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defaultThemeVersion="164011"/>
  <mc:AlternateContent xmlns:mc="http://schemas.openxmlformats.org/markup-compatibility/2006">
    <mc:Choice Requires="x15">
      <x15ac:absPath xmlns:x15ac="http://schemas.microsoft.com/office/spreadsheetml/2010/11/ac" url="C:\Users\ost.schedule\Documents\dispeceria\SHKEMBIMET\2023\"/>
    </mc:Choice>
  </mc:AlternateContent>
  <bookViews>
    <workbookView xWindow="0" yWindow="0" windowWidth="28800" windowHeight="12885" firstSheet="20" activeTab="37"/>
  </bookViews>
  <sheets>
    <sheet name="01" sheetId="1" r:id="rId1"/>
    <sheet name="01 (2)" sheetId="2" r:id="rId2"/>
    <sheet name="01 (3)" sheetId="4" r:id="rId3"/>
    <sheet name="02" sheetId="3" r:id="rId4"/>
    <sheet name="02 (2)" sheetId="6" r:id="rId5"/>
    <sheet name="02 (3)" sheetId="7" r:id="rId6"/>
    <sheet name="03" sheetId="8" r:id="rId7"/>
    <sheet name="03 (2)" sheetId="9" r:id="rId8"/>
    <sheet name="03 (3)" sheetId="10" r:id="rId9"/>
    <sheet name="03 (4)" sheetId="12" r:id="rId10"/>
    <sheet name="03 (5)" sheetId="14" r:id="rId11"/>
    <sheet name="03 (6)" sheetId="16" r:id="rId12"/>
    <sheet name="04" sheetId="13" r:id="rId13"/>
    <sheet name="04 (2)" sheetId="17" r:id="rId14"/>
    <sheet name="04 (3)" sheetId="18" r:id="rId15"/>
    <sheet name="04 (4)" sheetId="19" r:id="rId16"/>
    <sheet name="04 (5)" sheetId="20" r:id="rId17"/>
    <sheet name="04 (6)" sheetId="22" r:id="rId18"/>
    <sheet name="05" sheetId="21" r:id="rId19"/>
    <sheet name="05(2)" sheetId="23" r:id="rId20"/>
    <sheet name="05(3)" sheetId="24" r:id="rId21"/>
    <sheet name="05(4)" sheetId="25" r:id="rId22"/>
    <sheet name="06" sheetId="26" r:id="rId23"/>
    <sheet name="06 (2)" sheetId="27" r:id="rId24"/>
    <sheet name="06(3)" sheetId="28" r:id="rId25"/>
    <sheet name="06(4)" sheetId="29" r:id="rId26"/>
    <sheet name="06(5)" sheetId="30" r:id="rId27"/>
    <sheet name="06(6)" sheetId="31" r:id="rId28"/>
    <sheet name="07" sheetId="32" r:id="rId29"/>
    <sheet name="07 (2)" sheetId="33" r:id="rId30"/>
    <sheet name="07 (3)" sheetId="34" r:id="rId31"/>
    <sheet name="07 (4)" sheetId="35" r:id="rId32"/>
    <sheet name="07(5)" sheetId="36" r:id="rId33"/>
    <sheet name="07(6)" sheetId="37" r:id="rId34"/>
    <sheet name="08" sheetId="38" r:id="rId35"/>
    <sheet name="08 (2)" sheetId="39" r:id="rId36"/>
    <sheet name="08 (3)" sheetId="40" r:id="rId37"/>
    <sheet name="09" sheetId="41" r:id="rId3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39" i="41" l="1"/>
  <c r="AK38" i="41"/>
  <c r="AK37" i="41"/>
  <c r="AK36" i="41"/>
  <c r="AK40" i="41" s="1"/>
  <c r="D39" i="41"/>
  <c r="D38" i="41"/>
  <c r="D37" i="41"/>
  <c r="D36" i="41"/>
  <c r="AA36" i="41"/>
  <c r="AA37" i="41"/>
  <c r="AA38" i="41"/>
  <c r="AA39" i="41"/>
  <c r="M39" i="41"/>
  <c r="M38" i="41"/>
  <c r="M37" i="41"/>
  <c r="M36" i="41"/>
  <c r="AV39" i="41"/>
  <c r="AV38" i="41"/>
  <c r="AV37" i="41"/>
  <c r="AV36" i="41"/>
  <c r="Q39" i="41"/>
  <c r="Q38" i="41"/>
  <c r="Q37" i="41"/>
  <c r="Q36" i="41"/>
  <c r="Y39" i="41"/>
  <c r="Y38" i="41"/>
  <c r="Y37" i="41"/>
  <c r="Y36" i="41"/>
  <c r="AZ39" i="41"/>
  <c r="AW39" i="41"/>
  <c r="AU39" i="41"/>
  <c r="AT39" i="41"/>
  <c r="AS39" i="41"/>
  <c r="AR39" i="41"/>
  <c r="AQ39" i="41"/>
  <c r="AP39" i="41"/>
  <c r="AO39" i="41"/>
  <c r="AN39" i="41"/>
  <c r="AM39" i="41"/>
  <c r="AL39" i="41"/>
  <c r="AJ39" i="41"/>
  <c r="AH39" i="41"/>
  <c r="AG39" i="41"/>
  <c r="AF39" i="41"/>
  <c r="AE39" i="41"/>
  <c r="AD39" i="41"/>
  <c r="AC39" i="41"/>
  <c r="AB39" i="41"/>
  <c r="Z39" i="41"/>
  <c r="X39" i="41"/>
  <c r="W39" i="41"/>
  <c r="V39" i="41"/>
  <c r="T39" i="41"/>
  <c r="S39" i="41"/>
  <c r="R39" i="41"/>
  <c r="P39" i="41"/>
  <c r="O39" i="41"/>
  <c r="N39" i="41"/>
  <c r="L39" i="41"/>
  <c r="K39" i="41"/>
  <c r="J39" i="41"/>
  <c r="I39" i="41"/>
  <c r="H39" i="41"/>
  <c r="G39" i="41"/>
  <c r="F39" i="41"/>
  <c r="E39" i="41"/>
  <c r="C39" i="41"/>
  <c r="AZ38" i="41"/>
  <c r="AW38" i="41"/>
  <c r="AU38" i="41"/>
  <c r="AT38" i="41"/>
  <c r="AS38" i="41"/>
  <c r="AR38" i="41"/>
  <c r="AQ38" i="41"/>
  <c r="AP38" i="41"/>
  <c r="AO38" i="41"/>
  <c r="AN38" i="41"/>
  <c r="AM38" i="41"/>
  <c r="AL38" i="41"/>
  <c r="AJ38" i="41"/>
  <c r="AH38" i="41"/>
  <c r="AG38" i="41"/>
  <c r="AF38" i="41"/>
  <c r="AE38" i="41"/>
  <c r="AD38" i="41"/>
  <c r="AC38" i="41"/>
  <c r="AB38" i="41"/>
  <c r="Z38" i="41"/>
  <c r="X38" i="41"/>
  <c r="W38" i="41"/>
  <c r="V38" i="41"/>
  <c r="T38" i="41"/>
  <c r="S38" i="41"/>
  <c r="R38" i="41"/>
  <c r="P38" i="41"/>
  <c r="O38" i="41"/>
  <c r="N38" i="41"/>
  <c r="L38" i="41"/>
  <c r="K38" i="41"/>
  <c r="J38" i="41"/>
  <c r="I38" i="41"/>
  <c r="H38" i="41"/>
  <c r="G38" i="41"/>
  <c r="F38" i="41"/>
  <c r="E38" i="41"/>
  <c r="C38" i="41"/>
  <c r="AZ37" i="41"/>
  <c r="AW37" i="41"/>
  <c r="AU37" i="41"/>
  <c r="AT37" i="41"/>
  <c r="AS37" i="41"/>
  <c r="AR37" i="41"/>
  <c r="AQ37" i="41"/>
  <c r="AP37" i="41"/>
  <c r="AO37" i="41"/>
  <c r="AN37" i="41"/>
  <c r="AM37" i="41"/>
  <c r="AL37" i="41"/>
  <c r="AJ37" i="41"/>
  <c r="AH37" i="41"/>
  <c r="AG37" i="41"/>
  <c r="AF37" i="41"/>
  <c r="AE37" i="41"/>
  <c r="AD37" i="41"/>
  <c r="AC37" i="41"/>
  <c r="AB37" i="41"/>
  <c r="Z37" i="41"/>
  <c r="X37" i="41"/>
  <c r="W37" i="41"/>
  <c r="V37" i="41"/>
  <c r="T37" i="41"/>
  <c r="S37" i="41"/>
  <c r="R37" i="41"/>
  <c r="P37" i="41"/>
  <c r="O37" i="41"/>
  <c r="N37" i="41"/>
  <c r="L37" i="41"/>
  <c r="K37" i="41"/>
  <c r="J37" i="41"/>
  <c r="I37" i="41"/>
  <c r="H37" i="41"/>
  <c r="G37" i="41"/>
  <c r="F37" i="41"/>
  <c r="E37" i="41"/>
  <c r="C37" i="41"/>
  <c r="AZ36" i="41"/>
  <c r="AW36" i="41"/>
  <c r="AU36" i="41"/>
  <c r="AT36" i="41"/>
  <c r="AS36" i="41"/>
  <c r="AR36" i="41"/>
  <c r="AQ36" i="41"/>
  <c r="AP36" i="41"/>
  <c r="AO36" i="41"/>
  <c r="AN36" i="41"/>
  <c r="AM36" i="41"/>
  <c r="AL36" i="41"/>
  <c r="AJ36" i="41"/>
  <c r="AH36" i="41"/>
  <c r="AG36" i="41"/>
  <c r="AF36" i="41"/>
  <c r="AE36" i="41"/>
  <c r="AD36" i="41"/>
  <c r="AC36" i="41"/>
  <c r="AB36" i="41"/>
  <c r="Z36" i="41"/>
  <c r="X36" i="41"/>
  <c r="W36" i="41"/>
  <c r="V36" i="41"/>
  <c r="T36" i="41"/>
  <c r="S36" i="41"/>
  <c r="R36" i="41"/>
  <c r="P36" i="41"/>
  <c r="O36" i="41"/>
  <c r="N36" i="41"/>
  <c r="L36" i="41"/>
  <c r="K36" i="41"/>
  <c r="J36" i="41"/>
  <c r="I36" i="41"/>
  <c r="H36" i="41"/>
  <c r="G36" i="41"/>
  <c r="F36" i="41"/>
  <c r="E36" i="41"/>
  <c r="C36" i="41"/>
  <c r="AX35" i="41"/>
  <c r="AI35" i="41"/>
  <c r="U35" i="41"/>
  <c r="AX34" i="41"/>
  <c r="AI34" i="41"/>
  <c r="U34" i="41"/>
  <c r="AX33" i="41"/>
  <c r="AI33" i="41"/>
  <c r="U33" i="41"/>
  <c r="AX32" i="41"/>
  <c r="AI32" i="41"/>
  <c r="U32" i="41"/>
  <c r="AX31" i="41"/>
  <c r="AI31" i="41"/>
  <c r="U31" i="41"/>
  <c r="AX30" i="41"/>
  <c r="AI30" i="41"/>
  <c r="U30" i="41"/>
  <c r="AX29" i="41"/>
  <c r="AI29" i="41"/>
  <c r="U29" i="41"/>
  <c r="AX28" i="41"/>
  <c r="AI28" i="41"/>
  <c r="U28" i="41"/>
  <c r="AX27" i="41"/>
  <c r="AI27" i="41"/>
  <c r="U27" i="41"/>
  <c r="AX26" i="41"/>
  <c r="AI26" i="41"/>
  <c r="U26" i="41"/>
  <c r="AX25" i="41"/>
  <c r="AI25" i="41"/>
  <c r="U25" i="41"/>
  <c r="AX24" i="41"/>
  <c r="AI24" i="41"/>
  <c r="U24" i="41"/>
  <c r="AX23" i="41"/>
  <c r="AX38" i="41" s="1"/>
  <c r="AI23" i="41"/>
  <c r="U23" i="41"/>
  <c r="AX22" i="41"/>
  <c r="AI22" i="41"/>
  <c r="U22" i="41"/>
  <c r="AX21" i="41"/>
  <c r="AI21" i="41"/>
  <c r="U21" i="41"/>
  <c r="AX20" i="41"/>
  <c r="AI20" i="41"/>
  <c r="U20" i="41"/>
  <c r="AX19" i="41"/>
  <c r="AI19" i="41"/>
  <c r="U19" i="41"/>
  <c r="AX18" i="41"/>
  <c r="AI18" i="41"/>
  <c r="U18" i="41"/>
  <c r="AX17" i="41"/>
  <c r="AI17" i="41"/>
  <c r="U17" i="41"/>
  <c r="AX16" i="41"/>
  <c r="AI16" i="41"/>
  <c r="U16" i="41"/>
  <c r="AX15" i="41"/>
  <c r="AI15" i="41"/>
  <c r="U15" i="41"/>
  <c r="AX14" i="41"/>
  <c r="AI14" i="41"/>
  <c r="U14" i="41"/>
  <c r="AX13" i="41"/>
  <c r="AI13" i="41"/>
  <c r="U13" i="41"/>
  <c r="AX12" i="41"/>
  <c r="AI12" i="41"/>
  <c r="U12" i="41"/>
  <c r="D40" i="41" l="1"/>
  <c r="AB40" i="41"/>
  <c r="I40" i="41"/>
  <c r="AA40" i="41"/>
  <c r="Y40" i="41"/>
  <c r="AV40" i="41"/>
  <c r="AC40" i="41"/>
  <c r="AN40" i="41"/>
  <c r="M40" i="41"/>
  <c r="AZ40" i="41"/>
  <c r="Q40" i="41"/>
  <c r="AH40" i="41"/>
  <c r="AW40" i="41"/>
  <c r="J40" i="41"/>
  <c r="T40" i="41"/>
  <c r="AL40" i="41"/>
  <c r="AT40" i="41"/>
  <c r="AO40" i="41"/>
  <c r="R40" i="41"/>
  <c r="AS40" i="41"/>
  <c r="K40" i="41"/>
  <c r="AD40" i="41"/>
  <c r="AU40" i="41"/>
  <c r="AQ40" i="41"/>
  <c r="G40" i="41"/>
  <c r="O40" i="41"/>
  <c r="Z40" i="41"/>
  <c r="AP40" i="41"/>
  <c r="H40" i="41"/>
  <c r="P40" i="41"/>
  <c r="AG40" i="41"/>
  <c r="AM40" i="41"/>
  <c r="W40" i="41"/>
  <c r="S40" i="41"/>
  <c r="AJ40" i="41"/>
  <c r="AR40" i="41"/>
  <c r="F40" i="41"/>
  <c r="N40" i="41"/>
  <c r="AY22" i="41"/>
  <c r="BA28" i="41"/>
  <c r="V40" i="41"/>
  <c r="E40" i="41"/>
  <c r="L40" i="41"/>
  <c r="X40" i="41"/>
  <c r="C40" i="41"/>
  <c r="BA18" i="41"/>
  <c r="BA26" i="41"/>
  <c r="AX39" i="41"/>
  <c r="BA33" i="41"/>
  <c r="BA16" i="41"/>
  <c r="AY28" i="41"/>
  <c r="AI38" i="41"/>
  <c r="BA13" i="41"/>
  <c r="BA21" i="41"/>
  <c r="BA32" i="41"/>
  <c r="BA34" i="41"/>
  <c r="AF40" i="41"/>
  <c r="U40" i="41"/>
  <c r="AY35" i="41"/>
  <c r="AY21" i="41"/>
  <c r="BA19" i="41"/>
  <c r="BA27" i="41"/>
  <c r="BA30" i="41"/>
  <c r="AI36" i="41"/>
  <c r="AY15" i="41"/>
  <c r="AI39" i="41"/>
  <c r="AE40" i="41"/>
  <c r="AI37" i="41"/>
  <c r="BA29" i="41"/>
  <c r="BA23" i="41"/>
  <c r="AY31" i="41"/>
  <c r="AY14" i="41"/>
  <c r="BA14" i="41"/>
  <c r="BA17" i="41"/>
  <c r="AX36" i="41"/>
  <c r="BA20" i="41"/>
  <c r="BA25" i="41"/>
  <c r="AY30" i="41"/>
  <c r="BA35" i="41"/>
  <c r="AY33" i="41"/>
  <c r="AY17" i="41"/>
  <c r="BA22" i="41"/>
  <c r="BA24" i="41"/>
  <c r="AY29" i="41"/>
  <c r="AY12" i="41"/>
  <c r="BA31" i="41"/>
  <c r="U38" i="41"/>
  <c r="AY27" i="41"/>
  <c r="AY13" i="41"/>
  <c r="BA15" i="41"/>
  <c r="AY20" i="41"/>
  <c r="AY25" i="41"/>
  <c r="U39" i="41"/>
  <c r="AY19" i="41"/>
  <c r="AY16" i="41"/>
  <c r="AY24" i="41"/>
  <c r="AY32" i="41"/>
  <c r="AX37" i="41"/>
  <c r="U36" i="41"/>
  <c r="AY18" i="41"/>
  <c r="AY26" i="41"/>
  <c r="AY34" i="41"/>
  <c r="U37" i="41"/>
  <c r="AY23" i="41"/>
  <c r="BA12" i="41"/>
  <c r="AS40" i="40"/>
  <c r="AR40" i="40"/>
  <c r="AJ40" i="40"/>
  <c r="AB40" i="40"/>
  <c r="T40" i="40"/>
  <c r="L40" i="40"/>
  <c r="AX39" i="40"/>
  <c r="AU39" i="40"/>
  <c r="AT39" i="40"/>
  <c r="AS39" i="40"/>
  <c r="AR39" i="40"/>
  <c r="AQ39" i="40"/>
  <c r="AP39" i="40"/>
  <c r="AO39" i="40"/>
  <c r="AN39" i="40"/>
  <c r="AM39" i="40"/>
  <c r="AL39" i="40"/>
  <c r="AK39" i="40"/>
  <c r="AK40" i="40" s="1"/>
  <c r="AJ39" i="40"/>
  <c r="AI39" i="40"/>
  <c r="AG39" i="40"/>
  <c r="AF39" i="40"/>
  <c r="AE39" i="40"/>
  <c r="AD39" i="40"/>
  <c r="AC39" i="40"/>
  <c r="AC40" i="40" s="1"/>
  <c r="AB39" i="40"/>
  <c r="AA39" i="40"/>
  <c r="Z39" i="40"/>
  <c r="Y39" i="40"/>
  <c r="X39" i="40"/>
  <c r="W39" i="40"/>
  <c r="V39" i="40"/>
  <c r="U39" i="40"/>
  <c r="U40" i="40" s="1"/>
  <c r="T39" i="40"/>
  <c r="R39" i="40"/>
  <c r="Q39" i="40"/>
  <c r="P39" i="40"/>
  <c r="O39" i="40"/>
  <c r="N39" i="40"/>
  <c r="M39" i="40"/>
  <c r="M40" i="40" s="1"/>
  <c r="L39" i="40"/>
  <c r="K39" i="40"/>
  <c r="J39" i="40"/>
  <c r="I39" i="40"/>
  <c r="H39" i="40"/>
  <c r="G39" i="40"/>
  <c r="F39" i="40"/>
  <c r="E39" i="40"/>
  <c r="D39" i="40"/>
  <c r="C39" i="40"/>
  <c r="AX38" i="40"/>
  <c r="AV38" i="40"/>
  <c r="AU38" i="40"/>
  <c r="AT38" i="40"/>
  <c r="AT40" i="40" s="1"/>
  <c r="AS38" i="40"/>
  <c r="AR38" i="40"/>
  <c r="AQ38" i="40"/>
  <c r="AP38" i="40"/>
  <c r="AO38" i="40"/>
  <c r="AN38" i="40"/>
  <c r="AM38" i="40"/>
  <c r="AL38" i="40"/>
  <c r="AL40" i="40" s="1"/>
  <c r="AK38" i="40"/>
  <c r="AJ38" i="40"/>
  <c r="AI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AX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G37" i="40"/>
  <c r="AF37" i="40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E40" i="40" s="1"/>
  <c r="D37" i="40"/>
  <c r="C37" i="40"/>
  <c r="AX36" i="40"/>
  <c r="AX40" i="40" s="1"/>
  <c r="AU36" i="40"/>
  <c r="AU40" i="40" s="1"/>
  <c r="AT36" i="40"/>
  <c r="AS36" i="40"/>
  <c r="AR36" i="40"/>
  <c r="AQ36" i="40"/>
  <c r="AQ40" i="40" s="1"/>
  <c r="AP36" i="40"/>
  <c r="AP40" i="40" s="1"/>
  <c r="AO36" i="40"/>
  <c r="AO40" i="40" s="1"/>
  <c r="AN36" i="40"/>
  <c r="AN40" i="40" s="1"/>
  <c r="AM36" i="40"/>
  <c r="AM40" i="40" s="1"/>
  <c r="AL36" i="40"/>
  <c r="AK36" i="40"/>
  <c r="AJ36" i="40"/>
  <c r="AI36" i="40"/>
  <c r="AI40" i="40" s="1"/>
  <c r="AG36" i="40"/>
  <c r="AG40" i="40" s="1"/>
  <c r="AF36" i="40"/>
  <c r="AF40" i="40" s="1"/>
  <c r="AE36" i="40"/>
  <c r="AE40" i="40" s="1"/>
  <c r="AD36" i="40"/>
  <c r="AD40" i="40" s="1"/>
  <c r="AC36" i="40"/>
  <c r="AB36" i="40"/>
  <c r="AA36" i="40"/>
  <c r="AA40" i="40" s="1"/>
  <c r="Z36" i="40"/>
  <c r="Z40" i="40" s="1"/>
  <c r="Y36" i="40"/>
  <c r="Y40" i="40" s="1"/>
  <c r="X36" i="40"/>
  <c r="X40" i="40" s="1"/>
  <c r="W36" i="40"/>
  <c r="W40" i="40" s="1"/>
  <c r="V36" i="40"/>
  <c r="V40" i="40" s="1"/>
  <c r="U36" i="40"/>
  <c r="T36" i="40"/>
  <c r="R36" i="40"/>
  <c r="R40" i="40" s="1"/>
  <c r="Q36" i="40"/>
  <c r="Q40" i="40" s="1"/>
  <c r="P36" i="40"/>
  <c r="P40" i="40" s="1"/>
  <c r="O36" i="40"/>
  <c r="O40" i="40" s="1"/>
  <c r="N36" i="40"/>
  <c r="N40" i="40" s="1"/>
  <c r="M36" i="40"/>
  <c r="L36" i="40"/>
  <c r="K36" i="40"/>
  <c r="K40" i="40" s="1"/>
  <c r="J36" i="40"/>
  <c r="J40" i="40" s="1"/>
  <c r="I36" i="40"/>
  <c r="I40" i="40" s="1"/>
  <c r="H36" i="40"/>
  <c r="H40" i="40" s="1"/>
  <c r="G36" i="40"/>
  <c r="G40" i="40" s="1"/>
  <c r="F36" i="40"/>
  <c r="F40" i="40" s="1"/>
  <c r="E36" i="40"/>
  <c r="D36" i="40"/>
  <c r="D40" i="40" s="1"/>
  <c r="C36" i="40"/>
  <c r="C40" i="40" s="1"/>
  <c r="AV35" i="40"/>
  <c r="AH35" i="40"/>
  <c r="S35" i="40"/>
  <c r="AV34" i="40"/>
  <c r="AH34" i="40"/>
  <c r="S34" i="40"/>
  <c r="AY34" i="40" s="1"/>
  <c r="AY33" i="40"/>
  <c r="AV33" i="40"/>
  <c r="AH33" i="40"/>
  <c r="S33" i="40"/>
  <c r="AW33" i="40" s="1"/>
  <c r="AV32" i="40"/>
  <c r="AH32" i="40"/>
  <c r="S32" i="40"/>
  <c r="AY32" i="40" s="1"/>
  <c r="AV31" i="40"/>
  <c r="AH31" i="40"/>
  <c r="S31" i="40"/>
  <c r="AY31" i="40" s="1"/>
  <c r="AW30" i="40"/>
  <c r="AV30" i="40"/>
  <c r="AH30" i="40"/>
  <c r="S30" i="40"/>
  <c r="AY30" i="40" s="1"/>
  <c r="AV29" i="40"/>
  <c r="AH29" i="40"/>
  <c r="S29" i="40"/>
  <c r="AY29" i="40" s="1"/>
  <c r="AV28" i="40"/>
  <c r="AH28" i="40"/>
  <c r="S28" i="40"/>
  <c r="AY28" i="40" s="1"/>
  <c r="AV27" i="40"/>
  <c r="AH27" i="40"/>
  <c r="S27" i="40"/>
  <c r="AV26" i="40"/>
  <c r="AH26" i="40"/>
  <c r="S26" i="40"/>
  <c r="AY26" i="40" s="1"/>
  <c r="AY25" i="40"/>
  <c r="AV25" i="40"/>
  <c r="AH25" i="40"/>
  <c r="S25" i="40"/>
  <c r="AW25" i="40" s="1"/>
  <c r="AV24" i="40"/>
  <c r="AH24" i="40"/>
  <c r="AW24" i="40" s="1"/>
  <c r="S24" i="40"/>
  <c r="AY24" i="40" s="1"/>
  <c r="AV23" i="40"/>
  <c r="AH23" i="40"/>
  <c r="AH38" i="40" s="1"/>
  <c r="S23" i="40"/>
  <c r="AY23" i="40" s="1"/>
  <c r="AY22" i="40"/>
  <c r="AW22" i="40"/>
  <c r="AV22" i="40"/>
  <c r="AH22" i="40"/>
  <c r="S22" i="40"/>
  <c r="AV21" i="40"/>
  <c r="AH21" i="40"/>
  <c r="S21" i="40"/>
  <c r="AY21" i="40" s="1"/>
  <c r="AV20" i="40"/>
  <c r="AV39" i="40" s="1"/>
  <c r="AH20" i="40"/>
  <c r="AH39" i="40" s="1"/>
  <c r="S20" i="40"/>
  <c r="AY20" i="40" s="1"/>
  <c r="AY39" i="40" s="1"/>
  <c r="AV19" i="40"/>
  <c r="AV37" i="40" s="1"/>
  <c r="AH19" i="40"/>
  <c r="S19" i="40"/>
  <c r="AV18" i="40"/>
  <c r="AH18" i="40"/>
  <c r="AH37" i="40" s="1"/>
  <c r="S18" i="40"/>
  <c r="AY18" i="40" s="1"/>
  <c r="AY17" i="40"/>
  <c r="AV17" i="40"/>
  <c r="AH17" i="40"/>
  <c r="S17" i="40"/>
  <c r="AW17" i="40" s="1"/>
  <c r="AV16" i="40"/>
  <c r="AH16" i="40"/>
  <c r="S16" i="40"/>
  <c r="AY16" i="40" s="1"/>
  <c r="AV15" i="40"/>
  <c r="AH15" i="40"/>
  <c r="S15" i="40"/>
  <c r="AY15" i="40" s="1"/>
  <c r="AV14" i="40"/>
  <c r="AH14" i="40"/>
  <c r="S14" i="40"/>
  <c r="AY14" i="40" s="1"/>
  <c r="AV13" i="40"/>
  <c r="AH13" i="40"/>
  <c r="AH36" i="40" s="1"/>
  <c r="AH40" i="40" s="1"/>
  <c r="S13" i="40"/>
  <c r="AY13" i="40" s="1"/>
  <c r="AV12" i="40"/>
  <c r="AH12" i="40"/>
  <c r="S12" i="40"/>
  <c r="AX40" i="41" l="1"/>
  <c r="BA38" i="41"/>
  <c r="AY39" i="41"/>
  <c r="BA37" i="41"/>
  <c r="BA39" i="41"/>
  <c r="AI40" i="41"/>
  <c r="AY36" i="41"/>
  <c r="AY37" i="41"/>
  <c r="BA40" i="41"/>
  <c r="BA36" i="41"/>
  <c r="AY38" i="41"/>
  <c r="AW20" i="40"/>
  <c r="AW27" i="40"/>
  <c r="AW16" i="40"/>
  <c r="AW32" i="40"/>
  <c r="S40" i="40"/>
  <c r="AW14" i="40"/>
  <c r="AW12" i="40"/>
  <c r="AW28" i="40"/>
  <c r="AY35" i="40"/>
  <c r="AY38" i="40"/>
  <c r="AV40" i="40"/>
  <c r="AY19" i="40"/>
  <c r="AY37" i="40" s="1"/>
  <c r="AY27" i="40"/>
  <c r="AW13" i="40"/>
  <c r="AW21" i="40"/>
  <c r="AW39" i="40" s="1"/>
  <c r="AW29" i="40"/>
  <c r="S36" i="40"/>
  <c r="AV36" i="40"/>
  <c r="AW19" i="40"/>
  <c r="AW35" i="40"/>
  <c r="AW18" i="40"/>
  <c r="AW26" i="40"/>
  <c r="AW34" i="40"/>
  <c r="S37" i="40"/>
  <c r="AW15" i="40"/>
  <c r="AW23" i="40"/>
  <c r="AW31" i="40"/>
  <c r="S38" i="40"/>
  <c r="S39" i="40"/>
  <c r="AY12" i="40"/>
  <c r="D39" i="39"/>
  <c r="D38" i="39"/>
  <c r="D37" i="39"/>
  <c r="D36" i="39"/>
  <c r="D40" i="39" s="1"/>
  <c r="AX39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AG39" i="39"/>
  <c r="AF39" i="39"/>
  <c r="AE39" i="39"/>
  <c r="AD39" i="39"/>
  <c r="AC39" i="39"/>
  <c r="AB39" i="39"/>
  <c r="AA39" i="39"/>
  <c r="Z39" i="39"/>
  <c r="Y39" i="39"/>
  <c r="X39" i="39"/>
  <c r="W39" i="39"/>
  <c r="V39" i="39"/>
  <c r="U39" i="39"/>
  <c r="T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C39" i="39"/>
  <c r="AX38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AG38" i="39"/>
  <c r="AF38" i="39"/>
  <c r="AE38" i="39"/>
  <c r="AD38" i="39"/>
  <c r="AC38" i="39"/>
  <c r="AB38" i="39"/>
  <c r="AA38" i="39"/>
  <c r="Z38" i="39"/>
  <c r="Y38" i="39"/>
  <c r="X38" i="39"/>
  <c r="W38" i="39"/>
  <c r="V38" i="39"/>
  <c r="U38" i="39"/>
  <c r="T38" i="39"/>
  <c r="R38" i="39"/>
  <c r="Q38" i="39"/>
  <c r="P38" i="39"/>
  <c r="O38" i="39"/>
  <c r="N38" i="39"/>
  <c r="M38" i="39"/>
  <c r="L38" i="39"/>
  <c r="K38" i="39"/>
  <c r="J38" i="39"/>
  <c r="I38" i="39"/>
  <c r="H38" i="39"/>
  <c r="G38" i="39"/>
  <c r="F38" i="39"/>
  <c r="E38" i="39"/>
  <c r="C38" i="39"/>
  <c r="AX37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AG37" i="39"/>
  <c r="AF37" i="39"/>
  <c r="AE37" i="39"/>
  <c r="AD37" i="39"/>
  <c r="AC37" i="39"/>
  <c r="AB37" i="39"/>
  <c r="AA37" i="39"/>
  <c r="Z37" i="39"/>
  <c r="Y37" i="39"/>
  <c r="X37" i="39"/>
  <c r="W37" i="39"/>
  <c r="V37" i="39"/>
  <c r="U37" i="39"/>
  <c r="T37" i="39"/>
  <c r="R37" i="39"/>
  <c r="Q37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C37" i="39"/>
  <c r="AX36" i="39"/>
  <c r="AU36" i="39"/>
  <c r="AT36" i="39"/>
  <c r="AT40" i="39" s="1"/>
  <c r="AS36" i="39"/>
  <c r="AR36" i="39"/>
  <c r="AR40" i="39" s="1"/>
  <c r="AQ36" i="39"/>
  <c r="AP36" i="39"/>
  <c r="AP40" i="39" s="1"/>
  <c r="AO36" i="39"/>
  <c r="AO40" i="39" s="1"/>
  <c r="AN36" i="39"/>
  <c r="AM36" i="39"/>
  <c r="AL36" i="39"/>
  <c r="AL40" i="39" s="1"/>
  <c r="AK36" i="39"/>
  <c r="AJ36" i="39"/>
  <c r="AJ40" i="39" s="1"/>
  <c r="AI36" i="39"/>
  <c r="AG36" i="39"/>
  <c r="AG40" i="39" s="1"/>
  <c r="AF36" i="39"/>
  <c r="AF40" i="39" s="1"/>
  <c r="AE36" i="39"/>
  <c r="AD36" i="39"/>
  <c r="AC36" i="39"/>
  <c r="AC40" i="39" s="1"/>
  <c r="AB36" i="39"/>
  <c r="AA36" i="39"/>
  <c r="AA40" i="39" s="1"/>
  <c r="Z36" i="39"/>
  <c r="Y36" i="39"/>
  <c r="Y40" i="39" s="1"/>
  <c r="X36" i="39"/>
  <c r="X40" i="39" s="1"/>
  <c r="W36" i="39"/>
  <c r="V36" i="39"/>
  <c r="U36" i="39"/>
  <c r="U40" i="39" s="1"/>
  <c r="T36" i="39"/>
  <c r="R36" i="39"/>
  <c r="R40" i="39" s="1"/>
  <c r="Q36" i="39"/>
  <c r="P36" i="39"/>
  <c r="O36" i="39"/>
  <c r="O40" i="39" s="1"/>
  <c r="N36" i="39"/>
  <c r="M36" i="39"/>
  <c r="L36" i="39"/>
  <c r="L40" i="39" s="1"/>
  <c r="K36" i="39"/>
  <c r="J36" i="39"/>
  <c r="J40" i="39" s="1"/>
  <c r="I36" i="39"/>
  <c r="H36" i="39"/>
  <c r="G36" i="39"/>
  <c r="G40" i="39" s="1"/>
  <c r="F36" i="39"/>
  <c r="E36" i="39"/>
  <c r="C36" i="39"/>
  <c r="C40" i="39" s="1"/>
  <c r="AV35" i="39"/>
  <c r="AH35" i="39"/>
  <c r="S35" i="39"/>
  <c r="AY35" i="39" s="1"/>
  <c r="AV34" i="39"/>
  <c r="AH34" i="39"/>
  <c r="S34" i="39"/>
  <c r="AY34" i="39" s="1"/>
  <c r="AV33" i="39"/>
  <c r="AH33" i="39"/>
  <c r="S33" i="39"/>
  <c r="AV32" i="39"/>
  <c r="AH32" i="39"/>
  <c r="S32" i="39"/>
  <c r="AV31" i="39"/>
  <c r="AH31" i="39"/>
  <c r="S31" i="39"/>
  <c r="AV30" i="39"/>
  <c r="AH30" i="39"/>
  <c r="S30" i="39"/>
  <c r="AV29" i="39"/>
  <c r="AH29" i="39"/>
  <c r="S29" i="39"/>
  <c r="AY29" i="39" s="1"/>
  <c r="AV28" i="39"/>
  <c r="AH28" i="39"/>
  <c r="S28" i="39"/>
  <c r="AV27" i="39"/>
  <c r="AH27" i="39"/>
  <c r="S27" i="39"/>
  <c r="AV26" i="39"/>
  <c r="AH26" i="39"/>
  <c r="S26" i="39"/>
  <c r="AV25" i="39"/>
  <c r="AV37" i="39" s="1"/>
  <c r="AH25" i="39"/>
  <c r="S25" i="39"/>
  <c r="AV24" i="39"/>
  <c r="AH24" i="39"/>
  <c r="S24" i="39"/>
  <c r="AW24" i="39" s="1"/>
  <c r="AV23" i="39"/>
  <c r="AV38" i="39" s="1"/>
  <c r="AH23" i="39"/>
  <c r="AH38" i="39" s="1"/>
  <c r="S23" i="39"/>
  <c r="AV22" i="39"/>
  <c r="AH22" i="39"/>
  <c r="S22" i="39"/>
  <c r="AY22" i="39" s="1"/>
  <c r="AV21" i="39"/>
  <c r="AH21" i="39"/>
  <c r="S21" i="39"/>
  <c r="AY21" i="39" s="1"/>
  <c r="AV20" i="39"/>
  <c r="AV39" i="39" s="1"/>
  <c r="AH20" i="39"/>
  <c r="AH39" i="39" s="1"/>
  <c r="S20" i="39"/>
  <c r="AV19" i="39"/>
  <c r="AH19" i="39"/>
  <c r="S19" i="39"/>
  <c r="AY19" i="39" s="1"/>
  <c r="AV18" i="39"/>
  <c r="AH18" i="39"/>
  <c r="S18" i="39"/>
  <c r="AY18" i="39" s="1"/>
  <c r="AV17" i="39"/>
  <c r="AH17" i="39"/>
  <c r="S17" i="39"/>
  <c r="AW17" i="39" s="1"/>
  <c r="AV16" i="39"/>
  <c r="AH16" i="39"/>
  <c r="S16" i="39"/>
  <c r="AW16" i="39" s="1"/>
  <c r="AV15" i="39"/>
  <c r="AH15" i="39"/>
  <c r="S15" i="39"/>
  <c r="AV14" i="39"/>
  <c r="AH14" i="39"/>
  <c r="S14" i="39"/>
  <c r="AY14" i="39" s="1"/>
  <c r="AV13" i="39"/>
  <c r="AH13" i="39"/>
  <c r="S13" i="39"/>
  <c r="AY13" i="39" s="1"/>
  <c r="AV12" i="39"/>
  <c r="AV36" i="39" s="1"/>
  <c r="AH12" i="39"/>
  <c r="S12" i="39"/>
  <c r="AY40" i="41" l="1"/>
  <c r="AW38" i="40"/>
  <c r="AW36" i="40"/>
  <c r="AY40" i="40"/>
  <c r="AY36" i="40"/>
  <c r="AW37" i="40"/>
  <c r="AY28" i="39"/>
  <c r="AH37" i="39"/>
  <c r="AY26" i="39"/>
  <c r="AW28" i="39"/>
  <c r="AW31" i="39"/>
  <c r="F40" i="39"/>
  <c r="N40" i="39"/>
  <c r="W40" i="39"/>
  <c r="AE40" i="39"/>
  <c r="AN40" i="39"/>
  <c r="AX40" i="39"/>
  <c r="AW18" i="39"/>
  <c r="AY27" i="39"/>
  <c r="AW32" i="39"/>
  <c r="I40" i="39"/>
  <c r="Q40" i="39"/>
  <c r="Z40" i="39"/>
  <c r="AI40" i="39"/>
  <c r="AQ40" i="39"/>
  <c r="S40" i="39"/>
  <c r="AY25" i="39"/>
  <c r="AY30" i="39"/>
  <c r="AH36" i="39"/>
  <c r="AH40" i="39" s="1"/>
  <c r="AY15" i="39"/>
  <c r="AY33" i="39"/>
  <c r="T40" i="39"/>
  <c r="AB40" i="39"/>
  <c r="AK40" i="39"/>
  <c r="AS40" i="39"/>
  <c r="AY31" i="39"/>
  <c r="E40" i="39"/>
  <c r="M40" i="39"/>
  <c r="V40" i="39"/>
  <c r="AD40" i="39"/>
  <c r="AM40" i="39"/>
  <c r="AU40" i="39"/>
  <c r="AW34" i="39"/>
  <c r="H40" i="39"/>
  <c r="P40" i="39"/>
  <c r="S38" i="39"/>
  <c r="K40" i="39"/>
  <c r="AW21" i="39"/>
  <c r="AW23" i="39"/>
  <c r="AY23" i="39"/>
  <c r="AW15" i="39"/>
  <c r="S39" i="39"/>
  <c r="AW26" i="39"/>
  <c r="AW33" i="39"/>
  <c r="AW13" i="39"/>
  <c r="S37" i="39"/>
  <c r="AW29" i="39"/>
  <c r="AY16" i="39"/>
  <c r="AY24" i="39"/>
  <c r="AY32" i="39"/>
  <c r="AW20" i="39"/>
  <c r="AY12" i="39"/>
  <c r="AW25" i="39"/>
  <c r="AY20" i="39"/>
  <c r="AY39" i="39" s="1"/>
  <c r="AW14" i="39"/>
  <c r="AY17" i="39"/>
  <c r="AW22" i="39"/>
  <c r="AW30" i="39"/>
  <c r="AW12" i="39"/>
  <c r="AW35" i="39"/>
  <c r="AW19" i="39"/>
  <c r="AW27" i="39"/>
  <c r="S36" i="39"/>
  <c r="AW40" i="40" l="1"/>
  <c r="AY37" i="39"/>
  <c r="AW38" i="39"/>
  <c r="AY38" i="39"/>
  <c r="AV40" i="39"/>
  <c r="AW37" i="39"/>
  <c r="AY40" i="39"/>
  <c r="AY36" i="39"/>
  <c r="AW36" i="39"/>
  <c r="AW39" i="39"/>
  <c r="AW40" i="39" l="1"/>
  <c r="W36" i="38" l="1"/>
  <c r="W40" i="38" s="1"/>
  <c r="W37" i="38"/>
  <c r="W38" i="38"/>
  <c r="W39" i="38"/>
  <c r="U36" i="38"/>
  <c r="U40" i="38" s="1"/>
  <c r="U37" i="38"/>
  <c r="U38" i="38"/>
  <c r="U39" i="38"/>
  <c r="Y36" i="38"/>
  <c r="Y37" i="38"/>
  <c r="Y38" i="38"/>
  <c r="Y39" i="38"/>
  <c r="Y40" i="38"/>
  <c r="AM36" i="38"/>
  <c r="AM40" i="38" s="1"/>
  <c r="AM37" i="38"/>
  <c r="AM38" i="38"/>
  <c r="AM39" i="38"/>
  <c r="AW39" i="38"/>
  <c r="AT39" i="38"/>
  <c r="AS39" i="38"/>
  <c r="AR39" i="38"/>
  <c r="AQ39" i="38"/>
  <c r="AP39" i="38"/>
  <c r="AO39" i="38"/>
  <c r="AN39" i="38"/>
  <c r="AL39" i="38"/>
  <c r="AK39" i="38"/>
  <c r="AJ39" i="38"/>
  <c r="AI39" i="38"/>
  <c r="AH39" i="38"/>
  <c r="AF39" i="38"/>
  <c r="AE39" i="38"/>
  <c r="AD39" i="38"/>
  <c r="AC39" i="38"/>
  <c r="AB39" i="38"/>
  <c r="AA39" i="38"/>
  <c r="Z39" i="38"/>
  <c r="X39" i="38"/>
  <c r="V39" i="38"/>
  <c r="T39" i="38"/>
  <c r="S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D39" i="38"/>
  <c r="C39" i="38"/>
  <c r="AW38" i="38"/>
  <c r="AT38" i="38"/>
  <c r="AS38" i="38"/>
  <c r="AR38" i="38"/>
  <c r="AQ38" i="38"/>
  <c r="AP38" i="38"/>
  <c r="AO38" i="38"/>
  <c r="AN38" i="38"/>
  <c r="AL38" i="38"/>
  <c r="AK38" i="38"/>
  <c r="AJ38" i="38"/>
  <c r="AI38" i="38"/>
  <c r="AH38" i="38"/>
  <c r="AF38" i="38"/>
  <c r="AE38" i="38"/>
  <c r="AD38" i="38"/>
  <c r="AC38" i="38"/>
  <c r="AB38" i="38"/>
  <c r="AA38" i="38"/>
  <c r="Z38" i="38"/>
  <c r="X38" i="38"/>
  <c r="V38" i="38"/>
  <c r="T38" i="38"/>
  <c r="S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D38" i="38"/>
  <c r="C38" i="38"/>
  <c r="AW37" i="38"/>
  <c r="AT37" i="38"/>
  <c r="AS37" i="38"/>
  <c r="AR37" i="38"/>
  <c r="AQ37" i="38"/>
  <c r="AP37" i="38"/>
  <c r="AO37" i="38"/>
  <c r="AN37" i="38"/>
  <c r="AL37" i="38"/>
  <c r="AK37" i="38"/>
  <c r="AJ37" i="38"/>
  <c r="AI37" i="38"/>
  <c r="AH37" i="38"/>
  <c r="AF37" i="38"/>
  <c r="AE37" i="38"/>
  <c r="AD37" i="38"/>
  <c r="AC37" i="38"/>
  <c r="AB37" i="38"/>
  <c r="AA37" i="38"/>
  <c r="Z37" i="38"/>
  <c r="X37" i="38"/>
  <c r="V37" i="38"/>
  <c r="T37" i="38"/>
  <c r="S37" i="38"/>
  <c r="Q37" i="38"/>
  <c r="P37" i="38"/>
  <c r="O37" i="38"/>
  <c r="N37" i="38"/>
  <c r="M37" i="38"/>
  <c r="L37" i="38"/>
  <c r="K37" i="38"/>
  <c r="J37" i="38"/>
  <c r="I37" i="38"/>
  <c r="H37" i="38"/>
  <c r="G37" i="38"/>
  <c r="F37" i="38"/>
  <c r="E37" i="38"/>
  <c r="D37" i="38"/>
  <c r="C37" i="38"/>
  <c r="AW36" i="38"/>
  <c r="AT36" i="38"/>
  <c r="AS36" i="38"/>
  <c r="AR36" i="38"/>
  <c r="AQ36" i="38"/>
  <c r="AP36" i="38"/>
  <c r="AO36" i="38"/>
  <c r="AN36" i="38"/>
  <c r="AL36" i="38"/>
  <c r="AK36" i="38"/>
  <c r="AJ36" i="38"/>
  <c r="AI36" i="38"/>
  <c r="AH36" i="38"/>
  <c r="AF36" i="38"/>
  <c r="AE36" i="38"/>
  <c r="AD36" i="38"/>
  <c r="AC36" i="38"/>
  <c r="AB36" i="38"/>
  <c r="AA36" i="38"/>
  <c r="Z36" i="38"/>
  <c r="X36" i="38"/>
  <c r="V36" i="38"/>
  <c r="T36" i="38"/>
  <c r="S36" i="38"/>
  <c r="Q36" i="38"/>
  <c r="P36" i="38"/>
  <c r="O36" i="38"/>
  <c r="N36" i="38"/>
  <c r="M36" i="38"/>
  <c r="L36" i="38"/>
  <c r="K36" i="38"/>
  <c r="J36" i="38"/>
  <c r="I36" i="38"/>
  <c r="H36" i="38"/>
  <c r="G36" i="38"/>
  <c r="F36" i="38"/>
  <c r="E36" i="38"/>
  <c r="D36" i="38"/>
  <c r="C36" i="38"/>
  <c r="AU35" i="38"/>
  <c r="AG35" i="38"/>
  <c r="R35" i="38"/>
  <c r="AU34" i="38"/>
  <c r="AG34" i="38"/>
  <c r="R34" i="38"/>
  <c r="AU33" i="38"/>
  <c r="AG33" i="38"/>
  <c r="R33" i="38"/>
  <c r="AU32" i="38"/>
  <c r="AG32" i="38"/>
  <c r="R32" i="38"/>
  <c r="AU31" i="38"/>
  <c r="AG31" i="38"/>
  <c r="R31" i="38"/>
  <c r="AU30" i="38"/>
  <c r="AG30" i="38"/>
  <c r="R30" i="38"/>
  <c r="AU29" i="38"/>
  <c r="AG29" i="38"/>
  <c r="R29" i="38"/>
  <c r="AU28" i="38"/>
  <c r="AG28" i="38"/>
  <c r="R28" i="38"/>
  <c r="AU27" i="38"/>
  <c r="AG27" i="38"/>
  <c r="R27" i="38"/>
  <c r="AU26" i="38"/>
  <c r="AG26" i="38"/>
  <c r="R26" i="38"/>
  <c r="AU25" i="38"/>
  <c r="AG25" i="38"/>
  <c r="R25" i="38"/>
  <c r="AU24" i="38"/>
  <c r="AG24" i="38"/>
  <c r="R24" i="38"/>
  <c r="AU23" i="38"/>
  <c r="AU38" i="38" s="1"/>
  <c r="AG23" i="38"/>
  <c r="R23" i="38"/>
  <c r="AU22" i="38"/>
  <c r="AG22" i="38"/>
  <c r="R22" i="38"/>
  <c r="AU21" i="38"/>
  <c r="AG21" i="38"/>
  <c r="R21" i="38"/>
  <c r="AU20" i="38"/>
  <c r="AG20" i="38"/>
  <c r="R20" i="38"/>
  <c r="AU19" i="38"/>
  <c r="AG19" i="38"/>
  <c r="R19" i="38"/>
  <c r="AU18" i="38"/>
  <c r="AG18" i="38"/>
  <c r="R18" i="38"/>
  <c r="AU17" i="38"/>
  <c r="AG17" i="38"/>
  <c r="R17" i="38"/>
  <c r="AU16" i="38"/>
  <c r="AG16" i="38"/>
  <c r="R16" i="38"/>
  <c r="AU15" i="38"/>
  <c r="AG15" i="38"/>
  <c r="R15" i="38"/>
  <c r="AU14" i="38"/>
  <c r="AG14" i="38"/>
  <c r="R14" i="38"/>
  <c r="AU13" i="38"/>
  <c r="AG13" i="38"/>
  <c r="R13" i="38"/>
  <c r="AU12" i="38"/>
  <c r="AG12" i="38"/>
  <c r="R12" i="38"/>
  <c r="G40" i="38" l="1"/>
  <c r="AA40" i="38"/>
  <c r="AX16" i="38"/>
  <c r="AQ40" i="38"/>
  <c r="AV19" i="38"/>
  <c r="AX24" i="38"/>
  <c r="H40" i="38"/>
  <c r="AB40" i="38"/>
  <c r="AT40" i="38"/>
  <c r="AS40" i="38"/>
  <c r="AV27" i="38"/>
  <c r="AI40" i="38"/>
  <c r="AX15" i="38"/>
  <c r="AX23" i="38"/>
  <c r="AV31" i="38"/>
  <c r="AU37" i="38"/>
  <c r="AP40" i="38"/>
  <c r="AV35" i="38"/>
  <c r="AX14" i="38"/>
  <c r="AX22" i="38"/>
  <c r="AX30" i="38"/>
  <c r="N40" i="38"/>
  <c r="Z40" i="38"/>
  <c r="AO40" i="38"/>
  <c r="AG36" i="38"/>
  <c r="AG39" i="38"/>
  <c r="I40" i="38"/>
  <c r="Q40" i="38"/>
  <c r="AC40" i="38"/>
  <c r="AR40" i="38"/>
  <c r="C40" i="38"/>
  <c r="S40" i="38"/>
  <c r="AD40" i="38"/>
  <c r="AJ40" i="38"/>
  <c r="K40" i="38"/>
  <c r="T40" i="38"/>
  <c r="AE40" i="38"/>
  <c r="AK40" i="38"/>
  <c r="AV26" i="38"/>
  <c r="AV34" i="38"/>
  <c r="E40" i="38"/>
  <c r="L40" i="38"/>
  <c r="V40" i="38"/>
  <c r="AF40" i="38"/>
  <c r="AL40" i="38"/>
  <c r="D40" i="38"/>
  <c r="AV18" i="38"/>
  <c r="AG38" i="38"/>
  <c r="AX13" i="38"/>
  <c r="AG37" i="38"/>
  <c r="AX21" i="38"/>
  <c r="AX29" i="38"/>
  <c r="M40" i="38"/>
  <c r="X40" i="38"/>
  <c r="AH40" i="38"/>
  <c r="AN40" i="38"/>
  <c r="AW40" i="38"/>
  <c r="F40" i="38"/>
  <c r="P40" i="38"/>
  <c r="O40" i="38"/>
  <c r="J40" i="38"/>
  <c r="AX12" i="38"/>
  <c r="AX31" i="38"/>
  <c r="AX26" i="38"/>
  <c r="R39" i="38"/>
  <c r="R38" i="38"/>
  <c r="AV15" i="38"/>
  <c r="AX20" i="38"/>
  <c r="AX25" i="38"/>
  <c r="AX34" i="38"/>
  <c r="AX18" i="38"/>
  <c r="AV23" i="38"/>
  <c r="AV17" i="38"/>
  <c r="R40" i="38"/>
  <c r="AX28" i="38"/>
  <c r="AV33" i="38"/>
  <c r="AV20" i="38"/>
  <c r="AV28" i="38"/>
  <c r="AV25" i="38"/>
  <c r="R37" i="38"/>
  <c r="AX17" i="38"/>
  <c r="AV30" i="38"/>
  <c r="AX19" i="38"/>
  <c r="AV24" i="38"/>
  <c r="AX27" i="38"/>
  <c r="AV32" i="38"/>
  <c r="AX35" i="38"/>
  <c r="AU39" i="38"/>
  <c r="AV14" i="38"/>
  <c r="AV22" i="38"/>
  <c r="AX33" i="38"/>
  <c r="AU36" i="38"/>
  <c r="AV16" i="38"/>
  <c r="AV21" i="38"/>
  <c r="AV29" i="38"/>
  <c r="AX32" i="38"/>
  <c r="AV12" i="38"/>
  <c r="AV13" i="38"/>
  <c r="R36" i="38"/>
  <c r="BA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G39" i="37"/>
  <c r="AF39" i="37"/>
  <c r="AE39" i="37"/>
  <c r="AD39" i="37"/>
  <c r="AC39" i="37"/>
  <c r="AB39" i="37"/>
  <c r="AA39" i="37"/>
  <c r="Z39" i="37"/>
  <c r="Y39" i="37"/>
  <c r="X39" i="37"/>
  <c r="W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A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J38" i="37"/>
  <c r="AI38" i="37"/>
  <c r="AG38" i="37"/>
  <c r="AF38" i="37"/>
  <c r="AE38" i="37"/>
  <c r="AD38" i="37"/>
  <c r="AC38" i="37"/>
  <c r="AB38" i="37"/>
  <c r="AA38" i="37"/>
  <c r="Z38" i="37"/>
  <c r="Y38" i="37"/>
  <c r="X38" i="37"/>
  <c r="W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A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J37" i="37"/>
  <c r="AI37" i="37"/>
  <c r="AG37" i="37"/>
  <c r="AF37" i="37"/>
  <c r="AE37" i="37"/>
  <c r="AD37" i="37"/>
  <c r="AC37" i="37"/>
  <c r="AB37" i="37"/>
  <c r="AA37" i="37"/>
  <c r="Z37" i="37"/>
  <c r="Y37" i="37"/>
  <c r="X37" i="37"/>
  <c r="W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A36" i="37"/>
  <c r="BA40" i="37" s="1"/>
  <c r="AX36" i="37"/>
  <c r="AX40" i="37" s="1"/>
  <c r="AW36" i="37"/>
  <c r="AW40" i="37" s="1"/>
  <c r="AV36" i="37"/>
  <c r="AV40" i="37" s="1"/>
  <c r="AU36" i="37"/>
  <c r="AU40" i="37" s="1"/>
  <c r="AT36" i="37"/>
  <c r="AT40" i="37" s="1"/>
  <c r="AS36" i="37"/>
  <c r="AS40" i="37" s="1"/>
  <c r="AR36" i="37"/>
  <c r="AR40" i="37" s="1"/>
  <c r="AQ36" i="37"/>
  <c r="AQ40" i="37" s="1"/>
  <c r="AP36" i="37"/>
  <c r="AP40" i="37" s="1"/>
  <c r="AO36" i="37"/>
  <c r="AO40" i="37" s="1"/>
  <c r="AN36" i="37"/>
  <c r="AN40" i="37" s="1"/>
  <c r="AM36" i="37"/>
  <c r="AM40" i="37" s="1"/>
  <c r="AL36" i="37"/>
  <c r="AL40" i="37" s="1"/>
  <c r="AK36" i="37"/>
  <c r="AK40" i="37" s="1"/>
  <c r="AJ36" i="37"/>
  <c r="AJ40" i="37" s="1"/>
  <c r="AI36" i="37"/>
  <c r="AI40" i="37" s="1"/>
  <c r="AG36" i="37"/>
  <c r="AG40" i="37" s="1"/>
  <c r="AF36" i="37"/>
  <c r="AF40" i="37" s="1"/>
  <c r="AE36" i="37"/>
  <c r="AE40" i="37" s="1"/>
  <c r="AD36" i="37"/>
  <c r="AD40" i="37" s="1"/>
  <c r="AC36" i="37"/>
  <c r="AC40" i="37" s="1"/>
  <c r="AB36" i="37"/>
  <c r="AB40" i="37" s="1"/>
  <c r="AA36" i="37"/>
  <c r="AA40" i="37" s="1"/>
  <c r="Z36" i="37"/>
  <c r="Z40" i="37" s="1"/>
  <c r="Y36" i="37"/>
  <c r="Y40" i="37" s="1"/>
  <c r="X36" i="37"/>
  <c r="X40" i="37" s="1"/>
  <c r="W36" i="37"/>
  <c r="W40" i="37" s="1"/>
  <c r="U36" i="37"/>
  <c r="U40" i="37" s="1"/>
  <c r="T36" i="37"/>
  <c r="T40" i="37" s="1"/>
  <c r="S36" i="37"/>
  <c r="S40" i="37" s="1"/>
  <c r="R36" i="37"/>
  <c r="R40" i="37" s="1"/>
  <c r="Q36" i="37"/>
  <c r="Q40" i="37" s="1"/>
  <c r="P36" i="37"/>
  <c r="P40" i="37" s="1"/>
  <c r="O36" i="37"/>
  <c r="O40" i="37" s="1"/>
  <c r="N36" i="37"/>
  <c r="N40" i="37" s="1"/>
  <c r="M36" i="37"/>
  <c r="M40" i="37" s="1"/>
  <c r="L36" i="37"/>
  <c r="L40" i="37" s="1"/>
  <c r="K36" i="37"/>
  <c r="K40" i="37" s="1"/>
  <c r="J36" i="37"/>
  <c r="J40" i="37" s="1"/>
  <c r="I36" i="37"/>
  <c r="I40" i="37" s="1"/>
  <c r="H36" i="37"/>
  <c r="H40" i="37" s="1"/>
  <c r="G36" i="37"/>
  <c r="G40" i="37" s="1"/>
  <c r="F36" i="37"/>
  <c r="F40" i="37" s="1"/>
  <c r="E36" i="37"/>
  <c r="E40" i="37" s="1"/>
  <c r="D36" i="37"/>
  <c r="C36" i="37"/>
  <c r="C40" i="37" s="1"/>
  <c r="AY35" i="37"/>
  <c r="AH35" i="37"/>
  <c r="V35" i="37"/>
  <c r="BB35" i="37" s="1"/>
  <c r="AY34" i="37"/>
  <c r="AH34" i="37"/>
  <c r="V34" i="37"/>
  <c r="BB34" i="37" s="1"/>
  <c r="AY33" i="37"/>
  <c r="AH33" i="37"/>
  <c r="V33" i="37"/>
  <c r="BB33" i="37" s="1"/>
  <c r="AY32" i="37"/>
  <c r="AH32" i="37"/>
  <c r="V32" i="37"/>
  <c r="BB32" i="37" s="1"/>
  <c r="AZ31" i="37"/>
  <c r="AY31" i="37"/>
  <c r="AH31" i="37"/>
  <c r="V31" i="37"/>
  <c r="BB31" i="37" s="1"/>
  <c r="AZ30" i="37"/>
  <c r="AY30" i="37"/>
  <c r="BB30" i="37" s="1"/>
  <c r="AH30" i="37"/>
  <c r="V30" i="37"/>
  <c r="AY29" i="37"/>
  <c r="AH29" i="37"/>
  <c r="V29" i="37"/>
  <c r="BB29" i="37" s="1"/>
  <c r="BB28" i="37"/>
  <c r="AY28" i="37"/>
  <c r="AH28" i="37"/>
  <c r="V28" i="37"/>
  <c r="AZ28" i="37" s="1"/>
  <c r="AY27" i="37"/>
  <c r="AH27" i="37"/>
  <c r="V27" i="37"/>
  <c r="BB27" i="37" s="1"/>
  <c r="AY26" i="37"/>
  <c r="AH26" i="37"/>
  <c r="V26" i="37"/>
  <c r="BB26" i="37" s="1"/>
  <c r="BB25" i="37"/>
  <c r="AY25" i="37"/>
  <c r="AH25" i="37"/>
  <c r="V25" i="37"/>
  <c r="AZ25" i="37" s="1"/>
  <c r="AY24" i="37"/>
  <c r="AH24" i="37"/>
  <c r="V24" i="37"/>
  <c r="BB24" i="37" s="1"/>
  <c r="AZ23" i="37"/>
  <c r="AY23" i="37"/>
  <c r="AY38" i="37" s="1"/>
  <c r="AH23" i="37"/>
  <c r="AH38" i="37" s="1"/>
  <c r="V23" i="37"/>
  <c r="V38" i="37" s="1"/>
  <c r="AY22" i="37"/>
  <c r="AZ22" i="37" s="1"/>
  <c r="AH22" i="37"/>
  <c r="V22" i="37"/>
  <c r="AY21" i="37"/>
  <c r="AH21" i="37"/>
  <c r="V21" i="37"/>
  <c r="BB21" i="37" s="1"/>
  <c r="BB20" i="37"/>
  <c r="AY20" i="37"/>
  <c r="AY39" i="37" s="1"/>
  <c r="AH20" i="37"/>
  <c r="AH39" i="37" s="1"/>
  <c r="V20" i="37"/>
  <c r="AZ20" i="37" s="1"/>
  <c r="AY19" i="37"/>
  <c r="AH19" i="37"/>
  <c r="V19" i="37"/>
  <c r="BB19" i="37" s="1"/>
  <c r="AY18" i="37"/>
  <c r="AY37" i="37" s="1"/>
  <c r="AH18" i="37"/>
  <c r="AH37" i="37" s="1"/>
  <c r="V18" i="37"/>
  <c r="BB18" i="37" s="1"/>
  <c r="AY17" i="37"/>
  <c r="AH17" i="37"/>
  <c r="V17" i="37"/>
  <c r="BB17" i="37" s="1"/>
  <c r="AY16" i="37"/>
  <c r="AH16" i="37"/>
  <c r="V16" i="37"/>
  <c r="BB16" i="37" s="1"/>
  <c r="AY15" i="37"/>
  <c r="AH15" i="37"/>
  <c r="V15" i="37"/>
  <c r="BB15" i="37" s="1"/>
  <c r="AY14" i="37"/>
  <c r="BB14" i="37" s="1"/>
  <c r="AH14" i="37"/>
  <c r="V14" i="37"/>
  <c r="AY13" i="37"/>
  <c r="AH13" i="37"/>
  <c r="V13" i="37"/>
  <c r="BB13" i="37" s="1"/>
  <c r="BB12" i="37"/>
  <c r="AY12" i="37"/>
  <c r="AY36" i="37" s="1"/>
  <c r="AH12" i="37"/>
  <c r="AH36" i="37" s="1"/>
  <c r="AH40" i="37" s="1"/>
  <c r="V12" i="37"/>
  <c r="AG40" i="38" l="1"/>
  <c r="AU40" i="38"/>
  <c r="AX39" i="38"/>
  <c r="AX38" i="38"/>
  <c r="AX37" i="38"/>
  <c r="AV38" i="38"/>
  <c r="AV36" i="38"/>
  <c r="AX40" i="38"/>
  <c r="AV37" i="38"/>
  <c r="AV39" i="38"/>
  <c r="AX36" i="38"/>
  <c r="AZ35" i="37"/>
  <c r="AZ17" i="37"/>
  <c r="AZ15" i="37"/>
  <c r="AZ33" i="37"/>
  <c r="AZ19" i="37"/>
  <c r="AZ27" i="37"/>
  <c r="D40" i="37"/>
  <c r="V40" i="37"/>
  <c r="AY40" i="37"/>
  <c r="BB37" i="37"/>
  <c r="AZ14" i="37"/>
  <c r="AZ16" i="37"/>
  <c r="AZ24" i="37"/>
  <c r="AZ32" i="37"/>
  <c r="AZ38" i="37" s="1"/>
  <c r="V37" i="37"/>
  <c r="V39" i="37"/>
  <c r="AZ21" i="37"/>
  <c r="AZ39" i="37" s="1"/>
  <c r="AZ29" i="37"/>
  <c r="BB22" i="37"/>
  <c r="BB40" i="37" s="1"/>
  <c r="AZ13" i="37"/>
  <c r="AZ18" i="37"/>
  <c r="AZ26" i="37"/>
  <c r="AZ34" i="37"/>
  <c r="AZ12" i="37"/>
  <c r="BB23" i="37"/>
  <c r="BB38" i="37" s="1"/>
  <c r="V36" i="37"/>
  <c r="BB36" i="37"/>
  <c r="BA40" i="36"/>
  <c r="AU40" i="36"/>
  <c r="BA39" i="36"/>
  <c r="AX39" i="36"/>
  <c r="AW39" i="36"/>
  <c r="AV39" i="36"/>
  <c r="AU39" i="36"/>
  <c r="AT39" i="36"/>
  <c r="AS39" i="36"/>
  <c r="AR39" i="36"/>
  <c r="AQ39" i="36"/>
  <c r="AP39" i="36"/>
  <c r="AO39" i="36"/>
  <c r="AN39" i="36"/>
  <c r="AM39" i="36"/>
  <c r="AL39" i="36"/>
  <c r="AK39" i="36"/>
  <c r="AJ39" i="36"/>
  <c r="AI39" i="36"/>
  <c r="AG39" i="36"/>
  <c r="AF39" i="36"/>
  <c r="AE39" i="36"/>
  <c r="AD39" i="36"/>
  <c r="AC39" i="36"/>
  <c r="AB39" i="36"/>
  <c r="AA39" i="36"/>
  <c r="Z39" i="36"/>
  <c r="Y39" i="36"/>
  <c r="X39" i="36"/>
  <c r="W39" i="36"/>
  <c r="U39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H39" i="36"/>
  <c r="G39" i="36"/>
  <c r="F39" i="36"/>
  <c r="E39" i="36"/>
  <c r="D39" i="36"/>
  <c r="C39" i="36"/>
  <c r="BA38" i="36"/>
  <c r="AX38" i="36"/>
  <c r="AW38" i="36"/>
  <c r="AV38" i="36"/>
  <c r="AU38" i="36"/>
  <c r="AT38" i="36"/>
  <c r="AS38" i="36"/>
  <c r="AR38" i="36"/>
  <c r="AQ38" i="36"/>
  <c r="AP38" i="36"/>
  <c r="AO38" i="36"/>
  <c r="AN38" i="36"/>
  <c r="AM38" i="36"/>
  <c r="AL38" i="36"/>
  <c r="AK38" i="36"/>
  <c r="AJ38" i="36"/>
  <c r="AI38" i="36"/>
  <c r="AG38" i="36"/>
  <c r="AF38" i="36"/>
  <c r="AE38" i="36"/>
  <c r="AD38" i="36"/>
  <c r="AC38" i="36"/>
  <c r="AB38" i="36"/>
  <c r="AA38" i="36"/>
  <c r="Z38" i="36"/>
  <c r="Y38" i="36"/>
  <c r="X38" i="36"/>
  <c r="W38" i="36"/>
  <c r="U38" i="36"/>
  <c r="T38" i="36"/>
  <c r="S38" i="36"/>
  <c r="R38" i="36"/>
  <c r="Q38" i="36"/>
  <c r="P38" i="36"/>
  <c r="O38" i="36"/>
  <c r="N38" i="36"/>
  <c r="M38" i="36"/>
  <c r="L38" i="36"/>
  <c r="K38" i="36"/>
  <c r="J38" i="36"/>
  <c r="I38" i="36"/>
  <c r="H38" i="36"/>
  <c r="G38" i="36"/>
  <c r="F38" i="36"/>
  <c r="E38" i="36"/>
  <c r="D38" i="36"/>
  <c r="C38" i="36"/>
  <c r="BA37" i="36"/>
  <c r="AX37" i="36"/>
  <c r="AW37" i="36"/>
  <c r="AV37" i="36"/>
  <c r="AU37" i="36"/>
  <c r="AT37" i="36"/>
  <c r="AS37" i="36"/>
  <c r="AR37" i="36"/>
  <c r="AQ37" i="36"/>
  <c r="AP37" i="36"/>
  <c r="AO37" i="36"/>
  <c r="AN37" i="36"/>
  <c r="AM37" i="36"/>
  <c r="AL37" i="36"/>
  <c r="AK37" i="36"/>
  <c r="AJ37" i="36"/>
  <c r="AI37" i="36"/>
  <c r="AG37" i="36"/>
  <c r="AF37" i="36"/>
  <c r="AE37" i="36"/>
  <c r="AD37" i="36"/>
  <c r="AC37" i="36"/>
  <c r="AB37" i="36"/>
  <c r="AA37" i="36"/>
  <c r="Z37" i="36"/>
  <c r="Y37" i="36"/>
  <c r="X37" i="36"/>
  <c r="W37" i="36"/>
  <c r="U37" i="36"/>
  <c r="T37" i="36"/>
  <c r="S37" i="36"/>
  <c r="R37" i="36"/>
  <c r="Q37" i="36"/>
  <c r="P37" i="36"/>
  <c r="O37" i="36"/>
  <c r="N37" i="36"/>
  <c r="M37" i="36"/>
  <c r="L37" i="36"/>
  <c r="K37" i="36"/>
  <c r="J37" i="36"/>
  <c r="I37" i="36"/>
  <c r="H37" i="36"/>
  <c r="G37" i="36"/>
  <c r="F37" i="36"/>
  <c r="E37" i="36"/>
  <c r="D37" i="36"/>
  <c r="C37" i="36"/>
  <c r="BA36" i="36"/>
  <c r="AX36" i="36"/>
  <c r="AX40" i="36" s="1"/>
  <c r="AW36" i="36"/>
  <c r="AW40" i="36" s="1"/>
  <c r="AV36" i="36"/>
  <c r="AV40" i="36" s="1"/>
  <c r="AU36" i="36"/>
  <c r="AT36" i="36"/>
  <c r="AT40" i="36" s="1"/>
  <c r="AS36" i="36"/>
  <c r="AS40" i="36" s="1"/>
  <c r="AR36" i="36"/>
  <c r="AR40" i="36" s="1"/>
  <c r="AQ36" i="36"/>
  <c r="AQ40" i="36" s="1"/>
  <c r="AP36" i="36"/>
  <c r="AP40" i="36" s="1"/>
  <c r="AO36" i="36"/>
  <c r="AO40" i="36" s="1"/>
  <c r="AN36" i="36"/>
  <c r="AN40" i="36" s="1"/>
  <c r="AM36" i="36"/>
  <c r="AM40" i="36" s="1"/>
  <c r="AL36" i="36"/>
  <c r="AL40" i="36" s="1"/>
  <c r="AK36" i="36"/>
  <c r="AK40" i="36" s="1"/>
  <c r="AJ36" i="36"/>
  <c r="AJ40" i="36" s="1"/>
  <c r="AI36" i="36"/>
  <c r="AI40" i="36" s="1"/>
  <c r="AG36" i="36"/>
  <c r="AG40" i="36" s="1"/>
  <c r="AF36" i="36"/>
  <c r="AF40" i="36" s="1"/>
  <c r="AE36" i="36"/>
  <c r="AE40" i="36" s="1"/>
  <c r="AD36" i="36"/>
  <c r="AD40" i="36" s="1"/>
  <c r="AC36" i="36"/>
  <c r="AC40" i="36" s="1"/>
  <c r="AB36" i="36"/>
  <c r="AA36" i="36"/>
  <c r="AA40" i="36" s="1"/>
  <c r="Z36" i="36"/>
  <c r="Z40" i="36" s="1"/>
  <c r="Y36" i="36"/>
  <c r="Y40" i="36" s="1"/>
  <c r="X36" i="36"/>
  <c r="X40" i="36" s="1"/>
  <c r="W36" i="36"/>
  <c r="W40" i="36" s="1"/>
  <c r="U36" i="36"/>
  <c r="U40" i="36" s="1"/>
  <c r="T36" i="36"/>
  <c r="T40" i="36" s="1"/>
  <c r="S36" i="36"/>
  <c r="S40" i="36" s="1"/>
  <c r="R36" i="36"/>
  <c r="R40" i="36" s="1"/>
  <c r="Q36" i="36"/>
  <c r="Q40" i="36" s="1"/>
  <c r="P36" i="36"/>
  <c r="O36" i="36"/>
  <c r="N36" i="36"/>
  <c r="N40" i="36" s="1"/>
  <c r="M36" i="36"/>
  <c r="M40" i="36" s="1"/>
  <c r="L36" i="36"/>
  <c r="L40" i="36" s="1"/>
  <c r="K36" i="36"/>
  <c r="K40" i="36" s="1"/>
  <c r="J36" i="36"/>
  <c r="J40" i="36" s="1"/>
  <c r="I36" i="36"/>
  <c r="I40" i="36" s="1"/>
  <c r="H36" i="36"/>
  <c r="H40" i="36" s="1"/>
  <c r="G36" i="36"/>
  <c r="G40" i="36" s="1"/>
  <c r="F36" i="36"/>
  <c r="F40" i="36" s="1"/>
  <c r="E36" i="36"/>
  <c r="E40" i="36" s="1"/>
  <c r="D36" i="36"/>
  <c r="D40" i="36" s="1"/>
  <c r="C36" i="36"/>
  <c r="C40" i="36" s="1"/>
  <c r="AY35" i="36"/>
  <c r="AH35" i="36"/>
  <c r="AZ35" i="36" s="1"/>
  <c r="V35" i="36"/>
  <c r="AY34" i="36"/>
  <c r="AH34" i="36"/>
  <c r="V34" i="36"/>
  <c r="AZ34" i="36" s="1"/>
  <c r="AY33" i="36"/>
  <c r="AH33" i="36"/>
  <c r="V33" i="36"/>
  <c r="AY32" i="36"/>
  <c r="AH32" i="36"/>
  <c r="V32" i="36"/>
  <c r="AY31" i="36"/>
  <c r="AH31" i="36"/>
  <c r="V31" i="36"/>
  <c r="AY30" i="36"/>
  <c r="AH30" i="36"/>
  <c r="V30" i="36"/>
  <c r="BB30" i="36" s="1"/>
  <c r="AY29" i="36"/>
  <c r="AH29" i="36"/>
  <c r="V29" i="36"/>
  <c r="AY28" i="36"/>
  <c r="BB28" i="36" s="1"/>
  <c r="AH28" i="36"/>
  <c r="V28" i="36"/>
  <c r="AZ28" i="36" s="1"/>
  <c r="AY27" i="36"/>
  <c r="AH27" i="36"/>
  <c r="AZ27" i="36" s="1"/>
  <c r="V27" i="36"/>
  <c r="AY26" i="36"/>
  <c r="AH26" i="36"/>
  <c r="V26" i="36"/>
  <c r="AZ26" i="36" s="1"/>
  <c r="AY25" i="36"/>
  <c r="AH25" i="36"/>
  <c r="V25" i="36"/>
  <c r="AY24" i="36"/>
  <c r="AY37" i="36" s="1"/>
  <c r="AH24" i="36"/>
  <c r="V24" i="36"/>
  <c r="AZ23" i="36"/>
  <c r="AY23" i="36"/>
  <c r="AY38" i="36" s="1"/>
  <c r="AH23" i="36"/>
  <c r="AH38" i="36" s="1"/>
  <c r="V23" i="36"/>
  <c r="V38" i="36" s="1"/>
  <c r="AY22" i="36"/>
  <c r="AH22" i="36"/>
  <c r="V22" i="36"/>
  <c r="AY21" i="36"/>
  <c r="AH21" i="36"/>
  <c r="V21" i="36"/>
  <c r="BB21" i="36" s="1"/>
  <c r="AY20" i="36"/>
  <c r="AH20" i="36"/>
  <c r="V20" i="36"/>
  <c r="AZ20" i="36" s="1"/>
  <c r="AY19" i="36"/>
  <c r="AH19" i="36"/>
  <c r="V19" i="36"/>
  <c r="AY18" i="36"/>
  <c r="AH18" i="36"/>
  <c r="V18" i="36"/>
  <c r="AZ18" i="36" s="1"/>
  <c r="AY17" i="36"/>
  <c r="AH17" i="36"/>
  <c r="V17" i="36"/>
  <c r="AY16" i="36"/>
  <c r="AH16" i="36"/>
  <c r="V16" i="36"/>
  <c r="BB16" i="36" s="1"/>
  <c r="AY15" i="36"/>
  <c r="AH15" i="36"/>
  <c r="V15" i="36"/>
  <c r="BB15" i="36" s="1"/>
  <c r="AY14" i="36"/>
  <c r="AH14" i="36"/>
  <c r="V14" i="36"/>
  <c r="AY13" i="36"/>
  <c r="AH13" i="36"/>
  <c r="V13" i="36"/>
  <c r="BB13" i="36" s="1"/>
  <c r="AY12" i="36"/>
  <c r="AY36" i="36" s="1"/>
  <c r="AH12" i="36"/>
  <c r="V12" i="36"/>
  <c r="AV40" i="38" l="1"/>
  <c r="BB39" i="37"/>
  <c r="AZ36" i="37"/>
  <c r="AZ37" i="37"/>
  <c r="BB25" i="36"/>
  <c r="BB33" i="36"/>
  <c r="AH39" i="36"/>
  <c r="AH37" i="36"/>
  <c r="BB31" i="36"/>
  <c r="AB40" i="36"/>
  <c r="AH36" i="36"/>
  <c r="AH40" i="36" s="1"/>
  <c r="BB29" i="36"/>
  <c r="BB18" i="36"/>
  <c r="BB14" i="36"/>
  <c r="BB24" i="36"/>
  <c r="BB32" i="36"/>
  <c r="BB17" i="36"/>
  <c r="BB22" i="36"/>
  <c r="BB35" i="36"/>
  <c r="P40" i="36"/>
  <c r="AZ15" i="36"/>
  <c r="BB20" i="36"/>
  <c r="AZ33" i="36"/>
  <c r="V40" i="36"/>
  <c r="AZ19" i="36"/>
  <c r="BB26" i="36"/>
  <c r="AZ31" i="36"/>
  <c r="AZ17" i="36"/>
  <c r="BB34" i="36"/>
  <c r="O40" i="36"/>
  <c r="AZ25" i="36"/>
  <c r="AY40" i="36"/>
  <c r="AY39" i="36"/>
  <c r="AZ14" i="36"/>
  <c r="AZ22" i="36"/>
  <c r="AZ30" i="36"/>
  <c r="BB12" i="36"/>
  <c r="AZ16" i="36"/>
  <c r="BB19" i="36"/>
  <c r="AZ24" i="36"/>
  <c r="BB27" i="36"/>
  <c r="AZ32" i="36"/>
  <c r="AZ38" i="36" s="1"/>
  <c r="V37" i="36"/>
  <c r="V39" i="36"/>
  <c r="AZ13" i="36"/>
  <c r="AZ21" i="36"/>
  <c r="AZ39" i="36" s="1"/>
  <c r="AZ29" i="36"/>
  <c r="AZ12" i="36"/>
  <c r="BB23" i="36"/>
  <c r="BB38" i="36" s="1"/>
  <c r="V36" i="36"/>
  <c r="BA39" i="35"/>
  <c r="AX39" i="35"/>
  <c r="AW39" i="35"/>
  <c r="AV39" i="35"/>
  <c r="AU39" i="35"/>
  <c r="AT39" i="35"/>
  <c r="AS39" i="35"/>
  <c r="AR39" i="35"/>
  <c r="AQ39" i="35"/>
  <c r="AP39" i="35"/>
  <c r="AO39" i="35"/>
  <c r="AN39" i="35"/>
  <c r="AM39" i="35"/>
  <c r="AL39" i="35"/>
  <c r="AK39" i="35"/>
  <c r="AJ39" i="35"/>
  <c r="AI39" i="35"/>
  <c r="AG39" i="35"/>
  <c r="AF39" i="35"/>
  <c r="AE39" i="35"/>
  <c r="AD39" i="35"/>
  <c r="AC39" i="35"/>
  <c r="AB39" i="35"/>
  <c r="AA39" i="35"/>
  <c r="Z39" i="35"/>
  <c r="Y39" i="35"/>
  <c r="X39" i="35"/>
  <c r="W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D39" i="35"/>
  <c r="C39" i="35"/>
  <c r="BA38" i="35"/>
  <c r="AY38" i="35"/>
  <c r="AX38" i="35"/>
  <c r="AW38" i="35"/>
  <c r="AV38" i="35"/>
  <c r="AU38" i="35"/>
  <c r="AT38" i="35"/>
  <c r="AS38" i="35"/>
  <c r="AR38" i="35"/>
  <c r="AQ38" i="35"/>
  <c r="AP38" i="35"/>
  <c r="AO38" i="35"/>
  <c r="AN38" i="35"/>
  <c r="AM38" i="35"/>
  <c r="AL38" i="35"/>
  <c r="AK38" i="35"/>
  <c r="AJ38" i="35"/>
  <c r="AI38" i="35"/>
  <c r="AG38" i="35"/>
  <c r="AF38" i="35"/>
  <c r="AE38" i="35"/>
  <c r="AD38" i="35"/>
  <c r="AC38" i="35"/>
  <c r="AB38" i="35"/>
  <c r="AA38" i="35"/>
  <c r="Z38" i="35"/>
  <c r="Y38" i="35"/>
  <c r="X38" i="35"/>
  <c r="W38" i="35"/>
  <c r="U38" i="35"/>
  <c r="T38" i="35"/>
  <c r="S38" i="35"/>
  <c r="R38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BA37" i="35"/>
  <c r="AX37" i="35"/>
  <c r="AW37" i="35"/>
  <c r="AV37" i="35"/>
  <c r="AU37" i="35"/>
  <c r="AT37" i="35"/>
  <c r="AS37" i="35"/>
  <c r="AR37" i="35"/>
  <c r="AQ37" i="35"/>
  <c r="AP37" i="35"/>
  <c r="AO37" i="35"/>
  <c r="AN37" i="35"/>
  <c r="AM37" i="35"/>
  <c r="AL37" i="35"/>
  <c r="AK37" i="35"/>
  <c r="AJ37" i="35"/>
  <c r="AI37" i="35"/>
  <c r="AG37" i="35"/>
  <c r="AF37" i="35"/>
  <c r="AE37" i="35"/>
  <c r="AD37" i="35"/>
  <c r="AC37" i="35"/>
  <c r="AB37" i="35"/>
  <c r="AA37" i="35"/>
  <c r="Z37" i="35"/>
  <c r="Y37" i="35"/>
  <c r="X37" i="35"/>
  <c r="W37" i="35"/>
  <c r="U37" i="35"/>
  <c r="T37" i="35"/>
  <c r="S37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A36" i="35"/>
  <c r="BA40" i="35" s="1"/>
  <c r="AX36" i="35"/>
  <c r="AX40" i="35" s="1"/>
  <c r="AW36" i="35"/>
  <c r="AW40" i="35" s="1"/>
  <c r="AV36" i="35"/>
  <c r="AV40" i="35" s="1"/>
  <c r="AU36" i="35"/>
  <c r="AU40" i="35" s="1"/>
  <c r="AT36" i="35"/>
  <c r="AT40" i="35" s="1"/>
  <c r="AS36" i="35"/>
  <c r="AS40" i="35" s="1"/>
  <c r="AR36" i="35"/>
  <c r="AR40" i="35" s="1"/>
  <c r="AQ36" i="35"/>
  <c r="AQ40" i="35" s="1"/>
  <c r="AP36" i="35"/>
  <c r="AP40" i="35" s="1"/>
  <c r="AO36" i="35"/>
  <c r="AO40" i="35" s="1"/>
  <c r="AN36" i="35"/>
  <c r="AN40" i="35" s="1"/>
  <c r="AM36" i="35"/>
  <c r="AM40" i="35" s="1"/>
  <c r="AL36" i="35"/>
  <c r="AL40" i="35" s="1"/>
  <c r="AK36" i="35"/>
  <c r="AK40" i="35" s="1"/>
  <c r="AJ36" i="35"/>
  <c r="AJ40" i="35" s="1"/>
  <c r="AI36" i="35"/>
  <c r="AI40" i="35" s="1"/>
  <c r="AG36" i="35"/>
  <c r="AG40" i="35" s="1"/>
  <c r="AF36" i="35"/>
  <c r="AF40" i="35" s="1"/>
  <c r="AE36" i="35"/>
  <c r="AE40" i="35" s="1"/>
  <c r="AD36" i="35"/>
  <c r="AD40" i="35" s="1"/>
  <c r="AC36" i="35"/>
  <c r="AC40" i="35" s="1"/>
  <c r="AB36" i="35"/>
  <c r="AB40" i="35" s="1"/>
  <c r="AA36" i="35"/>
  <c r="AA40" i="35" s="1"/>
  <c r="Z36" i="35"/>
  <c r="Z40" i="35" s="1"/>
  <c r="Y36" i="35"/>
  <c r="Y40" i="35" s="1"/>
  <c r="X36" i="35"/>
  <c r="X40" i="35" s="1"/>
  <c r="W36" i="35"/>
  <c r="W40" i="35" s="1"/>
  <c r="U36" i="35"/>
  <c r="U40" i="35" s="1"/>
  <c r="T36" i="35"/>
  <c r="T40" i="35" s="1"/>
  <c r="S36" i="35"/>
  <c r="S40" i="35" s="1"/>
  <c r="R36" i="35"/>
  <c r="R40" i="35" s="1"/>
  <c r="Q36" i="35"/>
  <c r="Q40" i="35" s="1"/>
  <c r="P36" i="35"/>
  <c r="P40" i="35" s="1"/>
  <c r="O36" i="35"/>
  <c r="O40" i="35" s="1"/>
  <c r="N36" i="35"/>
  <c r="N40" i="35" s="1"/>
  <c r="M36" i="35"/>
  <c r="M40" i="35" s="1"/>
  <c r="L36" i="35"/>
  <c r="L40" i="35" s="1"/>
  <c r="K36" i="35"/>
  <c r="K40" i="35" s="1"/>
  <c r="J36" i="35"/>
  <c r="J40" i="35" s="1"/>
  <c r="I36" i="35"/>
  <c r="I40" i="35" s="1"/>
  <c r="H36" i="35"/>
  <c r="H40" i="35" s="1"/>
  <c r="G36" i="35"/>
  <c r="G40" i="35" s="1"/>
  <c r="F36" i="35"/>
  <c r="F40" i="35" s="1"/>
  <c r="E36" i="35"/>
  <c r="E40" i="35" s="1"/>
  <c r="D36" i="35"/>
  <c r="D40" i="35" s="1"/>
  <c r="C36" i="35"/>
  <c r="C40" i="35" s="1"/>
  <c r="AZ35" i="35"/>
  <c r="AY35" i="35"/>
  <c r="AH35" i="35"/>
  <c r="V35" i="35"/>
  <c r="BB35" i="35" s="1"/>
  <c r="AY34" i="35"/>
  <c r="AH34" i="35"/>
  <c r="V34" i="35"/>
  <c r="BB34" i="35" s="1"/>
  <c r="AY33" i="35"/>
  <c r="AH33" i="35"/>
  <c r="V33" i="35"/>
  <c r="BB33" i="35" s="1"/>
  <c r="AY32" i="35"/>
  <c r="BB32" i="35" s="1"/>
  <c r="AH32" i="35"/>
  <c r="V32" i="35"/>
  <c r="AZ32" i="35" s="1"/>
  <c r="AY31" i="35"/>
  <c r="AH31" i="35"/>
  <c r="V31" i="35"/>
  <c r="BB31" i="35" s="1"/>
  <c r="BB30" i="35"/>
  <c r="AY30" i="35"/>
  <c r="AH30" i="35"/>
  <c r="V30" i="35"/>
  <c r="AZ30" i="35" s="1"/>
  <c r="AY29" i="35"/>
  <c r="AH29" i="35"/>
  <c r="V29" i="35"/>
  <c r="AY28" i="35"/>
  <c r="AH28" i="35"/>
  <c r="V28" i="35"/>
  <c r="AZ28" i="35" s="1"/>
  <c r="BB27" i="35"/>
  <c r="AY27" i="35"/>
  <c r="AH27" i="35"/>
  <c r="V27" i="35"/>
  <c r="AZ27" i="35" s="1"/>
  <c r="AY26" i="35"/>
  <c r="AH26" i="35"/>
  <c r="V26" i="35"/>
  <c r="BB26" i="35" s="1"/>
  <c r="AY25" i="35"/>
  <c r="AH25" i="35"/>
  <c r="V25" i="35"/>
  <c r="BB25" i="35" s="1"/>
  <c r="AY24" i="35"/>
  <c r="AH24" i="35"/>
  <c r="V24" i="35"/>
  <c r="AY23" i="35"/>
  <c r="AH23" i="35"/>
  <c r="AH38" i="35" s="1"/>
  <c r="V23" i="35"/>
  <c r="V38" i="35" s="1"/>
  <c r="AY22" i="35"/>
  <c r="AH22" i="35"/>
  <c r="V22" i="35"/>
  <c r="AZ22" i="35" s="1"/>
  <c r="AY21" i="35"/>
  <c r="AH21" i="35"/>
  <c r="V21" i="35"/>
  <c r="AY20" i="35"/>
  <c r="AY39" i="35" s="1"/>
  <c r="AH20" i="35"/>
  <c r="AH39" i="35" s="1"/>
  <c r="V20" i="35"/>
  <c r="AZ20" i="35" s="1"/>
  <c r="AY19" i="35"/>
  <c r="AH19" i="35"/>
  <c r="V19" i="35"/>
  <c r="BB19" i="35" s="1"/>
  <c r="AY18" i="35"/>
  <c r="AY37" i="35" s="1"/>
  <c r="AH18" i="35"/>
  <c r="AH37" i="35" s="1"/>
  <c r="V18" i="35"/>
  <c r="BB18" i="35" s="1"/>
  <c r="AY17" i="35"/>
  <c r="AH17" i="35"/>
  <c r="V17" i="35"/>
  <c r="BB17" i="35" s="1"/>
  <c r="AY16" i="35"/>
  <c r="AH16" i="35"/>
  <c r="V16" i="35"/>
  <c r="AY15" i="35"/>
  <c r="AH15" i="35"/>
  <c r="V15" i="35"/>
  <c r="BB15" i="35" s="1"/>
  <c r="AY14" i="35"/>
  <c r="AH14" i="35"/>
  <c r="V14" i="35"/>
  <c r="AZ14" i="35" s="1"/>
  <c r="AY13" i="35"/>
  <c r="AY36" i="35" s="1"/>
  <c r="AH13" i="35"/>
  <c r="V13" i="35"/>
  <c r="AY12" i="35"/>
  <c r="AH12" i="35"/>
  <c r="AH36" i="35" s="1"/>
  <c r="V12" i="35"/>
  <c r="AZ40" i="37" l="1"/>
  <c r="BB39" i="36"/>
  <c r="AZ37" i="36"/>
  <c r="BB37" i="36"/>
  <c r="AZ36" i="36"/>
  <c r="AZ40" i="36" s="1"/>
  <c r="BB40" i="36"/>
  <c r="BB36" i="36"/>
  <c r="BB21" i="35"/>
  <c r="AZ16" i="35"/>
  <c r="V40" i="35"/>
  <c r="AZ19" i="35"/>
  <c r="AZ24" i="35"/>
  <c r="BB29" i="35"/>
  <c r="BB14" i="35"/>
  <c r="BB13" i="35"/>
  <c r="BB22" i="35"/>
  <c r="AY40" i="35"/>
  <c r="AH40" i="35"/>
  <c r="AZ13" i="35"/>
  <c r="AZ21" i="35"/>
  <c r="AZ39" i="35" s="1"/>
  <c r="BB12" i="35"/>
  <c r="AZ17" i="35"/>
  <c r="BB20" i="35"/>
  <c r="BB39" i="35" s="1"/>
  <c r="AZ25" i="35"/>
  <c r="BB28" i="35"/>
  <c r="AZ33" i="35"/>
  <c r="BB16" i="35"/>
  <c r="BB24" i="35"/>
  <c r="BB37" i="35" s="1"/>
  <c r="V37" i="35"/>
  <c r="V39" i="35"/>
  <c r="AZ29" i="35"/>
  <c r="AZ18" i="35"/>
  <c r="AZ26" i="35"/>
  <c r="AZ34" i="35"/>
  <c r="AZ15" i="35"/>
  <c r="AZ23" i="35"/>
  <c r="AZ31" i="35"/>
  <c r="AZ12" i="35"/>
  <c r="AZ36" i="35" s="1"/>
  <c r="BB23" i="35"/>
  <c r="BB38" i="35" s="1"/>
  <c r="V36" i="35"/>
  <c r="P36" i="34"/>
  <c r="P40" i="34" s="1"/>
  <c r="P37" i="34"/>
  <c r="P38" i="34"/>
  <c r="P39" i="34"/>
  <c r="AU40" i="34"/>
  <c r="AM40" i="34"/>
  <c r="AE40" i="34"/>
  <c r="W40" i="34"/>
  <c r="N40" i="34"/>
  <c r="F40" i="34"/>
  <c r="BA39" i="34"/>
  <c r="AX39" i="34"/>
  <c r="AW39" i="34"/>
  <c r="AV39" i="34"/>
  <c r="AU39" i="34"/>
  <c r="AT39" i="34"/>
  <c r="AS39" i="34"/>
  <c r="AR39" i="34"/>
  <c r="AQ39" i="34"/>
  <c r="AP39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U39" i="34"/>
  <c r="T39" i="34"/>
  <c r="S39" i="34"/>
  <c r="R39" i="34"/>
  <c r="Q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A38" i="34"/>
  <c r="AX38" i="34"/>
  <c r="AW38" i="34"/>
  <c r="AV38" i="34"/>
  <c r="AU38" i="34"/>
  <c r="AT38" i="34"/>
  <c r="AS38" i="34"/>
  <c r="AR38" i="34"/>
  <c r="AQ38" i="34"/>
  <c r="AP38" i="34"/>
  <c r="AO38" i="34"/>
  <c r="AN38" i="34"/>
  <c r="AM38" i="34"/>
  <c r="AL38" i="34"/>
  <c r="AK38" i="34"/>
  <c r="AJ38" i="34"/>
  <c r="AI38" i="34"/>
  <c r="AG38" i="34"/>
  <c r="AF38" i="34"/>
  <c r="AE38" i="34"/>
  <c r="AD38" i="34"/>
  <c r="AC38" i="34"/>
  <c r="AB38" i="34"/>
  <c r="AA38" i="34"/>
  <c r="Z38" i="34"/>
  <c r="Y38" i="34"/>
  <c r="X38" i="34"/>
  <c r="W38" i="34"/>
  <c r="U38" i="34"/>
  <c r="T38" i="34"/>
  <c r="S38" i="34"/>
  <c r="R38" i="34"/>
  <c r="Q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A37" i="34"/>
  <c r="AX37" i="34"/>
  <c r="AW37" i="34"/>
  <c r="AV37" i="34"/>
  <c r="AU37" i="34"/>
  <c r="AT37" i="34"/>
  <c r="AS37" i="34"/>
  <c r="AR37" i="34"/>
  <c r="AQ37" i="34"/>
  <c r="AP37" i="34"/>
  <c r="AO37" i="34"/>
  <c r="AN37" i="34"/>
  <c r="AM37" i="34"/>
  <c r="AL37" i="34"/>
  <c r="AK37" i="34"/>
  <c r="AJ37" i="34"/>
  <c r="AI37" i="34"/>
  <c r="AG37" i="34"/>
  <c r="AF37" i="34"/>
  <c r="AE37" i="34"/>
  <c r="AD37" i="34"/>
  <c r="AC37" i="34"/>
  <c r="AB37" i="34"/>
  <c r="AA37" i="34"/>
  <c r="Z37" i="34"/>
  <c r="Y37" i="34"/>
  <c r="X37" i="34"/>
  <c r="W37" i="34"/>
  <c r="U37" i="34"/>
  <c r="T37" i="34"/>
  <c r="S37" i="34"/>
  <c r="R37" i="34"/>
  <c r="Q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A36" i="34"/>
  <c r="BA40" i="34" s="1"/>
  <c r="AX36" i="34"/>
  <c r="AX40" i="34" s="1"/>
  <c r="AW36" i="34"/>
  <c r="AW40" i="34" s="1"/>
  <c r="AV36" i="34"/>
  <c r="AV40" i="34" s="1"/>
  <c r="AU36" i="34"/>
  <c r="AT36" i="34"/>
  <c r="AT40" i="34" s="1"/>
  <c r="AS36" i="34"/>
  <c r="AS40" i="34" s="1"/>
  <c r="AR36" i="34"/>
  <c r="AR40" i="34" s="1"/>
  <c r="AQ36" i="34"/>
  <c r="AQ40" i="34" s="1"/>
  <c r="AP36" i="34"/>
  <c r="AP40" i="34" s="1"/>
  <c r="AO36" i="34"/>
  <c r="AO40" i="34" s="1"/>
  <c r="AN36" i="34"/>
  <c r="AN40" i="34" s="1"/>
  <c r="AM36" i="34"/>
  <c r="AL36" i="34"/>
  <c r="AL40" i="34" s="1"/>
  <c r="AK36" i="34"/>
  <c r="AK40" i="34" s="1"/>
  <c r="AJ36" i="34"/>
  <c r="AJ40" i="34" s="1"/>
  <c r="AI36" i="34"/>
  <c r="AI40" i="34" s="1"/>
  <c r="AG36" i="34"/>
  <c r="AG40" i="34" s="1"/>
  <c r="AF36" i="34"/>
  <c r="AF40" i="34" s="1"/>
  <c r="AE36" i="34"/>
  <c r="AD36" i="34"/>
  <c r="AD40" i="34" s="1"/>
  <c r="AC36" i="34"/>
  <c r="AC40" i="34" s="1"/>
  <c r="AB36" i="34"/>
  <c r="AB40" i="34" s="1"/>
  <c r="AA36" i="34"/>
  <c r="AA40" i="34" s="1"/>
  <c r="Z36" i="34"/>
  <c r="Z40" i="34" s="1"/>
  <c r="Y36" i="34"/>
  <c r="Y40" i="34" s="1"/>
  <c r="X36" i="34"/>
  <c r="X40" i="34" s="1"/>
  <c r="W36" i="34"/>
  <c r="U36" i="34"/>
  <c r="U40" i="34" s="1"/>
  <c r="T36" i="34"/>
  <c r="T40" i="34" s="1"/>
  <c r="S36" i="34"/>
  <c r="S40" i="34" s="1"/>
  <c r="R36" i="34"/>
  <c r="R40" i="34" s="1"/>
  <c r="Q36" i="34"/>
  <c r="Q40" i="34" s="1"/>
  <c r="O36" i="34"/>
  <c r="O40" i="34" s="1"/>
  <c r="N36" i="34"/>
  <c r="M36" i="34"/>
  <c r="M40" i="34" s="1"/>
  <c r="L36" i="34"/>
  <c r="L40" i="34" s="1"/>
  <c r="K36" i="34"/>
  <c r="K40" i="34" s="1"/>
  <c r="J36" i="34"/>
  <c r="J40" i="34" s="1"/>
  <c r="I36" i="34"/>
  <c r="I40" i="34" s="1"/>
  <c r="H36" i="34"/>
  <c r="H40" i="34" s="1"/>
  <c r="G36" i="34"/>
  <c r="G40" i="34" s="1"/>
  <c r="F36" i="34"/>
  <c r="E36" i="34"/>
  <c r="E40" i="34" s="1"/>
  <c r="D36" i="34"/>
  <c r="D40" i="34" s="1"/>
  <c r="C36" i="34"/>
  <c r="C40" i="34" s="1"/>
  <c r="AY35" i="34"/>
  <c r="AH35" i="34"/>
  <c r="V35" i="34"/>
  <c r="AZ35" i="34" s="1"/>
  <c r="AY34" i="34"/>
  <c r="AH34" i="34"/>
  <c r="V34" i="34"/>
  <c r="BB34" i="34" s="1"/>
  <c r="AY33" i="34"/>
  <c r="AH33" i="34"/>
  <c r="V33" i="34"/>
  <c r="BB33" i="34" s="1"/>
  <c r="AZ32" i="34"/>
  <c r="AY32" i="34"/>
  <c r="AH32" i="34"/>
  <c r="V32" i="34"/>
  <c r="BB32" i="34" s="1"/>
  <c r="AY31" i="34"/>
  <c r="AH31" i="34"/>
  <c r="V31" i="34"/>
  <c r="BB31" i="34" s="1"/>
  <c r="AY30" i="34"/>
  <c r="AH30" i="34"/>
  <c r="V30" i="34"/>
  <c r="BB30" i="34" s="1"/>
  <c r="AY29" i="34"/>
  <c r="AH29" i="34"/>
  <c r="V29" i="34"/>
  <c r="BB29" i="34" s="1"/>
  <c r="AY28" i="34"/>
  <c r="AH28" i="34"/>
  <c r="V28" i="34"/>
  <c r="BB28" i="34" s="1"/>
  <c r="BB27" i="34"/>
  <c r="AZ27" i="34"/>
  <c r="AY27" i="34"/>
  <c r="AH27" i="34"/>
  <c r="V27" i="34"/>
  <c r="AY26" i="34"/>
  <c r="AH26" i="34"/>
  <c r="V26" i="34"/>
  <c r="BB26" i="34" s="1"/>
  <c r="AY25" i="34"/>
  <c r="AH25" i="34"/>
  <c r="V25" i="34"/>
  <c r="BB25" i="34" s="1"/>
  <c r="AZ24" i="34"/>
  <c r="AY24" i="34"/>
  <c r="AH24" i="34"/>
  <c r="V24" i="34"/>
  <c r="BB24" i="34" s="1"/>
  <c r="AY23" i="34"/>
  <c r="AY38" i="34" s="1"/>
  <c r="AH23" i="34"/>
  <c r="AH38" i="34" s="1"/>
  <c r="V23" i="34"/>
  <c r="BB23" i="34" s="1"/>
  <c r="BB38" i="34" s="1"/>
  <c r="AY22" i="34"/>
  <c r="AH22" i="34"/>
  <c r="V22" i="34"/>
  <c r="BB22" i="34" s="1"/>
  <c r="AY21" i="34"/>
  <c r="AH21" i="34"/>
  <c r="V21" i="34"/>
  <c r="BB21" i="34" s="1"/>
  <c r="AY20" i="34"/>
  <c r="AY39" i="34" s="1"/>
  <c r="AH20" i="34"/>
  <c r="V20" i="34"/>
  <c r="BB20" i="34" s="1"/>
  <c r="AY19" i="34"/>
  <c r="AH19" i="34"/>
  <c r="V19" i="34"/>
  <c r="BB19" i="34" s="1"/>
  <c r="AY18" i="34"/>
  <c r="AY37" i="34" s="1"/>
  <c r="AH18" i="34"/>
  <c r="AH37" i="34" s="1"/>
  <c r="V18" i="34"/>
  <c r="AY17" i="34"/>
  <c r="AH17" i="34"/>
  <c r="V17" i="34"/>
  <c r="BB17" i="34" s="1"/>
  <c r="AY16" i="34"/>
  <c r="AH16" i="34"/>
  <c r="V16" i="34"/>
  <c r="BB16" i="34" s="1"/>
  <c r="AY15" i="34"/>
  <c r="AH15" i="34"/>
  <c r="V15" i="34"/>
  <c r="BB15" i="34" s="1"/>
  <c r="AY14" i="34"/>
  <c r="AH14" i="34"/>
  <c r="V14" i="34"/>
  <c r="BB14" i="34" s="1"/>
  <c r="AY13" i="34"/>
  <c r="AY36" i="34" s="1"/>
  <c r="AH13" i="34"/>
  <c r="V13" i="34"/>
  <c r="BB13" i="34" s="1"/>
  <c r="AY12" i="34"/>
  <c r="AH12" i="34"/>
  <c r="AH36" i="34" s="1"/>
  <c r="V12" i="34"/>
  <c r="BB40" i="35" l="1"/>
  <c r="BB36" i="35"/>
  <c r="AZ38" i="35"/>
  <c r="AZ37" i="35"/>
  <c r="AZ40" i="35" s="1"/>
  <c r="V37" i="34"/>
  <c r="BB39" i="34"/>
  <c r="AZ16" i="34"/>
  <c r="BB35" i="34"/>
  <c r="V40" i="34"/>
  <c r="AZ19" i="34"/>
  <c r="AH40" i="34"/>
  <c r="AY40" i="34"/>
  <c r="AZ13" i="34"/>
  <c r="AZ21" i="34"/>
  <c r="AZ29" i="34"/>
  <c r="V38" i="34"/>
  <c r="AZ18" i="34"/>
  <c r="AZ26" i="34"/>
  <c r="AZ34" i="34"/>
  <c r="AZ15" i="34"/>
  <c r="BB18" i="34"/>
  <c r="BB37" i="34" s="1"/>
  <c r="AZ23" i="34"/>
  <c r="AZ38" i="34" s="1"/>
  <c r="AZ31" i="34"/>
  <c r="V36" i="34"/>
  <c r="AZ12" i="34"/>
  <c r="AZ20" i="34"/>
  <c r="AZ28" i="34"/>
  <c r="V39" i="34"/>
  <c r="BB12" i="34"/>
  <c r="AZ17" i="34"/>
  <c r="AZ25" i="34"/>
  <c r="AZ33" i="34"/>
  <c r="AZ14" i="34"/>
  <c r="AZ22" i="34"/>
  <c r="AZ30" i="34"/>
  <c r="D36" i="33"/>
  <c r="D37" i="33"/>
  <c r="D38" i="33"/>
  <c r="D39" i="33"/>
  <c r="AZ39" i="33"/>
  <c r="AW39" i="33"/>
  <c r="AV39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F39" i="33"/>
  <c r="AE39" i="33"/>
  <c r="AD39" i="33"/>
  <c r="AC39" i="33"/>
  <c r="AB39" i="33"/>
  <c r="AA39" i="33"/>
  <c r="Z39" i="33"/>
  <c r="Y39" i="33"/>
  <c r="X39" i="33"/>
  <c r="W39" i="33"/>
  <c r="V39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C39" i="33"/>
  <c r="AZ38" i="33"/>
  <c r="AW38" i="33"/>
  <c r="AV38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G38" i="33"/>
  <c r="AF38" i="33"/>
  <c r="AE38" i="33"/>
  <c r="AD38" i="33"/>
  <c r="AC38" i="33"/>
  <c r="AB38" i="33"/>
  <c r="AA38" i="33"/>
  <c r="Z38" i="33"/>
  <c r="Y38" i="33"/>
  <c r="X38" i="33"/>
  <c r="W38" i="33"/>
  <c r="V38" i="33"/>
  <c r="T38" i="33"/>
  <c r="S38" i="33"/>
  <c r="R38" i="33"/>
  <c r="Q38" i="33"/>
  <c r="P38" i="33"/>
  <c r="O38" i="33"/>
  <c r="N38" i="33"/>
  <c r="M38" i="33"/>
  <c r="L38" i="33"/>
  <c r="K38" i="33"/>
  <c r="J38" i="33"/>
  <c r="I38" i="33"/>
  <c r="H38" i="33"/>
  <c r="G38" i="33"/>
  <c r="F38" i="33"/>
  <c r="E38" i="33"/>
  <c r="C38" i="33"/>
  <c r="AZ37" i="33"/>
  <c r="AW37" i="33"/>
  <c r="AV37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F37" i="33"/>
  <c r="AE37" i="33"/>
  <c r="AD37" i="33"/>
  <c r="AC37" i="33"/>
  <c r="AB37" i="33"/>
  <c r="AA37" i="33"/>
  <c r="Z37" i="33"/>
  <c r="Y37" i="33"/>
  <c r="X37" i="33"/>
  <c r="W37" i="33"/>
  <c r="V37" i="33"/>
  <c r="T37" i="33"/>
  <c r="S37" i="33"/>
  <c r="R37" i="33"/>
  <c r="Q37" i="33"/>
  <c r="P37" i="33"/>
  <c r="O37" i="33"/>
  <c r="N37" i="33"/>
  <c r="M37" i="33"/>
  <c r="L37" i="33"/>
  <c r="K37" i="33"/>
  <c r="J37" i="33"/>
  <c r="I37" i="33"/>
  <c r="H37" i="33"/>
  <c r="G37" i="33"/>
  <c r="F37" i="33"/>
  <c r="E37" i="33"/>
  <c r="C37" i="33"/>
  <c r="AZ36" i="33"/>
  <c r="AZ40" i="33" s="1"/>
  <c r="AW36" i="33"/>
  <c r="AW40" i="33" s="1"/>
  <c r="AV36" i="33"/>
  <c r="AV40" i="33" s="1"/>
  <c r="AU36" i="33"/>
  <c r="AU40" i="33" s="1"/>
  <c r="AT36" i="33"/>
  <c r="AT40" i="33" s="1"/>
  <c r="AS36" i="33"/>
  <c r="AS40" i="33" s="1"/>
  <c r="AR36" i="33"/>
  <c r="AR40" i="33" s="1"/>
  <c r="AQ36" i="33"/>
  <c r="AQ40" i="33" s="1"/>
  <c r="AP36" i="33"/>
  <c r="AP40" i="33" s="1"/>
  <c r="AO36" i="33"/>
  <c r="AO40" i="33" s="1"/>
  <c r="AN36" i="33"/>
  <c r="AN40" i="33" s="1"/>
  <c r="AM36" i="33"/>
  <c r="AM40" i="33" s="1"/>
  <c r="AL36" i="33"/>
  <c r="AL40" i="33" s="1"/>
  <c r="AK36" i="33"/>
  <c r="AK40" i="33" s="1"/>
  <c r="AJ36" i="33"/>
  <c r="AJ40" i="33" s="1"/>
  <c r="AI36" i="33"/>
  <c r="AI40" i="33" s="1"/>
  <c r="AH36" i="33"/>
  <c r="AH40" i="33" s="1"/>
  <c r="AF36" i="33"/>
  <c r="AF40" i="33" s="1"/>
  <c r="AE36" i="33"/>
  <c r="AE40" i="33" s="1"/>
  <c r="AD36" i="33"/>
  <c r="AD40" i="33" s="1"/>
  <c r="AC36" i="33"/>
  <c r="AC40" i="33" s="1"/>
  <c r="AB36" i="33"/>
  <c r="AB40" i="33" s="1"/>
  <c r="AA36" i="33"/>
  <c r="AA40" i="33" s="1"/>
  <c r="Z36" i="33"/>
  <c r="Z40" i="33" s="1"/>
  <c r="Y36" i="33"/>
  <c r="Y40" i="33" s="1"/>
  <c r="X36" i="33"/>
  <c r="X40" i="33" s="1"/>
  <c r="W36" i="33"/>
  <c r="W40" i="33" s="1"/>
  <c r="V36" i="33"/>
  <c r="V40" i="33" s="1"/>
  <c r="T36" i="33"/>
  <c r="T40" i="33" s="1"/>
  <c r="S36" i="33"/>
  <c r="S40" i="33" s="1"/>
  <c r="R36" i="33"/>
  <c r="R40" i="33" s="1"/>
  <c r="Q36" i="33"/>
  <c r="P36" i="33"/>
  <c r="P40" i="33" s="1"/>
  <c r="O36" i="33"/>
  <c r="O40" i="33" s="1"/>
  <c r="N36" i="33"/>
  <c r="M36" i="33"/>
  <c r="M40" i="33" s="1"/>
  <c r="L36" i="33"/>
  <c r="L40" i="33" s="1"/>
  <c r="K36" i="33"/>
  <c r="K40" i="33" s="1"/>
  <c r="J36" i="33"/>
  <c r="J40" i="33" s="1"/>
  <c r="I36" i="33"/>
  <c r="H36" i="33"/>
  <c r="H40" i="33" s="1"/>
  <c r="G36" i="33"/>
  <c r="G40" i="33" s="1"/>
  <c r="F36" i="33"/>
  <c r="E36" i="33"/>
  <c r="E40" i="33" s="1"/>
  <c r="C36" i="33"/>
  <c r="C40" i="33" s="1"/>
  <c r="AX35" i="33"/>
  <c r="AG35" i="33"/>
  <c r="U35" i="33"/>
  <c r="BA35" i="33" s="1"/>
  <c r="AX34" i="33"/>
  <c r="AG34" i="33"/>
  <c r="U34" i="33"/>
  <c r="BA34" i="33" s="1"/>
  <c r="AX33" i="33"/>
  <c r="AG33" i="33"/>
  <c r="U33" i="33"/>
  <c r="BA33" i="33" s="1"/>
  <c r="AX32" i="33"/>
  <c r="AG32" i="33"/>
  <c r="U32" i="33"/>
  <c r="BA32" i="33" s="1"/>
  <c r="AX31" i="33"/>
  <c r="AG31" i="33"/>
  <c r="U31" i="33"/>
  <c r="AX30" i="33"/>
  <c r="AG30" i="33"/>
  <c r="U30" i="33"/>
  <c r="BA30" i="33" s="1"/>
  <c r="AX29" i="33"/>
  <c r="AG29" i="33"/>
  <c r="U29" i="33"/>
  <c r="AY29" i="33" s="1"/>
  <c r="AX28" i="33"/>
  <c r="AG28" i="33"/>
  <c r="U28" i="33"/>
  <c r="AX27" i="33"/>
  <c r="AG27" i="33"/>
  <c r="U27" i="33"/>
  <c r="AY27" i="33" s="1"/>
  <c r="AX26" i="33"/>
  <c r="AG26" i="33"/>
  <c r="U26" i="33"/>
  <c r="BA26" i="33" s="1"/>
  <c r="AX25" i="33"/>
  <c r="AG25" i="33"/>
  <c r="U25" i="33"/>
  <c r="AY25" i="33" s="1"/>
  <c r="AX24" i="33"/>
  <c r="AG24" i="33"/>
  <c r="U24" i="33"/>
  <c r="BA24" i="33" s="1"/>
  <c r="AX23" i="33"/>
  <c r="AG23" i="33"/>
  <c r="U23" i="33"/>
  <c r="AX22" i="33"/>
  <c r="AG22" i="33"/>
  <c r="U22" i="33"/>
  <c r="BA22" i="33" s="1"/>
  <c r="AX21" i="33"/>
  <c r="AG21" i="33"/>
  <c r="U21" i="33"/>
  <c r="AY21" i="33" s="1"/>
  <c r="AX20" i="33"/>
  <c r="AX39" i="33" s="1"/>
  <c r="AG20" i="33"/>
  <c r="U20" i="33"/>
  <c r="AX19" i="33"/>
  <c r="AG19" i="33"/>
  <c r="U19" i="33"/>
  <c r="AY19" i="33" s="1"/>
  <c r="AX18" i="33"/>
  <c r="AX37" i="33" s="1"/>
  <c r="AG18" i="33"/>
  <c r="AG37" i="33" s="1"/>
  <c r="U18" i="33"/>
  <c r="BA18" i="33" s="1"/>
  <c r="AX17" i="33"/>
  <c r="AG17" i="33"/>
  <c r="U17" i="33"/>
  <c r="AX16" i="33"/>
  <c r="AG16" i="33"/>
  <c r="U16" i="33"/>
  <c r="BA16" i="33" s="1"/>
  <c r="AX15" i="33"/>
  <c r="BA15" i="33" s="1"/>
  <c r="AG15" i="33"/>
  <c r="U15" i="33"/>
  <c r="AX14" i="33"/>
  <c r="AG14" i="33"/>
  <c r="U14" i="33"/>
  <c r="BA14" i="33" s="1"/>
  <c r="AX13" i="33"/>
  <c r="AG13" i="33"/>
  <c r="U13" i="33"/>
  <c r="AY13" i="33" s="1"/>
  <c r="AX12" i="33"/>
  <c r="AX36" i="33" s="1"/>
  <c r="AG12" i="33"/>
  <c r="U12" i="33"/>
  <c r="AZ36" i="34" l="1"/>
  <c r="AZ37" i="34"/>
  <c r="AZ39" i="34"/>
  <c r="AZ40" i="34"/>
  <c r="BB40" i="34"/>
  <c r="BB36" i="34"/>
  <c r="AY26" i="33"/>
  <c r="BA21" i="33"/>
  <c r="U39" i="33"/>
  <c r="D40" i="33"/>
  <c r="F40" i="33"/>
  <c r="N40" i="33"/>
  <c r="I40" i="33"/>
  <c r="Q40" i="33"/>
  <c r="BA31" i="33"/>
  <c r="BA20" i="33"/>
  <c r="BA29" i="33"/>
  <c r="AY34" i="33"/>
  <c r="AY12" i="33"/>
  <c r="U40" i="33"/>
  <c r="AY18" i="33"/>
  <c r="BA13" i="33"/>
  <c r="AY23" i="33"/>
  <c r="AY28" i="33"/>
  <c r="BA39" i="33"/>
  <c r="AX40" i="33"/>
  <c r="U36" i="33"/>
  <c r="AY15" i="33"/>
  <c r="AY31" i="33"/>
  <c r="AX38" i="33"/>
  <c r="AY20" i="33"/>
  <c r="BA23" i="33"/>
  <c r="BA38" i="33" s="1"/>
  <c r="U37" i="33"/>
  <c r="AG39" i="33"/>
  <c r="BA12" i="33"/>
  <c r="AY17" i="33"/>
  <c r="BA28" i="33"/>
  <c r="BA17" i="33"/>
  <c r="BA25" i="33"/>
  <c r="AG36" i="33"/>
  <c r="U38" i="33"/>
  <c r="AY35" i="33"/>
  <c r="AY16" i="33"/>
  <c r="BA19" i="33"/>
  <c r="AY24" i="33"/>
  <c r="BA27" i="33"/>
  <c r="AY32" i="33"/>
  <c r="AY33" i="33"/>
  <c r="AY14" i="33"/>
  <c r="AY22" i="33"/>
  <c r="AY30" i="33"/>
  <c r="AH36" i="32"/>
  <c r="AH40" i="32" s="1"/>
  <c r="AH37" i="32"/>
  <c r="AH38" i="32"/>
  <c r="AH39" i="32"/>
  <c r="AI36" i="32"/>
  <c r="AI37" i="32"/>
  <c r="AI38" i="32"/>
  <c r="AI39" i="32"/>
  <c r="J36" i="32"/>
  <c r="J37" i="32"/>
  <c r="J38" i="32"/>
  <c r="J39" i="32"/>
  <c r="D36" i="32"/>
  <c r="D37" i="32"/>
  <c r="D38" i="32"/>
  <c r="D39" i="32"/>
  <c r="E36" i="32"/>
  <c r="E37" i="32"/>
  <c r="E38" i="32"/>
  <c r="E39" i="32"/>
  <c r="AY39" i="32"/>
  <c r="AV39" i="32"/>
  <c r="AU39" i="32"/>
  <c r="AT39" i="32"/>
  <c r="AS39" i="32"/>
  <c r="AR39" i="32"/>
  <c r="AQ39" i="32"/>
  <c r="AP39" i="32"/>
  <c r="AO39" i="32"/>
  <c r="AN39" i="32"/>
  <c r="AM39" i="32"/>
  <c r="AL39" i="32"/>
  <c r="AK39" i="32"/>
  <c r="AJ39" i="32"/>
  <c r="AG39" i="32"/>
  <c r="AE39" i="32"/>
  <c r="AD39" i="32"/>
  <c r="AC39" i="32"/>
  <c r="AB39" i="32"/>
  <c r="AA39" i="32"/>
  <c r="Z39" i="32"/>
  <c r="Y39" i="32"/>
  <c r="X39" i="32"/>
  <c r="W39" i="32"/>
  <c r="V39" i="32"/>
  <c r="U39" i="32"/>
  <c r="S39" i="32"/>
  <c r="R39" i="32"/>
  <c r="Q39" i="32"/>
  <c r="P39" i="32"/>
  <c r="O39" i="32"/>
  <c r="N39" i="32"/>
  <c r="M39" i="32"/>
  <c r="L39" i="32"/>
  <c r="K39" i="32"/>
  <c r="I39" i="32"/>
  <c r="H39" i="32"/>
  <c r="G39" i="32"/>
  <c r="F39" i="32"/>
  <c r="C39" i="32"/>
  <c r="AY38" i="32"/>
  <c r="AV38" i="32"/>
  <c r="AU38" i="32"/>
  <c r="AT38" i="32"/>
  <c r="AS38" i="32"/>
  <c r="AR38" i="32"/>
  <c r="AQ38" i="32"/>
  <c r="AP38" i="32"/>
  <c r="AO38" i="32"/>
  <c r="AN38" i="32"/>
  <c r="AM38" i="32"/>
  <c r="AL38" i="32"/>
  <c r="AK38" i="32"/>
  <c r="AJ38" i="32"/>
  <c r="AG38" i="32"/>
  <c r="AE38" i="32"/>
  <c r="AD38" i="32"/>
  <c r="AC38" i="32"/>
  <c r="AB38" i="32"/>
  <c r="AA38" i="32"/>
  <c r="Z38" i="32"/>
  <c r="Y38" i="32"/>
  <c r="X38" i="32"/>
  <c r="W38" i="32"/>
  <c r="V38" i="32"/>
  <c r="U38" i="32"/>
  <c r="S38" i="32"/>
  <c r="R38" i="32"/>
  <c r="Q38" i="32"/>
  <c r="P38" i="32"/>
  <c r="O38" i="32"/>
  <c r="N38" i="32"/>
  <c r="M38" i="32"/>
  <c r="L38" i="32"/>
  <c r="K38" i="32"/>
  <c r="I38" i="32"/>
  <c r="H38" i="32"/>
  <c r="G38" i="32"/>
  <c r="F38" i="32"/>
  <c r="C38" i="32"/>
  <c r="AY37" i="32"/>
  <c r="AV37" i="32"/>
  <c r="AU37" i="32"/>
  <c r="AT37" i="32"/>
  <c r="AS37" i="32"/>
  <c r="AR37" i="32"/>
  <c r="AQ37" i="32"/>
  <c r="AP37" i="32"/>
  <c r="AO37" i="32"/>
  <c r="AN37" i="32"/>
  <c r="AM37" i="32"/>
  <c r="AL37" i="32"/>
  <c r="AK37" i="32"/>
  <c r="AJ37" i="32"/>
  <c r="AG37" i="32"/>
  <c r="AE37" i="32"/>
  <c r="AD37" i="32"/>
  <c r="AC37" i="32"/>
  <c r="AB37" i="32"/>
  <c r="AA37" i="32"/>
  <c r="Z37" i="32"/>
  <c r="Y37" i="32"/>
  <c r="X37" i="32"/>
  <c r="W37" i="32"/>
  <c r="V37" i="32"/>
  <c r="U37" i="32"/>
  <c r="S37" i="32"/>
  <c r="R37" i="32"/>
  <c r="Q37" i="32"/>
  <c r="P37" i="32"/>
  <c r="O37" i="32"/>
  <c r="N37" i="32"/>
  <c r="M37" i="32"/>
  <c r="L37" i="32"/>
  <c r="K37" i="32"/>
  <c r="I37" i="32"/>
  <c r="H37" i="32"/>
  <c r="G37" i="32"/>
  <c r="F37" i="32"/>
  <c r="C37" i="32"/>
  <c r="AY36" i="32"/>
  <c r="AV36" i="32"/>
  <c r="AU36" i="32"/>
  <c r="AU40" i="32" s="1"/>
  <c r="AT36" i="32"/>
  <c r="AS36" i="32"/>
  <c r="AR36" i="32"/>
  <c r="AQ36" i="32"/>
  <c r="AP36" i="32"/>
  <c r="AO36" i="32"/>
  <c r="AN36" i="32"/>
  <c r="AM36" i="32"/>
  <c r="AL36" i="32"/>
  <c r="AK36" i="32"/>
  <c r="AJ36" i="32"/>
  <c r="AG36" i="32"/>
  <c r="AE36" i="32"/>
  <c r="AD36" i="32"/>
  <c r="AC36" i="32"/>
  <c r="AB36" i="32"/>
  <c r="AA36" i="32"/>
  <c r="Z36" i="32"/>
  <c r="Y36" i="32"/>
  <c r="X36" i="32"/>
  <c r="W36" i="32"/>
  <c r="V36" i="32"/>
  <c r="U36" i="32"/>
  <c r="S36" i="32"/>
  <c r="R36" i="32"/>
  <c r="Q36" i="32"/>
  <c r="P36" i="32"/>
  <c r="O36" i="32"/>
  <c r="N36" i="32"/>
  <c r="M36" i="32"/>
  <c r="L36" i="32"/>
  <c r="K36" i="32"/>
  <c r="I36" i="32"/>
  <c r="H36" i="32"/>
  <c r="G36" i="32"/>
  <c r="F36" i="32"/>
  <c r="C36" i="32"/>
  <c r="AW35" i="32"/>
  <c r="AF35" i="32"/>
  <c r="T35" i="32"/>
  <c r="AW34" i="32"/>
  <c r="AF34" i="32"/>
  <c r="T34" i="32"/>
  <c r="AW33" i="32"/>
  <c r="AF33" i="32"/>
  <c r="T33" i="32"/>
  <c r="AW32" i="32"/>
  <c r="AF32" i="32"/>
  <c r="T32" i="32"/>
  <c r="AW31" i="32"/>
  <c r="AF31" i="32"/>
  <c r="T31" i="32"/>
  <c r="AW30" i="32"/>
  <c r="AF30" i="32"/>
  <c r="T30" i="32"/>
  <c r="AW29" i="32"/>
  <c r="AF29" i="32"/>
  <c r="T29" i="32"/>
  <c r="AW28" i="32"/>
  <c r="AF28" i="32"/>
  <c r="T28" i="32"/>
  <c r="AW27" i="32"/>
  <c r="AF27" i="32"/>
  <c r="T27" i="32"/>
  <c r="AW26" i="32"/>
  <c r="AF26" i="32"/>
  <c r="T26" i="32"/>
  <c r="AW25" i="32"/>
  <c r="AF25" i="32"/>
  <c r="T25" i="32"/>
  <c r="AW24" i="32"/>
  <c r="AF24" i="32"/>
  <c r="T24" i="32"/>
  <c r="AW23" i="32"/>
  <c r="AW38" i="32" s="1"/>
  <c r="AF23" i="32"/>
  <c r="T23" i="32"/>
  <c r="AW22" i="32"/>
  <c r="AF22" i="32"/>
  <c r="T22" i="32"/>
  <c r="AW21" i="32"/>
  <c r="AF21" i="32"/>
  <c r="T21" i="32"/>
  <c r="AW20" i="32"/>
  <c r="AF20" i="32"/>
  <c r="T20" i="32"/>
  <c r="AW19" i="32"/>
  <c r="AF19" i="32"/>
  <c r="T19" i="32"/>
  <c r="AW18" i="32"/>
  <c r="AF18" i="32"/>
  <c r="T18" i="32"/>
  <c r="AW17" i="32"/>
  <c r="AF17" i="32"/>
  <c r="T17" i="32"/>
  <c r="AW16" i="32"/>
  <c r="AF16" i="32"/>
  <c r="T16" i="32"/>
  <c r="AW15" i="32"/>
  <c r="AF15" i="32"/>
  <c r="T15" i="32"/>
  <c r="AW14" i="32"/>
  <c r="AF14" i="32"/>
  <c r="T14" i="32"/>
  <c r="AW13" i="32"/>
  <c r="AF13" i="32"/>
  <c r="T13" i="32"/>
  <c r="AW12" i="32"/>
  <c r="AF12" i="32"/>
  <c r="T12" i="32"/>
  <c r="AY37" i="33" l="1"/>
  <c r="BA37" i="33"/>
  <c r="AY36" i="33"/>
  <c r="AY38" i="33"/>
  <c r="BA40" i="33"/>
  <c r="BA36" i="33"/>
  <c r="AG40" i="33"/>
  <c r="AY39" i="33"/>
  <c r="AY40" i="33" s="1"/>
  <c r="N40" i="32"/>
  <c r="W40" i="32"/>
  <c r="AD40" i="32"/>
  <c r="AF38" i="32"/>
  <c r="H40" i="32"/>
  <c r="Y40" i="32"/>
  <c r="AG40" i="32"/>
  <c r="S40" i="32"/>
  <c r="AA40" i="32"/>
  <c r="AK40" i="32"/>
  <c r="I40" i="32"/>
  <c r="AQ40" i="32"/>
  <c r="AY40" i="32"/>
  <c r="V40" i="32"/>
  <c r="AC40" i="32"/>
  <c r="AM40" i="32"/>
  <c r="AT40" i="32"/>
  <c r="AX13" i="32"/>
  <c r="AX18" i="32"/>
  <c r="AW39" i="32"/>
  <c r="AX21" i="32"/>
  <c r="AX29" i="32"/>
  <c r="U40" i="32"/>
  <c r="AB40" i="32"/>
  <c r="AR40" i="32"/>
  <c r="AL40" i="32"/>
  <c r="AZ17" i="32"/>
  <c r="AZ33" i="32"/>
  <c r="AZ25" i="32"/>
  <c r="AI40" i="32"/>
  <c r="P40" i="32"/>
  <c r="AO40" i="32"/>
  <c r="AV40" i="32"/>
  <c r="AZ16" i="32"/>
  <c r="AZ15" i="32"/>
  <c r="AZ23" i="32"/>
  <c r="AZ31" i="32"/>
  <c r="AX26" i="32"/>
  <c r="AZ34" i="32"/>
  <c r="G40" i="32"/>
  <c r="O40" i="32"/>
  <c r="X40" i="32"/>
  <c r="AF37" i="32"/>
  <c r="E40" i="32"/>
  <c r="AW37" i="32"/>
  <c r="AZ24" i="32"/>
  <c r="AZ32" i="32"/>
  <c r="AN40" i="32"/>
  <c r="AW36" i="32"/>
  <c r="AZ19" i="32"/>
  <c r="AZ27" i="32"/>
  <c r="AZ35" i="32"/>
  <c r="R40" i="32"/>
  <c r="Z40" i="32"/>
  <c r="AJ40" i="32"/>
  <c r="AP40" i="32"/>
  <c r="AS40" i="32"/>
  <c r="AE40" i="32"/>
  <c r="AZ14" i="32"/>
  <c r="AZ22" i="32"/>
  <c r="AZ30" i="32"/>
  <c r="F40" i="32"/>
  <c r="D40" i="32"/>
  <c r="J40" i="32"/>
  <c r="Q40" i="32"/>
  <c r="M40" i="32"/>
  <c r="L40" i="32"/>
  <c r="K40" i="32"/>
  <c r="AX14" i="32"/>
  <c r="AX19" i="32"/>
  <c r="C40" i="32"/>
  <c r="T39" i="32"/>
  <c r="AX20" i="32"/>
  <c r="AX28" i="32"/>
  <c r="AX35" i="32"/>
  <c r="AX12" i="32"/>
  <c r="AZ21" i="32"/>
  <c r="AX16" i="32"/>
  <c r="T40" i="32"/>
  <c r="AX22" i="32"/>
  <c r="AX24" i="32"/>
  <c r="AZ29" i="32"/>
  <c r="AX27" i="32"/>
  <c r="AZ13" i="32"/>
  <c r="AX30" i="32"/>
  <c r="AX32" i="32"/>
  <c r="T38" i="32"/>
  <c r="AF36" i="32"/>
  <c r="AF39" i="32"/>
  <c r="T36" i="32"/>
  <c r="AX34" i="32"/>
  <c r="AX15" i="32"/>
  <c r="AZ18" i="32"/>
  <c r="AX23" i="32"/>
  <c r="AZ26" i="32"/>
  <c r="AX31" i="32"/>
  <c r="T37" i="32"/>
  <c r="AZ12" i="32"/>
  <c r="AX17" i="32"/>
  <c r="AZ20" i="32"/>
  <c r="AX25" i="32"/>
  <c r="AZ28" i="32"/>
  <c r="AX33" i="32"/>
  <c r="BA39" i="31"/>
  <c r="AX39" i="31"/>
  <c r="AW39" i="31"/>
  <c r="AV39" i="31"/>
  <c r="AU39" i="31"/>
  <c r="AT39" i="31"/>
  <c r="AS39" i="31"/>
  <c r="AR39" i="31"/>
  <c r="AQ39" i="31"/>
  <c r="AP39" i="31"/>
  <c r="AO39" i="31"/>
  <c r="AN39" i="31"/>
  <c r="AM39" i="31"/>
  <c r="AL39" i="31"/>
  <c r="AK39" i="31"/>
  <c r="AJ39" i="31"/>
  <c r="AI39" i="31"/>
  <c r="AG39" i="31"/>
  <c r="AF39" i="31"/>
  <c r="AE39" i="31"/>
  <c r="AD39" i="31"/>
  <c r="AC39" i="31"/>
  <c r="AB39" i="31"/>
  <c r="AA39" i="31"/>
  <c r="Z39" i="31"/>
  <c r="Y39" i="31"/>
  <c r="X39" i="31"/>
  <c r="W39" i="31"/>
  <c r="V39" i="31"/>
  <c r="U39" i="31"/>
  <c r="S39" i="31"/>
  <c r="R39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BA38" i="31"/>
  <c r="AX38" i="31"/>
  <c r="AW38" i="31"/>
  <c r="AV38" i="31"/>
  <c r="AU38" i="31"/>
  <c r="AT38" i="31"/>
  <c r="AS38" i="31"/>
  <c r="AR38" i="31"/>
  <c r="AQ38" i="31"/>
  <c r="AP38" i="31"/>
  <c r="AO38" i="31"/>
  <c r="AN38" i="31"/>
  <c r="AM38" i="31"/>
  <c r="AL38" i="31"/>
  <c r="AK38" i="31"/>
  <c r="AJ38" i="31"/>
  <c r="AI38" i="31"/>
  <c r="AG38" i="31"/>
  <c r="AF38" i="31"/>
  <c r="AE38" i="31"/>
  <c r="AD38" i="31"/>
  <c r="AC38" i="31"/>
  <c r="AB38" i="31"/>
  <c r="AA38" i="31"/>
  <c r="Z38" i="31"/>
  <c r="Y38" i="31"/>
  <c r="X38" i="31"/>
  <c r="W38" i="31"/>
  <c r="V38" i="31"/>
  <c r="U38" i="31"/>
  <c r="S38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BA37" i="31"/>
  <c r="AX37" i="31"/>
  <c r="AW37" i="31"/>
  <c r="AV37" i="31"/>
  <c r="AU37" i="31"/>
  <c r="AT37" i="31"/>
  <c r="AS37" i="31"/>
  <c r="AR37" i="31"/>
  <c r="AQ37" i="31"/>
  <c r="AP37" i="31"/>
  <c r="AO37" i="31"/>
  <c r="AN37" i="31"/>
  <c r="AM37" i="31"/>
  <c r="AL37" i="31"/>
  <c r="AK37" i="31"/>
  <c r="AJ37" i="31"/>
  <c r="AI37" i="31"/>
  <c r="AG37" i="31"/>
  <c r="AF37" i="31"/>
  <c r="AE37" i="31"/>
  <c r="AD37" i="31"/>
  <c r="AC37" i="31"/>
  <c r="AB37" i="31"/>
  <c r="AA37" i="31"/>
  <c r="Z37" i="31"/>
  <c r="Y37" i="31"/>
  <c r="X37" i="31"/>
  <c r="W37" i="31"/>
  <c r="V37" i="31"/>
  <c r="U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A36" i="31"/>
  <c r="BA40" i="31" s="1"/>
  <c r="AX36" i="31"/>
  <c r="AX40" i="31" s="1"/>
  <c r="AW36" i="31"/>
  <c r="AW40" i="31" s="1"/>
  <c r="AV36" i="31"/>
  <c r="AV40" i="31" s="1"/>
  <c r="AU36" i="31"/>
  <c r="AU40" i="31" s="1"/>
  <c r="AT36" i="31"/>
  <c r="AT40" i="31" s="1"/>
  <c r="AS36" i="31"/>
  <c r="AS40" i="31" s="1"/>
  <c r="AR36" i="31"/>
  <c r="AR40" i="31" s="1"/>
  <c r="AQ36" i="31"/>
  <c r="AQ40" i="31" s="1"/>
  <c r="AP36" i="31"/>
  <c r="AP40" i="31" s="1"/>
  <c r="AO36" i="31"/>
  <c r="AO40" i="31" s="1"/>
  <c r="AN36" i="31"/>
  <c r="AN40" i="31" s="1"/>
  <c r="AM36" i="31"/>
  <c r="AM40" i="31" s="1"/>
  <c r="AL36" i="31"/>
  <c r="AL40" i="31" s="1"/>
  <c r="AK36" i="31"/>
  <c r="AK40" i="31" s="1"/>
  <c r="AJ36" i="31"/>
  <c r="AJ40" i="31" s="1"/>
  <c r="AI36" i="31"/>
  <c r="AI40" i="31" s="1"/>
  <c r="AG36" i="31"/>
  <c r="AG40" i="31" s="1"/>
  <c r="AF36" i="31"/>
  <c r="AF40" i="31" s="1"/>
  <c r="AE36" i="31"/>
  <c r="AE40" i="31" s="1"/>
  <c r="AD36" i="31"/>
  <c r="AD40" i="31" s="1"/>
  <c r="AC36" i="31"/>
  <c r="AC40" i="31" s="1"/>
  <c r="AB36" i="31"/>
  <c r="AB40" i="31" s="1"/>
  <c r="AA36" i="31"/>
  <c r="AA40" i="31" s="1"/>
  <c r="Z36" i="31"/>
  <c r="Z40" i="31" s="1"/>
  <c r="Y36" i="31"/>
  <c r="Y40" i="31" s="1"/>
  <c r="X36" i="31"/>
  <c r="X40" i="31" s="1"/>
  <c r="W36" i="31"/>
  <c r="W40" i="31" s="1"/>
  <c r="V36" i="31"/>
  <c r="V40" i="31" s="1"/>
  <c r="U36" i="31"/>
  <c r="U40" i="31" s="1"/>
  <c r="S36" i="31"/>
  <c r="S40" i="31" s="1"/>
  <c r="R36" i="31"/>
  <c r="R40" i="31" s="1"/>
  <c r="Q36" i="31"/>
  <c r="Q40" i="31" s="1"/>
  <c r="P36" i="31"/>
  <c r="P40" i="31" s="1"/>
  <c r="O36" i="31"/>
  <c r="O40" i="31" s="1"/>
  <c r="N36" i="31"/>
  <c r="N40" i="31" s="1"/>
  <c r="M36" i="31"/>
  <c r="M40" i="31" s="1"/>
  <c r="L36" i="31"/>
  <c r="L40" i="31" s="1"/>
  <c r="K36" i="31"/>
  <c r="K40" i="31" s="1"/>
  <c r="J36" i="31"/>
  <c r="J40" i="31" s="1"/>
  <c r="I36" i="31"/>
  <c r="I40" i="31" s="1"/>
  <c r="H36" i="31"/>
  <c r="H40" i="31" s="1"/>
  <c r="G36" i="31"/>
  <c r="G40" i="31" s="1"/>
  <c r="F36" i="31"/>
  <c r="F40" i="31" s="1"/>
  <c r="E36" i="31"/>
  <c r="E40" i="31" s="1"/>
  <c r="D36" i="31"/>
  <c r="D40" i="31" s="1"/>
  <c r="C36" i="31"/>
  <c r="C40" i="31" s="1"/>
  <c r="AY35" i="31"/>
  <c r="AH35" i="31"/>
  <c r="T35" i="31"/>
  <c r="BB35" i="31" s="1"/>
  <c r="AZ34" i="31"/>
  <c r="AY34" i="31"/>
  <c r="AH34" i="31"/>
  <c r="T34" i="31"/>
  <c r="BB34" i="31" s="1"/>
  <c r="AY33" i="31"/>
  <c r="AH33" i="31"/>
  <c r="T33" i="31"/>
  <c r="BB33" i="31" s="1"/>
  <c r="AY32" i="31"/>
  <c r="AH32" i="31"/>
  <c r="T32" i="31"/>
  <c r="BB32" i="31" s="1"/>
  <c r="AY31" i="31"/>
  <c r="AH31" i="31"/>
  <c r="T31" i="31"/>
  <c r="BB31" i="31" s="1"/>
  <c r="AY30" i="31"/>
  <c r="AY37" i="31" s="1"/>
  <c r="AH30" i="31"/>
  <c r="T30" i="31"/>
  <c r="BB30" i="31" s="1"/>
  <c r="AY29" i="31"/>
  <c r="AH29" i="31"/>
  <c r="T29" i="31"/>
  <c r="BB29" i="31" s="1"/>
  <c r="AY28" i="31"/>
  <c r="AH28" i="31"/>
  <c r="T28" i="31"/>
  <c r="AZ28" i="31" s="1"/>
  <c r="AY27" i="31"/>
  <c r="AH27" i="31"/>
  <c r="T27" i="31"/>
  <c r="BB27" i="31" s="1"/>
  <c r="AY26" i="31"/>
  <c r="AH26" i="31"/>
  <c r="T26" i="31"/>
  <c r="BB26" i="31" s="1"/>
  <c r="AZ25" i="31"/>
  <c r="AY25" i="31"/>
  <c r="AH25" i="31"/>
  <c r="T25" i="31"/>
  <c r="BB25" i="31" s="1"/>
  <c r="AY24" i="31"/>
  <c r="AH24" i="31"/>
  <c r="T24" i="31"/>
  <c r="BB24" i="31" s="1"/>
  <c r="AY23" i="31"/>
  <c r="AY38" i="31" s="1"/>
  <c r="AH23" i="31"/>
  <c r="AH38" i="31" s="1"/>
  <c r="T23" i="31"/>
  <c r="BB23" i="31" s="1"/>
  <c r="BB38" i="31" s="1"/>
  <c r="AY22" i="31"/>
  <c r="AY39" i="31" s="1"/>
  <c r="AH22" i="31"/>
  <c r="T22" i="31"/>
  <c r="BB22" i="31" s="1"/>
  <c r="AZ21" i="31"/>
  <c r="AY21" i="31"/>
  <c r="AH21" i="31"/>
  <c r="T21" i="31"/>
  <c r="BB21" i="31" s="1"/>
  <c r="BB20" i="31"/>
  <c r="AY20" i="31"/>
  <c r="AH20" i="31"/>
  <c r="AH39" i="31" s="1"/>
  <c r="T20" i="31"/>
  <c r="AZ20" i="31" s="1"/>
  <c r="AY19" i="31"/>
  <c r="AH19" i="31"/>
  <c r="T19" i="31"/>
  <c r="BB19" i="31" s="1"/>
  <c r="AY18" i="31"/>
  <c r="AH18" i="31"/>
  <c r="AH37" i="31" s="1"/>
  <c r="T18" i="31"/>
  <c r="BB18" i="31" s="1"/>
  <c r="AY17" i="31"/>
  <c r="AH17" i="31"/>
  <c r="T17" i="31"/>
  <c r="BB17" i="31" s="1"/>
  <c r="AY16" i="31"/>
  <c r="AH16" i="31"/>
  <c r="T16" i="31"/>
  <c r="BB16" i="31" s="1"/>
  <c r="AY15" i="31"/>
  <c r="AH15" i="31"/>
  <c r="T15" i="31"/>
  <c r="BB15" i="31" s="1"/>
  <c r="AY14" i="31"/>
  <c r="AH14" i="31"/>
  <c r="T14" i="31"/>
  <c r="BB14" i="31" s="1"/>
  <c r="AY13" i="31"/>
  <c r="AH13" i="31"/>
  <c r="T13" i="31"/>
  <c r="BB13" i="31" s="1"/>
  <c r="AY12" i="31"/>
  <c r="AY36" i="31" s="1"/>
  <c r="AH12" i="31"/>
  <c r="AH36" i="31" s="1"/>
  <c r="T12" i="31"/>
  <c r="AZ12" i="31" s="1"/>
  <c r="AZ38" i="32" l="1"/>
  <c r="AW40" i="32"/>
  <c r="AZ39" i="32"/>
  <c r="AX39" i="32"/>
  <c r="AX36" i="32"/>
  <c r="AX37" i="32"/>
  <c r="AZ40" i="32"/>
  <c r="AZ36" i="32"/>
  <c r="AF40" i="32"/>
  <c r="AX38" i="32"/>
  <c r="AZ37" i="32"/>
  <c r="BB28" i="31"/>
  <c r="AZ33" i="31"/>
  <c r="BB12" i="31"/>
  <c r="AZ17" i="31"/>
  <c r="BB37" i="31"/>
  <c r="AZ29" i="31"/>
  <c r="AY40" i="31"/>
  <c r="BB39" i="31"/>
  <c r="AH40" i="31"/>
  <c r="BB40" i="31"/>
  <c r="AZ14" i="31"/>
  <c r="AZ22" i="31"/>
  <c r="AZ39" i="31" s="1"/>
  <c r="AZ30" i="31"/>
  <c r="T37" i="31"/>
  <c r="T39" i="31"/>
  <c r="AZ19" i="31"/>
  <c r="AZ27" i="31"/>
  <c r="AZ35" i="31"/>
  <c r="AZ16" i="31"/>
  <c r="AZ24" i="31"/>
  <c r="AZ32" i="31"/>
  <c r="AZ13" i="31"/>
  <c r="AZ36" i="31" s="1"/>
  <c r="AZ18" i="31"/>
  <c r="AZ26" i="31"/>
  <c r="T36" i="31"/>
  <c r="T38" i="31"/>
  <c r="T40" i="31"/>
  <c r="AZ15" i="31"/>
  <c r="AZ23" i="31"/>
  <c r="AZ31" i="31"/>
  <c r="BB36" i="31"/>
  <c r="H36" i="30"/>
  <c r="H37" i="30"/>
  <c r="H38" i="30"/>
  <c r="H39" i="30"/>
  <c r="AW40" i="30"/>
  <c r="AU40" i="30"/>
  <c r="AM40" i="30"/>
  <c r="AE40" i="30"/>
  <c r="W40" i="30"/>
  <c r="O40" i="30"/>
  <c r="F40" i="30"/>
  <c r="BA39" i="30"/>
  <c r="AX39" i="30"/>
  <c r="AX40" i="30" s="1"/>
  <c r="AW39" i="30"/>
  <c r="AV39" i="30"/>
  <c r="AU39" i="30"/>
  <c r="AT39" i="30"/>
  <c r="AS39" i="30"/>
  <c r="AR39" i="30"/>
  <c r="AQ39" i="30"/>
  <c r="AP39" i="30"/>
  <c r="AO39" i="30"/>
  <c r="AN39" i="30"/>
  <c r="AM39" i="30"/>
  <c r="AL39" i="30"/>
  <c r="AK39" i="30"/>
  <c r="AJ39" i="30"/>
  <c r="AI39" i="30"/>
  <c r="AH39" i="30"/>
  <c r="AG39" i="30"/>
  <c r="AF39" i="30"/>
  <c r="AE39" i="30"/>
  <c r="AD39" i="30"/>
  <c r="AC39" i="30"/>
  <c r="AB39" i="30"/>
  <c r="AA39" i="30"/>
  <c r="Z39" i="30"/>
  <c r="Y39" i="30"/>
  <c r="X39" i="30"/>
  <c r="W39" i="30"/>
  <c r="V39" i="30"/>
  <c r="U39" i="30"/>
  <c r="S39" i="30"/>
  <c r="R39" i="30"/>
  <c r="Q39" i="30"/>
  <c r="P39" i="30"/>
  <c r="O39" i="30"/>
  <c r="N39" i="30"/>
  <c r="M39" i="30"/>
  <c r="L39" i="30"/>
  <c r="K39" i="30"/>
  <c r="J39" i="30"/>
  <c r="I39" i="30"/>
  <c r="G39" i="30"/>
  <c r="F39" i="30"/>
  <c r="E39" i="30"/>
  <c r="D39" i="30"/>
  <c r="C39" i="30"/>
  <c r="BA38" i="30"/>
  <c r="AX38" i="30"/>
  <c r="AW38" i="30"/>
  <c r="AV38" i="30"/>
  <c r="AU38" i="30"/>
  <c r="AT38" i="30"/>
  <c r="AS38" i="30"/>
  <c r="AR38" i="30"/>
  <c r="AQ38" i="30"/>
  <c r="AP38" i="30"/>
  <c r="AO38" i="30"/>
  <c r="AN38" i="30"/>
  <c r="AM38" i="30"/>
  <c r="AL38" i="30"/>
  <c r="AK38" i="30"/>
  <c r="AJ38" i="30"/>
  <c r="AI38" i="30"/>
  <c r="AG38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S38" i="30"/>
  <c r="R38" i="30"/>
  <c r="Q38" i="30"/>
  <c r="P38" i="30"/>
  <c r="O38" i="30"/>
  <c r="N38" i="30"/>
  <c r="M38" i="30"/>
  <c r="L38" i="30"/>
  <c r="K38" i="30"/>
  <c r="J38" i="30"/>
  <c r="I38" i="30"/>
  <c r="G38" i="30"/>
  <c r="F38" i="30"/>
  <c r="E38" i="30"/>
  <c r="D38" i="30"/>
  <c r="C38" i="30"/>
  <c r="BA37" i="30"/>
  <c r="AX37" i="30"/>
  <c r="AW37" i="30"/>
  <c r="AV37" i="30"/>
  <c r="AV40" i="30" s="1"/>
  <c r="AU37" i="30"/>
  <c r="AT37" i="30"/>
  <c r="AS37" i="30"/>
  <c r="AR37" i="30"/>
  <c r="AQ37" i="30"/>
  <c r="AP37" i="30"/>
  <c r="AP40" i="30" s="1"/>
  <c r="AO37" i="30"/>
  <c r="AO40" i="30" s="1"/>
  <c r="AN37" i="30"/>
  <c r="AN40" i="30" s="1"/>
  <c r="AM37" i="30"/>
  <c r="AL37" i="30"/>
  <c r="AK37" i="30"/>
  <c r="AJ37" i="30"/>
  <c r="AI37" i="30"/>
  <c r="AG37" i="30"/>
  <c r="AG40" i="30" s="1"/>
  <c r="AF37" i="30"/>
  <c r="AF40" i="30" s="1"/>
  <c r="AE37" i="30"/>
  <c r="AD37" i="30"/>
  <c r="AC37" i="30"/>
  <c r="AB37" i="30"/>
  <c r="AA37" i="30"/>
  <c r="Z37" i="30"/>
  <c r="Z40" i="30" s="1"/>
  <c r="Y37" i="30"/>
  <c r="Y40" i="30" s="1"/>
  <c r="X37" i="30"/>
  <c r="X40" i="30" s="1"/>
  <c r="W37" i="30"/>
  <c r="V37" i="30"/>
  <c r="U37" i="30"/>
  <c r="S37" i="30"/>
  <c r="R37" i="30"/>
  <c r="R40" i="30" s="1"/>
  <c r="Q37" i="30"/>
  <c r="Q40" i="30" s="1"/>
  <c r="P37" i="30"/>
  <c r="P40" i="30" s="1"/>
  <c r="O37" i="30"/>
  <c r="N37" i="30"/>
  <c r="M37" i="30"/>
  <c r="L37" i="30"/>
  <c r="K37" i="30"/>
  <c r="J37" i="30"/>
  <c r="J40" i="30" s="1"/>
  <c r="I37" i="30"/>
  <c r="I40" i="30" s="1"/>
  <c r="G37" i="30"/>
  <c r="G40" i="30" s="1"/>
  <c r="F37" i="30"/>
  <c r="E37" i="30"/>
  <c r="D37" i="30"/>
  <c r="C37" i="30"/>
  <c r="BA36" i="30"/>
  <c r="BA40" i="30" s="1"/>
  <c r="AX36" i="30"/>
  <c r="AW36" i="30"/>
  <c r="AV36" i="30"/>
  <c r="AU36" i="30"/>
  <c r="AT36" i="30"/>
  <c r="AT40" i="30" s="1"/>
  <c r="AS36" i="30"/>
  <c r="AS40" i="30" s="1"/>
  <c r="AR36" i="30"/>
  <c r="AR40" i="30" s="1"/>
  <c r="AQ36" i="30"/>
  <c r="AQ40" i="30" s="1"/>
  <c r="AP36" i="30"/>
  <c r="AO36" i="30"/>
  <c r="AN36" i="30"/>
  <c r="AM36" i="30"/>
  <c r="AL36" i="30"/>
  <c r="AL40" i="30" s="1"/>
  <c r="AK36" i="30"/>
  <c r="AK40" i="30" s="1"/>
  <c r="AJ36" i="30"/>
  <c r="AJ40" i="30" s="1"/>
  <c r="AI36" i="30"/>
  <c r="AI40" i="30" s="1"/>
  <c r="AG36" i="30"/>
  <c r="AF36" i="30"/>
  <c r="AE36" i="30"/>
  <c r="AD36" i="30"/>
  <c r="AD40" i="30" s="1"/>
  <c r="AC36" i="30"/>
  <c r="AC40" i="30" s="1"/>
  <c r="AB36" i="30"/>
  <c r="AB40" i="30" s="1"/>
  <c r="AA36" i="30"/>
  <c r="AA40" i="30" s="1"/>
  <c r="Z36" i="30"/>
  <c r="Y36" i="30"/>
  <c r="X36" i="30"/>
  <c r="W36" i="30"/>
  <c r="V36" i="30"/>
  <c r="V40" i="30" s="1"/>
  <c r="U36" i="30"/>
  <c r="U40" i="30" s="1"/>
  <c r="S36" i="30"/>
  <c r="S40" i="30" s="1"/>
  <c r="R36" i="30"/>
  <c r="Q36" i="30"/>
  <c r="P36" i="30"/>
  <c r="O36" i="30"/>
  <c r="N36" i="30"/>
  <c r="N40" i="30" s="1"/>
  <c r="M36" i="30"/>
  <c r="M40" i="30" s="1"/>
  <c r="L36" i="30"/>
  <c r="L40" i="30" s="1"/>
  <c r="K36" i="30"/>
  <c r="K40" i="30" s="1"/>
  <c r="J36" i="30"/>
  <c r="I36" i="30"/>
  <c r="G36" i="30"/>
  <c r="F36" i="30"/>
  <c r="E36" i="30"/>
  <c r="E40" i="30" s="1"/>
  <c r="D36" i="30"/>
  <c r="D40" i="30" s="1"/>
  <c r="C36" i="30"/>
  <c r="AY35" i="30"/>
  <c r="AH35" i="30"/>
  <c r="T35" i="30"/>
  <c r="AZ35" i="30" s="1"/>
  <c r="AY34" i="30"/>
  <c r="AH34" i="30"/>
  <c r="T34" i="30"/>
  <c r="AY33" i="30"/>
  <c r="AH33" i="30"/>
  <c r="T33" i="30"/>
  <c r="BB33" i="30" s="1"/>
  <c r="BB32" i="30"/>
  <c r="AY32" i="30"/>
  <c r="AH32" i="30"/>
  <c r="T32" i="30"/>
  <c r="AZ32" i="30" s="1"/>
  <c r="AY31" i="30"/>
  <c r="AH31" i="30"/>
  <c r="T31" i="30"/>
  <c r="AZ31" i="30" s="1"/>
  <c r="AY30" i="30"/>
  <c r="AH30" i="30"/>
  <c r="T30" i="30"/>
  <c r="BB30" i="30" s="1"/>
  <c r="AY29" i="30"/>
  <c r="AH29" i="30"/>
  <c r="T29" i="30"/>
  <c r="AY28" i="30"/>
  <c r="AH28" i="30"/>
  <c r="T28" i="30"/>
  <c r="BB28" i="30" s="1"/>
  <c r="AY27" i="30"/>
  <c r="AH27" i="30"/>
  <c r="T27" i="30"/>
  <c r="AZ27" i="30" s="1"/>
  <c r="AY26" i="30"/>
  <c r="AH26" i="30"/>
  <c r="T26" i="30"/>
  <c r="AY25" i="30"/>
  <c r="AH25" i="30"/>
  <c r="T25" i="30"/>
  <c r="BB25" i="30" s="1"/>
  <c r="AY24" i="30"/>
  <c r="AH24" i="30"/>
  <c r="T24" i="30"/>
  <c r="BB24" i="30" s="1"/>
  <c r="AY23" i="30"/>
  <c r="AY38" i="30" s="1"/>
  <c r="AH23" i="30"/>
  <c r="AH38" i="30" s="1"/>
  <c r="T23" i="30"/>
  <c r="AY22" i="30"/>
  <c r="AH22" i="30"/>
  <c r="T22" i="30"/>
  <c r="BB22" i="30" s="1"/>
  <c r="AY21" i="30"/>
  <c r="AY39" i="30" s="1"/>
  <c r="AH21" i="30"/>
  <c r="T21" i="30"/>
  <c r="AY20" i="30"/>
  <c r="AH20" i="30"/>
  <c r="T20" i="30"/>
  <c r="AY19" i="30"/>
  <c r="AH19" i="30"/>
  <c r="T19" i="30"/>
  <c r="AZ19" i="30" s="1"/>
  <c r="AY18" i="30"/>
  <c r="AY37" i="30" s="1"/>
  <c r="AH18" i="30"/>
  <c r="T18" i="30"/>
  <c r="AY17" i="30"/>
  <c r="AH17" i="30"/>
  <c r="T17" i="30"/>
  <c r="BB17" i="30" s="1"/>
  <c r="AZ16" i="30"/>
  <c r="AY16" i="30"/>
  <c r="AH16" i="30"/>
  <c r="T16" i="30"/>
  <c r="BB16" i="30" s="1"/>
  <c r="AY15" i="30"/>
  <c r="AH15" i="30"/>
  <c r="T15" i="30"/>
  <c r="AZ15" i="30" s="1"/>
  <c r="AY14" i="30"/>
  <c r="AH14" i="30"/>
  <c r="T14" i="30"/>
  <c r="BB14" i="30" s="1"/>
  <c r="AY13" i="30"/>
  <c r="AY36" i="30" s="1"/>
  <c r="AH13" i="30"/>
  <c r="T13" i="30"/>
  <c r="AY12" i="30"/>
  <c r="AH12" i="30"/>
  <c r="AH36" i="30" s="1"/>
  <c r="T12" i="30"/>
  <c r="AX40" i="32" l="1"/>
  <c r="AZ38" i="31"/>
  <c r="AZ37" i="31"/>
  <c r="AZ40" i="31" s="1"/>
  <c r="BB27" i="30"/>
  <c r="C40" i="30"/>
  <c r="BB35" i="30"/>
  <c r="AZ34" i="30"/>
  <c r="H40" i="30"/>
  <c r="T36" i="30"/>
  <c r="BB26" i="30"/>
  <c r="BB19" i="30"/>
  <c r="AZ24" i="30"/>
  <c r="T39" i="30"/>
  <c r="BB29" i="30"/>
  <c r="T37" i="30"/>
  <c r="T38" i="30"/>
  <c r="AZ18" i="30"/>
  <c r="AY40" i="30"/>
  <c r="AZ13" i="30"/>
  <c r="AZ29" i="30"/>
  <c r="AZ21" i="30"/>
  <c r="BB13" i="30"/>
  <c r="BB21" i="30"/>
  <c r="AZ23" i="30"/>
  <c r="AZ38" i="30" s="1"/>
  <c r="BB34" i="30"/>
  <c r="AZ12" i="30"/>
  <c r="BB15" i="30"/>
  <c r="AZ20" i="30"/>
  <c r="BB23" i="30"/>
  <c r="AZ28" i="30"/>
  <c r="BB31" i="30"/>
  <c r="AZ26" i="30"/>
  <c r="BB18" i="30"/>
  <c r="BB12" i="30"/>
  <c r="AZ17" i="30"/>
  <c r="BB20" i="30"/>
  <c r="AZ25" i="30"/>
  <c r="AZ33" i="30"/>
  <c r="T40" i="30"/>
  <c r="AH37" i="30"/>
  <c r="AH40" i="30" s="1"/>
  <c r="AZ22" i="30"/>
  <c r="AZ30" i="30"/>
  <c r="AZ14" i="30"/>
  <c r="AT40" i="29"/>
  <c r="AL40" i="29"/>
  <c r="AD40" i="29"/>
  <c r="N40" i="29"/>
  <c r="F40" i="29"/>
  <c r="AZ39" i="29"/>
  <c r="AW39" i="29"/>
  <c r="AV39" i="29"/>
  <c r="AU39" i="29"/>
  <c r="AT39" i="29"/>
  <c r="AS39" i="29"/>
  <c r="AR39" i="29"/>
  <c r="AQ39" i="29"/>
  <c r="AP39" i="29"/>
  <c r="AO39" i="29"/>
  <c r="AN39" i="29"/>
  <c r="AM39" i="29"/>
  <c r="AL39" i="29"/>
  <c r="AK39" i="29"/>
  <c r="AJ39" i="29"/>
  <c r="AI39" i="29"/>
  <c r="AH39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AZ38" i="29"/>
  <c r="AW38" i="29"/>
  <c r="AV38" i="29"/>
  <c r="AU38" i="29"/>
  <c r="AT38" i="29"/>
  <c r="AS38" i="29"/>
  <c r="AR38" i="29"/>
  <c r="AQ38" i="29"/>
  <c r="AP38" i="29"/>
  <c r="AO38" i="29"/>
  <c r="AN38" i="29"/>
  <c r="AM38" i="29"/>
  <c r="AL38" i="29"/>
  <c r="AK38" i="29"/>
  <c r="AJ38" i="29"/>
  <c r="AI38" i="29"/>
  <c r="AH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AZ37" i="29"/>
  <c r="AW37" i="29"/>
  <c r="AV37" i="29"/>
  <c r="AU37" i="29"/>
  <c r="AT37" i="29"/>
  <c r="AS37" i="29"/>
  <c r="AR37" i="29"/>
  <c r="AQ37" i="29"/>
  <c r="AP37" i="29"/>
  <c r="AO37" i="29"/>
  <c r="AN37" i="29"/>
  <c r="AM37" i="29"/>
  <c r="AL37" i="29"/>
  <c r="AK37" i="29"/>
  <c r="AJ37" i="29"/>
  <c r="AI37" i="29"/>
  <c r="AH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AZ36" i="29"/>
  <c r="AZ40" i="29" s="1"/>
  <c r="AW36" i="29"/>
  <c r="AW40" i="29" s="1"/>
  <c r="AV36" i="29"/>
  <c r="AV40" i="29" s="1"/>
  <c r="AU36" i="29"/>
  <c r="AU40" i="29" s="1"/>
  <c r="AT36" i="29"/>
  <c r="AS36" i="29"/>
  <c r="AS40" i="29" s="1"/>
  <c r="AR36" i="29"/>
  <c r="AR40" i="29" s="1"/>
  <c r="AQ36" i="29"/>
  <c r="AQ40" i="29" s="1"/>
  <c r="AP36" i="29"/>
  <c r="AP40" i="29" s="1"/>
  <c r="AO36" i="29"/>
  <c r="AO40" i="29" s="1"/>
  <c r="AN36" i="29"/>
  <c r="AN40" i="29" s="1"/>
  <c r="AM36" i="29"/>
  <c r="AM40" i="29" s="1"/>
  <c r="AL36" i="29"/>
  <c r="AK36" i="29"/>
  <c r="AK40" i="29" s="1"/>
  <c r="AJ36" i="29"/>
  <c r="AJ40" i="29" s="1"/>
  <c r="AI36" i="29"/>
  <c r="AI40" i="29" s="1"/>
  <c r="AH36" i="29"/>
  <c r="AH40" i="29" s="1"/>
  <c r="AF36" i="29"/>
  <c r="AF40" i="29" s="1"/>
  <c r="AE36" i="29"/>
  <c r="AE40" i="29" s="1"/>
  <c r="AD36" i="29"/>
  <c r="AC36" i="29"/>
  <c r="AC40" i="29" s="1"/>
  <c r="AB36" i="29"/>
  <c r="AB40" i="29" s="1"/>
  <c r="AA36" i="29"/>
  <c r="AA40" i="29" s="1"/>
  <c r="Z36" i="29"/>
  <c r="Z40" i="29" s="1"/>
  <c r="Y36" i="29"/>
  <c r="Y40" i="29" s="1"/>
  <c r="X36" i="29"/>
  <c r="X40" i="29" s="1"/>
  <c r="W36" i="29"/>
  <c r="W40" i="29" s="1"/>
  <c r="V36" i="29"/>
  <c r="U36" i="29"/>
  <c r="U40" i="29" s="1"/>
  <c r="T36" i="29"/>
  <c r="T40" i="29" s="1"/>
  <c r="R36" i="29"/>
  <c r="R40" i="29" s="1"/>
  <c r="Q36" i="29"/>
  <c r="Q40" i="29" s="1"/>
  <c r="P36" i="29"/>
  <c r="P40" i="29" s="1"/>
  <c r="O36" i="29"/>
  <c r="O40" i="29" s="1"/>
  <c r="N36" i="29"/>
  <c r="M36" i="29"/>
  <c r="M40" i="29" s="1"/>
  <c r="L36" i="29"/>
  <c r="L40" i="29" s="1"/>
  <c r="K36" i="29"/>
  <c r="K40" i="29" s="1"/>
  <c r="J36" i="29"/>
  <c r="J40" i="29" s="1"/>
  <c r="I36" i="29"/>
  <c r="I40" i="29" s="1"/>
  <c r="H36" i="29"/>
  <c r="H40" i="29" s="1"/>
  <c r="G36" i="29"/>
  <c r="G40" i="29" s="1"/>
  <c r="F36" i="29"/>
  <c r="E36" i="29"/>
  <c r="E40" i="29" s="1"/>
  <c r="D36" i="29"/>
  <c r="D40" i="29" s="1"/>
  <c r="C36" i="29"/>
  <c r="C40" i="29" s="1"/>
  <c r="AX35" i="29"/>
  <c r="AG35" i="29"/>
  <c r="BA35" i="29" s="1"/>
  <c r="S35" i="29"/>
  <c r="AY35" i="29" s="1"/>
  <c r="AX34" i="29"/>
  <c r="AG34" i="29"/>
  <c r="BA34" i="29" s="1"/>
  <c r="S34" i="29"/>
  <c r="AY34" i="29" s="1"/>
  <c r="AX33" i="29"/>
  <c r="AG33" i="29"/>
  <c r="S33" i="29"/>
  <c r="AX32" i="29"/>
  <c r="AG32" i="29"/>
  <c r="AY32" i="29" s="1"/>
  <c r="S32" i="29"/>
  <c r="AX31" i="29"/>
  <c r="AG31" i="29"/>
  <c r="S31" i="29"/>
  <c r="AX30" i="29"/>
  <c r="AG30" i="29"/>
  <c r="S30" i="29"/>
  <c r="AX29" i="29"/>
  <c r="AG29" i="29"/>
  <c r="S29" i="29"/>
  <c r="AX28" i="29"/>
  <c r="AG28" i="29"/>
  <c r="S28" i="29"/>
  <c r="BA27" i="29"/>
  <c r="AX27" i="29"/>
  <c r="AG27" i="29"/>
  <c r="S27" i="29"/>
  <c r="AX26" i="29"/>
  <c r="AG26" i="29"/>
  <c r="BA26" i="29" s="1"/>
  <c r="S26" i="29"/>
  <c r="AY26" i="29" s="1"/>
  <c r="AX25" i="29"/>
  <c r="AG25" i="29"/>
  <c r="S25" i="29"/>
  <c r="BA25" i="29" s="1"/>
  <c r="AY24" i="29"/>
  <c r="AX24" i="29"/>
  <c r="AG24" i="29"/>
  <c r="S24" i="29"/>
  <c r="BA24" i="29" s="1"/>
  <c r="AX23" i="29"/>
  <c r="AX38" i="29" s="1"/>
  <c r="AG23" i="29"/>
  <c r="AG38" i="29" s="1"/>
  <c r="S23" i="29"/>
  <c r="S38" i="29" s="1"/>
  <c r="AX22" i="29"/>
  <c r="AG22" i="29"/>
  <c r="S22" i="29"/>
  <c r="BA22" i="29" s="1"/>
  <c r="AX21" i="29"/>
  <c r="AG21" i="29"/>
  <c r="S21" i="29"/>
  <c r="BA21" i="29" s="1"/>
  <c r="AX20" i="29"/>
  <c r="AX39" i="29" s="1"/>
  <c r="AG20" i="29"/>
  <c r="S20" i="29"/>
  <c r="BA20" i="29" s="1"/>
  <c r="BA19" i="29"/>
  <c r="AX19" i="29"/>
  <c r="AG19" i="29"/>
  <c r="S19" i="29"/>
  <c r="AY19" i="29" s="1"/>
  <c r="AX18" i="29"/>
  <c r="AX37" i="29" s="1"/>
  <c r="AG18" i="29"/>
  <c r="BA18" i="29" s="1"/>
  <c r="S18" i="29"/>
  <c r="S37" i="29" s="1"/>
  <c r="AX17" i="29"/>
  <c r="AG17" i="29"/>
  <c r="AY17" i="29" s="1"/>
  <c r="S17" i="29"/>
  <c r="BA17" i="29" s="1"/>
  <c r="AY16" i="29"/>
  <c r="AX16" i="29"/>
  <c r="AG16" i="29"/>
  <c r="S16" i="29"/>
  <c r="BA16" i="29" s="1"/>
  <c r="AX15" i="29"/>
  <c r="AG15" i="29"/>
  <c r="S15" i="29"/>
  <c r="BA15" i="29" s="1"/>
  <c r="AX14" i="29"/>
  <c r="AG14" i="29"/>
  <c r="S14" i="29"/>
  <c r="BA14" i="29" s="1"/>
  <c r="AX13" i="29"/>
  <c r="AX36" i="29" s="1"/>
  <c r="AG13" i="29"/>
  <c r="S13" i="29"/>
  <c r="BA13" i="29" s="1"/>
  <c r="AX12" i="29"/>
  <c r="AG12" i="29"/>
  <c r="AG36" i="29" s="1"/>
  <c r="S12" i="29"/>
  <c r="S40" i="29" s="1"/>
  <c r="AZ37" i="30" l="1"/>
  <c r="BB38" i="30"/>
  <c r="BB37" i="30"/>
  <c r="BB39" i="30"/>
  <c r="AZ39" i="30"/>
  <c r="BB40" i="30"/>
  <c r="BB36" i="30"/>
  <c r="AZ36" i="30"/>
  <c r="AZ40" i="30" s="1"/>
  <c r="V40" i="29"/>
  <c r="BA33" i="29"/>
  <c r="BA32" i="29"/>
  <c r="BA31" i="29"/>
  <c r="BA30" i="29"/>
  <c r="BA29" i="29"/>
  <c r="BA28" i="29"/>
  <c r="BA37" i="29"/>
  <c r="AY27" i="29"/>
  <c r="BA39" i="29"/>
  <c r="AX40" i="29"/>
  <c r="AY13" i="29"/>
  <c r="AY21" i="29"/>
  <c r="AY29" i="29"/>
  <c r="S36" i="29"/>
  <c r="AY18" i="29"/>
  <c r="AG37" i="29"/>
  <c r="AG40" i="29" s="1"/>
  <c r="S39" i="29"/>
  <c r="AY15" i="29"/>
  <c r="AY23" i="29"/>
  <c r="AY31" i="29"/>
  <c r="AY12" i="29"/>
  <c r="AY36" i="29" s="1"/>
  <c r="AY20" i="29"/>
  <c r="AY39" i="29" s="1"/>
  <c r="BA23" i="29"/>
  <c r="BA38" i="29" s="1"/>
  <c r="AY28" i="29"/>
  <c r="BA12" i="29"/>
  <c r="AY25" i="29"/>
  <c r="AY33" i="29"/>
  <c r="AY14" i="29"/>
  <c r="AY22" i="29"/>
  <c r="AY30" i="29"/>
  <c r="AV40" i="28"/>
  <c r="AM40" i="28"/>
  <c r="AZ39" i="28"/>
  <c r="AW39" i="28"/>
  <c r="AV39" i="28"/>
  <c r="AU39" i="28"/>
  <c r="AT39" i="28"/>
  <c r="AS39" i="28"/>
  <c r="AR39" i="28"/>
  <c r="AQ39" i="28"/>
  <c r="AP39" i="28"/>
  <c r="AO39" i="28"/>
  <c r="AN39" i="28"/>
  <c r="AM39" i="28"/>
  <c r="AL39" i="28"/>
  <c r="AK39" i="28"/>
  <c r="AJ39" i="28"/>
  <c r="AI39" i="28"/>
  <c r="AH39" i="28"/>
  <c r="AF39" i="28"/>
  <c r="AE39" i="28"/>
  <c r="AD39" i="28"/>
  <c r="AC39" i="28"/>
  <c r="AB39" i="28"/>
  <c r="AA39" i="28"/>
  <c r="Z39" i="28"/>
  <c r="Y39" i="28"/>
  <c r="X39" i="28"/>
  <c r="W39" i="28"/>
  <c r="V39" i="28"/>
  <c r="U39" i="28"/>
  <c r="T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AZ38" i="28"/>
  <c r="AW38" i="28"/>
  <c r="AV38" i="28"/>
  <c r="AU38" i="28"/>
  <c r="AT38" i="28"/>
  <c r="AS38" i="28"/>
  <c r="AR38" i="28"/>
  <c r="AQ38" i="28"/>
  <c r="AP38" i="28"/>
  <c r="AO38" i="28"/>
  <c r="AN38" i="28"/>
  <c r="AM38" i="28"/>
  <c r="AL38" i="28"/>
  <c r="AK38" i="28"/>
  <c r="AJ38" i="28"/>
  <c r="AI38" i="28"/>
  <c r="AH38" i="28"/>
  <c r="AF38" i="28"/>
  <c r="AE38" i="28"/>
  <c r="AD38" i="28"/>
  <c r="AD40" i="28" s="1"/>
  <c r="AC38" i="28"/>
  <c r="AB38" i="28"/>
  <c r="AA38" i="28"/>
  <c r="Z38" i="28"/>
  <c r="Y38" i="28"/>
  <c r="X38" i="28"/>
  <c r="W38" i="28"/>
  <c r="V38" i="28"/>
  <c r="V40" i="28" s="1"/>
  <c r="U38" i="28"/>
  <c r="T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AZ37" i="28"/>
  <c r="AW37" i="28"/>
  <c r="AV37" i="28"/>
  <c r="AU37" i="28"/>
  <c r="AT37" i="28"/>
  <c r="AS37" i="28"/>
  <c r="AR37" i="28"/>
  <c r="AQ37" i="28"/>
  <c r="AP37" i="28"/>
  <c r="AO37" i="28"/>
  <c r="AN37" i="28"/>
  <c r="AM37" i="28"/>
  <c r="AL37" i="28"/>
  <c r="AK37" i="28"/>
  <c r="AJ37" i="28"/>
  <c r="AI37" i="28"/>
  <c r="AH37" i="28"/>
  <c r="AF37" i="28"/>
  <c r="AE37" i="28"/>
  <c r="AD37" i="28"/>
  <c r="AC37" i="28"/>
  <c r="AB37" i="28"/>
  <c r="AA37" i="28"/>
  <c r="Z37" i="28"/>
  <c r="Y37" i="28"/>
  <c r="X37" i="28"/>
  <c r="W37" i="28"/>
  <c r="V37" i="28"/>
  <c r="U37" i="28"/>
  <c r="T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AZ36" i="28"/>
  <c r="AZ40" i="28" s="1"/>
  <c r="AW36" i="28"/>
  <c r="AW40" i="28" s="1"/>
  <c r="AV36" i="28"/>
  <c r="AU36" i="28"/>
  <c r="AU40" i="28" s="1"/>
  <c r="AT36" i="28"/>
  <c r="AS36" i="28"/>
  <c r="AR36" i="28"/>
  <c r="AR40" i="28" s="1"/>
  <c r="AQ36" i="28"/>
  <c r="AQ40" i="28" s="1"/>
  <c r="AP36" i="28"/>
  <c r="AP40" i="28" s="1"/>
  <c r="AO36" i="28"/>
  <c r="AO40" i="28" s="1"/>
  <c r="AN36" i="28"/>
  <c r="AM36" i="28"/>
  <c r="AL36" i="28"/>
  <c r="AK36" i="28"/>
  <c r="AJ36" i="28"/>
  <c r="AJ40" i="28" s="1"/>
  <c r="AI36" i="28"/>
  <c r="AI40" i="28" s="1"/>
  <c r="AH36" i="28"/>
  <c r="AH40" i="28" s="1"/>
  <c r="AF36" i="28"/>
  <c r="AE36" i="28"/>
  <c r="AE40" i="28" s="1"/>
  <c r="AD36" i="28"/>
  <c r="AC36" i="28"/>
  <c r="AC40" i="28" s="1"/>
  <c r="AB36" i="28"/>
  <c r="AA36" i="28"/>
  <c r="AA40" i="28" s="1"/>
  <c r="Z36" i="28"/>
  <c r="Z40" i="28" s="1"/>
  <c r="Y36" i="28"/>
  <c r="Y40" i="28" s="1"/>
  <c r="X36" i="28"/>
  <c r="W36" i="28"/>
  <c r="W40" i="28" s="1"/>
  <c r="V36" i="28"/>
  <c r="U36" i="28"/>
  <c r="U40" i="28" s="1"/>
  <c r="T36" i="28"/>
  <c r="R36" i="28"/>
  <c r="R40" i="28" s="1"/>
  <c r="Q36" i="28"/>
  <c r="Q40" i="28" s="1"/>
  <c r="P36" i="28"/>
  <c r="O36" i="28"/>
  <c r="O40" i="28" s="1"/>
  <c r="N36" i="28"/>
  <c r="M36" i="28"/>
  <c r="L36" i="28"/>
  <c r="L40" i="28" s="1"/>
  <c r="K36" i="28"/>
  <c r="J36" i="28"/>
  <c r="J40" i="28" s="1"/>
  <c r="I36" i="28"/>
  <c r="I40" i="28" s="1"/>
  <c r="H36" i="28"/>
  <c r="G36" i="28"/>
  <c r="G40" i="28" s="1"/>
  <c r="F36" i="28"/>
  <c r="E36" i="28"/>
  <c r="D36" i="28"/>
  <c r="D40" i="28" s="1"/>
  <c r="C36" i="28"/>
  <c r="AX35" i="28"/>
  <c r="AG35" i="28"/>
  <c r="S35" i="28"/>
  <c r="AY35" i="28" s="1"/>
  <c r="AX34" i="28"/>
  <c r="AG34" i="28"/>
  <c r="AY34" i="28" s="1"/>
  <c r="S34" i="28"/>
  <c r="AX33" i="28"/>
  <c r="AG33" i="28"/>
  <c r="AY33" i="28" s="1"/>
  <c r="S33" i="28"/>
  <c r="BA32" i="28"/>
  <c r="AX32" i="28"/>
  <c r="AG32" i="28"/>
  <c r="S32" i="28"/>
  <c r="AY32" i="28" s="1"/>
  <c r="AX31" i="28"/>
  <c r="AG31" i="28"/>
  <c r="S31" i="28"/>
  <c r="AX30" i="28"/>
  <c r="AG30" i="28"/>
  <c r="S30" i="28"/>
  <c r="AX29" i="28"/>
  <c r="AG29" i="28"/>
  <c r="S29" i="28"/>
  <c r="AY29" i="28" s="1"/>
  <c r="AX28" i="28"/>
  <c r="AG28" i="28"/>
  <c r="S28" i="28"/>
  <c r="AX27" i="28"/>
  <c r="AG27" i="28"/>
  <c r="AY27" i="28" s="1"/>
  <c r="S27" i="28"/>
  <c r="AX26" i="28"/>
  <c r="AG26" i="28"/>
  <c r="S26" i="28"/>
  <c r="BA26" i="28" s="1"/>
  <c r="AX25" i="28"/>
  <c r="AG25" i="28"/>
  <c r="S25" i="28"/>
  <c r="AX24" i="28"/>
  <c r="AG24" i="28"/>
  <c r="S24" i="28"/>
  <c r="BA24" i="28" s="1"/>
  <c r="AX23" i="28"/>
  <c r="AX38" i="28" s="1"/>
  <c r="AG23" i="28"/>
  <c r="S23" i="28"/>
  <c r="S38" i="28" s="1"/>
  <c r="AX22" i="28"/>
  <c r="AG22" i="28"/>
  <c r="S22" i="28"/>
  <c r="BA22" i="28" s="1"/>
  <c r="AX21" i="28"/>
  <c r="AX39" i="28" s="1"/>
  <c r="AG21" i="28"/>
  <c r="S21" i="28"/>
  <c r="AY21" i="28" s="1"/>
  <c r="AX20" i="28"/>
  <c r="AG20" i="28"/>
  <c r="AG39" i="28" s="1"/>
  <c r="S20" i="28"/>
  <c r="AX19" i="28"/>
  <c r="AG19" i="28"/>
  <c r="AY19" i="28" s="1"/>
  <c r="S19" i="28"/>
  <c r="AX18" i="28"/>
  <c r="AG18" i="28"/>
  <c r="S18" i="28"/>
  <c r="AX17" i="28"/>
  <c r="AG17" i="28"/>
  <c r="S17" i="28"/>
  <c r="BA17" i="28" s="1"/>
  <c r="AX16" i="28"/>
  <c r="AG16" i="28"/>
  <c r="BA16" i="28" s="1"/>
  <c r="S16" i="28"/>
  <c r="AX15" i="28"/>
  <c r="AG15" i="28"/>
  <c r="S15" i="28"/>
  <c r="BA15" i="28" s="1"/>
  <c r="AX14" i="28"/>
  <c r="AG14" i="28"/>
  <c r="S14" i="28"/>
  <c r="AY14" i="28" s="1"/>
  <c r="AX13" i="28"/>
  <c r="AG13" i="28"/>
  <c r="AY13" i="28" s="1"/>
  <c r="S13" i="28"/>
  <c r="AX12" i="28"/>
  <c r="AG12" i="28"/>
  <c r="S12" i="28"/>
  <c r="AY37" i="29" l="1"/>
  <c r="AY38" i="29"/>
  <c r="BA40" i="29"/>
  <c r="BA36" i="29"/>
  <c r="BA19" i="28"/>
  <c r="BA13" i="28"/>
  <c r="AY17" i="28"/>
  <c r="BA20" i="28"/>
  <c r="AY24" i="28"/>
  <c r="BA35" i="28"/>
  <c r="F40" i="28"/>
  <c r="N40" i="28"/>
  <c r="BA29" i="28"/>
  <c r="K40" i="28"/>
  <c r="T40" i="28"/>
  <c r="AB40" i="28"/>
  <c r="AK40" i="28"/>
  <c r="AS40" i="28"/>
  <c r="AG37" i="28"/>
  <c r="BA25" i="28"/>
  <c r="BA34" i="28"/>
  <c r="AN40" i="28"/>
  <c r="BA12" i="28"/>
  <c r="AY16" i="28"/>
  <c r="AX37" i="28"/>
  <c r="AG38" i="28"/>
  <c r="BA27" i="28"/>
  <c r="BA30" i="28"/>
  <c r="E40" i="28"/>
  <c r="M40" i="28"/>
  <c r="X40" i="28"/>
  <c r="AF40" i="28"/>
  <c r="S37" i="28"/>
  <c r="AG36" i="28"/>
  <c r="AG40" i="28" s="1"/>
  <c r="BA14" i="28"/>
  <c r="BA36" i="28" s="1"/>
  <c r="BA28" i="28"/>
  <c r="H40" i="28"/>
  <c r="P40" i="28"/>
  <c r="AY26" i="28"/>
  <c r="BA31" i="28"/>
  <c r="BA33" i="28"/>
  <c r="AL40" i="28"/>
  <c r="AX40" i="28" s="1"/>
  <c r="AT40" i="28"/>
  <c r="AY25" i="28"/>
  <c r="C40" i="28"/>
  <c r="AX36" i="28"/>
  <c r="S39" i="28"/>
  <c r="AY15" i="28"/>
  <c r="BA18" i="28"/>
  <c r="BA37" i="28" s="1"/>
  <c r="AY23" i="28"/>
  <c r="AY31" i="28"/>
  <c r="AY18" i="28"/>
  <c r="BA21" i="28"/>
  <c r="BA39" i="28" s="1"/>
  <c r="AY12" i="28"/>
  <c r="AY20" i="28"/>
  <c r="AY39" i="28" s="1"/>
  <c r="BA23" i="28"/>
  <c r="BA38" i="28" s="1"/>
  <c r="AY28" i="28"/>
  <c r="S36" i="28"/>
  <c r="S40" i="28"/>
  <c r="AY22" i="28"/>
  <c r="AY30" i="28"/>
  <c r="U40" i="27"/>
  <c r="AZ39" i="27"/>
  <c r="AW39" i="27"/>
  <c r="AV39" i="27"/>
  <c r="AU39" i="27"/>
  <c r="AT39" i="27"/>
  <c r="AS39" i="27"/>
  <c r="AR39" i="27"/>
  <c r="AQ39" i="27"/>
  <c r="AP39" i="27"/>
  <c r="AO39" i="27"/>
  <c r="AN39" i="27"/>
  <c r="AM39" i="27"/>
  <c r="AL39" i="27"/>
  <c r="AK39" i="27"/>
  <c r="AK40" i="27" s="1"/>
  <c r="AJ39" i="27"/>
  <c r="AI39" i="27"/>
  <c r="AH39" i="27"/>
  <c r="AF39" i="27"/>
  <c r="AE39" i="27"/>
  <c r="AD39" i="27"/>
  <c r="AC39" i="27"/>
  <c r="AB39" i="27"/>
  <c r="AA39" i="27"/>
  <c r="Z39" i="27"/>
  <c r="Y39" i="27"/>
  <c r="X39" i="27"/>
  <c r="W39" i="27"/>
  <c r="V39" i="27"/>
  <c r="U39" i="27"/>
  <c r="T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AZ38" i="27"/>
  <c r="AW38" i="27"/>
  <c r="AV38" i="27"/>
  <c r="AU38" i="27"/>
  <c r="AT38" i="27"/>
  <c r="AS38" i="27"/>
  <c r="AR38" i="27"/>
  <c r="AR40" i="27" s="1"/>
  <c r="AQ38" i="27"/>
  <c r="AP38" i="27"/>
  <c r="AO38" i="27"/>
  <c r="AN38" i="27"/>
  <c r="AM38" i="27"/>
  <c r="AL38" i="27"/>
  <c r="AK38" i="27"/>
  <c r="AJ38" i="27"/>
  <c r="AJ40" i="27" s="1"/>
  <c r="AI38" i="27"/>
  <c r="AH38" i="27"/>
  <c r="AF38" i="27"/>
  <c r="AE38" i="27"/>
  <c r="AD38" i="27"/>
  <c r="AC38" i="27"/>
  <c r="AB38" i="27"/>
  <c r="AA38" i="27"/>
  <c r="Z38" i="27"/>
  <c r="Y38" i="27"/>
  <c r="X38" i="27"/>
  <c r="W38" i="27"/>
  <c r="V38" i="27"/>
  <c r="U38" i="27"/>
  <c r="T38" i="27"/>
  <c r="R38" i="27"/>
  <c r="Q38" i="27"/>
  <c r="P38" i="27"/>
  <c r="O38" i="27"/>
  <c r="N38" i="27"/>
  <c r="M38" i="27"/>
  <c r="L38" i="27"/>
  <c r="L40" i="27" s="1"/>
  <c r="K38" i="27"/>
  <c r="J38" i="27"/>
  <c r="I38" i="27"/>
  <c r="H38" i="27"/>
  <c r="G38" i="27"/>
  <c r="F38" i="27"/>
  <c r="E38" i="27"/>
  <c r="D38" i="27"/>
  <c r="D40" i="27" s="1"/>
  <c r="C38" i="27"/>
  <c r="AZ37" i="27"/>
  <c r="AW37" i="27"/>
  <c r="AV37" i="27"/>
  <c r="AU37" i="27"/>
  <c r="AT37" i="27"/>
  <c r="AS37" i="27"/>
  <c r="AR37" i="27"/>
  <c r="AQ37" i="27"/>
  <c r="AP37" i="27"/>
  <c r="AO37" i="27"/>
  <c r="AN37" i="27"/>
  <c r="AM37" i="27"/>
  <c r="AL37" i="27"/>
  <c r="AK37" i="27"/>
  <c r="AJ37" i="27"/>
  <c r="AI37" i="27"/>
  <c r="AH37" i="27"/>
  <c r="AF37" i="27"/>
  <c r="AE37" i="27"/>
  <c r="AD37" i="27"/>
  <c r="AC37" i="27"/>
  <c r="AB37" i="27"/>
  <c r="AA37" i="27"/>
  <c r="Z37" i="27"/>
  <c r="Y37" i="27"/>
  <c r="X37" i="27"/>
  <c r="W37" i="27"/>
  <c r="V37" i="27"/>
  <c r="U37" i="27"/>
  <c r="T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AZ36" i="27"/>
  <c r="AW36" i="27"/>
  <c r="AW40" i="27" s="1"/>
  <c r="AV36" i="27"/>
  <c r="AV40" i="27" s="1"/>
  <c r="AU36" i="27"/>
  <c r="AT36" i="27"/>
  <c r="AS36" i="27"/>
  <c r="AS40" i="27" s="1"/>
  <c r="AR36" i="27"/>
  <c r="AQ36" i="27"/>
  <c r="AQ40" i="27" s="1"/>
  <c r="AP36" i="27"/>
  <c r="AO36" i="27"/>
  <c r="AO40" i="27" s="1"/>
  <c r="AN36" i="27"/>
  <c r="AN40" i="27" s="1"/>
  <c r="AM36" i="27"/>
  <c r="AL36" i="27"/>
  <c r="AK36" i="27"/>
  <c r="AJ36" i="27"/>
  <c r="AI36" i="27"/>
  <c r="AI40" i="27" s="1"/>
  <c r="AH36" i="27"/>
  <c r="AF36" i="27"/>
  <c r="AF40" i="27" s="1"/>
  <c r="AE36" i="27"/>
  <c r="AD36" i="27"/>
  <c r="AC36" i="27"/>
  <c r="AC40" i="27" s="1"/>
  <c r="AB36" i="27"/>
  <c r="AA36" i="27"/>
  <c r="Z36" i="27"/>
  <c r="Z40" i="27" s="1"/>
  <c r="Y36" i="27"/>
  <c r="X36" i="27"/>
  <c r="X40" i="27" s="1"/>
  <c r="W36" i="27"/>
  <c r="V36" i="27"/>
  <c r="U36" i="27"/>
  <c r="T36" i="27"/>
  <c r="R36" i="27"/>
  <c r="Q36" i="27"/>
  <c r="Q40" i="27" s="1"/>
  <c r="P36" i="27"/>
  <c r="O36" i="27"/>
  <c r="N36" i="27"/>
  <c r="M36" i="27"/>
  <c r="M40" i="27" s="1"/>
  <c r="L36" i="27"/>
  <c r="K36" i="27"/>
  <c r="J36" i="27"/>
  <c r="I36" i="27"/>
  <c r="I40" i="27" s="1"/>
  <c r="H36" i="27"/>
  <c r="G36" i="27"/>
  <c r="F36" i="27"/>
  <c r="E36" i="27"/>
  <c r="E40" i="27" s="1"/>
  <c r="D36" i="27"/>
  <c r="C36" i="27"/>
  <c r="AX35" i="27"/>
  <c r="AG35" i="27"/>
  <c r="S35" i="27"/>
  <c r="AX34" i="27"/>
  <c r="AG34" i="27"/>
  <c r="S34" i="27"/>
  <c r="AX33" i="27"/>
  <c r="AG33" i="27"/>
  <c r="S33" i="27"/>
  <c r="AY33" i="27" s="1"/>
  <c r="AX32" i="27"/>
  <c r="AG32" i="27"/>
  <c r="S32" i="27"/>
  <c r="AX31" i="27"/>
  <c r="AG31" i="27"/>
  <c r="S31" i="27"/>
  <c r="AX30" i="27"/>
  <c r="AG30" i="27"/>
  <c r="S30" i="27"/>
  <c r="AX29" i="27"/>
  <c r="AG29" i="27"/>
  <c r="S29" i="27"/>
  <c r="AX28" i="27"/>
  <c r="AG28" i="27"/>
  <c r="S28" i="27"/>
  <c r="AX27" i="27"/>
  <c r="AG27" i="27"/>
  <c r="S27" i="27"/>
  <c r="AY27" i="27" s="1"/>
  <c r="AX26" i="27"/>
  <c r="AG26" i="27"/>
  <c r="S26" i="27"/>
  <c r="AX25" i="27"/>
  <c r="AG25" i="27"/>
  <c r="S25" i="27"/>
  <c r="AY25" i="27" s="1"/>
  <c r="AX24" i="27"/>
  <c r="AG24" i="27"/>
  <c r="S24" i="27"/>
  <c r="AX23" i="27"/>
  <c r="AX38" i="27" s="1"/>
  <c r="AG23" i="27"/>
  <c r="S23" i="27"/>
  <c r="AX22" i="27"/>
  <c r="AG22" i="27"/>
  <c r="S22" i="27"/>
  <c r="AX21" i="27"/>
  <c r="AX39" i="27" s="1"/>
  <c r="AG21" i="27"/>
  <c r="S21" i="27"/>
  <c r="AX20" i="27"/>
  <c r="AG20" i="27"/>
  <c r="S20" i="27"/>
  <c r="AX19" i="27"/>
  <c r="AG19" i="27"/>
  <c r="S19" i="27"/>
  <c r="AY19" i="27" s="1"/>
  <c r="AX18" i="27"/>
  <c r="AG18" i="27"/>
  <c r="S18" i="27"/>
  <c r="AX17" i="27"/>
  <c r="AG17" i="27"/>
  <c r="S17" i="27"/>
  <c r="AX16" i="27"/>
  <c r="AG16" i="27"/>
  <c r="S16" i="27"/>
  <c r="AX15" i="27"/>
  <c r="AG15" i="27"/>
  <c r="S15" i="27"/>
  <c r="AX14" i="27"/>
  <c r="AG14" i="27"/>
  <c r="S14" i="27"/>
  <c r="BA14" i="27" s="1"/>
  <c r="AX13" i="27"/>
  <c r="AG13" i="27"/>
  <c r="S13" i="27"/>
  <c r="AX12" i="27"/>
  <c r="AG12" i="27"/>
  <c r="S12" i="27"/>
  <c r="AY40" i="29" l="1"/>
  <c r="AY17" i="27"/>
  <c r="BA22" i="27"/>
  <c r="BA30" i="27"/>
  <c r="AY35" i="27"/>
  <c r="T40" i="27"/>
  <c r="AB40" i="27"/>
  <c r="AP40" i="27"/>
  <c r="BA15" i="27"/>
  <c r="BA20" i="27"/>
  <c r="BA28" i="27"/>
  <c r="AH40" i="27"/>
  <c r="BA17" i="27"/>
  <c r="BA31" i="27"/>
  <c r="BA35" i="27"/>
  <c r="J40" i="27"/>
  <c r="R40" i="27"/>
  <c r="AA40" i="27"/>
  <c r="AL40" i="27"/>
  <c r="AT40" i="27"/>
  <c r="P40" i="27"/>
  <c r="BA13" i="27"/>
  <c r="AG38" i="27"/>
  <c r="BA26" i="27"/>
  <c r="BA33" i="27"/>
  <c r="C40" i="27"/>
  <c r="K40" i="27"/>
  <c r="V40" i="27"/>
  <c r="AD40" i="27"/>
  <c r="AM40" i="27"/>
  <c r="AU40" i="27"/>
  <c r="AX40" i="27" s="1"/>
  <c r="Y40" i="27"/>
  <c r="AG36" i="27"/>
  <c r="AG40" i="27" s="1"/>
  <c r="AG37" i="27"/>
  <c r="BA21" i="27"/>
  <c r="BA29" i="27"/>
  <c r="BA34" i="27"/>
  <c r="F40" i="27"/>
  <c r="N40" i="27"/>
  <c r="W40" i="27"/>
  <c r="AE40" i="27"/>
  <c r="H40" i="27"/>
  <c r="AX36" i="27"/>
  <c r="AX37" i="27"/>
  <c r="AG39" i="27"/>
  <c r="G40" i="27"/>
  <c r="O40" i="27"/>
  <c r="AZ40" i="27"/>
  <c r="AY36" i="28"/>
  <c r="AY37" i="28"/>
  <c r="BA40" i="28"/>
  <c r="AY38" i="28"/>
  <c r="AY24" i="27"/>
  <c r="BA39" i="27"/>
  <c r="AY22" i="27"/>
  <c r="S37" i="27"/>
  <c r="BA27" i="27"/>
  <c r="BA16" i="27"/>
  <c r="S38" i="27"/>
  <c r="BA32" i="27"/>
  <c r="S40" i="27"/>
  <c r="AY32" i="27"/>
  <c r="BA25" i="27"/>
  <c r="AY14" i="27"/>
  <c r="AY30" i="27"/>
  <c r="BA19" i="27"/>
  <c r="AY21" i="27"/>
  <c r="S36" i="27"/>
  <c r="AY18" i="27"/>
  <c r="AY34" i="27"/>
  <c r="AY31" i="27"/>
  <c r="AY16" i="27"/>
  <c r="AY13" i="27"/>
  <c r="BA24" i="27"/>
  <c r="AY29" i="27"/>
  <c r="AY26" i="27"/>
  <c r="S39" i="27"/>
  <c r="AY15" i="27"/>
  <c r="BA18" i="27"/>
  <c r="AY23" i="27"/>
  <c r="AY12" i="27"/>
  <c r="AY20" i="27"/>
  <c r="BA23" i="27"/>
  <c r="BA38" i="27" s="1"/>
  <c r="AY28" i="27"/>
  <c r="BA12" i="27"/>
  <c r="AN36" i="26"/>
  <c r="AN37" i="26"/>
  <c r="AN38" i="26"/>
  <c r="AN39" i="26"/>
  <c r="O39" i="26"/>
  <c r="O38" i="26"/>
  <c r="O37" i="26"/>
  <c r="O36" i="26"/>
  <c r="AS39" i="26"/>
  <c r="AS38" i="26"/>
  <c r="AS37" i="26"/>
  <c r="AS36" i="26"/>
  <c r="AC39" i="26"/>
  <c r="AC38" i="26"/>
  <c r="AC37" i="26"/>
  <c r="AC36" i="26"/>
  <c r="W39" i="26"/>
  <c r="W38" i="26"/>
  <c r="W37" i="26"/>
  <c r="W36" i="26"/>
  <c r="AZ39" i="26"/>
  <c r="AW39" i="26"/>
  <c r="AV39" i="26"/>
  <c r="AU39" i="26"/>
  <c r="AT39" i="26"/>
  <c r="AR39" i="26"/>
  <c r="AQ39" i="26"/>
  <c r="AP39" i="26"/>
  <c r="AO39" i="26"/>
  <c r="AM39" i="26"/>
  <c r="AL39" i="26"/>
  <c r="AK39" i="26"/>
  <c r="AJ39" i="26"/>
  <c r="AI39" i="26"/>
  <c r="AH39" i="26"/>
  <c r="AF39" i="26"/>
  <c r="AE39" i="26"/>
  <c r="AD39" i="26"/>
  <c r="AB39" i="26"/>
  <c r="AA39" i="26"/>
  <c r="Z39" i="26"/>
  <c r="Y39" i="26"/>
  <c r="X39" i="26"/>
  <c r="V39" i="26"/>
  <c r="U39" i="26"/>
  <c r="T39" i="26"/>
  <c r="R39" i="26"/>
  <c r="Q39" i="26"/>
  <c r="P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AZ38" i="26"/>
  <c r="AW38" i="26"/>
  <c r="AV38" i="26"/>
  <c r="AU38" i="26"/>
  <c r="AT38" i="26"/>
  <c r="AR38" i="26"/>
  <c r="AQ38" i="26"/>
  <c r="AP38" i="26"/>
  <c r="AO38" i="26"/>
  <c r="AM38" i="26"/>
  <c r="AL38" i="26"/>
  <c r="AK38" i="26"/>
  <c r="AJ38" i="26"/>
  <c r="AI38" i="26"/>
  <c r="AH38" i="26"/>
  <c r="AF38" i="26"/>
  <c r="AE38" i="26"/>
  <c r="AD38" i="26"/>
  <c r="AB38" i="26"/>
  <c r="AA38" i="26"/>
  <c r="Z38" i="26"/>
  <c r="Y38" i="26"/>
  <c r="X38" i="26"/>
  <c r="V38" i="26"/>
  <c r="U38" i="26"/>
  <c r="T38" i="26"/>
  <c r="R38" i="26"/>
  <c r="Q38" i="26"/>
  <c r="P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AZ37" i="26"/>
  <c r="AW37" i="26"/>
  <c r="AV37" i="26"/>
  <c r="AU37" i="26"/>
  <c r="AT37" i="26"/>
  <c r="AR37" i="26"/>
  <c r="AQ37" i="26"/>
  <c r="AP37" i="26"/>
  <c r="AO37" i="26"/>
  <c r="AM37" i="26"/>
  <c r="AL37" i="26"/>
  <c r="AK37" i="26"/>
  <c r="AJ37" i="26"/>
  <c r="AI37" i="26"/>
  <c r="AH37" i="26"/>
  <c r="AF37" i="26"/>
  <c r="AE37" i="26"/>
  <c r="AD37" i="26"/>
  <c r="AB37" i="26"/>
  <c r="AA37" i="26"/>
  <c r="Z37" i="26"/>
  <c r="Y37" i="26"/>
  <c r="X37" i="26"/>
  <c r="V37" i="26"/>
  <c r="U37" i="26"/>
  <c r="T37" i="26"/>
  <c r="R37" i="26"/>
  <c r="Q37" i="26"/>
  <c r="P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AZ36" i="26"/>
  <c r="AW36" i="26"/>
  <c r="AV36" i="26"/>
  <c r="AU36" i="26"/>
  <c r="AT36" i="26"/>
  <c r="AR36" i="26"/>
  <c r="AQ36" i="26"/>
  <c r="AP36" i="26"/>
  <c r="AO36" i="26"/>
  <c r="AM36" i="26"/>
  <c r="AL36" i="26"/>
  <c r="AK36" i="26"/>
  <c r="AJ36" i="26"/>
  <c r="AI36" i="26"/>
  <c r="AH36" i="26"/>
  <c r="AF36" i="26"/>
  <c r="AE36" i="26"/>
  <c r="AD36" i="26"/>
  <c r="AD40" i="26" s="1"/>
  <c r="AB36" i="26"/>
  <c r="AA36" i="26"/>
  <c r="Z36" i="26"/>
  <c r="Y36" i="26"/>
  <c r="X36" i="26"/>
  <c r="V36" i="26"/>
  <c r="U36" i="26"/>
  <c r="T36" i="26"/>
  <c r="T40" i="26" s="1"/>
  <c r="R36" i="26"/>
  <c r="Q36" i="26"/>
  <c r="P36" i="26"/>
  <c r="N36" i="26"/>
  <c r="M36" i="26"/>
  <c r="L36" i="26"/>
  <c r="K36" i="26"/>
  <c r="J36" i="26"/>
  <c r="J40" i="26" s="1"/>
  <c r="I36" i="26"/>
  <c r="H36" i="26"/>
  <c r="G36" i="26"/>
  <c r="F36" i="26"/>
  <c r="E36" i="26"/>
  <c r="D36" i="26"/>
  <c r="C36" i="26"/>
  <c r="AX35" i="26"/>
  <c r="AG35" i="26"/>
  <c r="S35" i="26"/>
  <c r="AX34" i="26"/>
  <c r="AG34" i="26"/>
  <c r="S34" i="26"/>
  <c r="AX33" i="26"/>
  <c r="AG33" i="26"/>
  <c r="S33" i="26"/>
  <c r="AX32" i="26"/>
  <c r="AG32" i="26"/>
  <c r="S32" i="26"/>
  <c r="AX31" i="26"/>
  <c r="AG31" i="26"/>
  <c r="S31" i="26"/>
  <c r="AX30" i="26"/>
  <c r="AG30" i="26"/>
  <c r="S30" i="26"/>
  <c r="AX29" i="26"/>
  <c r="AG29" i="26"/>
  <c r="S29" i="26"/>
  <c r="AX28" i="26"/>
  <c r="AG28" i="26"/>
  <c r="S28" i="26"/>
  <c r="AX27" i="26"/>
  <c r="AG27" i="26"/>
  <c r="S27" i="26"/>
  <c r="AX26" i="26"/>
  <c r="AG26" i="26"/>
  <c r="S26" i="26"/>
  <c r="AX25" i="26"/>
  <c r="AG25" i="26"/>
  <c r="S25" i="26"/>
  <c r="AX24" i="26"/>
  <c r="AG24" i="26"/>
  <c r="S24" i="26"/>
  <c r="AX23" i="26"/>
  <c r="AX38" i="26" s="1"/>
  <c r="AG23" i="26"/>
  <c r="S23" i="26"/>
  <c r="AX22" i="26"/>
  <c r="AG22" i="26"/>
  <c r="S22" i="26"/>
  <c r="AX21" i="26"/>
  <c r="AG21" i="26"/>
  <c r="S21" i="26"/>
  <c r="AX20" i="26"/>
  <c r="AG20" i="26"/>
  <c r="S20" i="26"/>
  <c r="AX19" i="26"/>
  <c r="AG19" i="26"/>
  <c r="S19" i="26"/>
  <c r="AX18" i="26"/>
  <c r="AG18" i="26"/>
  <c r="S18" i="26"/>
  <c r="AX17" i="26"/>
  <c r="AG17" i="26"/>
  <c r="S17" i="26"/>
  <c r="AX16" i="26"/>
  <c r="AG16" i="26"/>
  <c r="S16" i="26"/>
  <c r="AX15" i="26"/>
  <c r="AG15" i="26"/>
  <c r="S15" i="26"/>
  <c r="AX14" i="26"/>
  <c r="AG14" i="26"/>
  <c r="S14" i="26"/>
  <c r="AX13" i="26"/>
  <c r="AG13" i="26"/>
  <c r="S13" i="26"/>
  <c r="AX12" i="26"/>
  <c r="AG12" i="26"/>
  <c r="S12" i="26"/>
  <c r="AN40" i="26" l="1"/>
  <c r="AY40" i="28"/>
  <c r="AY39" i="27"/>
  <c r="AY37" i="27"/>
  <c r="AY36" i="27"/>
  <c r="AY38" i="27"/>
  <c r="BA37" i="27"/>
  <c r="BA40" i="27"/>
  <c r="BA36" i="27"/>
  <c r="AK40" i="26"/>
  <c r="N40" i="26"/>
  <c r="G40" i="26"/>
  <c r="AZ40" i="26"/>
  <c r="AQ40" i="26"/>
  <c r="AR40" i="26"/>
  <c r="AC40" i="26"/>
  <c r="O40" i="26"/>
  <c r="AS40" i="26"/>
  <c r="W40" i="26"/>
  <c r="AY27" i="26"/>
  <c r="AV40" i="26"/>
  <c r="Q40" i="26"/>
  <c r="BA34" i="26"/>
  <c r="C40" i="26"/>
  <c r="AH40" i="26"/>
  <c r="BA17" i="26"/>
  <c r="BA33" i="26"/>
  <c r="I40" i="26"/>
  <c r="Y40" i="26"/>
  <c r="AY14" i="26"/>
  <c r="BA25" i="26"/>
  <c r="BA28" i="26"/>
  <c r="U40" i="26"/>
  <c r="BA12" i="26"/>
  <c r="AY22" i="26"/>
  <c r="AY30" i="26"/>
  <c r="AX39" i="26"/>
  <c r="AJ40" i="26"/>
  <c r="BA13" i="26"/>
  <c r="BA21" i="26"/>
  <c r="BA19" i="26"/>
  <c r="AG36" i="26"/>
  <c r="BA23" i="26"/>
  <c r="AG38" i="26"/>
  <c r="AB40" i="26"/>
  <c r="BA16" i="26"/>
  <c r="BA32" i="26"/>
  <c r="BA15" i="26"/>
  <c r="BA20" i="26"/>
  <c r="AY25" i="26"/>
  <c r="BA30" i="26"/>
  <c r="AY32" i="26"/>
  <c r="E40" i="26"/>
  <c r="L40" i="26"/>
  <c r="V40" i="26"/>
  <c r="AE40" i="26"/>
  <c r="AL40" i="26"/>
  <c r="AT40" i="26"/>
  <c r="AG39" i="26"/>
  <c r="BA27" i="26"/>
  <c r="AY35" i="26"/>
  <c r="F40" i="26"/>
  <c r="M40" i="26"/>
  <c r="X40" i="26"/>
  <c r="AF40" i="26"/>
  <c r="AM40" i="26"/>
  <c r="AU40" i="26"/>
  <c r="AI40" i="26"/>
  <c r="AO40" i="26"/>
  <c r="AW40" i="26"/>
  <c r="AG37" i="26"/>
  <c r="BA35" i="26"/>
  <c r="BA14" i="26"/>
  <c r="AY16" i="26"/>
  <c r="AX37" i="26"/>
  <c r="BA26" i="26"/>
  <c r="BA31" i="26"/>
  <c r="H40" i="26"/>
  <c r="Z40" i="26"/>
  <c r="S37" i="26"/>
  <c r="AY33" i="26"/>
  <c r="P40" i="26"/>
  <c r="AA40" i="26"/>
  <c r="AY19" i="26"/>
  <c r="BA24" i="26"/>
  <c r="BA29" i="26"/>
  <c r="R40" i="26"/>
  <c r="AP40" i="26"/>
  <c r="D40" i="26"/>
  <c r="K40" i="26"/>
  <c r="AY17" i="26"/>
  <c r="BA22" i="26"/>
  <c r="AY24" i="26"/>
  <c r="AY34" i="26"/>
  <c r="AX36" i="26"/>
  <c r="S38" i="26"/>
  <c r="S39" i="26"/>
  <c r="S40" i="26"/>
  <c r="AY13" i="26"/>
  <c r="AY21" i="26"/>
  <c r="AY29" i="26"/>
  <c r="AY18" i="26"/>
  <c r="AY26" i="26"/>
  <c r="AY15" i="26"/>
  <c r="BA18" i="26"/>
  <c r="AY23" i="26"/>
  <c r="AY31" i="26"/>
  <c r="AY12" i="26"/>
  <c r="AY20" i="26"/>
  <c r="AY28" i="26"/>
  <c r="S36" i="26"/>
  <c r="AZ40" i="25"/>
  <c r="BF39" i="25"/>
  <c r="BC39" i="25"/>
  <c r="BB39" i="25"/>
  <c r="BA39" i="25"/>
  <c r="AZ39" i="25"/>
  <c r="AY39" i="25"/>
  <c r="AX39" i="25"/>
  <c r="AW39" i="25"/>
  <c r="AV39" i="25"/>
  <c r="AU39" i="25"/>
  <c r="AT39" i="25"/>
  <c r="AS39" i="25"/>
  <c r="AR39" i="25"/>
  <c r="AQ39" i="25"/>
  <c r="AP39" i="25"/>
  <c r="AO39" i="25"/>
  <c r="AN39" i="25"/>
  <c r="AM39" i="25"/>
  <c r="AL39" i="25"/>
  <c r="AK39" i="25"/>
  <c r="AJ39" i="25"/>
  <c r="AH39" i="25"/>
  <c r="AG39" i="25"/>
  <c r="AF39" i="25"/>
  <c r="AE39" i="25"/>
  <c r="AD39" i="25"/>
  <c r="AC39" i="25"/>
  <c r="AB39" i="25"/>
  <c r="AA39" i="25"/>
  <c r="Z39" i="25"/>
  <c r="Y39" i="25"/>
  <c r="X39" i="25"/>
  <c r="W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F38" i="25"/>
  <c r="BC38" i="25"/>
  <c r="BB38" i="25"/>
  <c r="BA38" i="25"/>
  <c r="AZ38" i="25"/>
  <c r="AY38" i="25"/>
  <c r="AX38" i="25"/>
  <c r="AW38" i="25"/>
  <c r="AV38" i="25"/>
  <c r="AU38" i="25"/>
  <c r="AT38" i="25"/>
  <c r="AS38" i="25"/>
  <c r="AR38" i="25"/>
  <c r="AQ38" i="25"/>
  <c r="AP38" i="25"/>
  <c r="AO38" i="25"/>
  <c r="AN38" i="25"/>
  <c r="AM38" i="25"/>
  <c r="AL38" i="25"/>
  <c r="AK38" i="25"/>
  <c r="AJ38" i="25"/>
  <c r="AH38" i="25"/>
  <c r="AG38" i="25"/>
  <c r="AF38" i="25"/>
  <c r="AE38" i="25"/>
  <c r="AD38" i="25"/>
  <c r="AC38" i="25"/>
  <c r="AB38" i="25"/>
  <c r="AA38" i="25"/>
  <c r="Z38" i="25"/>
  <c r="Y38" i="25"/>
  <c r="X38" i="25"/>
  <c r="W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F37" i="25"/>
  <c r="BC37" i="25"/>
  <c r="BB37" i="25"/>
  <c r="BA37" i="25"/>
  <c r="AZ37" i="25"/>
  <c r="AY37" i="25"/>
  <c r="AX37" i="25"/>
  <c r="AW37" i="25"/>
  <c r="AV37" i="25"/>
  <c r="AU37" i="25"/>
  <c r="AT37" i="25"/>
  <c r="AS37" i="25"/>
  <c r="AR37" i="25"/>
  <c r="AQ37" i="25"/>
  <c r="AP37" i="25"/>
  <c r="AO37" i="25"/>
  <c r="AN37" i="25"/>
  <c r="AM37" i="25"/>
  <c r="AL37" i="25"/>
  <c r="AK37" i="25"/>
  <c r="AJ37" i="25"/>
  <c r="AH37" i="25"/>
  <c r="AG37" i="25"/>
  <c r="AF37" i="25"/>
  <c r="AE37" i="25"/>
  <c r="AD37" i="25"/>
  <c r="AC37" i="25"/>
  <c r="AB37" i="25"/>
  <c r="AA37" i="25"/>
  <c r="Z37" i="25"/>
  <c r="Y37" i="25"/>
  <c r="X37" i="25"/>
  <c r="W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F36" i="25"/>
  <c r="BC36" i="25"/>
  <c r="BC40" i="25" s="1"/>
  <c r="BB36" i="25"/>
  <c r="BA36" i="25"/>
  <c r="BA40" i="25" s="1"/>
  <c r="AZ36" i="25"/>
  <c r="AY36" i="25"/>
  <c r="AY40" i="25" s="1"/>
  <c r="AX36" i="25"/>
  <c r="AX40" i="25" s="1"/>
  <c r="AW36" i="25"/>
  <c r="AW40" i="25" s="1"/>
  <c r="AV36" i="25"/>
  <c r="AU36" i="25"/>
  <c r="AU40" i="25" s="1"/>
  <c r="AT36" i="25"/>
  <c r="AS36" i="25"/>
  <c r="AS40" i="25" s="1"/>
  <c r="AR36" i="25"/>
  <c r="AR40" i="25" s="1"/>
  <c r="AQ36" i="25"/>
  <c r="AQ40" i="25" s="1"/>
  <c r="AP36" i="25"/>
  <c r="AP40" i="25" s="1"/>
  <c r="AO36" i="25"/>
  <c r="AO40" i="25" s="1"/>
  <c r="AN36" i="25"/>
  <c r="AM36" i="25"/>
  <c r="AM40" i="25" s="1"/>
  <c r="AL36" i="25"/>
  <c r="AK36" i="25"/>
  <c r="AK40" i="25" s="1"/>
  <c r="AJ36" i="25"/>
  <c r="AJ40" i="25" s="1"/>
  <c r="AH36" i="25"/>
  <c r="AH40" i="25" s="1"/>
  <c r="AG36" i="25"/>
  <c r="AG40" i="25" s="1"/>
  <c r="AF36" i="25"/>
  <c r="AF40" i="25" s="1"/>
  <c r="AE36" i="25"/>
  <c r="AD36" i="25"/>
  <c r="AD40" i="25" s="1"/>
  <c r="AC36" i="25"/>
  <c r="AB36" i="25"/>
  <c r="AB40" i="25" s="1"/>
  <c r="AA36" i="25"/>
  <c r="AA40" i="25" s="1"/>
  <c r="Z36" i="25"/>
  <c r="Z40" i="25" s="1"/>
  <c r="Y36" i="25"/>
  <c r="Y40" i="25" s="1"/>
  <c r="X36" i="25"/>
  <c r="X40" i="25" s="1"/>
  <c r="W36" i="25"/>
  <c r="U36" i="25"/>
  <c r="U40" i="25" s="1"/>
  <c r="T36" i="25"/>
  <c r="T40" i="25" s="1"/>
  <c r="S36" i="25"/>
  <c r="S40" i="25" s="1"/>
  <c r="R36" i="25"/>
  <c r="R40" i="25" s="1"/>
  <c r="Q36" i="25"/>
  <c r="Q40" i="25" s="1"/>
  <c r="P36" i="25"/>
  <c r="P40" i="25" s="1"/>
  <c r="O36" i="25"/>
  <c r="O40" i="25" s="1"/>
  <c r="N36" i="25"/>
  <c r="M36" i="25"/>
  <c r="M40" i="25" s="1"/>
  <c r="L36" i="25"/>
  <c r="L40" i="25" s="1"/>
  <c r="K36" i="25"/>
  <c r="K40" i="25" s="1"/>
  <c r="J36" i="25"/>
  <c r="J40" i="25" s="1"/>
  <c r="I36" i="25"/>
  <c r="I40" i="25" s="1"/>
  <c r="H36" i="25"/>
  <c r="H40" i="25" s="1"/>
  <c r="G36" i="25"/>
  <c r="G40" i="25" s="1"/>
  <c r="F36" i="25"/>
  <c r="E36" i="25"/>
  <c r="E40" i="25" s="1"/>
  <c r="D36" i="25"/>
  <c r="C36" i="25"/>
  <c r="C40" i="25" s="1"/>
  <c r="BD35" i="25"/>
  <c r="AI35" i="25"/>
  <c r="V35" i="25"/>
  <c r="BE35" i="25" s="1"/>
  <c r="BD34" i="25"/>
  <c r="AI34" i="25"/>
  <c r="V34" i="25"/>
  <c r="BG34" i="25" s="1"/>
  <c r="BD33" i="25"/>
  <c r="AI33" i="25"/>
  <c r="V33" i="25"/>
  <c r="BD32" i="25"/>
  <c r="AI32" i="25"/>
  <c r="V32" i="25"/>
  <c r="BD31" i="25"/>
  <c r="AI31" i="25"/>
  <c r="V31" i="25"/>
  <c r="BD30" i="25"/>
  <c r="AI30" i="25"/>
  <c r="V30" i="25"/>
  <c r="BG30" i="25" s="1"/>
  <c r="BD29" i="25"/>
  <c r="AI29" i="25"/>
  <c r="V29" i="25"/>
  <c r="BG29" i="25" s="1"/>
  <c r="BD28" i="25"/>
  <c r="AI28" i="25"/>
  <c r="V28" i="25"/>
  <c r="BG28" i="25" s="1"/>
  <c r="BD27" i="25"/>
  <c r="AI27" i="25"/>
  <c r="V27" i="25"/>
  <c r="BD26" i="25"/>
  <c r="AI26" i="25"/>
  <c r="V26" i="25"/>
  <c r="BD25" i="25"/>
  <c r="AI25" i="25"/>
  <c r="V25" i="25"/>
  <c r="BD24" i="25"/>
  <c r="AI24" i="25"/>
  <c r="V24" i="25"/>
  <c r="BD23" i="25"/>
  <c r="BD38" i="25" s="1"/>
  <c r="AI23" i="25"/>
  <c r="AI38" i="25" s="1"/>
  <c r="V23" i="25"/>
  <c r="BD22" i="25"/>
  <c r="AI22" i="25"/>
  <c r="V22" i="25"/>
  <c r="BG22" i="25" s="1"/>
  <c r="BD21" i="25"/>
  <c r="AI21" i="25"/>
  <c r="V21" i="25"/>
  <c r="BG21" i="25" s="1"/>
  <c r="BD20" i="25"/>
  <c r="AI20" i="25"/>
  <c r="V20" i="25"/>
  <c r="BG20" i="25" s="1"/>
  <c r="BD19" i="25"/>
  <c r="AI19" i="25"/>
  <c r="V19" i="25"/>
  <c r="BD18" i="25"/>
  <c r="AI18" i="25"/>
  <c r="V18" i="25"/>
  <c r="BD17" i="25"/>
  <c r="AI17" i="25"/>
  <c r="V17" i="25"/>
  <c r="BD16" i="25"/>
  <c r="AI16" i="25"/>
  <c r="V16" i="25"/>
  <c r="BD15" i="25"/>
  <c r="AI15" i="25"/>
  <c r="V15" i="25"/>
  <c r="BD14" i="25"/>
  <c r="AI14" i="25"/>
  <c r="V14" i="25"/>
  <c r="BG14" i="25" s="1"/>
  <c r="BD13" i="25"/>
  <c r="AI13" i="25"/>
  <c r="V13" i="25"/>
  <c r="BG13" i="25" s="1"/>
  <c r="BD12" i="25"/>
  <c r="AI12" i="25"/>
  <c r="V12" i="25"/>
  <c r="BG12" i="25" s="1"/>
  <c r="BE17" i="25" l="1"/>
  <c r="BE25" i="25"/>
  <c r="BE33" i="25"/>
  <c r="BG15" i="25"/>
  <c r="AI39" i="25"/>
  <c r="BG23" i="25"/>
  <c r="BG38" i="25" s="1"/>
  <c r="BG31" i="25"/>
  <c r="AI36" i="25"/>
  <c r="AI40" i="25" s="1"/>
  <c r="BD39" i="25"/>
  <c r="BG26" i="25"/>
  <c r="BG33" i="25"/>
  <c r="D40" i="25"/>
  <c r="AC40" i="25"/>
  <c r="AL40" i="25"/>
  <c r="BD40" i="25" s="1"/>
  <c r="AT40" i="25"/>
  <c r="BB40" i="25"/>
  <c r="BD36" i="25"/>
  <c r="AI37" i="25"/>
  <c r="BG16" i="25"/>
  <c r="BD37" i="25"/>
  <c r="BG24" i="25"/>
  <c r="BG32" i="25"/>
  <c r="F40" i="25"/>
  <c r="N40" i="25"/>
  <c r="W40" i="25"/>
  <c r="AE40" i="25"/>
  <c r="AN40" i="25"/>
  <c r="AV40" i="25"/>
  <c r="BF40" i="25"/>
  <c r="BE19" i="25"/>
  <c r="BE27" i="25"/>
  <c r="AY40" i="27"/>
  <c r="AX40" i="26"/>
  <c r="AG40" i="26"/>
  <c r="BA39" i="26"/>
  <c r="BA36" i="26"/>
  <c r="AY39" i="26"/>
  <c r="BA38" i="26"/>
  <c r="BA37" i="26"/>
  <c r="AY37" i="26"/>
  <c r="BA40" i="26"/>
  <c r="AY36" i="26"/>
  <c r="AY38" i="26"/>
  <c r="BE24" i="25"/>
  <c r="V38" i="25"/>
  <c r="BE14" i="25"/>
  <c r="BG19" i="25"/>
  <c r="BE32" i="25"/>
  <c r="BG27" i="25"/>
  <c r="BE22" i="25"/>
  <c r="BG17" i="25"/>
  <c r="BE30" i="25"/>
  <c r="V37" i="25"/>
  <c r="BG25" i="25"/>
  <c r="BG39" i="25"/>
  <c r="V39" i="25"/>
  <c r="BE16" i="25"/>
  <c r="BG35" i="25"/>
  <c r="V40" i="25"/>
  <c r="BE13" i="25"/>
  <c r="BE21" i="25"/>
  <c r="BE29" i="25"/>
  <c r="BE18" i="25"/>
  <c r="BE26" i="25"/>
  <c r="BE34" i="25"/>
  <c r="BE15" i="25"/>
  <c r="BG18" i="25"/>
  <c r="BE23" i="25"/>
  <c r="BE31" i="25"/>
  <c r="BE12" i="25"/>
  <c r="BE20" i="25"/>
  <c r="BE28" i="25"/>
  <c r="V36" i="25"/>
  <c r="D36" i="24"/>
  <c r="D37" i="24"/>
  <c r="D38" i="24"/>
  <c r="D39" i="24"/>
  <c r="D40" i="24"/>
  <c r="BF39" i="24"/>
  <c r="BC39" i="24"/>
  <c r="BB39" i="24"/>
  <c r="BA39" i="24"/>
  <c r="AZ39" i="24"/>
  <c r="AY39" i="24"/>
  <c r="AX39" i="24"/>
  <c r="AW39" i="24"/>
  <c r="AV39" i="24"/>
  <c r="AU39" i="24"/>
  <c r="AT39" i="24"/>
  <c r="AS39" i="24"/>
  <c r="AR39" i="24"/>
  <c r="AQ39" i="24"/>
  <c r="AP39" i="24"/>
  <c r="AO39" i="24"/>
  <c r="AN39" i="24"/>
  <c r="AM39" i="24"/>
  <c r="AL39" i="24"/>
  <c r="AK39" i="24"/>
  <c r="AJ39" i="24"/>
  <c r="AH39" i="24"/>
  <c r="AG39" i="24"/>
  <c r="AF39" i="24"/>
  <c r="AE39" i="24"/>
  <c r="AD39" i="24"/>
  <c r="AC39" i="24"/>
  <c r="AB39" i="24"/>
  <c r="AA39" i="24"/>
  <c r="Z39" i="24"/>
  <c r="Y39" i="24"/>
  <c r="X39" i="24"/>
  <c r="W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C39" i="24"/>
  <c r="BF38" i="24"/>
  <c r="BC38" i="24"/>
  <c r="BB38" i="24"/>
  <c r="BA38" i="24"/>
  <c r="AZ38" i="24"/>
  <c r="AY38" i="24"/>
  <c r="AX38" i="24"/>
  <c r="AW38" i="24"/>
  <c r="AV38" i="24"/>
  <c r="AU38" i="24"/>
  <c r="AT38" i="24"/>
  <c r="AS38" i="24"/>
  <c r="AR38" i="24"/>
  <c r="AQ38" i="24"/>
  <c r="AP38" i="24"/>
  <c r="AO38" i="24"/>
  <c r="AN38" i="24"/>
  <c r="AM38" i="24"/>
  <c r="AL38" i="24"/>
  <c r="AK38" i="24"/>
  <c r="AJ38" i="24"/>
  <c r="AH38" i="24"/>
  <c r="AG38" i="24"/>
  <c r="AF38" i="24"/>
  <c r="AE38" i="24"/>
  <c r="AD38" i="24"/>
  <c r="AC38" i="24"/>
  <c r="AB38" i="24"/>
  <c r="AA38" i="24"/>
  <c r="Z38" i="24"/>
  <c r="Y38" i="24"/>
  <c r="X38" i="24"/>
  <c r="W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C38" i="24"/>
  <c r="BF37" i="24"/>
  <c r="BC37" i="24"/>
  <c r="BB37" i="24"/>
  <c r="BA37" i="24"/>
  <c r="AZ37" i="24"/>
  <c r="AY37" i="24"/>
  <c r="AX37" i="24"/>
  <c r="AW37" i="24"/>
  <c r="AV37" i="24"/>
  <c r="AU37" i="24"/>
  <c r="AT37" i="24"/>
  <c r="AS37" i="24"/>
  <c r="AR37" i="24"/>
  <c r="AQ37" i="24"/>
  <c r="AP37" i="24"/>
  <c r="AO37" i="24"/>
  <c r="AN37" i="24"/>
  <c r="AM37" i="24"/>
  <c r="AL37" i="24"/>
  <c r="AK37" i="24"/>
  <c r="AJ37" i="24"/>
  <c r="AH37" i="24"/>
  <c r="AG37" i="24"/>
  <c r="AF37" i="24"/>
  <c r="AE37" i="24"/>
  <c r="AD37" i="24"/>
  <c r="AC37" i="24"/>
  <c r="AB37" i="24"/>
  <c r="AA37" i="24"/>
  <c r="Z37" i="24"/>
  <c r="Y37" i="24"/>
  <c r="X37" i="24"/>
  <c r="W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C37" i="24"/>
  <c r="BF36" i="24"/>
  <c r="BF40" i="24" s="1"/>
  <c r="BC36" i="24"/>
  <c r="BB36" i="24"/>
  <c r="BA36" i="24"/>
  <c r="BA40" i="24" s="1"/>
  <c r="AZ36" i="24"/>
  <c r="AY36" i="24"/>
  <c r="AX36" i="24"/>
  <c r="AX40" i="24" s="1"/>
  <c r="AW36" i="24"/>
  <c r="AV36" i="24"/>
  <c r="AV40" i="24" s="1"/>
  <c r="AU36" i="24"/>
  <c r="AT36" i="24"/>
  <c r="AS36" i="24"/>
  <c r="AS40" i="24" s="1"/>
  <c r="AR36" i="24"/>
  <c r="AQ36" i="24"/>
  <c r="AP36" i="24"/>
  <c r="AP40" i="24" s="1"/>
  <c r="AO36" i="24"/>
  <c r="AN36" i="24"/>
  <c r="AN40" i="24" s="1"/>
  <c r="AM36" i="24"/>
  <c r="AL36" i="24"/>
  <c r="AK36" i="24"/>
  <c r="AK40" i="24" s="1"/>
  <c r="AJ36" i="24"/>
  <c r="AH36" i="24"/>
  <c r="AG36" i="24"/>
  <c r="AG40" i="24" s="1"/>
  <c r="AF36" i="24"/>
  <c r="AE36" i="24"/>
  <c r="AE40" i="24" s="1"/>
  <c r="AD36" i="24"/>
  <c r="AC36" i="24"/>
  <c r="AB36" i="24"/>
  <c r="AB40" i="24" s="1"/>
  <c r="AA36" i="24"/>
  <c r="Z36" i="24"/>
  <c r="Y36" i="24"/>
  <c r="Y40" i="24" s="1"/>
  <c r="X36" i="24"/>
  <c r="W36" i="24"/>
  <c r="W40" i="24" s="1"/>
  <c r="U36" i="24"/>
  <c r="T36" i="24"/>
  <c r="S36" i="24"/>
  <c r="S40" i="24" s="1"/>
  <c r="R36" i="24"/>
  <c r="Q36" i="24"/>
  <c r="P36" i="24"/>
  <c r="P40" i="24" s="1"/>
  <c r="O36" i="24"/>
  <c r="N36" i="24"/>
  <c r="N40" i="24" s="1"/>
  <c r="M36" i="24"/>
  <c r="L36" i="24"/>
  <c r="K36" i="24"/>
  <c r="K40" i="24" s="1"/>
  <c r="J36" i="24"/>
  <c r="I36" i="24"/>
  <c r="H36" i="24"/>
  <c r="H40" i="24" s="1"/>
  <c r="G36" i="24"/>
  <c r="F36" i="24"/>
  <c r="F40" i="24" s="1"/>
  <c r="E36" i="24"/>
  <c r="C36" i="24"/>
  <c r="BD35" i="24"/>
  <c r="AI35" i="24"/>
  <c r="V35" i="24"/>
  <c r="BG34" i="24"/>
  <c r="BD34" i="24"/>
  <c r="AI34" i="24"/>
  <c r="V34" i="24"/>
  <c r="BE34" i="24" s="1"/>
  <c r="BD33" i="24"/>
  <c r="AI33" i="24"/>
  <c r="V33" i="24"/>
  <c r="BG33" i="24" s="1"/>
  <c r="BD32" i="24"/>
  <c r="AI32" i="24"/>
  <c r="V32" i="24"/>
  <c r="BD31" i="24"/>
  <c r="AI31" i="24"/>
  <c r="V31" i="24"/>
  <c r="BD30" i="24"/>
  <c r="AI30" i="24"/>
  <c r="V30" i="24"/>
  <c r="BG30" i="24" s="1"/>
  <c r="BD29" i="24"/>
  <c r="AI29" i="24"/>
  <c r="V29" i="24"/>
  <c r="BE29" i="24" s="1"/>
  <c r="BD28" i="24"/>
  <c r="AI28" i="24"/>
  <c r="V28" i="24"/>
  <c r="BE28" i="24" s="1"/>
  <c r="BD27" i="24"/>
  <c r="AI27" i="24"/>
  <c r="V27" i="24"/>
  <c r="BD26" i="24"/>
  <c r="AI26" i="24"/>
  <c r="V26" i="24"/>
  <c r="BD25" i="24"/>
  <c r="AI25" i="24"/>
  <c r="V25" i="24"/>
  <c r="BD24" i="24"/>
  <c r="AI24" i="24"/>
  <c r="V24" i="24"/>
  <c r="BD23" i="24"/>
  <c r="BD38" i="24" s="1"/>
  <c r="AI23" i="24"/>
  <c r="V23" i="24"/>
  <c r="BD22" i="24"/>
  <c r="AI22" i="24"/>
  <c r="V22" i="24"/>
  <c r="BG22" i="24" s="1"/>
  <c r="BD21" i="24"/>
  <c r="AI21" i="24"/>
  <c r="V21" i="24"/>
  <c r="BE21" i="24" s="1"/>
  <c r="BD20" i="24"/>
  <c r="AI20" i="24"/>
  <c r="V20" i="24"/>
  <c r="BG20" i="24" s="1"/>
  <c r="BD19" i="24"/>
  <c r="AI19" i="24"/>
  <c r="V19" i="24"/>
  <c r="BE19" i="24" s="1"/>
  <c r="BD18" i="24"/>
  <c r="AI18" i="24"/>
  <c r="V18" i="24"/>
  <c r="BD17" i="24"/>
  <c r="AI17" i="24"/>
  <c r="V17" i="24"/>
  <c r="BG17" i="24" s="1"/>
  <c r="BD16" i="24"/>
  <c r="AI16" i="24"/>
  <c r="V16" i="24"/>
  <c r="BE16" i="24" s="1"/>
  <c r="BD15" i="24"/>
  <c r="AI15" i="24"/>
  <c r="BE15" i="24" s="1"/>
  <c r="V15" i="24"/>
  <c r="BD14" i="24"/>
  <c r="AI14" i="24"/>
  <c r="V14" i="24"/>
  <c r="BD13" i="24"/>
  <c r="AI13" i="24"/>
  <c r="V13" i="24"/>
  <c r="BD12" i="24"/>
  <c r="AI12" i="24"/>
  <c r="V12" i="24"/>
  <c r="BG12" i="24" s="1"/>
  <c r="AI36" i="24" l="1"/>
  <c r="BG15" i="24"/>
  <c r="BG25" i="24"/>
  <c r="BE35" i="24"/>
  <c r="I40" i="24"/>
  <c r="Q40" i="24"/>
  <c r="Z40" i="24"/>
  <c r="AH40" i="24"/>
  <c r="AQ40" i="24"/>
  <c r="AY40" i="24"/>
  <c r="J40" i="24"/>
  <c r="AZ40" i="24"/>
  <c r="BE13" i="24"/>
  <c r="BE18" i="24"/>
  <c r="BE37" i="24" s="1"/>
  <c r="AI39" i="24"/>
  <c r="BG23" i="24"/>
  <c r="BG38" i="24" s="1"/>
  <c r="BG31" i="24"/>
  <c r="AA40" i="24"/>
  <c r="AI37" i="24"/>
  <c r="BD39" i="24"/>
  <c r="AI38" i="24"/>
  <c r="BE26" i="24"/>
  <c r="C40" i="24"/>
  <c r="L40" i="24"/>
  <c r="T40" i="24"/>
  <c r="AC40" i="24"/>
  <c r="AL40" i="24"/>
  <c r="AT40" i="24"/>
  <c r="BB40" i="24"/>
  <c r="R40" i="24"/>
  <c r="BD37" i="24"/>
  <c r="E40" i="24"/>
  <c r="M40" i="24"/>
  <c r="U40" i="24"/>
  <c r="AD40" i="24"/>
  <c r="AM40" i="24"/>
  <c r="AU40" i="24"/>
  <c r="BC40" i="24"/>
  <c r="BD36" i="24"/>
  <c r="AJ40" i="24"/>
  <c r="BG19" i="24"/>
  <c r="BE24" i="24"/>
  <c r="BG29" i="24"/>
  <c r="BE31" i="24"/>
  <c r="AR40" i="24"/>
  <c r="BG14" i="24"/>
  <c r="BE27" i="24"/>
  <c r="BE32" i="24"/>
  <c r="G40" i="24"/>
  <c r="O40" i="24"/>
  <c r="X40" i="24"/>
  <c r="AF40" i="24"/>
  <c r="AO40" i="24"/>
  <c r="AW40" i="24"/>
  <c r="BE39" i="25"/>
  <c r="BE37" i="25"/>
  <c r="AY40" i="26"/>
  <c r="BG40" i="25"/>
  <c r="BG37" i="25"/>
  <c r="BG36" i="25"/>
  <c r="BE36" i="25"/>
  <c r="BE38" i="25"/>
  <c r="BG27" i="24"/>
  <c r="BG35" i="24"/>
  <c r="BG21" i="24"/>
  <c r="BE23" i="24"/>
  <c r="BG28" i="24"/>
  <c r="BG18" i="24"/>
  <c r="V38" i="24"/>
  <c r="BG13" i="24"/>
  <c r="BG26" i="24"/>
  <c r="BD40" i="24"/>
  <c r="AI40" i="24"/>
  <c r="BG39" i="24"/>
  <c r="BG16" i="24"/>
  <c r="BG24" i="24"/>
  <c r="BG32" i="24"/>
  <c r="V39" i="24"/>
  <c r="V37" i="24"/>
  <c r="BE12" i="24"/>
  <c r="BE20" i="24"/>
  <c r="BE17" i="24"/>
  <c r="BE25" i="24"/>
  <c r="BE33" i="24"/>
  <c r="BE14" i="24"/>
  <c r="BE22" i="24"/>
  <c r="BE30" i="24"/>
  <c r="V36" i="24"/>
  <c r="V40" i="24"/>
  <c r="D36" i="23"/>
  <c r="D37" i="23"/>
  <c r="D38" i="23"/>
  <c r="D39" i="23"/>
  <c r="BE39" i="23"/>
  <c r="BB39" i="23"/>
  <c r="BA39" i="23"/>
  <c r="AZ39" i="23"/>
  <c r="AY39" i="23"/>
  <c r="AX39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K39" i="23"/>
  <c r="AJ39" i="23"/>
  <c r="AI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C39" i="23"/>
  <c r="BE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C38" i="23"/>
  <c r="BE37" i="23"/>
  <c r="BB37" i="23"/>
  <c r="BA37" i="23"/>
  <c r="AZ37" i="23"/>
  <c r="AY37" i="23"/>
  <c r="AX37" i="23"/>
  <c r="AW37" i="23"/>
  <c r="AV37" i="23"/>
  <c r="AU37" i="23"/>
  <c r="AT37" i="23"/>
  <c r="AS37" i="23"/>
  <c r="AS40" i="23" s="1"/>
  <c r="AR37" i="23"/>
  <c r="AQ37" i="23"/>
  <c r="AP37" i="23"/>
  <c r="AO37" i="23"/>
  <c r="AN37" i="23"/>
  <c r="AM37" i="23"/>
  <c r="AL37" i="23"/>
  <c r="AK37" i="23"/>
  <c r="AJ37" i="23"/>
  <c r="AI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C37" i="23"/>
  <c r="BE36" i="23"/>
  <c r="BE40" i="23" s="1"/>
  <c r="BB36" i="23"/>
  <c r="BB40" i="23" s="1"/>
  <c r="BA36" i="23"/>
  <c r="AZ36" i="23"/>
  <c r="AY36" i="23"/>
  <c r="AX36" i="23"/>
  <c r="AW36" i="23"/>
  <c r="AV36" i="23"/>
  <c r="AU36" i="23"/>
  <c r="AU40" i="23" s="1"/>
  <c r="AT36" i="23"/>
  <c r="AT40" i="23" s="1"/>
  <c r="AS36" i="23"/>
  <c r="AR36" i="23"/>
  <c r="AQ36" i="23"/>
  <c r="AP36" i="23"/>
  <c r="AO36" i="23"/>
  <c r="AN36" i="23"/>
  <c r="AM36" i="23"/>
  <c r="AM40" i="23" s="1"/>
  <c r="AL36" i="23"/>
  <c r="AL40" i="23" s="1"/>
  <c r="AK36" i="23"/>
  <c r="AJ36" i="23"/>
  <c r="AI36" i="23"/>
  <c r="AG36" i="23"/>
  <c r="AF36" i="23"/>
  <c r="AE36" i="23"/>
  <c r="AD36" i="23"/>
  <c r="AD40" i="23" s="1"/>
  <c r="AC36" i="23"/>
  <c r="AC40" i="23" s="1"/>
  <c r="AB36" i="23"/>
  <c r="AA36" i="23"/>
  <c r="Z36" i="23"/>
  <c r="Y36" i="23"/>
  <c r="X36" i="23"/>
  <c r="W36" i="23"/>
  <c r="V36" i="23"/>
  <c r="V40" i="23" s="1"/>
  <c r="T36" i="23"/>
  <c r="S36" i="23"/>
  <c r="R36" i="23"/>
  <c r="Q36" i="23"/>
  <c r="P36" i="23"/>
  <c r="O36" i="23"/>
  <c r="N36" i="23"/>
  <c r="M36" i="23"/>
  <c r="M40" i="23" s="1"/>
  <c r="L36" i="23"/>
  <c r="K36" i="23"/>
  <c r="J36" i="23"/>
  <c r="I36" i="23"/>
  <c r="H36" i="23"/>
  <c r="G36" i="23"/>
  <c r="F36" i="23"/>
  <c r="E36" i="23"/>
  <c r="E40" i="23" s="1"/>
  <c r="C36" i="23"/>
  <c r="BC35" i="23"/>
  <c r="AH35" i="23"/>
  <c r="BD35" i="23" s="1"/>
  <c r="U35" i="23"/>
  <c r="BC34" i="23"/>
  <c r="AH34" i="23"/>
  <c r="U34" i="23"/>
  <c r="BC33" i="23"/>
  <c r="AH33" i="23"/>
  <c r="U33" i="23"/>
  <c r="BC32" i="23"/>
  <c r="AH32" i="23"/>
  <c r="U32" i="23"/>
  <c r="BC31" i="23"/>
  <c r="AH31" i="23"/>
  <c r="U31" i="23"/>
  <c r="BD31" i="23" s="1"/>
  <c r="BC30" i="23"/>
  <c r="AH30" i="23"/>
  <c r="U30" i="23"/>
  <c r="BC29" i="23"/>
  <c r="AH29" i="23"/>
  <c r="U29" i="23"/>
  <c r="BC28" i="23"/>
  <c r="AH28" i="23"/>
  <c r="U28" i="23"/>
  <c r="BC27" i="23"/>
  <c r="AH27" i="23"/>
  <c r="U27" i="23"/>
  <c r="BC26" i="23"/>
  <c r="AH26" i="23"/>
  <c r="U26" i="23"/>
  <c r="BC25" i="23"/>
  <c r="BD25" i="23" s="1"/>
  <c r="AH25" i="23"/>
  <c r="U25" i="23"/>
  <c r="BC24" i="23"/>
  <c r="AH24" i="23"/>
  <c r="U24" i="23"/>
  <c r="BC23" i="23"/>
  <c r="BC38" i="23" s="1"/>
  <c r="AH23" i="23"/>
  <c r="U23" i="23"/>
  <c r="BD23" i="23" s="1"/>
  <c r="BC22" i="23"/>
  <c r="AH22" i="23"/>
  <c r="U22" i="23"/>
  <c r="BD22" i="23" s="1"/>
  <c r="BC21" i="23"/>
  <c r="AH21" i="23"/>
  <c r="U21" i="23"/>
  <c r="BC20" i="23"/>
  <c r="AH20" i="23"/>
  <c r="U20" i="23"/>
  <c r="BC19" i="23"/>
  <c r="AH19" i="23"/>
  <c r="U19" i="23"/>
  <c r="BC18" i="23"/>
  <c r="AH18" i="23"/>
  <c r="U18" i="23"/>
  <c r="BC17" i="23"/>
  <c r="AH17" i="23"/>
  <c r="U17" i="23"/>
  <c r="BC16" i="23"/>
  <c r="AH16" i="23"/>
  <c r="U16" i="23"/>
  <c r="BC15" i="23"/>
  <c r="AH15" i="23"/>
  <c r="U15" i="23"/>
  <c r="BD15" i="23" s="1"/>
  <c r="BC14" i="23"/>
  <c r="AH14" i="23"/>
  <c r="U14" i="23"/>
  <c r="BD14" i="23" s="1"/>
  <c r="BC13" i="23"/>
  <c r="AH13" i="23"/>
  <c r="U13" i="23"/>
  <c r="BC12" i="23"/>
  <c r="AH12" i="23"/>
  <c r="U12" i="23"/>
  <c r="BF18" i="23" l="1"/>
  <c r="BC39" i="23"/>
  <c r="N40" i="23"/>
  <c r="BG36" i="24"/>
  <c r="BF19" i="23"/>
  <c r="BF27" i="23"/>
  <c r="BF35" i="23"/>
  <c r="D40" i="23"/>
  <c r="BG37" i="24"/>
  <c r="BE39" i="24"/>
  <c r="AK40" i="23"/>
  <c r="BA40" i="23"/>
  <c r="BE38" i="24"/>
  <c r="BF28" i="23"/>
  <c r="F40" i="23"/>
  <c r="BE40" i="25"/>
  <c r="BG40" i="24"/>
  <c r="BE36" i="24"/>
  <c r="BF13" i="23"/>
  <c r="BF26" i="23"/>
  <c r="BF34" i="23"/>
  <c r="W40" i="23"/>
  <c r="AE40" i="23"/>
  <c r="AN40" i="23"/>
  <c r="AV40" i="23"/>
  <c r="AJ40" i="23"/>
  <c r="AR40" i="23"/>
  <c r="AZ40" i="23"/>
  <c r="AH36" i="23"/>
  <c r="BD16" i="23"/>
  <c r="BC37" i="23"/>
  <c r="AH39" i="23"/>
  <c r="BF24" i="23"/>
  <c r="BF29" i="23"/>
  <c r="G40" i="23"/>
  <c r="O40" i="23"/>
  <c r="X40" i="23"/>
  <c r="AF40" i="23"/>
  <c r="AO40" i="23"/>
  <c r="AW40" i="23"/>
  <c r="AB40" i="23"/>
  <c r="BD32" i="23"/>
  <c r="H40" i="23"/>
  <c r="P40" i="23"/>
  <c r="Y40" i="23"/>
  <c r="AG40" i="23"/>
  <c r="AP40" i="23"/>
  <c r="AX40" i="23"/>
  <c r="C40" i="23"/>
  <c r="L40" i="23"/>
  <c r="T40" i="23"/>
  <c r="BC36" i="23"/>
  <c r="AH38" i="23"/>
  <c r="I40" i="23"/>
  <c r="Q40" i="23"/>
  <c r="Z40" i="23"/>
  <c r="AI40" i="23"/>
  <c r="AQ40" i="23"/>
  <c r="AY40" i="23"/>
  <c r="BF17" i="23"/>
  <c r="BF25" i="23"/>
  <c r="J40" i="23"/>
  <c r="R40" i="23"/>
  <c r="AA40" i="23"/>
  <c r="BD19" i="23"/>
  <c r="BD30" i="23"/>
  <c r="BF12" i="23"/>
  <c r="BF20" i="23"/>
  <c r="BF33" i="23"/>
  <c r="K40" i="23"/>
  <c r="S40" i="23"/>
  <c r="BD17" i="23"/>
  <c r="BF23" i="23"/>
  <c r="BF30" i="23"/>
  <c r="BF15" i="23"/>
  <c r="BD28" i="23"/>
  <c r="BF22" i="23"/>
  <c r="BD20" i="23"/>
  <c r="U36" i="23"/>
  <c r="BF14" i="23"/>
  <c r="BD27" i="23"/>
  <c r="BD33" i="23"/>
  <c r="BD12" i="23"/>
  <c r="U39" i="23"/>
  <c r="BF31" i="23"/>
  <c r="BD38" i="23"/>
  <c r="AH37" i="23"/>
  <c r="U40" i="23"/>
  <c r="BD24" i="23"/>
  <c r="U38" i="23"/>
  <c r="BD13" i="23"/>
  <c r="BF16" i="23"/>
  <c r="BD21" i="23"/>
  <c r="BD29" i="23"/>
  <c r="BF32" i="23"/>
  <c r="U37" i="23"/>
  <c r="BD18" i="23"/>
  <c r="BF21" i="23"/>
  <c r="BD26" i="23"/>
  <c r="BD34" i="23"/>
  <c r="BA39" i="22"/>
  <c r="AX39" i="22"/>
  <c r="AW39" i="22"/>
  <c r="AV39" i="22"/>
  <c r="AU39" i="22"/>
  <c r="AT39" i="22"/>
  <c r="AS39" i="22"/>
  <c r="AR39" i="22"/>
  <c r="AQ39" i="22"/>
  <c r="AP39" i="22"/>
  <c r="AO39" i="22"/>
  <c r="AN39" i="22"/>
  <c r="AM39" i="22"/>
  <c r="AL39" i="22"/>
  <c r="AK39" i="22"/>
  <c r="AJ39" i="22"/>
  <c r="AI39" i="22"/>
  <c r="AH39" i="22"/>
  <c r="AF39" i="22"/>
  <c r="AE39" i="22"/>
  <c r="AD39" i="22"/>
  <c r="AC39" i="22"/>
  <c r="AB39" i="22"/>
  <c r="AA39" i="22"/>
  <c r="Z39" i="22"/>
  <c r="Y39" i="22"/>
  <c r="X39" i="22"/>
  <c r="W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A38" i="22"/>
  <c r="AX38" i="22"/>
  <c r="AW38" i="22"/>
  <c r="AV38" i="22"/>
  <c r="AU38" i="22"/>
  <c r="AT38" i="22"/>
  <c r="AS38" i="22"/>
  <c r="AR38" i="22"/>
  <c r="AQ38" i="22"/>
  <c r="AP38" i="22"/>
  <c r="AO38" i="22"/>
  <c r="AN38" i="22"/>
  <c r="AM38" i="22"/>
  <c r="AL38" i="22"/>
  <c r="AK38" i="22"/>
  <c r="AJ38" i="22"/>
  <c r="AI38" i="22"/>
  <c r="AH38" i="22"/>
  <c r="AF38" i="22"/>
  <c r="AE38" i="22"/>
  <c r="AD38" i="22"/>
  <c r="AC38" i="22"/>
  <c r="AB38" i="22"/>
  <c r="AA38" i="22"/>
  <c r="Z38" i="22"/>
  <c r="Y38" i="22"/>
  <c r="X38" i="22"/>
  <c r="W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A37" i="22"/>
  <c r="AX37" i="22"/>
  <c r="AW37" i="22"/>
  <c r="AV37" i="22"/>
  <c r="AU37" i="22"/>
  <c r="AT37" i="22"/>
  <c r="AS37" i="22"/>
  <c r="AR37" i="22"/>
  <c r="AQ37" i="22"/>
  <c r="AP37" i="22"/>
  <c r="AO37" i="22"/>
  <c r="AN37" i="22"/>
  <c r="AM37" i="22"/>
  <c r="AL37" i="22"/>
  <c r="AK37" i="22"/>
  <c r="AJ37" i="22"/>
  <c r="AI37" i="22"/>
  <c r="AH37" i="22"/>
  <c r="AF37" i="22"/>
  <c r="AE37" i="22"/>
  <c r="AD37" i="22"/>
  <c r="AC37" i="22"/>
  <c r="AB37" i="22"/>
  <c r="AA37" i="22"/>
  <c r="Z37" i="22"/>
  <c r="Y37" i="22"/>
  <c r="X37" i="22"/>
  <c r="W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A36" i="22"/>
  <c r="AX36" i="22"/>
  <c r="AW36" i="22"/>
  <c r="AV36" i="22"/>
  <c r="AU36" i="22"/>
  <c r="AU40" i="22" s="1"/>
  <c r="AT36" i="22"/>
  <c r="AS36" i="22"/>
  <c r="AS40" i="22" s="1"/>
  <c r="AR36" i="22"/>
  <c r="AR40" i="22" s="1"/>
  <c r="AQ36" i="22"/>
  <c r="AP36" i="22"/>
  <c r="AO36" i="22"/>
  <c r="AN36" i="22"/>
  <c r="AM36" i="22"/>
  <c r="AM40" i="22" s="1"/>
  <c r="AL36" i="22"/>
  <c r="AK36" i="22"/>
  <c r="AK40" i="22" s="1"/>
  <c r="AJ36" i="22"/>
  <c r="AJ40" i="22" s="1"/>
  <c r="AI36" i="22"/>
  <c r="AH36" i="22"/>
  <c r="AF36" i="22"/>
  <c r="AE36" i="22"/>
  <c r="AD36" i="22"/>
  <c r="AD40" i="22" s="1"/>
  <c r="AC36" i="22"/>
  <c r="AB36" i="22"/>
  <c r="AB40" i="22" s="1"/>
  <c r="AA36" i="22"/>
  <c r="AA40" i="22" s="1"/>
  <c r="Z36" i="22"/>
  <c r="Y36" i="22"/>
  <c r="X36" i="22"/>
  <c r="W36" i="22"/>
  <c r="U36" i="22"/>
  <c r="U40" i="22" s="1"/>
  <c r="T36" i="22"/>
  <c r="S36" i="22"/>
  <c r="S40" i="22" s="1"/>
  <c r="R36" i="22"/>
  <c r="R40" i="22" s="1"/>
  <c r="Q36" i="22"/>
  <c r="P36" i="22"/>
  <c r="O36" i="22"/>
  <c r="N36" i="22"/>
  <c r="M36" i="22"/>
  <c r="M40" i="22" s="1"/>
  <c r="L36" i="22"/>
  <c r="K36" i="22"/>
  <c r="K40" i="22" s="1"/>
  <c r="J36" i="22"/>
  <c r="J40" i="22" s="1"/>
  <c r="I36" i="22"/>
  <c r="H36" i="22"/>
  <c r="G36" i="22"/>
  <c r="F36" i="22"/>
  <c r="E36" i="22"/>
  <c r="E40" i="22" s="1"/>
  <c r="D36" i="22"/>
  <c r="C36" i="22"/>
  <c r="C40" i="22" s="1"/>
  <c r="AY35" i="22"/>
  <c r="AG35" i="22"/>
  <c r="V35" i="22"/>
  <c r="AY34" i="22"/>
  <c r="AG34" i="22"/>
  <c r="V34" i="22"/>
  <c r="BB34" i="22" s="1"/>
  <c r="AY33" i="22"/>
  <c r="AG33" i="22"/>
  <c r="V33" i="22"/>
  <c r="AZ33" i="22" s="1"/>
  <c r="AY32" i="22"/>
  <c r="AG32" i="22"/>
  <c r="V32" i="22"/>
  <c r="AY31" i="22"/>
  <c r="AG31" i="22"/>
  <c r="V31" i="22"/>
  <c r="AY30" i="22"/>
  <c r="AG30" i="22"/>
  <c r="V30" i="22"/>
  <c r="AY29" i="22"/>
  <c r="AG29" i="22"/>
  <c r="V29" i="22"/>
  <c r="BB29" i="22" s="1"/>
  <c r="AY28" i="22"/>
  <c r="AG28" i="22"/>
  <c r="V28" i="22"/>
  <c r="BB28" i="22" s="1"/>
  <c r="AY27" i="22"/>
  <c r="AG27" i="22"/>
  <c r="V27" i="22"/>
  <c r="AY26" i="22"/>
  <c r="AG26" i="22"/>
  <c r="V26" i="22"/>
  <c r="AY25" i="22"/>
  <c r="AG25" i="22"/>
  <c r="V25" i="22"/>
  <c r="AY24" i="22"/>
  <c r="AG24" i="22"/>
  <c r="V24" i="22"/>
  <c r="BB24" i="22" s="1"/>
  <c r="AY23" i="22"/>
  <c r="AY38" i="22" s="1"/>
  <c r="AG23" i="22"/>
  <c r="V23" i="22"/>
  <c r="AY22" i="22"/>
  <c r="AG22" i="22"/>
  <c r="V22" i="22"/>
  <c r="AY21" i="22"/>
  <c r="AG21" i="22"/>
  <c r="V21" i="22"/>
  <c r="AY20" i="22"/>
  <c r="AG20" i="22"/>
  <c r="V20" i="22"/>
  <c r="AY19" i="22"/>
  <c r="AG19" i="22"/>
  <c r="V19" i="22"/>
  <c r="AY18" i="22"/>
  <c r="AG18" i="22"/>
  <c r="V18" i="22"/>
  <c r="AY17" i="22"/>
  <c r="AG17" i="22"/>
  <c r="V17" i="22"/>
  <c r="AY16" i="22"/>
  <c r="AG16" i="22"/>
  <c r="V16" i="22"/>
  <c r="BB16" i="22" s="1"/>
  <c r="AY15" i="22"/>
  <c r="AG15" i="22"/>
  <c r="V15" i="22"/>
  <c r="AY14" i="22"/>
  <c r="AG14" i="22"/>
  <c r="V14" i="22"/>
  <c r="AY13" i="22"/>
  <c r="AG13" i="22"/>
  <c r="V13" i="22"/>
  <c r="AY12" i="22"/>
  <c r="AY36" i="22" s="1"/>
  <c r="AG12" i="22"/>
  <c r="V12" i="22"/>
  <c r="BB13" i="22" l="1"/>
  <c r="AG37" i="22"/>
  <c r="BB21" i="22"/>
  <c r="D40" i="22"/>
  <c r="L40" i="22"/>
  <c r="T40" i="22"/>
  <c r="AC40" i="22"/>
  <c r="AL40" i="22"/>
  <c r="AT40" i="22"/>
  <c r="BD39" i="23"/>
  <c r="BB30" i="22"/>
  <c r="BB35" i="22"/>
  <c r="I40" i="22"/>
  <c r="Q40" i="22"/>
  <c r="Z40" i="22"/>
  <c r="AI40" i="22"/>
  <c r="AQ40" i="22"/>
  <c r="BA40" i="22"/>
  <c r="BE40" i="24"/>
  <c r="BC40" i="23"/>
  <c r="BF37" i="23"/>
  <c r="BB18" i="22"/>
  <c r="AG38" i="22"/>
  <c r="BB26" i="22"/>
  <c r="BB31" i="22"/>
  <c r="AH40" i="23"/>
  <c r="BB19" i="22"/>
  <c r="BB27" i="22"/>
  <c r="BB32" i="22"/>
  <c r="F40" i="22"/>
  <c r="N40" i="22"/>
  <c r="W40" i="22"/>
  <c r="AE40" i="22"/>
  <c r="AN40" i="22"/>
  <c r="AV40" i="22"/>
  <c r="BB14" i="22"/>
  <c r="BB22" i="22"/>
  <c r="AZ27" i="22"/>
  <c r="G40" i="22"/>
  <c r="O40" i="22"/>
  <c r="X40" i="22"/>
  <c r="AF40" i="22"/>
  <c r="AO40" i="22"/>
  <c r="AW40" i="22"/>
  <c r="BB17" i="22"/>
  <c r="BB36" i="22" s="1"/>
  <c r="BB25" i="22"/>
  <c r="H40" i="22"/>
  <c r="P40" i="22"/>
  <c r="Y40" i="22"/>
  <c r="AH40" i="22"/>
  <c r="AP40" i="22"/>
  <c r="AX40" i="22"/>
  <c r="AZ20" i="22"/>
  <c r="AY39" i="22"/>
  <c r="AZ28" i="22"/>
  <c r="BB33" i="22"/>
  <c r="BB12" i="22"/>
  <c r="AG36" i="22"/>
  <c r="BB15" i="22"/>
  <c r="AG39" i="22"/>
  <c r="V38" i="22"/>
  <c r="AY37" i="22"/>
  <c r="BF39" i="23"/>
  <c r="BF36" i="23"/>
  <c r="BF40" i="23"/>
  <c r="BF38" i="23"/>
  <c r="BD36" i="23"/>
  <c r="BD37" i="23"/>
  <c r="AZ17" i="22"/>
  <c r="BB20" i="22"/>
  <c r="BB39" i="22" s="1"/>
  <c r="AZ25" i="22"/>
  <c r="V40" i="22"/>
  <c r="AZ29" i="22"/>
  <c r="AG40" i="22"/>
  <c r="AZ14" i="22"/>
  <c r="AZ22" i="22"/>
  <c r="AZ30" i="22"/>
  <c r="AZ19" i="22"/>
  <c r="AZ35" i="22"/>
  <c r="AZ16" i="22"/>
  <c r="AZ24" i="22"/>
  <c r="AZ32" i="22"/>
  <c r="V37" i="22"/>
  <c r="V39" i="22"/>
  <c r="AZ13" i="22"/>
  <c r="AZ21" i="22"/>
  <c r="AZ18" i="22"/>
  <c r="AZ26" i="22"/>
  <c r="AZ34" i="22"/>
  <c r="AZ15" i="22"/>
  <c r="AZ23" i="22"/>
  <c r="AZ31" i="22"/>
  <c r="AZ12" i="22"/>
  <c r="BB23" i="22"/>
  <c r="V36" i="22"/>
  <c r="AI39" i="21"/>
  <c r="AI38" i="21"/>
  <c r="AI37" i="21"/>
  <c r="AI36" i="21"/>
  <c r="E39" i="21"/>
  <c r="E38" i="21"/>
  <c r="E37" i="21"/>
  <c r="E36" i="21"/>
  <c r="AJ39" i="21"/>
  <c r="AJ38" i="21"/>
  <c r="AJ37" i="21"/>
  <c r="AJ36" i="21"/>
  <c r="D36" i="21"/>
  <c r="AW39" i="21"/>
  <c r="AW38" i="21"/>
  <c r="AW37" i="21"/>
  <c r="AW36" i="21"/>
  <c r="AA39" i="21"/>
  <c r="AA38" i="21"/>
  <c r="AA37" i="21"/>
  <c r="AA36" i="21"/>
  <c r="N39" i="21"/>
  <c r="N38" i="21"/>
  <c r="N37" i="21"/>
  <c r="N36" i="21"/>
  <c r="AY39" i="21"/>
  <c r="AY38" i="21"/>
  <c r="AY37" i="21"/>
  <c r="AY36" i="21"/>
  <c r="AE39" i="21"/>
  <c r="AE38" i="21"/>
  <c r="AE37" i="21"/>
  <c r="AE36" i="21"/>
  <c r="AP39" i="21"/>
  <c r="AP38" i="21"/>
  <c r="AP37" i="21"/>
  <c r="AP36" i="21"/>
  <c r="Y39" i="21"/>
  <c r="Y38" i="21"/>
  <c r="Y37" i="21"/>
  <c r="Y36" i="21"/>
  <c r="BD39" i="21"/>
  <c r="BA39" i="21"/>
  <c r="AZ39" i="21"/>
  <c r="AX39" i="21"/>
  <c r="AV39" i="21"/>
  <c r="AU39" i="21"/>
  <c r="AT39" i="21"/>
  <c r="AS39" i="21"/>
  <c r="AR39" i="21"/>
  <c r="AQ39" i="21"/>
  <c r="AO39" i="21"/>
  <c r="AN39" i="21"/>
  <c r="AM39" i="21"/>
  <c r="AL39" i="21"/>
  <c r="AK39" i="21"/>
  <c r="AH39" i="21"/>
  <c r="AF39" i="21"/>
  <c r="AD39" i="21"/>
  <c r="AC39" i="21"/>
  <c r="AB39" i="21"/>
  <c r="Z39" i="21"/>
  <c r="X39" i="21"/>
  <c r="W39" i="21"/>
  <c r="V39" i="21"/>
  <c r="U39" i="21"/>
  <c r="S39" i="21"/>
  <c r="R39" i="21"/>
  <c r="Q39" i="21"/>
  <c r="P39" i="21"/>
  <c r="O39" i="21"/>
  <c r="M39" i="21"/>
  <c r="L39" i="21"/>
  <c r="K39" i="21"/>
  <c r="J39" i="21"/>
  <c r="I39" i="21"/>
  <c r="H39" i="21"/>
  <c r="G39" i="21"/>
  <c r="F39" i="21"/>
  <c r="D39" i="21"/>
  <c r="C39" i="21"/>
  <c r="BD38" i="21"/>
  <c r="BA38" i="21"/>
  <c r="AZ38" i="21"/>
  <c r="AX38" i="21"/>
  <c r="AV38" i="21"/>
  <c r="AU38" i="21"/>
  <c r="AT38" i="21"/>
  <c r="AS38" i="21"/>
  <c r="AR38" i="21"/>
  <c r="AQ38" i="21"/>
  <c r="AO38" i="21"/>
  <c r="AN38" i="21"/>
  <c r="AM38" i="21"/>
  <c r="AL38" i="21"/>
  <c r="AK38" i="21"/>
  <c r="AH38" i="21"/>
  <c r="AF38" i="21"/>
  <c r="AD38" i="21"/>
  <c r="AC38" i="21"/>
  <c r="AB38" i="21"/>
  <c r="Z38" i="21"/>
  <c r="X38" i="21"/>
  <c r="W38" i="21"/>
  <c r="V38" i="21"/>
  <c r="U38" i="21"/>
  <c r="S38" i="21"/>
  <c r="R38" i="21"/>
  <c r="Q38" i="21"/>
  <c r="P38" i="21"/>
  <c r="O38" i="21"/>
  <c r="M38" i="21"/>
  <c r="L38" i="21"/>
  <c r="K38" i="21"/>
  <c r="J38" i="21"/>
  <c r="I38" i="21"/>
  <c r="H38" i="21"/>
  <c r="G38" i="21"/>
  <c r="F38" i="21"/>
  <c r="D38" i="21"/>
  <c r="C38" i="21"/>
  <c r="BD37" i="21"/>
  <c r="BA37" i="21"/>
  <c r="AZ37" i="21"/>
  <c r="AX37" i="21"/>
  <c r="AV37" i="21"/>
  <c r="AU37" i="21"/>
  <c r="AT37" i="21"/>
  <c r="AS37" i="21"/>
  <c r="AR37" i="21"/>
  <c r="AQ37" i="21"/>
  <c r="AO37" i="21"/>
  <c r="AN37" i="21"/>
  <c r="AM37" i="21"/>
  <c r="AL37" i="21"/>
  <c r="AK37" i="21"/>
  <c r="AH37" i="21"/>
  <c r="AF37" i="21"/>
  <c r="AD37" i="21"/>
  <c r="AC37" i="21"/>
  <c r="AB37" i="21"/>
  <c r="Z37" i="21"/>
  <c r="X37" i="21"/>
  <c r="W37" i="21"/>
  <c r="V37" i="21"/>
  <c r="U37" i="21"/>
  <c r="S37" i="21"/>
  <c r="R37" i="21"/>
  <c r="Q37" i="21"/>
  <c r="P37" i="21"/>
  <c r="O37" i="21"/>
  <c r="M37" i="21"/>
  <c r="L37" i="21"/>
  <c r="K37" i="21"/>
  <c r="J37" i="21"/>
  <c r="I37" i="21"/>
  <c r="H37" i="21"/>
  <c r="G37" i="21"/>
  <c r="F37" i="21"/>
  <c r="D37" i="21"/>
  <c r="C37" i="21"/>
  <c r="BD36" i="21"/>
  <c r="BA36" i="21"/>
  <c r="AZ36" i="21"/>
  <c r="AX36" i="21"/>
  <c r="AV36" i="21"/>
  <c r="AU36" i="21"/>
  <c r="AT36" i="21"/>
  <c r="AS36" i="21"/>
  <c r="AR36" i="21"/>
  <c r="AQ36" i="21"/>
  <c r="AO36" i="21"/>
  <c r="AN36" i="21"/>
  <c r="AM36" i="21"/>
  <c r="AL36" i="21"/>
  <c r="AK36" i="21"/>
  <c r="AH36" i="21"/>
  <c r="AF36" i="21"/>
  <c r="AD36" i="21"/>
  <c r="AC36" i="21"/>
  <c r="AB36" i="21"/>
  <c r="Z36" i="21"/>
  <c r="X36" i="21"/>
  <c r="W36" i="21"/>
  <c r="V36" i="21"/>
  <c r="U36" i="21"/>
  <c r="S36" i="21"/>
  <c r="R36" i="21"/>
  <c r="Q36" i="21"/>
  <c r="P36" i="21"/>
  <c r="O36" i="21"/>
  <c r="M36" i="21"/>
  <c r="L36" i="21"/>
  <c r="K36" i="21"/>
  <c r="J36" i="21"/>
  <c r="I36" i="21"/>
  <c r="H36" i="21"/>
  <c r="G36" i="21"/>
  <c r="F36" i="21"/>
  <c r="C36" i="21"/>
  <c r="BB35" i="21"/>
  <c r="AG35" i="21"/>
  <c r="T35" i="21"/>
  <c r="BB34" i="21"/>
  <c r="AG34" i="21"/>
  <c r="T34" i="21"/>
  <c r="BB33" i="21"/>
  <c r="AG33" i="21"/>
  <c r="T33" i="21"/>
  <c r="BB32" i="21"/>
  <c r="AG32" i="21"/>
  <c r="T32" i="21"/>
  <c r="BB31" i="21"/>
  <c r="AG31" i="21"/>
  <c r="T31" i="21"/>
  <c r="BB30" i="21"/>
  <c r="AG30" i="21"/>
  <c r="T30" i="21"/>
  <c r="BB29" i="21"/>
  <c r="AG29" i="21"/>
  <c r="T29" i="21"/>
  <c r="BB28" i="21"/>
  <c r="AG28" i="21"/>
  <c r="T28" i="21"/>
  <c r="BB27" i="21"/>
  <c r="AG27" i="21"/>
  <c r="T27" i="21"/>
  <c r="BB26" i="21"/>
  <c r="AG26" i="21"/>
  <c r="T26" i="21"/>
  <c r="BB25" i="21"/>
  <c r="AG25" i="21"/>
  <c r="T25" i="21"/>
  <c r="BB24" i="21"/>
  <c r="AG24" i="21"/>
  <c r="T24" i="21"/>
  <c r="BB23" i="21"/>
  <c r="BB38" i="21" s="1"/>
  <c r="AG23" i="21"/>
  <c r="T23" i="21"/>
  <c r="BB22" i="21"/>
  <c r="AG22" i="21"/>
  <c r="T22" i="21"/>
  <c r="BB21" i="21"/>
  <c r="AG21" i="21"/>
  <c r="T21" i="21"/>
  <c r="BB20" i="21"/>
  <c r="AG20" i="21"/>
  <c r="T20" i="21"/>
  <c r="BB19" i="21"/>
  <c r="AG19" i="21"/>
  <c r="T19" i="21"/>
  <c r="BB18" i="21"/>
  <c r="AG18" i="21"/>
  <c r="T18" i="21"/>
  <c r="BB17" i="21"/>
  <c r="AG17" i="21"/>
  <c r="T17" i="21"/>
  <c r="BB16" i="21"/>
  <c r="AG16" i="21"/>
  <c r="T16" i="21"/>
  <c r="BB15" i="21"/>
  <c r="AG15" i="21"/>
  <c r="T15" i="21"/>
  <c r="BB14" i="21"/>
  <c r="AG14" i="21"/>
  <c r="T14" i="21"/>
  <c r="BB13" i="21"/>
  <c r="AG13" i="21"/>
  <c r="T13" i="21"/>
  <c r="BB12" i="21"/>
  <c r="AG12" i="21"/>
  <c r="T12" i="21"/>
  <c r="V12" i="20"/>
  <c r="BA39" i="20"/>
  <c r="AX39" i="20"/>
  <c r="AW39" i="20"/>
  <c r="AV39" i="20"/>
  <c r="AU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AH39" i="20"/>
  <c r="AF39" i="20"/>
  <c r="AE39" i="20"/>
  <c r="AD39" i="20"/>
  <c r="AC39" i="20"/>
  <c r="AB39" i="20"/>
  <c r="AA39" i="20"/>
  <c r="Z39" i="20"/>
  <c r="Y39" i="20"/>
  <c r="X39" i="20"/>
  <c r="W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BA38" i="20"/>
  <c r="AX38" i="20"/>
  <c r="AW38" i="20"/>
  <c r="AV38" i="20"/>
  <c r="AU38" i="20"/>
  <c r="AT38" i="20"/>
  <c r="AS38" i="20"/>
  <c r="AR38" i="20"/>
  <c r="AQ38" i="20"/>
  <c r="AP38" i="20"/>
  <c r="AO38" i="20"/>
  <c r="AN38" i="20"/>
  <c r="AM38" i="20"/>
  <c r="AL38" i="20"/>
  <c r="AK38" i="20"/>
  <c r="AJ38" i="20"/>
  <c r="AI38" i="20"/>
  <c r="AH38" i="20"/>
  <c r="AF38" i="20"/>
  <c r="AE38" i="20"/>
  <c r="AD38" i="20"/>
  <c r="AC38" i="20"/>
  <c r="AB38" i="20"/>
  <c r="AA38" i="20"/>
  <c r="Z38" i="20"/>
  <c r="Y38" i="20"/>
  <c r="X38" i="20"/>
  <c r="W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BA37" i="20"/>
  <c r="AX37" i="20"/>
  <c r="AW37" i="20"/>
  <c r="AV37" i="20"/>
  <c r="AU37" i="20"/>
  <c r="AT37" i="20"/>
  <c r="AS37" i="20"/>
  <c r="AR37" i="20"/>
  <c r="AQ37" i="20"/>
  <c r="AP37" i="20"/>
  <c r="AO37" i="20"/>
  <c r="AN37" i="20"/>
  <c r="AM37" i="20"/>
  <c r="AL37" i="20"/>
  <c r="AK37" i="20"/>
  <c r="AJ37" i="20"/>
  <c r="AI37" i="20"/>
  <c r="AH37" i="20"/>
  <c r="AF37" i="20"/>
  <c r="AE37" i="20"/>
  <c r="AD37" i="20"/>
  <c r="AC37" i="20"/>
  <c r="AB37" i="20"/>
  <c r="AA37" i="20"/>
  <c r="Z37" i="20"/>
  <c r="Y37" i="20"/>
  <c r="X37" i="20"/>
  <c r="W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BA36" i="20"/>
  <c r="BA40" i="20" s="1"/>
  <c r="AX36" i="20"/>
  <c r="AX40" i="20" s="1"/>
  <c r="AW36" i="20"/>
  <c r="AV36" i="20"/>
  <c r="AU36" i="20"/>
  <c r="AT36" i="20"/>
  <c r="AS36" i="20"/>
  <c r="AR36" i="20"/>
  <c r="AQ36" i="20"/>
  <c r="AQ40" i="20" s="1"/>
  <c r="AP36" i="20"/>
  <c r="AP40" i="20" s="1"/>
  <c r="AO36" i="20"/>
  <c r="AN36" i="20"/>
  <c r="AM36" i="20"/>
  <c r="AL36" i="20"/>
  <c r="AK36" i="20"/>
  <c r="AJ36" i="20"/>
  <c r="AI36" i="20"/>
  <c r="AI40" i="20" s="1"/>
  <c r="AH36" i="20"/>
  <c r="AH40" i="20" s="1"/>
  <c r="AF36" i="20"/>
  <c r="AE36" i="20"/>
  <c r="AD36" i="20"/>
  <c r="AC36" i="20"/>
  <c r="AB36" i="20"/>
  <c r="AA36" i="20"/>
  <c r="Z36" i="20"/>
  <c r="Z40" i="20" s="1"/>
  <c r="Y36" i="20"/>
  <c r="Y40" i="20" s="1"/>
  <c r="X36" i="20"/>
  <c r="W36" i="20"/>
  <c r="U36" i="20"/>
  <c r="T36" i="20"/>
  <c r="S36" i="20"/>
  <c r="R36" i="20"/>
  <c r="Q36" i="20"/>
  <c r="Q40" i="20" s="1"/>
  <c r="P36" i="20"/>
  <c r="P40" i="20" s="1"/>
  <c r="O36" i="20"/>
  <c r="N36" i="20"/>
  <c r="M36" i="20"/>
  <c r="L36" i="20"/>
  <c r="K36" i="20"/>
  <c r="J36" i="20"/>
  <c r="I36" i="20"/>
  <c r="I40" i="20" s="1"/>
  <c r="H36" i="20"/>
  <c r="H40" i="20" s="1"/>
  <c r="G36" i="20"/>
  <c r="F36" i="20"/>
  <c r="E36" i="20"/>
  <c r="C36" i="20"/>
  <c r="AY35" i="20"/>
  <c r="AG35" i="20"/>
  <c r="V35" i="20"/>
  <c r="AY34" i="20"/>
  <c r="AG34" i="20"/>
  <c r="V34" i="20"/>
  <c r="AY33" i="20"/>
  <c r="AG33" i="20"/>
  <c r="V33" i="20"/>
  <c r="AY32" i="20"/>
  <c r="AG32" i="20"/>
  <c r="V32" i="20"/>
  <c r="AY31" i="20"/>
  <c r="AG31" i="20"/>
  <c r="V31" i="20"/>
  <c r="AY30" i="20"/>
  <c r="AG30" i="20"/>
  <c r="V30" i="20"/>
  <c r="AY29" i="20"/>
  <c r="AG29" i="20"/>
  <c r="V29" i="20"/>
  <c r="AY28" i="20"/>
  <c r="AG28" i="20"/>
  <c r="V28" i="20"/>
  <c r="AZ28" i="20" s="1"/>
  <c r="AY27" i="20"/>
  <c r="AG27" i="20"/>
  <c r="V27" i="20"/>
  <c r="AY26" i="20"/>
  <c r="AG26" i="20"/>
  <c r="V26" i="20"/>
  <c r="AY25" i="20"/>
  <c r="AG25" i="20"/>
  <c r="V25" i="20"/>
  <c r="AZ25" i="20" s="1"/>
  <c r="AY24" i="20"/>
  <c r="AG24" i="20"/>
  <c r="V24" i="20"/>
  <c r="AY23" i="20"/>
  <c r="AY38" i="20" s="1"/>
  <c r="AG23" i="20"/>
  <c r="V23" i="20"/>
  <c r="AY22" i="20"/>
  <c r="AG22" i="20"/>
  <c r="V22" i="20"/>
  <c r="AY21" i="20"/>
  <c r="AG21" i="20"/>
  <c r="V21" i="20"/>
  <c r="AY20" i="20"/>
  <c r="AG20" i="20"/>
  <c r="V20" i="20"/>
  <c r="AY19" i="20"/>
  <c r="AG19" i="20"/>
  <c r="V19" i="20"/>
  <c r="AY18" i="20"/>
  <c r="AG18" i="20"/>
  <c r="V18" i="20"/>
  <c r="AY17" i="20"/>
  <c r="AG17" i="20"/>
  <c r="V17" i="20"/>
  <c r="AY16" i="20"/>
  <c r="AG16" i="20"/>
  <c r="V16" i="20"/>
  <c r="AY15" i="20"/>
  <c r="AG15" i="20"/>
  <c r="V15" i="20"/>
  <c r="AY14" i="20"/>
  <c r="AG14" i="20"/>
  <c r="V14" i="20"/>
  <c r="AY13" i="20"/>
  <c r="AG13" i="20"/>
  <c r="V13" i="20"/>
  <c r="AY12" i="20"/>
  <c r="AG12" i="20"/>
  <c r="BA39" i="19"/>
  <c r="AX39" i="19"/>
  <c r="AW39" i="19"/>
  <c r="AV39" i="19"/>
  <c r="AU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AH39" i="19"/>
  <c r="AF39" i="19"/>
  <c r="AE39" i="19"/>
  <c r="AD39" i="19"/>
  <c r="AC39" i="19"/>
  <c r="AB39" i="19"/>
  <c r="AA39" i="19"/>
  <c r="Z39" i="19"/>
  <c r="Y39" i="19"/>
  <c r="X39" i="19"/>
  <c r="W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A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H38" i="19"/>
  <c r="AF38" i="19"/>
  <c r="AE38" i="19"/>
  <c r="AD38" i="19"/>
  <c r="AC38" i="19"/>
  <c r="AB38" i="19"/>
  <c r="AA38" i="19"/>
  <c r="Z38" i="19"/>
  <c r="Y38" i="19"/>
  <c r="X38" i="19"/>
  <c r="W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BA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F37" i="19"/>
  <c r="AE37" i="19"/>
  <c r="AD37" i="19"/>
  <c r="AC37" i="19"/>
  <c r="AB37" i="19"/>
  <c r="AA37" i="19"/>
  <c r="Z37" i="19"/>
  <c r="Y37" i="19"/>
  <c r="X37" i="19"/>
  <c r="W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BA36" i="19"/>
  <c r="AX36" i="19"/>
  <c r="AW36" i="19"/>
  <c r="AV36" i="19"/>
  <c r="AU36" i="19"/>
  <c r="AT36" i="19"/>
  <c r="AS36" i="19"/>
  <c r="AS40" i="19" s="1"/>
  <c r="AR36" i="19"/>
  <c r="AR40" i="19" s="1"/>
  <c r="AQ36" i="19"/>
  <c r="AP36" i="19"/>
  <c r="AO36" i="19"/>
  <c r="AN36" i="19"/>
  <c r="AM36" i="19"/>
  <c r="AL36" i="19"/>
  <c r="AK36" i="19"/>
  <c r="AK40" i="19" s="1"/>
  <c r="AJ36" i="19"/>
  <c r="AJ40" i="19" s="1"/>
  <c r="AI36" i="19"/>
  <c r="AH36" i="19"/>
  <c r="AF36" i="19"/>
  <c r="AE36" i="19"/>
  <c r="AD36" i="19"/>
  <c r="AC36" i="19"/>
  <c r="AB36" i="19"/>
  <c r="AB40" i="19" s="1"/>
  <c r="AA36" i="19"/>
  <c r="AA40" i="19" s="1"/>
  <c r="Z36" i="19"/>
  <c r="Y36" i="19"/>
  <c r="X36" i="19"/>
  <c r="W36" i="19"/>
  <c r="U36" i="19"/>
  <c r="T36" i="19"/>
  <c r="S36" i="19"/>
  <c r="S40" i="19" s="1"/>
  <c r="R36" i="19"/>
  <c r="R40" i="19" s="1"/>
  <c r="Q36" i="19"/>
  <c r="P36" i="19"/>
  <c r="O36" i="19"/>
  <c r="N36" i="19"/>
  <c r="M36" i="19"/>
  <c r="L36" i="19"/>
  <c r="K36" i="19"/>
  <c r="K40" i="19" s="1"/>
  <c r="J36" i="19"/>
  <c r="J40" i="19" s="1"/>
  <c r="I36" i="19"/>
  <c r="H36" i="19"/>
  <c r="G36" i="19"/>
  <c r="F36" i="19"/>
  <c r="E36" i="19"/>
  <c r="D36" i="19"/>
  <c r="C36" i="19"/>
  <c r="C40" i="19" s="1"/>
  <c r="AY35" i="19"/>
  <c r="AG35" i="19"/>
  <c r="V35" i="19"/>
  <c r="AY34" i="19"/>
  <c r="AG34" i="19"/>
  <c r="V34" i="19"/>
  <c r="BB34" i="19" s="1"/>
  <c r="AY33" i="19"/>
  <c r="AG33" i="19"/>
  <c r="V33" i="19"/>
  <c r="AY32" i="19"/>
  <c r="AG32" i="19"/>
  <c r="V32" i="19"/>
  <c r="AY31" i="19"/>
  <c r="AG31" i="19"/>
  <c r="V31" i="19"/>
  <c r="AY30" i="19"/>
  <c r="AG30" i="19"/>
  <c r="V30" i="19"/>
  <c r="AY29" i="19"/>
  <c r="AG29" i="19"/>
  <c r="V29" i="19"/>
  <c r="BB29" i="19" s="1"/>
  <c r="AY28" i="19"/>
  <c r="AG28" i="19"/>
  <c r="V28" i="19"/>
  <c r="AY27" i="19"/>
  <c r="AG27" i="19"/>
  <c r="V27" i="19"/>
  <c r="AY26" i="19"/>
  <c r="AG26" i="19"/>
  <c r="V26" i="19"/>
  <c r="AZ26" i="19" s="1"/>
  <c r="AY25" i="19"/>
  <c r="AG25" i="19"/>
  <c r="V25" i="19"/>
  <c r="AY24" i="19"/>
  <c r="AG24" i="19"/>
  <c r="V24" i="19"/>
  <c r="AY23" i="19"/>
  <c r="AY38" i="19" s="1"/>
  <c r="AG23" i="19"/>
  <c r="AG38" i="19" s="1"/>
  <c r="V23" i="19"/>
  <c r="AY22" i="19"/>
  <c r="AY39" i="19" s="1"/>
  <c r="AG22" i="19"/>
  <c r="V22" i="19"/>
  <c r="AY21" i="19"/>
  <c r="AG21" i="19"/>
  <c r="V21" i="19"/>
  <c r="BB21" i="19" s="1"/>
  <c r="AY20" i="19"/>
  <c r="AG20" i="19"/>
  <c r="V20" i="19"/>
  <c r="BB20" i="19" s="1"/>
  <c r="AY19" i="19"/>
  <c r="AG19" i="19"/>
  <c r="V19" i="19"/>
  <c r="AY18" i="19"/>
  <c r="AG18" i="19"/>
  <c r="V18" i="19"/>
  <c r="AY17" i="19"/>
  <c r="AG17" i="19"/>
  <c r="V17" i="19"/>
  <c r="AY16" i="19"/>
  <c r="AG16" i="19"/>
  <c r="V16" i="19"/>
  <c r="AY15" i="19"/>
  <c r="AG15" i="19"/>
  <c r="V15" i="19"/>
  <c r="AY14" i="19"/>
  <c r="AG14" i="19"/>
  <c r="V14" i="19"/>
  <c r="AY13" i="19"/>
  <c r="AG13" i="19"/>
  <c r="V13" i="19"/>
  <c r="AY12" i="19"/>
  <c r="AG12" i="19"/>
  <c r="V12" i="19"/>
  <c r="BB19" i="20" l="1"/>
  <c r="BB27" i="20"/>
  <c r="BB35" i="20"/>
  <c r="AZ18" i="19"/>
  <c r="AZ25" i="19"/>
  <c r="BB31" i="19"/>
  <c r="D40" i="19"/>
  <c r="L40" i="19"/>
  <c r="T40" i="19"/>
  <c r="AC40" i="19"/>
  <c r="AL40" i="19"/>
  <c r="AT40" i="19"/>
  <c r="BB14" i="20"/>
  <c r="BB22" i="20"/>
  <c r="BB38" i="22"/>
  <c r="T40" i="20"/>
  <c r="BB18" i="19"/>
  <c r="BB15" i="20"/>
  <c r="AG39" i="20"/>
  <c r="E40" i="20"/>
  <c r="M40" i="20"/>
  <c r="U40" i="20"/>
  <c r="AD40" i="20"/>
  <c r="AM40" i="20"/>
  <c r="AU40" i="20"/>
  <c r="AC40" i="20"/>
  <c r="BB14" i="19"/>
  <c r="BB19" i="19"/>
  <c r="BB35" i="19"/>
  <c r="H40" i="19"/>
  <c r="P40" i="19"/>
  <c r="Y40" i="19"/>
  <c r="AH40" i="19"/>
  <c r="AP40" i="19"/>
  <c r="AX40" i="19"/>
  <c r="BB18" i="20"/>
  <c r="AY39" i="20"/>
  <c r="AG38" i="20"/>
  <c r="BB26" i="20"/>
  <c r="BB34" i="20"/>
  <c r="F40" i="20"/>
  <c r="N40" i="20"/>
  <c r="W40" i="20"/>
  <c r="AE40" i="20"/>
  <c r="AN40" i="20"/>
  <c r="AV40" i="20"/>
  <c r="AY40" i="22"/>
  <c r="BB37" i="22"/>
  <c r="L40" i="20"/>
  <c r="AL40" i="20"/>
  <c r="BB30" i="19"/>
  <c r="I40" i="19"/>
  <c r="Q40" i="19"/>
  <c r="Z40" i="19"/>
  <c r="AI40" i="19"/>
  <c r="AQ40" i="19"/>
  <c r="BA40" i="19"/>
  <c r="BB21" i="20"/>
  <c r="BB29" i="20"/>
  <c r="G40" i="20"/>
  <c r="O40" i="20"/>
  <c r="X40" i="20"/>
  <c r="AF40" i="20"/>
  <c r="AO40" i="20"/>
  <c r="AW40" i="20"/>
  <c r="AT40" i="20"/>
  <c r="AZ12" i="19"/>
  <c r="BB32" i="20"/>
  <c r="BB13" i="19"/>
  <c r="AG37" i="19"/>
  <c r="BB33" i="19"/>
  <c r="AZ16" i="20"/>
  <c r="AG37" i="20"/>
  <c r="AZ27" i="20"/>
  <c r="BB30" i="20"/>
  <c r="BB12" i="19"/>
  <c r="BB16" i="19"/>
  <c r="BB28" i="19"/>
  <c r="AY36" i="20"/>
  <c r="AY37" i="20"/>
  <c r="BB25" i="20"/>
  <c r="AZ33" i="20"/>
  <c r="AZ23" i="19"/>
  <c r="E40" i="19"/>
  <c r="M40" i="19"/>
  <c r="U40" i="19"/>
  <c r="AD40" i="19"/>
  <c r="AM40" i="19"/>
  <c r="AU40" i="19"/>
  <c r="AZ17" i="20"/>
  <c r="BB24" i="20"/>
  <c r="BB31" i="20"/>
  <c r="AZ35" i="20"/>
  <c r="J40" i="20"/>
  <c r="R40" i="20"/>
  <c r="AA40" i="20"/>
  <c r="AJ40" i="20"/>
  <c r="AR40" i="20"/>
  <c r="AG36" i="19"/>
  <c r="AZ14" i="19"/>
  <c r="BB23" i="19"/>
  <c r="F40" i="19"/>
  <c r="N40" i="19"/>
  <c r="W40" i="19"/>
  <c r="AE40" i="19"/>
  <c r="AN40" i="19"/>
  <c r="AV40" i="19"/>
  <c r="AZ21" i="20"/>
  <c r="BB33" i="20"/>
  <c r="K40" i="20"/>
  <c r="S40" i="20"/>
  <c r="AB40" i="20"/>
  <c r="AK40" i="20"/>
  <c r="AS40" i="20"/>
  <c r="AZ39" i="22"/>
  <c r="AY36" i="19"/>
  <c r="BB22" i="19"/>
  <c r="BB39" i="19" s="1"/>
  <c r="BB24" i="19"/>
  <c r="BB32" i="19"/>
  <c r="G40" i="19"/>
  <c r="O40" i="19"/>
  <c r="X40" i="19"/>
  <c r="AF40" i="19"/>
  <c r="AO40" i="19"/>
  <c r="AW40" i="19"/>
  <c r="AZ19" i="20"/>
  <c r="C40" i="20"/>
  <c r="BB15" i="19"/>
  <c r="BB27" i="19"/>
  <c r="BB17" i="20"/>
  <c r="AI40" i="21"/>
  <c r="AG39" i="19"/>
  <c r="BB13" i="20"/>
  <c r="AZ20" i="20"/>
  <c r="BD40" i="23"/>
  <c r="AZ38" i="22"/>
  <c r="AZ37" i="22"/>
  <c r="BB40" i="22"/>
  <c r="AZ36" i="22"/>
  <c r="AY40" i="21"/>
  <c r="AA40" i="21"/>
  <c r="AJ40" i="21"/>
  <c r="Y40" i="21"/>
  <c r="AE40" i="21"/>
  <c r="N40" i="21"/>
  <c r="AW40" i="21"/>
  <c r="E40" i="21"/>
  <c r="AP40" i="21"/>
  <c r="BD40" i="21"/>
  <c r="U40" i="21"/>
  <c r="AU40" i="21"/>
  <c r="BE18" i="21"/>
  <c r="AG38" i="21"/>
  <c r="I40" i="21"/>
  <c r="Q40" i="21"/>
  <c r="AM40" i="21"/>
  <c r="K40" i="21"/>
  <c r="S40" i="21"/>
  <c r="AC40" i="21"/>
  <c r="AO40" i="21"/>
  <c r="AZ40" i="21"/>
  <c r="F40" i="21"/>
  <c r="O40" i="21"/>
  <c r="W40" i="21"/>
  <c r="AS40" i="21"/>
  <c r="BE14" i="21"/>
  <c r="BE22" i="21"/>
  <c r="Z40" i="21"/>
  <c r="L40" i="21"/>
  <c r="AD40" i="21"/>
  <c r="BC30" i="21"/>
  <c r="BC22" i="21"/>
  <c r="AV40" i="21"/>
  <c r="BE21" i="21"/>
  <c r="AK40" i="21"/>
  <c r="BE12" i="21"/>
  <c r="BE20" i="21"/>
  <c r="BE28" i="21"/>
  <c r="C40" i="21"/>
  <c r="J40" i="21"/>
  <c r="R40" i="21"/>
  <c r="AB40" i="21"/>
  <c r="AN40" i="21"/>
  <c r="AX40" i="21"/>
  <c r="AG39" i="21"/>
  <c r="BB39" i="21"/>
  <c r="BE26" i="21"/>
  <c r="BC35" i="21"/>
  <c r="BE34" i="21"/>
  <c r="AG36" i="21"/>
  <c r="BC16" i="21"/>
  <c r="BE32" i="21"/>
  <c r="BC19" i="21"/>
  <c r="BE25" i="21"/>
  <c r="BE33" i="21"/>
  <c r="AG37" i="21"/>
  <c r="BC20" i="21"/>
  <c r="BC32" i="21"/>
  <c r="D40" i="21"/>
  <c r="M40" i="21"/>
  <c r="V40" i="21"/>
  <c r="AF40" i="21"/>
  <c r="AQ40" i="21"/>
  <c r="BA40" i="21"/>
  <c r="T38" i="21"/>
  <c r="AH40" i="21"/>
  <c r="AR40" i="21"/>
  <c r="BB36" i="21"/>
  <c r="G40" i="21"/>
  <c r="P40" i="21"/>
  <c r="BC12" i="21"/>
  <c r="BC14" i="21"/>
  <c r="BE17" i="21"/>
  <c r="BB37" i="21"/>
  <c r="BC28" i="21"/>
  <c r="BE30" i="21"/>
  <c r="BE35" i="21"/>
  <c r="H40" i="21"/>
  <c r="X40" i="21"/>
  <c r="AL40" i="21"/>
  <c r="AT40" i="21"/>
  <c r="BE24" i="21"/>
  <c r="BE31" i="21"/>
  <c r="BE15" i="21"/>
  <c r="BC27" i="21"/>
  <c r="BE29" i="21"/>
  <c r="BC33" i="21"/>
  <c r="BE19" i="21"/>
  <c r="BE27" i="21"/>
  <c r="T36" i="21"/>
  <c r="BC25" i="21"/>
  <c r="BC17" i="21"/>
  <c r="T40" i="21"/>
  <c r="BC24" i="21"/>
  <c r="T37" i="21"/>
  <c r="T39" i="21"/>
  <c r="BC13" i="21"/>
  <c r="BE16" i="21"/>
  <c r="BC21" i="21"/>
  <c r="BC29" i="21"/>
  <c r="BE13" i="21"/>
  <c r="BC18" i="21"/>
  <c r="BC26" i="21"/>
  <c r="BC34" i="21"/>
  <c r="BC15" i="21"/>
  <c r="BC23" i="21"/>
  <c r="BC31" i="21"/>
  <c r="BE23" i="21"/>
  <c r="AZ13" i="20"/>
  <c r="V37" i="20"/>
  <c r="V39" i="20"/>
  <c r="AZ30" i="20"/>
  <c r="AZ32" i="20"/>
  <c r="AZ22" i="20"/>
  <c r="AZ39" i="20" s="1"/>
  <c r="AZ24" i="20"/>
  <c r="BB16" i="20"/>
  <c r="AZ14" i="20"/>
  <c r="V38" i="20"/>
  <c r="AZ29" i="20"/>
  <c r="V40" i="20"/>
  <c r="D36" i="20"/>
  <c r="D40" i="20" s="1"/>
  <c r="BB12" i="20"/>
  <c r="BB20" i="20"/>
  <c r="BB39" i="20" s="1"/>
  <c r="BB28" i="20"/>
  <c r="AG36" i="20"/>
  <c r="AZ18" i="20"/>
  <c r="AZ26" i="20"/>
  <c r="AZ34" i="20"/>
  <c r="AZ15" i="20"/>
  <c r="AZ23" i="20"/>
  <c r="AZ31" i="20"/>
  <c r="AZ12" i="20"/>
  <c r="BB23" i="20"/>
  <c r="BB38" i="20" s="1"/>
  <c r="V36" i="20"/>
  <c r="AZ30" i="19"/>
  <c r="AZ28" i="19"/>
  <c r="V39" i="19"/>
  <c r="BB26" i="19"/>
  <c r="AZ33" i="19"/>
  <c r="AZ15" i="19"/>
  <c r="BB17" i="19"/>
  <c r="AZ22" i="19"/>
  <c r="V40" i="19"/>
  <c r="AZ20" i="19"/>
  <c r="V38" i="19"/>
  <c r="AY37" i="19"/>
  <c r="BB25" i="19"/>
  <c r="AZ19" i="19"/>
  <c r="AZ27" i="19"/>
  <c r="AZ35" i="19"/>
  <c r="AZ17" i="19"/>
  <c r="AZ16" i="19"/>
  <c r="AZ24" i="19"/>
  <c r="AZ32" i="19"/>
  <c r="V37" i="19"/>
  <c r="AZ13" i="19"/>
  <c r="AZ21" i="19"/>
  <c r="AZ29" i="19"/>
  <c r="AZ34" i="19"/>
  <c r="AZ31" i="19"/>
  <c r="V36" i="19"/>
  <c r="D39" i="18"/>
  <c r="D38" i="18"/>
  <c r="D37" i="18"/>
  <c r="D36" i="18"/>
  <c r="BA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F39" i="18"/>
  <c r="AE39" i="18"/>
  <c r="AD39" i="18"/>
  <c r="AC39" i="18"/>
  <c r="AB39" i="18"/>
  <c r="AA39" i="18"/>
  <c r="Z39" i="18"/>
  <c r="Y39" i="18"/>
  <c r="X39" i="18"/>
  <c r="W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C39" i="18"/>
  <c r="BA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F38" i="18"/>
  <c r="AE38" i="18"/>
  <c r="AD38" i="18"/>
  <c r="AC38" i="18"/>
  <c r="AB38" i="18"/>
  <c r="AA38" i="18"/>
  <c r="Z38" i="18"/>
  <c r="Y38" i="18"/>
  <c r="X38" i="18"/>
  <c r="W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C38" i="18"/>
  <c r="BA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F37" i="18"/>
  <c r="AE37" i="18"/>
  <c r="AD37" i="18"/>
  <c r="AC37" i="18"/>
  <c r="AB37" i="18"/>
  <c r="AA37" i="18"/>
  <c r="Z37" i="18"/>
  <c r="Y37" i="18"/>
  <c r="X37" i="18"/>
  <c r="W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C37" i="18"/>
  <c r="BA36" i="18"/>
  <c r="AX36" i="18"/>
  <c r="AW36" i="18"/>
  <c r="AV36" i="18"/>
  <c r="AV40" i="18" s="1"/>
  <c r="AU36" i="18"/>
  <c r="AT36" i="18"/>
  <c r="AS36" i="18"/>
  <c r="AR36" i="18"/>
  <c r="AQ36" i="18"/>
  <c r="AP36" i="18"/>
  <c r="AO36" i="18"/>
  <c r="AN36" i="18"/>
  <c r="AN40" i="18" s="1"/>
  <c r="AM36" i="18"/>
  <c r="AM40" i="18" s="1"/>
  <c r="AL36" i="18"/>
  <c r="AK36" i="18"/>
  <c r="AJ36" i="18"/>
  <c r="AI36" i="18"/>
  <c r="AH36" i="18"/>
  <c r="AF36" i="18"/>
  <c r="AE36" i="18"/>
  <c r="AE40" i="18" s="1"/>
  <c r="AD36" i="18"/>
  <c r="AC36" i="18"/>
  <c r="AB36" i="18"/>
  <c r="AB40" i="18" s="1"/>
  <c r="AA36" i="18"/>
  <c r="Z36" i="18"/>
  <c r="Y36" i="18"/>
  <c r="X36" i="18"/>
  <c r="W36" i="18"/>
  <c r="W40" i="18" s="1"/>
  <c r="U36" i="18"/>
  <c r="U40" i="18" s="1"/>
  <c r="T36" i="18"/>
  <c r="S36" i="18"/>
  <c r="S40" i="18" s="1"/>
  <c r="R36" i="18"/>
  <c r="Q36" i="18"/>
  <c r="P36" i="18"/>
  <c r="O36" i="18"/>
  <c r="N36" i="18"/>
  <c r="M36" i="18"/>
  <c r="M40" i="18" s="1"/>
  <c r="L36" i="18"/>
  <c r="K36" i="18"/>
  <c r="K40" i="18" s="1"/>
  <c r="J36" i="18"/>
  <c r="I36" i="18"/>
  <c r="H36" i="18"/>
  <c r="G36" i="18"/>
  <c r="F36" i="18"/>
  <c r="E36" i="18"/>
  <c r="C36" i="18"/>
  <c r="AY35" i="18"/>
  <c r="AG35" i="18"/>
  <c r="V35" i="18"/>
  <c r="AZ35" i="18" s="1"/>
  <c r="AY34" i="18"/>
  <c r="AG34" i="18"/>
  <c r="V34" i="18"/>
  <c r="AY33" i="18"/>
  <c r="AG33" i="18"/>
  <c r="V33" i="18"/>
  <c r="AY32" i="18"/>
  <c r="AG32" i="18"/>
  <c r="V32" i="18"/>
  <c r="AY31" i="18"/>
  <c r="AG31" i="18"/>
  <c r="V31" i="18"/>
  <c r="AY30" i="18"/>
  <c r="AG30" i="18"/>
  <c r="V30" i="18"/>
  <c r="AY29" i="18"/>
  <c r="AG29" i="18"/>
  <c r="V29" i="18"/>
  <c r="AY28" i="18"/>
  <c r="AG28" i="18"/>
  <c r="V28" i="18"/>
  <c r="AY27" i="18"/>
  <c r="AG27" i="18"/>
  <c r="V27" i="18"/>
  <c r="AZ27" i="18" s="1"/>
  <c r="AY26" i="18"/>
  <c r="AG26" i="18"/>
  <c r="V26" i="18"/>
  <c r="AY25" i="18"/>
  <c r="AG25" i="18"/>
  <c r="V25" i="18"/>
  <c r="AY24" i="18"/>
  <c r="AG24" i="18"/>
  <c r="V24" i="18"/>
  <c r="AY23" i="18"/>
  <c r="AY38" i="18" s="1"/>
  <c r="AG23" i="18"/>
  <c r="AG38" i="18" s="1"/>
  <c r="V23" i="18"/>
  <c r="AY22" i="18"/>
  <c r="AG22" i="18"/>
  <c r="V22" i="18"/>
  <c r="AZ22" i="18" s="1"/>
  <c r="AY21" i="18"/>
  <c r="AG21" i="18"/>
  <c r="V21" i="18"/>
  <c r="AY20" i="18"/>
  <c r="AG20" i="18"/>
  <c r="V20" i="18"/>
  <c r="AY19" i="18"/>
  <c r="AG19" i="18"/>
  <c r="V19" i="18"/>
  <c r="AZ19" i="18" s="1"/>
  <c r="AY18" i="18"/>
  <c r="AG18" i="18"/>
  <c r="V18" i="18"/>
  <c r="AY17" i="18"/>
  <c r="AG17" i="18"/>
  <c r="V17" i="18"/>
  <c r="AY16" i="18"/>
  <c r="AG16" i="18"/>
  <c r="V16" i="18"/>
  <c r="AY15" i="18"/>
  <c r="AG15" i="18"/>
  <c r="V15" i="18"/>
  <c r="AY14" i="18"/>
  <c r="AG14" i="18"/>
  <c r="V14" i="18"/>
  <c r="AZ14" i="18" s="1"/>
  <c r="AY13" i="18"/>
  <c r="AG13" i="18"/>
  <c r="V13" i="18"/>
  <c r="AZ13" i="18" s="1"/>
  <c r="AY12" i="18"/>
  <c r="AG12" i="18"/>
  <c r="V12" i="18"/>
  <c r="BB16" i="18" l="1"/>
  <c r="BB32" i="18"/>
  <c r="H40" i="18"/>
  <c r="P40" i="18"/>
  <c r="Y40" i="18"/>
  <c r="AI40" i="18"/>
  <c r="AQ40" i="18"/>
  <c r="BA40" i="18"/>
  <c r="AZ30" i="18"/>
  <c r="AA40" i="18"/>
  <c r="AK40" i="18"/>
  <c r="AS40" i="18"/>
  <c r="AG40" i="19"/>
  <c r="C40" i="18"/>
  <c r="L40" i="18"/>
  <c r="T40" i="18"/>
  <c r="AC40" i="18"/>
  <c r="AG36" i="18"/>
  <c r="BB15" i="18"/>
  <c r="AZ31" i="18"/>
  <c r="AU40" i="18"/>
  <c r="BB36" i="19"/>
  <c r="AY40" i="20"/>
  <c r="AY40" i="19"/>
  <c r="BB17" i="18"/>
  <c r="BB25" i="18"/>
  <c r="BB33" i="18"/>
  <c r="AG40" i="20"/>
  <c r="AZ40" i="22"/>
  <c r="BB12" i="18"/>
  <c r="BB20" i="18"/>
  <c r="BB28" i="18"/>
  <c r="BB37" i="19"/>
  <c r="BB37" i="20"/>
  <c r="AY36" i="18"/>
  <c r="AY39" i="18"/>
  <c r="BB26" i="18"/>
  <c r="BB34" i="18"/>
  <c r="AZ37" i="19"/>
  <c r="AG40" i="18"/>
  <c r="AG37" i="18"/>
  <c r="BB21" i="18"/>
  <c r="BB29" i="18"/>
  <c r="G40" i="18"/>
  <c r="O40" i="18"/>
  <c r="X40" i="18"/>
  <c r="AF40" i="18"/>
  <c r="AO40" i="18"/>
  <c r="AW40" i="18"/>
  <c r="AL40" i="18"/>
  <c r="AT40" i="18"/>
  <c r="AY37" i="18"/>
  <c r="AG39" i="18"/>
  <c r="BB24" i="18"/>
  <c r="AH40" i="18"/>
  <c r="AP40" i="18"/>
  <c r="AX40" i="18"/>
  <c r="AD40" i="18"/>
  <c r="I40" i="18"/>
  <c r="Q40" i="18"/>
  <c r="Z40" i="18"/>
  <c r="F40" i="18"/>
  <c r="N40" i="18"/>
  <c r="BB38" i="19"/>
  <c r="J40" i="18"/>
  <c r="R40" i="18"/>
  <c r="AJ40" i="18"/>
  <c r="AR40" i="18"/>
  <c r="D40" i="18"/>
  <c r="AZ39" i="19"/>
  <c r="BE39" i="21"/>
  <c r="BC39" i="21"/>
  <c r="AG40" i="21"/>
  <c r="BE37" i="21"/>
  <c r="BE40" i="21"/>
  <c r="BB40" i="21"/>
  <c r="BE38" i="21"/>
  <c r="BC38" i="21"/>
  <c r="BE36" i="21"/>
  <c r="BC36" i="21"/>
  <c r="BC37" i="21"/>
  <c r="AZ37" i="20"/>
  <c r="AZ36" i="20"/>
  <c r="AZ38" i="20"/>
  <c r="BB40" i="20"/>
  <c r="BB36" i="20"/>
  <c r="AZ38" i="19"/>
  <c r="AZ36" i="19"/>
  <c r="BB40" i="19"/>
  <c r="V38" i="18"/>
  <c r="AZ15" i="18"/>
  <c r="AZ23" i="18"/>
  <c r="BB23" i="18"/>
  <c r="BB38" i="18" s="1"/>
  <c r="AZ28" i="18"/>
  <c r="E40" i="18"/>
  <c r="BB14" i="18"/>
  <c r="BB22" i="18"/>
  <c r="BB31" i="18"/>
  <c r="AZ12" i="18"/>
  <c r="V37" i="18"/>
  <c r="V39" i="18"/>
  <c r="BB13" i="18"/>
  <c r="AZ20" i="18"/>
  <c r="BB30" i="18"/>
  <c r="BB39" i="18"/>
  <c r="AZ16" i="18"/>
  <c r="BB19" i="18"/>
  <c r="AZ24" i="18"/>
  <c r="BB27" i="18"/>
  <c r="AZ32" i="18"/>
  <c r="AZ38" i="18" s="1"/>
  <c r="BB35" i="18"/>
  <c r="AZ21" i="18"/>
  <c r="AZ29" i="18"/>
  <c r="AZ18" i="18"/>
  <c r="AZ26" i="18"/>
  <c r="AZ34" i="18"/>
  <c r="V40" i="18"/>
  <c r="BB18" i="18"/>
  <c r="V36" i="18"/>
  <c r="AZ17" i="18"/>
  <c r="AZ25" i="18"/>
  <c r="AZ33" i="18"/>
  <c r="D39" i="17"/>
  <c r="D38" i="17"/>
  <c r="D37" i="17"/>
  <c r="D36" i="17"/>
  <c r="D40" i="17" s="1"/>
  <c r="AZ39" i="17"/>
  <c r="AW39" i="17"/>
  <c r="AV39" i="17"/>
  <c r="AU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AH39" i="17"/>
  <c r="AG39" i="17"/>
  <c r="AE39" i="17"/>
  <c r="AD39" i="17"/>
  <c r="AC39" i="17"/>
  <c r="AB39" i="17"/>
  <c r="AA39" i="17"/>
  <c r="Z39" i="17"/>
  <c r="Y39" i="17"/>
  <c r="X39" i="17"/>
  <c r="W39" i="17"/>
  <c r="V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C39" i="17"/>
  <c r="AZ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E38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C38" i="17"/>
  <c r="AZ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E37" i="17"/>
  <c r="AD37" i="17"/>
  <c r="AC37" i="17"/>
  <c r="AB37" i="17"/>
  <c r="AA37" i="17"/>
  <c r="Z37" i="17"/>
  <c r="Y37" i="17"/>
  <c r="X37" i="17"/>
  <c r="W37" i="17"/>
  <c r="V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C37" i="17"/>
  <c r="AZ36" i="17"/>
  <c r="AZ40" i="17" s="1"/>
  <c r="AW36" i="17"/>
  <c r="AV36" i="17"/>
  <c r="AV40" i="17" s="1"/>
  <c r="AU36" i="17"/>
  <c r="AT36" i="17"/>
  <c r="AS36" i="17"/>
  <c r="AS40" i="17" s="1"/>
  <c r="AR36" i="17"/>
  <c r="AR40" i="17" s="1"/>
  <c r="AQ36" i="17"/>
  <c r="AP36" i="17"/>
  <c r="AO36" i="17"/>
  <c r="AN36" i="17"/>
  <c r="AN40" i="17" s="1"/>
  <c r="AM36" i="17"/>
  <c r="AL36" i="17"/>
  <c r="AK36" i="17"/>
  <c r="AK40" i="17" s="1"/>
  <c r="AJ36" i="17"/>
  <c r="AJ40" i="17" s="1"/>
  <c r="AI36" i="17"/>
  <c r="AH36" i="17"/>
  <c r="AG36" i="17"/>
  <c r="AE36" i="17"/>
  <c r="AE40" i="17" s="1"/>
  <c r="AD36" i="17"/>
  <c r="AC36" i="17"/>
  <c r="AB36" i="17"/>
  <c r="AB40" i="17" s="1"/>
  <c r="AA36" i="17"/>
  <c r="AA40" i="17" s="1"/>
  <c r="Z36" i="17"/>
  <c r="Z40" i="17" s="1"/>
  <c r="Y36" i="17"/>
  <c r="X36" i="17"/>
  <c r="W36" i="17"/>
  <c r="W40" i="17" s="1"/>
  <c r="V36" i="17"/>
  <c r="T36" i="17"/>
  <c r="S36" i="17"/>
  <c r="S40" i="17" s="1"/>
  <c r="R36" i="17"/>
  <c r="R40" i="17" s="1"/>
  <c r="Q36" i="17"/>
  <c r="Q40" i="17" s="1"/>
  <c r="P36" i="17"/>
  <c r="O36" i="17"/>
  <c r="N36" i="17"/>
  <c r="N40" i="17" s="1"/>
  <c r="M36" i="17"/>
  <c r="L36" i="17"/>
  <c r="K36" i="17"/>
  <c r="K40" i="17" s="1"/>
  <c r="J36" i="17"/>
  <c r="J40" i="17" s="1"/>
  <c r="I36" i="17"/>
  <c r="I40" i="17" s="1"/>
  <c r="H36" i="17"/>
  <c r="G36" i="17"/>
  <c r="F36" i="17"/>
  <c r="F40" i="17" s="1"/>
  <c r="E36" i="17"/>
  <c r="C36" i="17"/>
  <c r="AX35" i="17"/>
  <c r="AF35" i="17"/>
  <c r="U35" i="17"/>
  <c r="AX34" i="17"/>
  <c r="AF34" i="17"/>
  <c r="U34" i="17"/>
  <c r="AY34" i="17" s="1"/>
  <c r="AX33" i="17"/>
  <c r="AF33" i="17"/>
  <c r="U33" i="17"/>
  <c r="AX32" i="17"/>
  <c r="AF32" i="17"/>
  <c r="U32" i="17"/>
  <c r="AX31" i="17"/>
  <c r="AF31" i="17"/>
  <c r="U31" i="17"/>
  <c r="AX30" i="17"/>
  <c r="AF30" i="17"/>
  <c r="U30" i="17"/>
  <c r="AX29" i="17"/>
  <c r="AF29" i="17"/>
  <c r="U29" i="17"/>
  <c r="AX28" i="17"/>
  <c r="AF28" i="17"/>
  <c r="U28" i="17"/>
  <c r="AX27" i="17"/>
  <c r="AF27" i="17"/>
  <c r="U27" i="17"/>
  <c r="AX26" i="17"/>
  <c r="AF26" i="17"/>
  <c r="U26" i="17"/>
  <c r="BA26" i="17" s="1"/>
  <c r="AX25" i="17"/>
  <c r="AF25" i="17"/>
  <c r="U25" i="17"/>
  <c r="AX24" i="17"/>
  <c r="AF24" i="17"/>
  <c r="U24" i="17"/>
  <c r="AX23" i="17"/>
  <c r="AX38" i="17" s="1"/>
  <c r="AF23" i="17"/>
  <c r="U23" i="17"/>
  <c r="AX22" i="17"/>
  <c r="AF22" i="17"/>
  <c r="U22" i="17"/>
  <c r="AX21" i="17"/>
  <c r="AF21" i="17"/>
  <c r="U21" i="17"/>
  <c r="AX20" i="17"/>
  <c r="AF20" i="17"/>
  <c r="U20" i="17"/>
  <c r="AX19" i="17"/>
  <c r="AF19" i="17"/>
  <c r="U19" i="17"/>
  <c r="AX18" i="17"/>
  <c r="AF18" i="17"/>
  <c r="U18" i="17"/>
  <c r="BA18" i="17" s="1"/>
  <c r="AX17" i="17"/>
  <c r="AF17" i="17"/>
  <c r="U17" i="17"/>
  <c r="BA17" i="17" s="1"/>
  <c r="AX16" i="17"/>
  <c r="AF16" i="17"/>
  <c r="U16" i="17"/>
  <c r="AX15" i="17"/>
  <c r="AF15" i="17"/>
  <c r="U15" i="17"/>
  <c r="AX14" i="17"/>
  <c r="AF14" i="17"/>
  <c r="U14" i="17"/>
  <c r="AX13" i="17"/>
  <c r="AF13" i="17"/>
  <c r="U13" i="17"/>
  <c r="AX12" i="17"/>
  <c r="AF12" i="17"/>
  <c r="U12" i="17"/>
  <c r="AX39" i="17" l="1"/>
  <c r="G40" i="17"/>
  <c r="O40" i="17"/>
  <c r="X40" i="17"/>
  <c r="AG40" i="17"/>
  <c r="AO40" i="17"/>
  <c r="AX40" i="17" s="1"/>
  <c r="AW40" i="17"/>
  <c r="AZ40" i="19"/>
  <c r="AY40" i="18"/>
  <c r="BA16" i="17"/>
  <c r="BA24" i="17"/>
  <c r="BA25" i="17"/>
  <c r="BA33" i="17"/>
  <c r="C40" i="17"/>
  <c r="L40" i="17"/>
  <c r="T40" i="17"/>
  <c r="AC40" i="17"/>
  <c r="AL40" i="17"/>
  <c r="AT40" i="17"/>
  <c r="AF39" i="17"/>
  <c r="BA31" i="17"/>
  <c r="AF38" i="17"/>
  <c r="AF36" i="17"/>
  <c r="AY20" i="17"/>
  <c r="AY28" i="17"/>
  <c r="BA15" i="17"/>
  <c r="E40" i="17"/>
  <c r="M40" i="17"/>
  <c r="V40" i="17"/>
  <c r="AD40" i="17"/>
  <c r="AM40" i="17"/>
  <c r="AU40" i="17"/>
  <c r="AY13" i="17"/>
  <c r="AY21" i="17"/>
  <c r="BA29" i="17"/>
  <c r="AZ40" i="20"/>
  <c r="AX37" i="17"/>
  <c r="AY32" i="17"/>
  <c r="AY19" i="17"/>
  <c r="AY27" i="17"/>
  <c r="BA34" i="17"/>
  <c r="H40" i="17"/>
  <c r="P40" i="17"/>
  <c r="Y40" i="17"/>
  <c r="AH40" i="17"/>
  <c r="AP40" i="17"/>
  <c r="BA14" i="17"/>
  <c r="BA30" i="17"/>
  <c r="AY35" i="17"/>
  <c r="AI40" i="17"/>
  <c r="AQ40" i="17"/>
  <c r="BC40" i="21"/>
  <c r="AZ39" i="18"/>
  <c r="BB36" i="18"/>
  <c r="AZ36" i="18"/>
  <c r="BB37" i="18"/>
  <c r="AZ37" i="18"/>
  <c r="BB40" i="18"/>
  <c r="BA21" i="17"/>
  <c r="AY25" i="17"/>
  <c r="BA12" i="17"/>
  <c r="BA27" i="17"/>
  <c r="AY15" i="17"/>
  <c r="BA35" i="17"/>
  <c r="U38" i="17"/>
  <c r="AY33" i="17"/>
  <c r="AY18" i="17"/>
  <c r="BA13" i="17"/>
  <c r="AY23" i="17"/>
  <c r="AY26" i="17"/>
  <c r="BA28" i="17"/>
  <c r="U37" i="17"/>
  <c r="U40" i="17"/>
  <c r="BA19" i="17"/>
  <c r="U39" i="17"/>
  <c r="AY31" i="17"/>
  <c r="AY39" i="17"/>
  <c r="AY12" i="17"/>
  <c r="BA23" i="17"/>
  <c r="AY17" i="17"/>
  <c r="AY14" i="17"/>
  <c r="AY22" i="17"/>
  <c r="AY30" i="17"/>
  <c r="BA20" i="17"/>
  <c r="BA22" i="17"/>
  <c r="AX36" i="17"/>
  <c r="AF37" i="17"/>
  <c r="AY16" i="17"/>
  <c r="AY24" i="17"/>
  <c r="AY29" i="17"/>
  <c r="BA32" i="17"/>
  <c r="U36" i="17"/>
  <c r="BG39" i="16"/>
  <c r="BD39" i="16"/>
  <c r="BC39" i="16"/>
  <c r="BB39" i="16"/>
  <c r="BA39" i="16"/>
  <c r="AZ39" i="16"/>
  <c r="AY39" i="16"/>
  <c r="AX39" i="16"/>
  <c r="AW39" i="16"/>
  <c r="AV39" i="16"/>
  <c r="AU39" i="16"/>
  <c r="AT39" i="16"/>
  <c r="AS39" i="16"/>
  <c r="AR39" i="16"/>
  <c r="AQ39" i="16"/>
  <c r="AP39" i="16"/>
  <c r="AO39" i="16"/>
  <c r="AN39" i="16"/>
  <c r="AM39" i="16"/>
  <c r="AL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BG38" i="16"/>
  <c r="BD38" i="16"/>
  <c r="BC38" i="16"/>
  <c r="BB38" i="16"/>
  <c r="BA38" i="16"/>
  <c r="AZ38" i="16"/>
  <c r="AY38" i="16"/>
  <c r="AX38" i="16"/>
  <c r="AW38" i="16"/>
  <c r="AV38" i="16"/>
  <c r="AU38" i="16"/>
  <c r="AT38" i="16"/>
  <c r="AS38" i="16"/>
  <c r="AR38" i="16"/>
  <c r="AQ38" i="16"/>
  <c r="AP38" i="16"/>
  <c r="AO38" i="16"/>
  <c r="AN38" i="16"/>
  <c r="AM38" i="16"/>
  <c r="AL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G37" i="16"/>
  <c r="BD37" i="16"/>
  <c r="BC37" i="16"/>
  <c r="BB37" i="16"/>
  <c r="BA37" i="16"/>
  <c r="AZ37" i="16"/>
  <c r="AY37" i="16"/>
  <c r="AX37" i="16"/>
  <c r="AW37" i="16"/>
  <c r="AV37" i="16"/>
  <c r="AU37" i="16"/>
  <c r="AT37" i="16"/>
  <c r="AS37" i="16"/>
  <c r="AR37" i="16"/>
  <c r="AQ37" i="16"/>
  <c r="AP37" i="16"/>
  <c r="AO37" i="16"/>
  <c r="AN37" i="16"/>
  <c r="AM37" i="16"/>
  <c r="AL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BG36" i="16"/>
  <c r="BD36" i="16"/>
  <c r="BC36" i="16"/>
  <c r="BC40" i="16" s="1"/>
  <c r="BB36" i="16"/>
  <c r="BA36" i="16"/>
  <c r="AZ36" i="16"/>
  <c r="AZ40" i="16" s="1"/>
  <c r="AY36" i="16"/>
  <c r="AX36" i="16"/>
  <c r="AX40" i="16" s="1"/>
  <c r="AW36" i="16"/>
  <c r="AV36" i="16"/>
  <c r="AU36" i="16"/>
  <c r="AU40" i="16" s="1"/>
  <c r="AT36" i="16"/>
  <c r="AS36" i="16"/>
  <c r="AR36" i="16"/>
  <c r="AR40" i="16" s="1"/>
  <c r="AQ36" i="16"/>
  <c r="AP36" i="16"/>
  <c r="AP40" i="16" s="1"/>
  <c r="AO36" i="16"/>
  <c r="AN36" i="16"/>
  <c r="AM36" i="16"/>
  <c r="AM40" i="16" s="1"/>
  <c r="AL36" i="16"/>
  <c r="AJ36" i="16"/>
  <c r="AI36" i="16"/>
  <c r="AI40" i="16" s="1"/>
  <c r="AH36" i="16"/>
  <c r="AG36" i="16"/>
  <c r="AG40" i="16" s="1"/>
  <c r="AF36" i="16"/>
  <c r="AE36" i="16"/>
  <c r="AD36" i="16"/>
  <c r="AD40" i="16" s="1"/>
  <c r="AC36" i="16"/>
  <c r="AB36" i="16"/>
  <c r="AA36" i="16"/>
  <c r="AA40" i="16" s="1"/>
  <c r="Z36" i="16"/>
  <c r="Y36" i="16"/>
  <c r="Y40" i="16" s="1"/>
  <c r="X36" i="16"/>
  <c r="V36" i="16"/>
  <c r="U36" i="16"/>
  <c r="U40" i="16" s="1"/>
  <c r="T36" i="16"/>
  <c r="S36" i="16"/>
  <c r="R36" i="16"/>
  <c r="R40" i="16" s="1"/>
  <c r="Q36" i="16"/>
  <c r="P36" i="16"/>
  <c r="P40" i="16" s="1"/>
  <c r="O36" i="16"/>
  <c r="N36" i="16"/>
  <c r="M36" i="16"/>
  <c r="M40" i="16" s="1"/>
  <c r="L36" i="16"/>
  <c r="K36" i="16"/>
  <c r="J36" i="16"/>
  <c r="J40" i="16" s="1"/>
  <c r="I36" i="16"/>
  <c r="H36" i="16"/>
  <c r="H40" i="16" s="1"/>
  <c r="G36" i="16"/>
  <c r="F36" i="16"/>
  <c r="E36" i="16"/>
  <c r="D36" i="16"/>
  <c r="C36" i="16"/>
  <c r="BE35" i="16"/>
  <c r="AK35" i="16"/>
  <c r="W35" i="16"/>
  <c r="BH35" i="16" s="1"/>
  <c r="BE34" i="16"/>
  <c r="AK34" i="16"/>
  <c r="BF34" i="16" s="1"/>
  <c r="W34" i="16"/>
  <c r="BE33" i="16"/>
  <c r="AK33" i="16"/>
  <c r="W33" i="16"/>
  <c r="BH33" i="16" s="1"/>
  <c r="BE32" i="16"/>
  <c r="AK32" i="16"/>
  <c r="W32" i="16"/>
  <c r="BH32" i="16" s="1"/>
  <c r="BE31" i="16"/>
  <c r="AK31" i="16"/>
  <c r="W31" i="16"/>
  <c r="BE30" i="16"/>
  <c r="AK30" i="16"/>
  <c r="W30" i="16"/>
  <c r="BE29" i="16"/>
  <c r="AK29" i="16"/>
  <c r="W29" i="16"/>
  <c r="BE28" i="16"/>
  <c r="AK28" i="16"/>
  <c r="BF28" i="16" s="1"/>
  <c r="W28" i="16"/>
  <c r="BE27" i="16"/>
  <c r="AK27" i="16"/>
  <c r="W27" i="16"/>
  <c r="BE26" i="16"/>
  <c r="AK26" i="16"/>
  <c r="W26" i="16"/>
  <c r="BE25" i="16"/>
  <c r="AK25" i="16"/>
  <c r="W25" i="16"/>
  <c r="BH25" i="16" s="1"/>
  <c r="BE24" i="16"/>
  <c r="AK24" i="16"/>
  <c r="W24" i="16"/>
  <c r="BF24" i="16" s="1"/>
  <c r="BE23" i="16"/>
  <c r="AK23" i="16"/>
  <c r="AK38" i="16" s="1"/>
  <c r="W23" i="16"/>
  <c r="BE22" i="16"/>
  <c r="AK22" i="16"/>
  <c r="W22" i="16"/>
  <c r="BE21" i="16"/>
  <c r="AK21" i="16"/>
  <c r="W21" i="16"/>
  <c r="BE20" i="16"/>
  <c r="BE39" i="16" s="1"/>
  <c r="AK20" i="16"/>
  <c r="W20" i="16"/>
  <c r="BE19" i="16"/>
  <c r="AK19" i="16"/>
  <c r="W19" i="16"/>
  <c r="BE18" i="16"/>
  <c r="AK18" i="16"/>
  <c r="W18" i="16"/>
  <c r="BE17" i="16"/>
  <c r="AK17" i="16"/>
  <c r="W17" i="16"/>
  <c r="BE16" i="16"/>
  <c r="AK16" i="16"/>
  <c r="W16" i="16"/>
  <c r="BF16" i="16" s="1"/>
  <c r="BE15" i="16"/>
  <c r="AK15" i="16"/>
  <c r="W15" i="16"/>
  <c r="BE14" i="16"/>
  <c r="AK14" i="16"/>
  <c r="W14" i="16"/>
  <c r="BE13" i="16"/>
  <c r="AK13" i="16"/>
  <c r="W13" i="16"/>
  <c r="BE12" i="16"/>
  <c r="AK12" i="16"/>
  <c r="W12" i="16"/>
  <c r="BG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BG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AP38" i="14"/>
  <c r="AO38" i="14"/>
  <c r="AN38" i="14"/>
  <c r="AM38" i="14"/>
  <c r="AL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BG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AQ37" i="14"/>
  <c r="AP37" i="14"/>
  <c r="AO37" i="14"/>
  <c r="AN37" i="14"/>
  <c r="AM37" i="14"/>
  <c r="AL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G36" i="14"/>
  <c r="BD36" i="14"/>
  <c r="BD40" i="14" s="1"/>
  <c r="BC36" i="14"/>
  <c r="BB36" i="14"/>
  <c r="BB40" i="14" s="1"/>
  <c r="BA36" i="14"/>
  <c r="AZ36" i="14"/>
  <c r="AY36" i="14"/>
  <c r="AY40" i="14" s="1"/>
  <c r="AX36" i="14"/>
  <c r="AW36" i="14"/>
  <c r="AV36" i="14"/>
  <c r="AV40" i="14" s="1"/>
  <c r="AU36" i="14"/>
  <c r="AT36" i="14"/>
  <c r="AT40" i="14" s="1"/>
  <c r="AS36" i="14"/>
  <c r="AR36" i="14"/>
  <c r="AQ36" i="14"/>
  <c r="AQ40" i="14" s="1"/>
  <c r="AP36" i="14"/>
  <c r="AO36" i="14"/>
  <c r="AN36" i="14"/>
  <c r="AN40" i="14" s="1"/>
  <c r="AM36" i="14"/>
  <c r="AL36" i="14"/>
  <c r="AL40" i="14" s="1"/>
  <c r="AJ36" i="14"/>
  <c r="AI36" i="14"/>
  <c r="AH36" i="14"/>
  <c r="AH40" i="14" s="1"/>
  <c r="AG36" i="14"/>
  <c r="AF36" i="14"/>
  <c r="AE36" i="14"/>
  <c r="AE40" i="14" s="1"/>
  <c r="AD36" i="14"/>
  <c r="AC36" i="14"/>
  <c r="AC40" i="14" s="1"/>
  <c r="AB36" i="14"/>
  <c r="AA36" i="14"/>
  <c r="Z36" i="14"/>
  <c r="Z40" i="14" s="1"/>
  <c r="Y36" i="14"/>
  <c r="X36" i="14"/>
  <c r="V36" i="14"/>
  <c r="V40" i="14" s="1"/>
  <c r="U36" i="14"/>
  <c r="T36" i="14"/>
  <c r="T40" i="14" s="1"/>
  <c r="S36" i="14"/>
  <c r="R36" i="14"/>
  <c r="Q36" i="14"/>
  <c r="Q40" i="14" s="1"/>
  <c r="P36" i="14"/>
  <c r="O36" i="14"/>
  <c r="N36" i="14"/>
  <c r="N40" i="14" s="1"/>
  <c r="M36" i="14"/>
  <c r="L36" i="14"/>
  <c r="L40" i="14" s="1"/>
  <c r="K36" i="14"/>
  <c r="J36" i="14"/>
  <c r="I36" i="14"/>
  <c r="I40" i="14" s="1"/>
  <c r="H36" i="14"/>
  <c r="G36" i="14"/>
  <c r="F36" i="14"/>
  <c r="F40" i="14" s="1"/>
  <c r="E36" i="14"/>
  <c r="D36" i="14"/>
  <c r="D40" i="14" s="1"/>
  <c r="C36" i="14"/>
  <c r="BE35" i="14"/>
  <c r="AK35" i="14"/>
  <c r="W35" i="14"/>
  <c r="BE34" i="14"/>
  <c r="AK34" i="14"/>
  <c r="W34" i="14"/>
  <c r="BE33" i="14"/>
  <c r="AK33" i="14"/>
  <c r="W33" i="14"/>
  <c r="BE32" i="14"/>
  <c r="AK32" i="14"/>
  <c r="W32" i="14"/>
  <c r="BE31" i="14"/>
  <c r="AK31" i="14"/>
  <c r="W31" i="14"/>
  <c r="BH31" i="14" s="1"/>
  <c r="BE30" i="14"/>
  <c r="AK30" i="14"/>
  <c r="W30" i="14"/>
  <c r="BE29" i="14"/>
  <c r="AK29" i="14"/>
  <c r="W29" i="14"/>
  <c r="BE28" i="14"/>
  <c r="AK28" i="14"/>
  <c r="W28" i="14"/>
  <c r="BE27" i="14"/>
  <c r="AK27" i="14"/>
  <c r="W27" i="14"/>
  <c r="BE26" i="14"/>
  <c r="AK26" i="14"/>
  <c r="W26" i="14"/>
  <c r="BE25" i="14"/>
  <c r="AK25" i="14"/>
  <c r="BH25" i="14" s="1"/>
  <c r="W25" i="14"/>
  <c r="BE24" i="14"/>
  <c r="AK24" i="14"/>
  <c r="W24" i="14"/>
  <c r="BF24" i="14" s="1"/>
  <c r="BE23" i="14"/>
  <c r="BE38" i="14" s="1"/>
  <c r="AK23" i="14"/>
  <c r="AK38" i="14" s="1"/>
  <c r="W23" i="14"/>
  <c r="BE22" i="14"/>
  <c r="AK22" i="14"/>
  <c r="W22" i="14"/>
  <c r="BE21" i="14"/>
  <c r="AK21" i="14"/>
  <c r="W21" i="14"/>
  <c r="BH21" i="14" s="1"/>
  <c r="BE20" i="14"/>
  <c r="AK20" i="14"/>
  <c r="W20" i="14"/>
  <c r="BF20" i="14" s="1"/>
  <c r="BE19" i="14"/>
  <c r="AK19" i="14"/>
  <c r="W19" i="14"/>
  <c r="BE18" i="14"/>
  <c r="AK18" i="14"/>
  <c r="W18" i="14"/>
  <c r="BE17" i="14"/>
  <c r="AK17" i="14"/>
  <c r="W17" i="14"/>
  <c r="BE16" i="14"/>
  <c r="AK16" i="14"/>
  <c r="W16" i="14"/>
  <c r="BH16" i="14" s="1"/>
  <c r="BE15" i="14"/>
  <c r="AK15" i="14"/>
  <c r="BF15" i="14" s="1"/>
  <c r="W15" i="14"/>
  <c r="BE14" i="14"/>
  <c r="AK14" i="14"/>
  <c r="W14" i="14"/>
  <c r="BE13" i="14"/>
  <c r="AK13" i="14"/>
  <c r="W13" i="14"/>
  <c r="BE12" i="14"/>
  <c r="AK12" i="14"/>
  <c r="W12" i="14"/>
  <c r="BF12" i="14" s="1"/>
  <c r="BH27" i="14" l="1"/>
  <c r="BH35" i="14"/>
  <c r="H40" i="14"/>
  <c r="P40" i="14"/>
  <c r="Y40" i="14"/>
  <c r="AG40" i="14"/>
  <c r="AP40" i="14"/>
  <c r="AX40" i="14"/>
  <c r="D40" i="16"/>
  <c r="L40" i="16"/>
  <c r="T40" i="16"/>
  <c r="AC40" i="16"/>
  <c r="AL40" i="16"/>
  <c r="AT40" i="16"/>
  <c r="BB40" i="16"/>
  <c r="AF40" i="17"/>
  <c r="BF25" i="14"/>
  <c r="BE36" i="16"/>
  <c r="BH26" i="16"/>
  <c r="BH34" i="16"/>
  <c r="C40" i="14"/>
  <c r="K40" i="14"/>
  <c r="S40" i="14"/>
  <c r="AB40" i="14"/>
  <c r="AJ40" i="14"/>
  <c r="AS40" i="14"/>
  <c r="BA40" i="14"/>
  <c r="BE37" i="16"/>
  <c r="G40" i="16"/>
  <c r="O40" i="16"/>
  <c r="X40" i="16"/>
  <c r="AF40" i="16"/>
  <c r="AO40" i="16"/>
  <c r="AW40" i="16"/>
  <c r="BG40" i="16"/>
  <c r="BH19" i="16"/>
  <c r="BF26" i="14"/>
  <c r="BF34" i="14"/>
  <c r="BC40" i="14"/>
  <c r="BE37" i="14"/>
  <c r="AK39" i="14"/>
  <c r="BH19" i="14"/>
  <c r="BH20" i="16"/>
  <c r="BF18" i="14"/>
  <c r="BH23" i="14"/>
  <c r="BH33" i="14"/>
  <c r="J40" i="14"/>
  <c r="R40" i="14"/>
  <c r="AA40" i="14"/>
  <c r="AI40" i="14"/>
  <c r="AR40" i="14"/>
  <c r="AZ40" i="14"/>
  <c r="BH30" i="16"/>
  <c r="F40" i="16"/>
  <c r="N40" i="16"/>
  <c r="V40" i="16"/>
  <c r="AE40" i="16"/>
  <c r="AN40" i="16"/>
  <c r="AV40" i="16"/>
  <c r="BD40" i="16"/>
  <c r="BH13" i="14"/>
  <c r="BH20" i="14"/>
  <c r="BF28" i="14"/>
  <c r="BF30" i="14"/>
  <c r="BH13" i="16"/>
  <c r="BH21" i="16"/>
  <c r="BH28" i="16"/>
  <c r="M40" i="14"/>
  <c r="U40" i="14"/>
  <c r="AD40" i="14"/>
  <c r="AM40" i="14"/>
  <c r="AU40" i="14"/>
  <c r="I40" i="16"/>
  <c r="Q40" i="16"/>
  <c r="Z40" i="16"/>
  <c r="AH40" i="16"/>
  <c r="AQ40" i="16"/>
  <c r="AY40" i="16"/>
  <c r="BH29" i="14"/>
  <c r="BH14" i="16"/>
  <c r="AK37" i="16"/>
  <c r="BF21" i="16"/>
  <c r="BF26" i="16"/>
  <c r="BH29" i="16"/>
  <c r="BA37" i="17"/>
  <c r="BH17" i="14"/>
  <c r="W38" i="14"/>
  <c r="G40" i="14"/>
  <c r="O40" i="14"/>
  <c r="X40" i="14"/>
  <c r="AF40" i="14"/>
  <c r="AO40" i="14"/>
  <c r="AW40" i="14"/>
  <c r="BG40" i="14"/>
  <c r="BF17" i="16"/>
  <c r="BH22" i="16"/>
  <c r="C40" i="16"/>
  <c r="K40" i="16"/>
  <c r="S40" i="16"/>
  <c r="AB40" i="16"/>
  <c r="AJ40" i="16"/>
  <c r="AS40" i="16"/>
  <c r="BE40" i="16" s="1"/>
  <c r="BA40" i="16"/>
  <c r="AZ40" i="18"/>
  <c r="BE36" i="14"/>
  <c r="BH27" i="16"/>
  <c r="BA38" i="17"/>
  <c r="AK36" i="14"/>
  <c r="BH15" i="14"/>
  <c r="AK39" i="16"/>
  <c r="BF29" i="16"/>
  <c r="BA36" i="17"/>
  <c r="AY37" i="17"/>
  <c r="AY36" i="17"/>
  <c r="AY40" i="17" s="1"/>
  <c r="AY38" i="17"/>
  <c r="BA39" i="17"/>
  <c r="BA40" i="17"/>
  <c r="BF15" i="16"/>
  <c r="W37" i="16"/>
  <c r="BH39" i="16"/>
  <c r="BF13" i="16"/>
  <c r="BH24" i="16"/>
  <c r="BH31" i="16"/>
  <c r="W40" i="16"/>
  <c r="BF18" i="16"/>
  <c r="W38" i="16"/>
  <c r="BF12" i="16"/>
  <c r="BH16" i="16"/>
  <c r="BH18" i="16"/>
  <c r="E40" i="16"/>
  <c r="BH23" i="16"/>
  <c r="BH38" i="16" s="1"/>
  <c r="AK36" i="16"/>
  <c r="BE38" i="16"/>
  <c r="BF23" i="16"/>
  <c r="W39" i="16"/>
  <c r="BH12" i="16"/>
  <c r="BF25" i="16"/>
  <c r="BF33" i="16"/>
  <c r="W36" i="16"/>
  <c r="BF14" i="16"/>
  <c r="BH17" i="16"/>
  <c r="BF22" i="16"/>
  <c r="BF30" i="16"/>
  <c r="BF19" i="16"/>
  <c r="BF27" i="16"/>
  <c r="BF35" i="16"/>
  <c r="BF31" i="16"/>
  <c r="BH15" i="16"/>
  <c r="BF20" i="16"/>
  <c r="BF32" i="16"/>
  <c r="BF35" i="14"/>
  <c r="BF19" i="14"/>
  <c r="BH28" i="14"/>
  <c r="BF31" i="14"/>
  <c r="BF33" i="14"/>
  <c r="E40" i="14"/>
  <c r="BH12" i="14"/>
  <c r="BF17" i="14"/>
  <c r="BH22" i="14"/>
  <c r="BF27" i="14"/>
  <c r="BE40" i="14"/>
  <c r="BF13" i="14"/>
  <c r="BH18" i="14"/>
  <c r="BF23" i="14"/>
  <c r="BH26" i="14"/>
  <c r="BH34" i="14"/>
  <c r="W39" i="14"/>
  <c r="AK37" i="14"/>
  <c r="AK40" i="14" s="1"/>
  <c r="BF21" i="14"/>
  <c r="BH24" i="14"/>
  <c r="BH32" i="14"/>
  <c r="BH38" i="14" s="1"/>
  <c r="BF22" i="14"/>
  <c r="BE39" i="14"/>
  <c r="BF14" i="14"/>
  <c r="BH14" i="14"/>
  <c r="BH30" i="14"/>
  <c r="W37" i="14"/>
  <c r="W36" i="14"/>
  <c r="W40" i="14"/>
  <c r="BF16" i="14"/>
  <c r="BF32" i="14"/>
  <c r="BF29" i="14"/>
  <c r="P39" i="13"/>
  <c r="P38" i="13"/>
  <c r="P37" i="13"/>
  <c r="P36" i="13"/>
  <c r="AH39" i="13"/>
  <c r="AH38" i="13"/>
  <c r="AH37" i="13"/>
  <c r="AH36" i="13"/>
  <c r="AY39" i="13"/>
  <c r="AV39" i="13"/>
  <c r="AU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G39" i="13"/>
  <c r="AF39" i="13"/>
  <c r="AD39" i="13"/>
  <c r="AC39" i="13"/>
  <c r="AB39" i="13"/>
  <c r="AA39" i="13"/>
  <c r="Z39" i="13"/>
  <c r="Y39" i="13"/>
  <c r="X39" i="13"/>
  <c r="W39" i="13"/>
  <c r="V39" i="13"/>
  <c r="U39" i="13"/>
  <c r="S39" i="13"/>
  <c r="R39" i="13"/>
  <c r="Q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AY38" i="13"/>
  <c r="AV38" i="13"/>
  <c r="AU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G38" i="13"/>
  <c r="AF38" i="13"/>
  <c r="AD38" i="13"/>
  <c r="AC38" i="13"/>
  <c r="AB38" i="13"/>
  <c r="AA38" i="13"/>
  <c r="Z38" i="13"/>
  <c r="Y38" i="13"/>
  <c r="X38" i="13"/>
  <c r="W38" i="13"/>
  <c r="V38" i="13"/>
  <c r="U38" i="13"/>
  <c r="S38" i="13"/>
  <c r="R38" i="13"/>
  <c r="Q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AY37" i="13"/>
  <c r="AV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G37" i="13"/>
  <c r="AF37" i="13"/>
  <c r="AD37" i="13"/>
  <c r="AC37" i="13"/>
  <c r="AB37" i="13"/>
  <c r="AA37" i="13"/>
  <c r="Z37" i="13"/>
  <c r="Y37" i="13"/>
  <c r="X37" i="13"/>
  <c r="W37" i="13"/>
  <c r="V37" i="13"/>
  <c r="U37" i="13"/>
  <c r="S37" i="13"/>
  <c r="R37" i="13"/>
  <c r="Q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AY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G36" i="13"/>
  <c r="AF36" i="13"/>
  <c r="AD36" i="13"/>
  <c r="AC36" i="13"/>
  <c r="AB36" i="13"/>
  <c r="AA36" i="13"/>
  <c r="Z36" i="13"/>
  <c r="Y36" i="13"/>
  <c r="X36" i="13"/>
  <c r="W36" i="13"/>
  <c r="V36" i="13"/>
  <c r="U36" i="13"/>
  <c r="S36" i="13"/>
  <c r="R36" i="13"/>
  <c r="Q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AW35" i="13"/>
  <c r="AE35" i="13"/>
  <c r="T35" i="13"/>
  <c r="AW34" i="13"/>
  <c r="AE34" i="13"/>
  <c r="T34" i="13"/>
  <c r="AW33" i="13"/>
  <c r="AE33" i="13"/>
  <c r="T33" i="13"/>
  <c r="AW32" i="13"/>
  <c r="AE32" i="13"/>
  <c r="T32" i="13"/>
  <c r="AW31" i="13"/>
  <c r="AE31" i="13"/>
  <c r="T31" i="13"/>
  <c r="AW30" i="13"/>
  <c r="AE30" i="13"/>
  <c r="T30" i="13"/>
  <c r="AW29" i="13"/>
  <c r="AE29" i="13"/>
  <c r="T29" i="13"/>
  <c r="AW28" i="13"/>
  <c r="AE28" i="13"/>
  <c r="T28" i="13"/>
  <c r="AW27" i="13"/>
  <c r="AE27" i="13"/>
  <c r="T27" i="13"/>
  <c r="AW26" i="13"/>
  <c r="AE26" i="13"/>
  <c r="T26" i="13"/>
  <c r="AW25" i="13"/>
  <c r="AE25" i="13"/>
  <c r="T25" i="13"/>
  <c r="AW24" i="13"/>
  <c r="AE24" i="13"/>
  <c r="T24" i="13"/>
  <c r="AW23" i="13"/>
  <c r="AW38" i="13" s="1"/>
  <c r="AE23" i="13"/>
  <c r="T23" i="13"/>
  <c r="AW22" i="13"/>
  <c r="AE22" i="13"/>
  <c r="T22" i="13"/>
  <c r="AW21" i="13"/>
  <c r="AE21" i="13"/>
  <c r="T21" i="13"/>
  <c r="AW20" i="13"/>
  <c r="AE20" i="13"/>
  <c r="T20" i="13"/>
  <c r="AW19" i="13"/>
  <c r="AE19" i="13"/>
  <c r="T19" i="13"/>
  <c r="AW18" i="13"/>
  <c r="AE18" i="13"/>
  <c r="T18" i="13"/>
  <c r="AW17" i="13"/>
  <c r="AE17" i="13"/>
  <c r="T17" i="13"/>
  <c r="AW16" i="13"/>
  <c r="AE16" i="13"/>
  <c r="T16" i="13"/>
  <c r="AW15" i="13"/>
  <c r="AE15" i="13"/>
  <c r="T15" i="13"/>
  <c r="AW14" i="13"/>
  <c r="AE14" i="13"/>
  <c r="T14" i="13"/>
  <c r="AW13" i="13"/>
  <c r="AE13" i="13"/>
  <c r="T13" i="13"/>
  <c r="AW12" i="13"/>
  <c r="AE12" i="13"/>
  <c r="T12" i="13"/>
  <c r="BG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G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G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G36" i="12"/>
  <c r="BD36" i="12"/>
  <c r="BD40" i="12" s="1"/>
  <c r="BC36" i="12"/>
  <c r="BB36" i="12"/>
  <c r="BB40" i="12" s="1"/>
  <c r="BA36" i="12"/>
  <c r="BA40" i="12" s="1"/>
  <c r="AZ36" i="12"/>
  <c r="AY36" i="12"/>
  <c r="AY40" i="12" s="1"/>
  <c r="AX36" i="12"/>
  <c r="AX40" i="12" s="1"/>
  <c r="AW36" i="12"/>
  <c r="AV36" i="12"/>
  <c r="AV40" i="12" s="1"/>
  <c r="AU36" i="12"/>
  <c r="AT36" i="12"/>
  <c r="AT40" i="12" s="1"/>
  <c r="AS36" i="12"/>
  <c r="AS40" i="12" s="1"/>
  <c r="AR36" i="12"/>
  <c r="AQ36" i="12"/>
  <c r="AQ40" i="12" s="1"/>
  <c r="AP36" i="12"/>
  <c r="AP40" i="12" s="1"/>
  <c r="AO36" i="12"/>
  <c r="AN36" i="12"/>
  <c r="AN40" i="12" s="1"/>
  <c r="AM36" i="12"/>
  <c r="AL36" i="12"/>
  <c r="AL40" i="12" s="1"/>
  <c r="AJ36" i="12"/>
  <c r="AJ40" i="12" s="1"/>
  <c r="AI36" i="12"/>
  <c r="AH36" i="12"/>
  <c r="AH40" i="12" s="1"/>
  <c r="AG36" i="12"/>
  <c r="AG40" i="12" s="1"/>
  <c r="AF36" i="12"/>
  <c r="AE36" i="12"/>
  <c r="AE40" i="12" s="1"/>
  <c r="AD36" i="12"/>
  <c r="AC36" i="12"/>
  <c r="AC40" i="12" s="1"/>
  <c r="AB36" i="12"/>
  <c r="AB40" i="12" s="1"/>
  <c r="AA36" i="12"/>
  <c r="Z36" i="12"/>
  <c r="Z40" i="12" s="1"/>
  <c r="Y36" i="12"/>
  <c r="Y40" i="12" s="1"/>
  <c r="X36" i="12"/>
  <c r="V36" i="12"/>
  <c r="V40" i="12" s="1"/>
  <c r="U36" i="12"/>
  <c r="T36" i="12"/>
  <c r="T40" i="12" s="1"/>
  <c r="S36" i="12"/>
  <c r="S40" i="12" s="1"/>
  <c r="R36" i="12"/>
  <c r="Q36" i="12"/>
  <c r="Q40" i="12" s="1"/>
  <c r="P36" i="12"/>
  <c r="P40" i="12" s="1"/>
  <c r="O36" i="12"/>
  <c r="N36" i="12"/>
  <c r="N40" i="12" s="1"/>
  <c r="M36" i="12"/>
  <c r="L36" i="12"/>
  <c r="L40" i="12" s="1"/>
  <c r="K36" i="12"/>
  <c r="K40" i="12" s="1"/>
  <c r="J36" i="12"/>
  <c r="I36" i="12"/>
  <c r="I40" i="12" s="1"/>
  <c r="H36" i="12"/>
  <c r="H40" i="12" s="1"/>
  <c r="G36" i="12"/>
  <c r="F36" i="12"/>
  <c r="F40" i="12" s="1"/>
  <c r="E36" i="12"/>
  <c r="D36" i="12"/>
  <c r="D40" i="12" s="1"/>
  <c r="C36" i="12"/>
  <c r="C40" i="12" s="1"/>
  <c r="BE35" i="12"/>
  <c r="AK35" i="12"/>
  <c r="W35" i="12"/>
  <c r="BH35" i="12" s="1"/>
  <c r="BE34" i="12"/>
  <c r="AK34" i="12"/>
  <c r="W34" i="12"/>
  <c r="BF34" i="12" s="1"/>
  <c r="BE33" i="12"/>
  <c r="AK33" i="12"/>
  <c r="W33" i="12"/>
  <c r="BE32" i="12"/>
  <c r="AK32" i="12"/>
  <c r="W32" i="12"/>
  <c r="BE31" i="12"/>
  <c r="AK31" i="12"/>
  <c r="BF31" i="12" s="1"/>
  <c r="W31" i="12"/>
  <c r="BE30" i="12"/>
  <c r="AK30" i="12"/>
  <c r="W30" i="12"/>
  <c r="BE29" i="12"/>
  <c r="AK29" i="12"/>
  <c r="W29" i="12"/>
  <c r="BE28" i="12"/>
  <c r="AK28" i="12"/>
  <c r="W28" i="12"/>
  <c r="BE27" i="12"/>
  <c r="AK27" i="12"/>
  <c r="W27" i="12"/>
  <c r="BE26" i="12"/>
  <c r="AK26" i="12"/>
  <c r="W26" i="12"/>
  <c r="BF26" i="12" s="1"/>
  <c r="BE25" i="12"/>
  <c r="AK25" i="12"/>
  <c r="W25" i="12"/>
  <c r="BH25" i="12" s="1"/>
  <c r="BE24" i="12"/>
  <c r="AK24" i="12"/>
  <c r="W24" i="12"/>
  <c r="BH24" i="12" s="1"/>
  <c r="BF23" i="12"/>
  <c r="BE23" i="12"/>
  <c r="BE38" i="12" s="1"/>
  <c r="AK23" i="12"/>
  <c r="W23" i="12"/>
  <c r="W38" i="12" s="1"/>
  <c r="BE22" i="12"/>
  <c r="AK22" i="12"/>
  <c r="W22" i="12"/>
  <c r="BE21" i="12"/>
  <c r="AK21" i="12"/>
  <c r="W21" i="12"/>
  <c r="BE20" i="12"/>
  <c r="AK20" i="12"/>
  <c r="W20" i="12"/>
  <c r="BE19" i="12"/>
  <c r="AK19" i="12"/>
  <c r="W19" i="12"/>
  <c r="BF19" i="12" s="1"/>
  <c r="BE18" i="12"/>
  <c r="BE37" i="12" s="1"/>
  <c r="AK18" i="12"/>
  <c r="W18" i="12"/>
  <c r="BE17" i="12"/>
  <c r="AK17" i="12"/>
  <c r="W17" i="12"/>
  <c r="BE16" i="12"/>
  <c r="AK16" i="12"/>
  <c r="BF16" i="12" s="1"/>
  <c r="W16" i="12"/>
  <c r="BE15" i="12"/>
  <c r="AK15" i="12"/>
  <c r="W15" i="12"/>
  <c r="BE14" i="12"/>
  <c r="AK14" i="12"/>
  <c r="W14" i="12"/>
  <c r="BE13" i="12"/>
  <c r="AK13" i="12"/>
  <c r="W13" i="12"/>
  <c r="BE12" i="12"/>
  <c r="AK12" i="12"/>
  <c r="W12" i="12"/>
  <c r="BH16" i="12" l="1"/>
  <c r="BH31" i="12"/>
  <c r="BH33" i="12"/>
  <c r="BH39" i="14"/>
  <c r="AH40" i="13"/>
  <c r="E40" i="12"/>
  <c r="M40" i="12"/>
  <c r="U40" i="12"/>
  <c r="AD40" i="12"/>
  <c r="AM40" i="12"/>
  <c r="AU40" i="12"/>
  <c r="BC40" i="12"/>
  <c r="BF36" i="16"/>
  <c r="BH15" i="12"/>
  <c r="BH17" i="12"/>
  <c r="BF27" i="12"/>
  <c r="BH32" i="12"/>
  <c r="BH20" i="12"/>
  <c r="BF24" i="12"/>
  <c r="BF15" i="12"/>
  <c r="W37" i="12"/>
  <c r="AK38" i="12"/>
  <c r="BF32" i="12"/>
  <c r="BF38" i="12" s="1"/>
  <c r="AY40" i="13"/>
  <c r="BF37" i="14"/>
  <c r="BE36" i="12"/>
  <c r="AK36" i="12"/>
  <c r="BH22" i="12"/>
  <c r="J40" i="12"/>
  <c r="R40" i="12"/>
  <c r="AA40" i="12"/>
  <c r="AI40" i="12"/>
  <c r="AR40" i="12"/>
  <c r="AZ40" i="12"/>
  <c r="W40" i="12"/>
  <c r="BH13" i="12"/>
  <c r="BH19" i="12"/>
  <c r="BH26" i="12"/>
  <c r="BH29" i="12"/>
  <c r="BH37" i="16"/>
  <c r="BF18" i="12"/>
  <c r="AK39" i="12"/>
  <c r="BE39" i="12"/>
  <c r="BH30" i="12"/>
  <c r="BH36" i="14"/>
  <c r="BH14" i="12"/>
  <c r="BH18" i="12"/>
  <c r="BH21" i="12"/>
  <c r="BH39" i="12" s="1"/>
  <c r="BH27" i="12"/>
  <c r="BH34" i="12"/>
  <c r="G40" i="12"/>
  <c r="O40" i="12"/>
  <c r="X40" i="12"/>
  <c r="AF40" i="12"/>
  <c r="AO40" i="12"/>
  <c r="BE40" i="12" s="1"/>
  <c r="AW40" i="12"/>
  <c r="BG40" i="12"/>
  <c r="AK40" i="16"/>
  <c r="BH28" i="12"/>
  <c r="P40" i="13"/>
  <c r="BF39" i="14"/>
  <c r="BF37" i="16"/>
  <c r="BH40" i="16"/>
  <c r="BH36" i="16"/>
  <c r="BF38" i="16"/>
  <c r="BF39" i="16"/>
  <c r="BF36" i="14"/>
  <c r="BH40" i="14"/>
  <c r="BF38" i="14"/>
  <c r="BH37" i="14"/>
  <c r="AK40" i="13"/>
  <c r="E40" i="13"/>
  <c r="M40" i="13"/>
  <c r="W40" i="13"/>
  <c r="AP40" i="13"/>
  <c r="AX23" i="13"/>
  <c r="H40" i="13"/>
  <c r="D40" i="13"/>
  <c r="K40" i="13"/>
  <c r="U40" i="13"/>
  <c r="AR40" i="13"/>
  <c r="F40" i="13"/>
  <c r="N40" i="13"/>
  <c r="X40" i="13"/>
  <c r="AD40" i="13"/>
  <c r="Y40" i="13"/>
  <c r="AU40" i="13"/>
  <c r="AL40" i="13"/>
  <c r="AM40" i="13"/>
  <c r="AQ40" i="13"/>
  <c r="AG40" i="13"/>
  <c r="R40" i="13"/>
  <c r="Q40" i="13"/>
  <c r="L40" i="13"/>
  <c r="I40" i="13"/>
  <c r="AX25" i="13"/>
  <c r="AJ40" i="13"/>
  <c r="AZ17" i="13"/>
  <c r="AZ33" i="13"/>
  <c r="AT40" i="13"/>
  <c r="AX15" i="13"/>
  <c r="AZ19" i="13"/>
  <c r="AZ27" i="13"/>
  <c r="AN40" i="13"/>
  <c r="AX12" i="13"/>
  <c r="AS40" i="13"/>
  <c r="AI40" i="13"/>
  <c r="AO40" i="13"/>
  <c r="AV40" i="13"/>
  <c r="AF40" i="13"/>
  <c r="AW36" i="13"/>
  <c r="AW39" i="13"/>
  <c r="AZ13" i="13"/>
  <c r="AW37" i="13"/>
  <c r="AZ35" i="13"/>
  <c r="V40" i="13"/>
  <c r="AZ14" i="13"/>
  <c r="AZ31" i="13"/>
  <c r="Z40" i="13"/>
  <c r="AZ34" i="13"/>
  <c r="AA40" i="13"/>
  <c r="AB40" i="13"/>
  <c r="AC40" i="13"/>
  <c r="AE37" i="13"/>
  <c r="AZ22" i="13"/>
  <c r="AZ30" i="13"/>
  <c r="AE36" i="13"/>
  <c r="AE39" i="13"/>
  <c r="AZ15" i="13"/>
  <c r="AE38" i="13"/>
  <c r="AZ26" i="13"/>
  <c r="AX13" i="13"/>
  <c r="AZ21" i="13"/>
  <c r="AZ23" i="13"/>
  <c r="AZ29" i="13"/>
  <c r="AZ16" i="13"/>
  <c r="AZ24" i="13"/>
  <c r="G40" i="13"/>
  <c r="O40" i="13"/>
  <c r="T37" i="13"/>
  <c r="J40" i="13"/>
  <c r="S40" i="13"/>
  <c r="AX26" i="13"/>
  <c r="T36" i="13"/>
  <c r="AX18" i="13"/>
  <c r="AX29" i="13"/>
  <c r="AX31" i="13"/>
  <c r="C40" i="13"/>
  <c r="AZ18" i="13"/>
  <c r="T38" i="13"/>
  <c r="AX21" i="13"/>
  <c r="AZ28" i="13"/>
  <c r="AX34" i="13"/>
  <c r="AX28" i="13"/>
  <c r="T39" i="13"/>
  <c r="AZ12" i="13"/>
  <c r="AX17" i="13"/>
  <c r="AZ20" i="13"/>
  <c r="AX33" i="13"/>
  <c r="T40" i="13"/>
  <c r="AX14" i="13"/>
  <c r="AX22" i="13"/>
  <c r="AZ25" i="13"/>
  <c r="AX30" i="13"/>
  <c r="AX19" i="13"/>
  <c r="AX27" i="13"/>
  <c r="AX35" i="13"/>
  <c r="AX16" i="13"/>
  <c r="AX24" i="13"/>
  <c r="AX32" i="13"/>
  <c r="AX20" i="13"/>
  <c r="AZ32" i="13"/>
  <c r="W39" i="12"/>
  <c r="BF12" i="12"/>
  <c r="BF20" i="12"/>
  <c r="BH23" i="12"/>
  <c r="BH38" i="12" s="1"/>
  <c r="BF28" i="12"/>
  <c r="BH12" i="12"/>
  <c r="BF17" i="12"/>
  <c r="BF25" i="12"/>
  <c r="BF33" i="12"/>
  <c r="W36" i="12"/>
  <c r="AK37" i="12"/>
  <c r="AK40" i="12" s="1"/>
  <c r="BF14" i="12"/>
  <c r="BF22" i="12"/>
  <c r="BF30" i="12"/>
  <c r="BF35" i="12"/>
  <c r="BF13" i="12"/>
  <c r="BF21" i="12"/>
  <c r="BF29" i="12"/>
  <c r="E39" i="10"/>
  <c r="E38" i="10"/>
  <c r="E37" i="10"/>
  <c r="E36" i="10"/>
  <c r="E40" i="10" s="1"/>
  <c r="BG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J39" i="10"/>
  <c r="AI39" i="10"/>
  <c r="AH39" i="10"/>
  <c r="AG39" i="10"/>
  <c r="AF39" i="10"/>
  <c r="AE39" i="10"/>
  <c r="AD39" i="10"/>
  <c r="AC39" i="10"/>
  <c r="AB39" i="10"/>
  <c r="AA39" i="10"/>
  <c r="Z39" i="10"/>
  <c r="Y39" i="10"/>
  <c r="X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D39" i="10"/>
  <c r="C39" i="10"/>
  <c r="BG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D38" i="10"/>
  <c r="C38" i="10"/>
  <c r="BG37" i="10"/>
  <c r="BD37" i="10"/>
  <c r="BC37" i="10"/>
  <c r="BB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D37" i="10"/>
  <c r="C37" i="10"/>
  <c r="BG36" i="10"/>
  <c r="BG40" i="10" s="1"/>
  <c r="BD36" i="10"/>
  <c r="BC36" i="10"/>
  <c r="BB36" i="10"/>
  <c r="BA36" i="10"/>
  <c r="BA40" i="10" s="1"/>
  <c r="AZ36" i="10"/>
  <c r="AZ40" i="10" s="1"/>
  <c r="AY36" i="10"/>
  <c r="AY40" i="10" s="1"/>
  <c r="AX36" i="10"/>
  <c r="AX40" i="10" s="1"/>
  <c r="AW36" i="10"/>
  <c r="AW40" i="10" s="1"/>
  <c r="AV36" i="10"/>
  <c r="AU36" i="10"/>
  <c r="AT36" i="10"/>
  <c r="AS36" i="10"/>
  <c r="AS40" i="10" s="1"/>
  <c r="AR36" i="10"/>
  <c r="AR40" i="10" s="1"/>
  <c r="AQ36" i="10"/>
  <c r="AQ40" i="10" s="1"/>
  <c r="AP36" i="10"/>
  <c r="AP40" i="10" s="1"/>
  <c r="AO36" i="10"/>
  <c r="AO40" i="10" s="1"/>
  <c r="AN36" i="10"/>
  <c r="AM36" i="10"/>
  <c r="AL36" i="10"/>
  <c r="AJ36" i="10"/>
  <c r="AJ40" i="10" s="1"/>
  <c r="AI36" i="10"/>
  <c r="AI40" i="10" s="1"/>
  <c r="AH36" i="10"/>
  <c r="AH40" i="10" s="1"/>
  <c r="AG36" i="10"/>
  <c r="AG40" i="10" s="1"/>
  <c r="AF36" i="10"/>
  <c r="AF40" i="10" s="1"/>
  <c r="AE36" i="10"/>
  <c r="AD36" i="10"/>
  <c r="AC36" i="10"/>
  <c r="AC40" i="10" s="1"/>
  <c r="AB36" i="10"/>
  <c r="AB40" i="10" s="1"/>
  <c r="AA36" i="10"/>
  <c r="AA40" i="10" s="1"/>
  <c r="Z36" i="10"/>
  <c r="Z40" i="10" s="1"/>
  <c r="Y36" i="10"/>
  <c r="Y40" i="10" s="1"/>
  <c r="X36" i="10"/>
  <c r="X40" i="10" s="1"/>
  <c r="V36" i="10"/>
  <c r="U36" i="10"/>
  <c r="T36" i="10"/>
  <c r="S36" i="10"/>
  <c r="S40" i="10" s="1"/>
  <c r="R36" i="10"/>
  <c r="R40" i="10" s="1"/>
  <c r="Q36" i="10"/>
  <c r="Q40" i="10" s="1"/>
  <c r="P36" i="10"/>
  <c r="P40" i="10" s="1"/>
  <c r="O36" i="10"/>
  <c r="O40" i="10" s="1"/>
  <c r="N36" i="10"/>
  <c r="M36" i="10"/>
  <c r="L36" i="10"/>
  <c r="L40" i="10" s="1"/>
  <c r="K36" i="10"/>
  <c r="K40" i="10" s="1"/>
  <c r="J36" i="10"/>
  <c r="J40" i="10" s="1"/>
  <c r="I36" i="10"/>
  <c r="I40" i="10" s="1"/>
  <c r="H36" i="10"/>
  <c r="H40" i="10" s="1"/>
  <c r="G36" i="10"/>
  <c r="G40" i="10" s="1"/>
  <c r="F36" i="10"/>
  <c r="D36" i="10"/>
  <c r="C36" i="10"/>
  <c r="C40" i="10" s="1"/>
  <c r="BE35" i="10"/>
  <c r="AK35" i="10"/>
  <c r="W35" i="10"/>
  <c r="BH35" i="10" s="1"/>
  <c r="BE34" i="10"/>
  <c r="AK34" i="10"/>
  <c r="W34" i="10"/>
  <c r="BE33" i="10"/>
  <c r="AK33" i="10"/>
  <c r="W33" i="10"/>
  <c r="BE32" i="10"/>
  <c r="AK32" i="10"/>
  <c r="W32" i="10"/>
  <c r="BE31" i="10"/>
  <c r="AK31" i="10"/>
  <c r="W31" i="10"/>
  <c r="BE30" i="10"/>
  <c r="AK30" i="10"/>
  <c r="W30" i="10"/>
  <c r="BH30" i="10" s="1"/>
  <c r="BE29" i="10"/>
  <c r="AK29" i="10"/>
  <c r="W29" i="10"/>
  <c r="BE28" i="10"/>
  <c r="AK28" i="10"/>
  <c r="W28" i="10"/>
  <c r="BE27" i="10"/>
  <c r="AK27" i="10"/>
  <c r="W27" i="10"/>
  <c r="BH27" i="10" s="1"/>
  <c r="BE26" i="10"/>
  <c r="AK26" i="10"/>
  <c r="W26" i="10"/>
  <c r="BE25" i="10"/>
  <c r="AK25" i="10"/>
  <c r="W25" i="10"/>
  <c r="BE24" i="10"/>
  <c r="AK24" i="10"/>
  <c r="W24" i="10"/>
  <c r="BE23" i="10"/>
  <c r="BE38" i="10" s="1"/>
  <c r="AK23" i="10"/>
  <c r="W23" i="10"/>
  <c r="BE22" i="10"/>
  <c r="AK22" i="10"/>
  <c r="W22" i="10"/>
  <c r="BF22" i="10" s="1"/>
  <c r="BE21" i="10"/>
  <c r="AK21" i="10"/>
  <c r="W21" i="10"/>
  <c r="BE20" i="10"/>
  <c r="AK20" i="10"/>
  <c r="W20" i="10"/>
  <c r="BE19" i="10"/>
  <c r="AK19" i="10"/>
  <c r="W19" i="10"/>
  <c r="BH19" i="10" s="1"/>
  <c r="BE18" i="10"/>
  <c r="AK18" i="10"/>
  <c r="W18" i="10"/>
  <c r="BE17" i="10"/>
  <c r="AK17" i="10"/>
  <c r="W17" i="10"/>
  <c r="BE16" i="10"/>
  <c r="AK16" i="10"/>
  <c r="W16" i="10"/>
  <c r="BE15" i="10"/>
  <c r="AK15" i="10"/>
  <c r="W15" i="10"/>
  <c r="BE14" i="10"/>
  <c r="AK14" i="10"/>
  <c r="W14" i="10"/>
  <c r="BH14" i="10" s="1"/>
  <c r="BE13" i="10"/>
  <c r="AK13" i="10"/>
  <c r="W13" i="10"/>
  <c r="BE12" i="10"/>
  <c r="AK12" i="10"/>
  <c r="W12" i="10"/>
  <c r="BH37" i="12" l="1"/>
  <c r="BF25" i="10"/>
  <c r="BF33" i="10"/>
  <c r="BF37" i="12"/>
  <c r="BF40" i="14"/>
  <c r="BF17" i="10"/>
  <c r="U40" i="10"/>
  <c r="D40" i="10"/>
  <c r="M40" i="10"/>
  <c r="BF13" i="10"/>
  <c r="AK37" i="10"/>
  <c r="BH21" i="10"/>
  <c r="BH29" i="10"/>
  <c r="AD40" i="10"/>
  <c r="BF16" i="10"/>
  <c r="BF24" i="10"/>
  <c r="BF32" i="10"/>
  <c r="AL40" i="10"/>
  <c r="AT40" i="10"/>
  <c r="BB40" i="10"/>
  <c r="F40" i="10"/>
  <c r="N40" i="10"/>
  <c r="V40" i="10"/>
  <c r="BE37" i="10"/>
  <c r="BH12" i="10"/>
  <c r="BH20" i="10"/>
  <c r="BH28" i="10"/>
  <c r="T40" i="10"/>
  <c r="AK36" i="10"/>
  <c r="AK39" i="10"/>
  <c r="BH23" i="10"/>
  <c r="BH31" i="10"/>
  <c r="AM40" i="10"/>
  <c r="AU40" i="10"/>
  <c r="BC40" i="10"/>
  <c r="BF39" i="12"/>
  <c r="BH15" i="10"/>
  <c r="BE39" i="10"/>
  <c r="AK38" i="10"/>
  <c r="BH26" i="10"/>
  <c r="BH34" i="10"/>
  <c r="AE40" i="10"/>
  <c r="AN40" i="10"/>
  <c r="AV40" i="10"/>
  <c r="BD40" i="10"/>
  <c r="BF40" i="16"/>
  <c r="AX38" i="13"/>
  <c r="AW40" i="13"/>
  <c r="AZ38" i="13"/>
  <c r="AZ39" i="13"/>
  <c r="AE40" i="13"/>
  <c r="AZ37" i="13"/>
  <c r="AX37" i="13"/>
  <c r="AX39" i="13"/>
  <c r="AX36" i="13"/>
  <c r="AZ40" i="13"/>
  <c r="AZ36" i="13"/>
  <c r="W37" i="10"/>
  <c r="BF36" i="12"/>
  <c r="BH40" i="12"/>
  <c r="BH36" i="12"/>
  <c r="BH32" i="10"/>
  <c r="BF27" i="10"/>
  <c r="BH22" i="10"/>
  <c r="BH39" i="10" s="1"/>
  <c r="BF15" i="10"/>
  <c r="BH25" i="10"/>
  <c r="BF30" i="10"/>
  <c r="BH16" i="10"/>
  <c r="BF35" i="10"/>
  <c r="BF14" i="10"/>
  <c r="BH24" i="10"/>
  <c r="BH33" i="10"/>
  <c r="BH17" i="10"/>
  <c r="W38" i="10"/>
  <c r="W40" i="10"/>
  <c r="BF21" i="10"/>
  <c r="BF29" i="10"/>
  <c r="BE36" i="10"/>
  <c r="BF19" i="10"/>
  <c r="W39" i="10"/>
  <c r="BH13" i="10"/>
  <c r="BF18" i="10"/>
  <c r="BF26" i="10"/>
  <c r="BF34" i="10"/>
  <c r="BH18" i="10"/>
  <c r="BF23" i="10"/>
  <c r="BF31" i="10"/>
  <c r="BF12" i="10"/>
  <c r="BF20" i="10"/>
  <c r="BF28" i="10"/>
  <c r="W36" i="10"/>
  <c r="BF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F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BF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BF36" i="9"/>
  <c r="BC36" i="9"/>
  <c r="BC40" i="9" s="1"/>
  <c r="BB36" i="9"/>
  <c r="BA36" i="9"/>
  <c r="AZ36" i="9"/>
  <c r="AZ40" i="9" s="1"/>
  <c r="AY36" i="9"/>
  <c r="AY40" i="9" s="1"/>
  <c r="AX36" i="9"/>
  <c r="AX40" i="9" s="1"/>
  <c r="AW36" i="9"/>
  <c r="AV36" i="9"/>
  <c r="AU36" i="9"/>
  <c r="AU40" i="9" s="1"/>
  <c r="AT36" i="9"/>
  <c r="AS36" i="9"/>
  <c r="AR36" i="9"/>
  <c r="AR40" i="9" s="1"/>
  <c r="AQ36" i="9"/>
  <c r="AQ40" i="9" s="1"/>
  <c r="AP36" i="9"/>
  <c r="AP40" i="9" s="1"/>
  <c r="AO36" i="9"/>
  <c r="AN36" i="9"/>
  <c r="AM36" i="9"/>
  <c r="AM40" i="9" s="1"/>
  <c r="AL36" i="9"/>
  <c r="AK36" i="9"/>
  <c r="AI36" i="9"/>
  <c r="AI40" i="9" s="1"/>
  <c r="AH36" i="9"/>
  <c r="AH40" i="9" s="1"/>
  <c r="AG36" i="9"/>
  <c r="AG40" i="9" s="1"/>
  <c r="AF36" i="9"/>
  <c r="AE36" i="9"/>
  <c r="AD36" i="9"/>
  <c r="AD40" i="9" s="1"/>
  <c r="AC36" i="9"/>
  <c r="AB36" i="9"/>
  <c r="AB40" i="9" s="1"/>
  <c r="AA36" i="9"/>
  <c r="AA40" i="9" s="1"/>
  <c r="Z36" i="9"/>
  <c r="Z40" i="9" s="1"/>
  <c r="Y36" i="9"/>
  <c r="Y40" i="9" s="1"/>
  <c r="X36" i="9"/>
  <c r="W36" i="9"/>
  <c r="U36" i="9"/>
  <c r="U40" i="9" s="1"/>
  <c r="T36" i="9"/>
  <c r="T40" i="9" s="1"/>
  <c r="S36" i="9"/>
  <c r="R36" i="9"/>
  <c r="R40" i="9" s="1"/>
  <c r="Q36" i="9"/>
  <c r="Q40" i="9" s="1"/>
  <c r="P36" i="9"/>
  <c r="P40" i="9" s="1"/>
  <c r="O36" i="9"/>
  <c r="N36" i="9"/>
  <c r="M36" i="9"/>
  <c r="M40" i="9" s="1"/>
  <c r="L36" i="9"/>
  <c r="L40" i="9" s="1"/>
  <c r="K36" i="9"/>
  <c r="J36" i="9"/>
  <c r="J40" i="9" s="1"/>
  <c r="I36" i="9"/>
  <c r="I40" i="9" s="1"/>
  <c r="H36" i="9"/>
  <c r="H40" i="9" s="1"/>
  <c r="G36" i="9"/>
  <c r="F36" i="9"/>
  <c r="E36" i="9"/>
  <c r="E40" i="9" s="1"/>
  <c r="D36" i="9"/>
  <c r="D40" i="9" s="1"/>
  <c r="C36" i="9"/>
  <c r="BD35" i="9"/>
  <c r="AJ35" i="9"/>
  <c r="V35" i="9"/>
  <c r="BD34" i="9"/>
  <c r="AJ34" i="9"/>
  <c r="V34" i="9"/>
  <c r="BD33" i="9"/>
  <c r="AJ33" i="9"/>
  <c r="V33" i="9"/>
  <c r="BD32" i="9"/>
  <c r="AJ32" i="9"/>
  <c r="V32" i="9"/>
  <c r="BD31" i="9"/>
  <c r="AJ31" i="9"/>
  <c r="V31" i="9"/>
  <c r="BD30" i="9"/>
  <c r="AJ30" i="9"/>
  <c r="V30" i="9"/>
  <c r="BD29" i="9"/>
  <c r="AJ29" i="9"/>
  <c r="V29" i="9"/>
  <c r="BG29" i="9" s="1"/>
  <c r="BD28" i="9"/>
  <c r="AJ28" i="9"/>
  <c r="V28" i="9"/>
  <c r="BD27" i="9"/>
  <c r="AJ27" i="9"/>
  <c r="V27" i="9"/>
  <c r="BD26" i="9"/>
  <c r="AJ26" i="9"/>
  <c r="V26" i="9"/>
  <c r="BD25" i="9"/>
  <c r="AJ25" i="9"/>
  <c r="V25" i="9"/>
  <c r="BD24" i="9"/>
  <c r="AJ24" i="9"/>
  <c r="V24" i="9"/>
  <c r="BG24" i="9" s="1"/>
  <c r="BD23" i="9"/>
  <c r="BD38" i="9" s="1"/>
  <c r="AJ23" i="9"/>
  <c r="V23" i="9"/>
  <c r="V38" i="9" s="1"/>
  <c r="BD22" i="9"/>
  <c r="BE22" i="9" s="1"/>
  <c r="AJ22" i="9"/>
  <c r="V22" i="9"/>
  <c r="BD21" i="9"/>
  <c r="AJ21" i="9"/>
  <c r="V21" i="9"/>
  <c r="BD20" i="9"/>
  <c r="AJ20" i="9"/>
  <c r="AJ39" i="9" s="1"/>
  <c r="V20" i="9"/>
  <c r="BD19" i="9"/>
  <c r="AJ19" i="9"/>
  <c r="V19" i="9"/>
  <c r="BG19" i="9" s="1"/>
  <c r="BD18" i="9"/>
  <c r="AJ18" i="9"/>
  <c r="V18" i="9"/>
  <c r="BD17" i="9"/>
  <c r="BG17" i="9" s="1"/>
  <c r="AJ17" i="9"/>
  <c r="V17" i="9"/>
  <c r="BD16" i="9"/>
  <c r="AJ16" i="9"/>
  <c r="V16" i="9"/>
  <c r="BD15" i="9"/>
  <c r="AJ15" i="9"/>
  <c r="V15" i="9"/>
  <c r="BD14" i="9"/>
  <c r="AJ14" i="9"/>
  <c r="V14" i="9"/>
  <c r="BG14" i="9" s="1"/>
  <c r="BD13" i="9"/>
  <c r="AJ13" i="9"/>
  <c r="V13" i="9"/>
  <c r="BD12" i="9"/>
  <c r="AJ12" i="9"/>
  <c r="V12" i="9"/>
  <c r="BG35" i="9" l="1"/>
  <c r="BD39" i="9"/>
  <c r="BG31" i="9"/>
  <c r="BG33" i="9"/>
  <c r="BG13" i="9"/>
  <c r="BG26" i="9"/>
  <c r="BF40" i="12"/>
  <c r="F40" i="9"/>
  <c r="N40" i="9"/>
  <c r="W40" i="9"/>
  <c r="AE40" i="9"/>
  <c r="AN40" i="9"/>
  <c r="AV40" i="9"/>
  <c r="BF40" i="9"/>
  <c r="G40" i="9"/>
  <c r="O40" i="9"/>
  <c r="BE40" i="10"/>
  <c r="BD37" i="9"/>
  <c r="AJ36" i="9"/>
  <c r="BE14" i="9"/>
  <c r="BG27" i="9"/>
  <c r="BG32" i="9"/>
  <c r="AK40" i="9"/>
  <c r="BG15" i="9"/>
  <c r="BG20" i="9"/>
  <c r="BE25" i="9"/>
  <c r="BG30" i="9"/>
  <c r="X40" i="9"/>
  <c r="AF40" i="9"/>
  <c r="AO40" i="9"/>
  <c r="AW40" i="9"/>
  <c r="BG28" i="9"/>
  <c r="BE33" i="9"/>
  <c r="BH38" i="10"/>
  <c r="V37" i="9"/>
  <c r="BG23" i="9"/>
  <c r="BG38" i="9" s="1"/>
  <c r="BG16" i="9"/>
  <c r="AJ37" i="9"/>
  <c r="AJ40" i="9" s="1"/>
  <c r="BG21" i="9"/>
  <c r="AJ38" i="9"/>
  <c r="BG25" i="9"/>
  <c r="BE30" i="9"/>
  <c r="BD36" i="9"/>
  <c r="AK40" i="10"/>
  <c r="C40" i="9"/>
  <c r="AS40" i="9"/>
  <c r="BA40" i="9"/>
  <c r="K40" i="9"/>
  <c r="AC40" i="9"/>
  <c r="AL40" i="9"/>
  <c r="AT40" i="9"/>
  <c r="BB40" i="9"/>
  <c r="S40" i="9"/>
  <c r="BG12" i="9"/>
  <c r="BG36" i="9" s="1"/>
  <c r="BE17" i="9"/>
  <c r="BG22" i="9"/>
  <c r="BG34" i="9"/>
  <c r="AX40" i="13"/>
  <c r="BF39" i="10"/>
  <c r="BF36" i="10"/>
  <c r="BH37" i="10"/>
  <c r="BF38" i="10"/>
  <c r="BH40" i="10"/>
  <c r="BF37" i="10"/>
  <c r="BH36" i="10"/>
  <c r="BE19" i="9"/>
  <c r="BE27" i="9"/>
  <c r="BE35" i="9"/>
  <c r="V39" i="9"/>
  <c r="BE16" i="9"/>
  <c r="BE24" i="9"/>
  <c r="BE32" i="9"/>
  <c r="V40" i="9"/>
  <c r="BE13" i="9"/>
  <c r="BE21" i="9"/>
  <c r="BE29" i="9"/>
  <c r="BE18" i="9"/>
  <c r="BE26" i="9"/>
  <c r="BE34" i="9"/>
  <c r="BE15" i="9"/>
  <c r="BG18" i="9"/>
  <c r="BE23" i="9"/>
  <c r="BE31" i="9"/>
  <c r="BE12" i="9"/>
  <c r="BE20" i="9"/>
  <c r="BE28" i="9"/>
  <c r="V36" i="9"/>
  <c r="L39" i="8"/>
  <c r="L38" i="8"/>
  <c r="L37" i="8"/>
  <c r="L36" i="8"/>
  <c r="O39" i="8"/>
  <c r="O38" i="8"/>
  <c r="O37" i="8"/>
  <c r="O36" i="8"/>
  <c r="F39" i="8"/>
  <c r="F38" i="8"/>
  <c r="F37" i="8"/>
  <c r="F36" i="8"/>
  <c r="AH39" i="8"/>
  <c r="AH38" i="8"/>
  <c r="AH37" i="8"/>
  <c r="AH36" i="8"/>
  <c r="AQ39" i="8"/>
  <c r="AQ38" i="8"/>
  <c r="AQ37" i="8"/>
  <c r="AQ36" i="8"/>
  <c r="AO39" i="8"/>
  <c r="AO38" i="8"/>
  <c r="AO37" i="8"/>
  <c r="AO36" i="8"/>
  <c r="AL39" i="8"/>
  <c r="AL38" i="8"/>
  <c r="AL37" i="8"/>
  <c r="AL36" i="8"/>
  <c r="AL40" i="8" s="1"/>
  <c r="BF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P39" i="8"/>
  <c r="AN39" i="8"/>
  <c r="AM39" i="8"/>
  <c r="AK39" i="8"/>
  <c r="AI39" i="8"/>
  <c r="AG39" i="8"/>
  <c r="AF39" i="8"/>
  <c r="AE39" i="8"/>
  <c r="AD39" i="8"/>
  <c r="AC39" i="8"/>
  <c r="AB39" i="8"/>
  <c r="AA39" i="8"/>
  <c r="Z39" i="8"/>
  <c r="Y39" i="8"/>
  <c r="X39" i="8"/>
  <c r="W39" i="8"/>
  <c r="U39" i="8"/>
  <c r="T39" i="8"/>
  <c r="S39" i="8"/>
  <c r="R39" i="8"/>
  <c r="Q39" i="8"/>
  <c r="P39" i="8"/>
  <c r="N39" i="8"/>
  <c r="M39" i="8"/>
  <c r="K39" i="8"/>
  <c r="J39" i="8"/>
  <c r="I39" i="8"/>
  <c r="H39" i="8"/>
  <c r="G39" i="8"/>
  <c r="E39" i="8"/>
  <c r="D39" i="8"/>
  <c r="C39" i="8"/>
  <c r="BF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P38" i="8"/>
  <c r="AN38" i="8"/>
  <c r="AM38" i="8"/>
  <c r="AK38" i="8"/>
  <c r="AI38" i="8"/>
  <c r="AG38" i="8"/>
  <c r="AF38" i="8"/>
  <c r="AE38" i="8"/>
  <c r="AD38" i="8"/>
  <c r="AC38" i="8"/>
  <c r="AB38" i="8"/>
  <c r="AA38" i="8"/>
  <c r="Z38" i="8"/>
  <c r="Y38" i="8"/>
  <c r="X38" i="8"/>
  <c r="W38" i="8"/>
  <c r="U38" i="8"/>
  <c r="T38" i="8"/>
  <c r="S38" i="8"/>
  <c r="R38" i="8"/>
  <c r="Q38" i="8"/>
  <c r="P38" i="8"/>
  <c r="N38" i="8"/>
  <c r="M38" i="8"/>
  <c r="K38" i="8"/>
  <c r="J38" i="8"/>
  <c r="I38" i="8"/>
  <c r="H38" i="8"/>
  <c r="G38" i="8"/>
  <c r="E38" i="8"/>
  <c r="D38" i="8"/>
  <c r="C38" i="8"/>
  <c r="BF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P37" i="8"/>
  <c r="AN37" i="8"/>
  <c r="AM37" i="8"/>
  <c r="AK37" i="8"/>
  <c r="AI37" i="8"/>
  <c r="AG37" i="8"/>
  <c r="AF37" i="8"/>
  <c r="AE37" i="8"/>
  <c r="AD37" i="8"/>
  <c r="AC37" i="8"/>
  <c r="AB37" i="8"/>
  <c r="AA37" i="8"/>
  <c r="Z37" i="8"/>
  <c r="Y37" i="8"/>
  <c r="X37" i="8"/>
  <c r="W37" i="8"/>
  <c r="U37" i="8"/>
  <c r="T37" i="8"/>
  <c r="S37" i="8"/>
  <c r="R37" i="8"/>
  <c r="Q37" i="8"/>
  <c r="P37" i="8"/>
  <c r="N37" i="8"/>
  <c r="M37" i="8"/>
  <c r="K37" i="8"/>
  <c r="J37" i="8"/>
  <c r="I37" i="8"/>
  <c r="H37" i="8"/>
  <c r="G37" i="8"/>
  <c r="E37" i="8"/>
  <c r="D37" i="8"/>
  <c r="C37" i="8"/>
  <c r="BF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P36" i="8"/>
  <c r="AN36" i="8"/>
  <c r="AM36" i="8"/>
  <c r="AK36" i="8"/>
  <c r="AI36" i="8"/>
  <c r="AG36" i="8"/>
  <c r="AF36" i="8"/>
  <c r="AE36" i="8"/>
  <c r="AD36" i="8"/>
  <c r="AC36" i="8"/>
  <c r="AB36" i="8"/>
  <c r="AA36" i="8"/>
  <c r="Z36" i="8"/>
  <c r="Y36" i="8"/>
  <c r="X36" i="8"/>
  <c r="W36" i="8"/>
  <c r="U36" i="8"/>
  <c r="T36" i="8"/>
  <c r="S36" i="8"/>
  <c r="R36" i="8"/>
  <c r="Q36" i="8"/>
  <c r="P36" i="8"/>
  <c r="N36" i="8"/>
  <c r="M36" i="8"/>
  <c r="K36" i="8"/>
  <c r="J36" i="8"/>
  <c r="I36" i="8"/>
  <c r="H36" i="8"/>
  <c r="G36" i="8"/>
  <c r="E36" i="8"/>
  <c r="D36" i="8"/>
  <c r="C36" i="8"/>
  <c r="BD35" i="8"/>
  <c r="AJ35" i="8"/>
  <c r="V35" i="8"/>
  <c r="BD34" i="8"/>
  <c r="AJ34" i="8"/>
  <c r="V34" i="8"/>
  <c r="BD33" i="8"/>
  <c r="AJ33" i="8"/>
  <c r="V33" i="8"/>
  <c r="BD32" i="8"/>
  <c r="AJ32" i="8"/>
  <c r="V32" i="8"/>
  <c r="BD31" i="8"/>
  <c r="AJ31" i="8"/>
  <c r="V31" i="8"/>
  <c r="BD30" i="8"/>
  <c r="AJ30" i="8"/>
  <c r="V30" i="8"/>
  <c r="BD29" i="8"/>
  <c r="AJ29" i="8"/>
  <c r="V29" i="8"/>
  <c r="BD28" i="8"/>
  <c r="AJ28" i="8"/>
  <c r="V28" i="8"/>
  <c r="BD27" i="8"/>
  <c r="AJ27" i="8"/>
  <c r="V27" i="8"/>
  <c r="BD26" i="8"/>
  <c r="AJ26" i="8"/>
  <c r="V26" i="8"/>
  <c r="BD25" i="8"/>
  <c r="AJ25" i="8"/>
  <c r="V25" i="8"/>
  <c r="BD24" i="8"/>
  <c r="AJ24" i="8"/>
  <c r="V24" i="8"/>
  <c r="BD23" i="8"/>
  <c r="BD38" i="8" s="1"/>
  <c r="AJ23" i="8"/>
  <c r="V23" i="8"/>
  <c r="BD22" i="8"/>
  <c r="AJ22" i="8"/>
  <c r="V22" i="8"/>
  <c r="BD21" i="8"/>
  <c r="AJ21" i="8"/>
  <c r="V21" i="8"/>
  <c r="BD20" i="8"/>
  <c r="AJ20" i="8"/>
  <c r="V20" i="8"/>
  <c r="BD19" i="8"/>
  <c r="AJ19" i="8"/>
  <c r="V19" i="8"/>
  <c r="BD18" i="8"/>
  <c r="AJ18" i="8"/>
  <c r="V18" i="8"/>
  <c r="BD17" i="8"/>
  <c r="AJ17" i="8"/>
  <c r="V17" i="8"/>
  <c r="BD16" i="8"/>
  <c r="AJ16" i="8"/>
  <c r="V16" i="8"/>
  <c r="BD15" i="8"/>
  <c r="AJ15" i="8"/>
  <c r="V15" i="8"/>
  <c r="BD14" i="8"/>
  <c r="AJ14" i="8"/>
  <c r="V14" i="8"/>
  <c r="BD13" i="8"/>
  <c r="AJ13" i="8"/>
  <c r="V13" i="8"/>
  <c r="BD12" i="8"/>
  <c r="AJ12" i="8"/>
  <c r="V12" i="8"/>
  <c r="D39" i="7"/>
  <c r="D38" i="7"/>
  <c r="D37" i="7"/>
  <c r="D36" i="7"/>
  <c r="BD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C39" i="7"/>
  <c r="BD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C38" i="7"/>
  <c r="BD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C37" i="7"/>
  <c r="BD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U36" i="7"/>
  <c r="T36" i="7"/>
  <c r="S36" i="7"/>
  <c r="R36" i="7"/>
  <c r="Q36" i="7"/>
  <c r="Q40" i="7" s="1"/>
  <c r="P36" i="7"/>
  <c r="O36" i="7"/>
  <c r="N36" i="7"/>
  <c r="M36" i="7"/>
  <c r="L36" i="7"/>
  <c r="K36" i="7"/>
  <c r="J36" i="7"/>
  <c r="I36" i="7"/>
  <c r="I40" i="7" s="1"/>
  <c r="H36" i="7"/>
  <c r="G36" i="7"/>
  <c r="F36" i="7"/>
  <c r="E36" i="7"/>
  <c r="C36" i="7"/>
  <c r="BB35" i="7"/>
  <c r="AI35" i="7"/>
  <c r="V35" i="7"/>
  <c r="BB34" i="7"/>
  <c r="AI34" i="7"/>
  <c r="V34" i="7"/>
  <c r="BC34" i="7" s="1"/>
  <c r="BB33" i="7"/>
  <c r="AI33" i="7"/>
  <c r="V33" i="7"/>
  <c r="BB32" i="7"/>
  <c r="AI32" i="7"/>
  <c r="V32" i="7"/>
  <c r="BB31" i="7"/>
  <c r="AI31" i="7"/>
  <c r="V31" i="7"/>
  <c r="BB30" i="7"/>
  <c r="AI30" i="7"/>
  <c r="V30" i="7"/>
  <c r="BB29" i="7"/>
  <c r="AI29" i="7"/>
  <c r="V29" i="7"/>
  <c r="BB28" i="7"/>
  <c r="AI28" i="7"/>
  <c r="V28" i="7"/>
  <c r="BB27" i="7"/>
  <c r="AI27" i="7"/>
  <c r="V27" i="7"/>
  <c r="BE27" i="7" s="1"/>
  <c r="BB26" i="7"/>
  <c r="AI26" i="7"/>
  <c r="V26" i="7"/>
  <c r="BB25" i="7"/>
  <c r="AI25" i="7"/>
  <c r="V25" i="7"/>
  <c r="BB24" i="7"/>
  <c r="AI24" i="7"/>
  <c r="V24" i="7"/>
  <c r="BB23" i="7"/>
  <c r="BB38" i="7" s="1"/>
  <c r="AI23" i="7"/>
  <c r="V23" i="7"/>
  <c r="BB22" i="7"/>
  <c r="AI22" i="7"/>
  <c r="V22" i="7"/>
  <c r="BB21" i="7"/>
  <c r="AI21" i="7"/>
  <c r="V21" i="7"/>
  <c r="BB20" i="7"/>
  <c r="AI20" i="7"/>
  <c r="V20" i="7"/>
  <c r="BB19" i="7"/>
  <c r="AI19" i="7"/>
  <c r="V19" i="7"/>
  <c r="BE19" i="7" s="1"/>
  <c r="BB18" i="7"/>
  <c r="AI18" i="7"/>
  <c r="V18" i="7"/>
  <c r="BC18" i="7" s="1"/>
  <c r="BB17" i="7"/>
  <c r="AI17" i="7"/>
  <c r="V17" i="7"/>
  <c r="BB16" i="7"/>
  <c r="AI16" i="7"/>
  <c r="V16" i="7"/>
  <c r="BB15" i="7"/>
  <c r="AI15" i="7"/>
  <c r="V15" i="7"/>
  <c r="BB14" i="7"/>
  <c r="AI14" i="7"/>
  <c r="V14" i="7"/>
  <c r="BB13" i="7"/>
  <c r="AI13" i="7"/>
  <c r="V13" i="7"/>
  <c r="BB12" i="7"/>
  <c r="AI12" i="7"/>
  <c r="V12" i="7"/>
  <c r="BF40" i="10" l="1"/>
  <c r="BE36" i="9"/>
  <c r="D40" i="7"/>
  <c r="BG39" i="9"/>
  <c r="BC21" i="7"/>
  <c r="BC16" i="7"/>
  <c r="BC32" i="7"/>
  <c r="BD40" i="9"/>
  <c r="Z40" i="7"/>
  <c r="AH40" i="7"/>
  <c r="AQ40" i="7"/>
  <c r="AY40" i="7"/>
  <c r="BE22" i="7"/>
  <c r="BC30" i="7"/>
  <c r="J40" i="7"/>
  <c r="R40" i="7"/>
  <c r="AA40" i="7"/>
  <c r="AJ40" i="7"/>
  <c r="AR40" i="7"/>
  <c r="AZ40" i="7"/>
  <c r="BG37" i="9"/>
  <c r="BE14" i="7"/>
  <c r="BC33" i="7"/>
  <c r="K40" i="7"/>
  <c r="S40" i="7"/>
  <c r="AB40" i="7"/>
  <c r="AK40" i="7"/>
  <c r="AS40" i="7"/>
  <c r="BA40" i="7"/>
  <c r="T40" i="7"/>
  <c r="AT40" i="7"/>
  <c r="BE12" i="7"/>
  <c r="C40" i="7"/>
  <c r="L40" i="7"/>
  <c r="AC40" i="7"/>
  <c r="AL40" i="7"/>
  <c r="BD40" i="7"/>
  <c r="BE23" i="7"/>
  <c r="E40" i="7"/>
  <c r="M40" i="7"/>
  <c r="U40" i="7"/>
  <c r="AD40" i="7"/>
  <c r="AM40" i="7"/>
  <c r="AU40" i="7"/>
  <c r="BE38" i="9"/>
  <c r="BG40" i="9"/>
  <c r="BE39" i="9"/>
  <c r="BE37" i="9"/>
  <c r="L40" i="8"/>
  <c r="O40" i="8"/>
  <c r="I40" i="8"/>
  <c r="R40" i="8"/>
  <c r="AV40" i="8"/>
  <c r="F40" i="8"/>
  <c r="BC40" i="8"/>
  <c r="C40" i="8"/>
  <c r="K40" i="8"/>
  <c r="AO40" i="8"/>
  <c r="AH40" i="8"/>
  <c r="BA40" i="8"/>
  <c r="D40" i="8"/>
  <c r="BF40" i="8"/>
  <c r="AQ40" i="8"/>
  <c r="AA40" i="8"/>
  <c r="N40" i="8"/>
  <c r="U40" i="8"/>
  <c r="E40" i="8"/>
  <c r="P40" i="8"/>
  <c r="AE40" i="8"/>
  <c r="Q40" i="8"/>
  <c r="AF40" i="8"/>
  <c r="AD40" i="8"/>
  <c r="AC40" i="8"/>
  <c r="X40" i="8"/>
  <c r="AB40" i="8"/>
  <c r="W40" i="8"/>
  <c r="BB40" i="8"/>
  <c r="AS40" i="8"/>
  <c r="BE25" i="8"/>
  <c r="AU40" i="8"/>
  <c r="G40" i="8"/>
  <c r="T40" i="8"/>
  <c r="M40" i="8"/>
  <c r="AJ38" i="8"/>
  <c r="AZ40" i="8"/>
  <c r="BE12" i="8"/>
  <c r="AT40" i="8"/>
  <c r="BG28" i="8"/>
  <c r="BD37" i="8"/>
  <c r="BG33" i="8"/>
  <c r="AK40" i="8"/>
  <c r="AM40" i="8"/>
  <c r="AW40" i="8"/>
  <c r="AN40" i="8"/>
  <c r="AP40" i="8"/>
  <c r="AX40" i="8"/>
  <c r="AR40" i="8"/>
  <c r="AY40" i="8"/>
  <c r="BD39" i="8"/>
  <c r="BG29" i="8"/>
  <c r="BE27" i="8"/>
  <c r="BE35" i="8"/>
  <c r="BE16" i="8"/>
  <c r="BE24" i="8"/>
  <c r="Y40" i="8"/>
  <c r="AG40" i="8"/>
  <c r="BG12" i="8"/>
  <c r="Z40" i="8"/>
  <c r="AI40" i="8"/>
  <c r="BG31" i="8"/>
  <c r="BG17" i="8"/>
  <c r="BG25" i="8"/>
  <c r="BG32" i="8"/>
  <c r="AJ36" i="8"/>
  <c r="BG15" i="8"/>
  <c r="BE23" i="8"/>
  <c r="BG13" i="8"/>
  <c r="AJ37" i="8"/>
  <c r="BG21" i="8"/>
  <c r="BG26" i="8"/>
  <c r="BE28" i="8"/>
  <c r="BE19" i="8"/>
  <c r="BG34" i="8"/>
  <c r="BE15" i="8"/>
  <c r="BE17" i="8"/>
  <c r="V39" i="8"/>
  <c r="H40" i="8"/>
  <c r="V37" i="8"/>
  <c r="BE30" i="8"/>
  <c r="J40" i="8"/>
  <c r="S40" i="8"/>
  <c r="BG22" i="8"/>
  <c r="BG14" i="8"/>
  <c r="BE20" i="8"/>
  <c r="V38" i="8"/>
  <c r="BE14" i="8"/>
  <c r="BG20" i="8"/>
  <c r="BE31" i="8"/>
  <c r="BE33" i="8"/>
  <c r="BE22" i="8"/>
  <c r="BG23" i="8"/>
  <c r="BG30" i="8"/>
  <c r="V36" i="8"/>
  <c r="BD36" i="8"/>
  <c r="BG19" i="8"/>
  <c r="BE32" i="8"/>
  <c r="BG35" i="8"/>
  <c r="V40" i="8"/>
  <c r="BE13" i="8"/>
  <c r="BG16" i="8"/>
  <c r="BE21" i="8"/>
  <c r="BG24" i="8"/>
  <c r="BE29" i="8"/>
  <c r="AJ39" i="8"/>
  <c r="BG27" i="8"/>
  <c r="BE18" i="8"/>
  <c r="BE26" i="8"/>
  <c r="BE34" i="8"/>
  <c r="BG18" i="8"/>
  <c r="BE24" i="7"/>
  <c r="BE32" i="7"/>
  <c r="BC22" i="7"/>
  <c r="BE35" i="7"/>
  <c r="BE17" i="7"/>
  <c r="V39" i="7"/>
  <c r="BE30" i="7"/>
  <c r="BC29" i="7"/>
  <c r="BE31" i="7"/>
  <c r="BC35" i="7"/>
  <c r="BC24" i="7"/>
  <c r="BE16" i="7"/>
  <c r="AI37" i="7"/>
  <c r="BB39" i="7"/>
  <c r="BC25" i="7"/>
  <c r="BE33" i="7"/>
  <c r="BB37" i="7"/>
  <c r="BC27" i="7"/>
  <c r="AI39" i="7"/>
  <c r="BC14" i="7"/>
  <c r="AI38" i="7"/>
  <c r="AI36" i="7"/>
  <c r="F40" i="7"/>
  <c r="N40" i="7"/>
  <c r="W40" i="7"/>
  <c r="AE40" i="7"/>
  <c r="AN40" i="7"/>
  <c r="AV40" i="7"/>
  <c r="BB36" i="7"/>
  <c r="BC17" i="7"/>
  <c r="BE25" i="7"/>
  <c r="BE28" i="7"/>
  <c r="G40" i="7"/>
  <c r="O40" i="7"/>
  <c r="X40" i="7"/>
  <c r="AF40" i="7"/>
  <c r="AO40" i="7"/>
  <c r="AW40" i="7"/>
  <c r="BE13" i="7"/>
  <c r="BE15" i="7"/>
  <c r="BC19" i="7"/>
  <c r="BE26" i="7"/>
  <c r="H40" i="7"/>
  <c r="P40" i="7"/>
  <c r="Y40" i="7"/>
  <c r="AG40" i="7"/>
  <c r="AP40" i="7"/>
  <c r="AX40" i="7"/>
  <c r="BE38" i="7"/>
  <c r="V38" i="7"/>
  <c r="V37" i="7"/>
  <c r="BE21" i="7"/>
  <c r="BC26" i="7"/>
  <c r="BE29" i="7"/>
  <c r="BC15" i="7"/>
  <c r="BE18" i="7"/>
  <c r="BC23" i="7"/>
  <c r="BC31" i="7"/>
  <c r="BE34" i="7"/>
  <c r="V36" i="7"/>
  <c r="V40" i="7"/>
  <c r="BC12" i="7"/>
  <c r="BC20" i="7"/>
  <c r="BC39" i="7" s="1"/>
  <c r="BC28" i="7"/>
  <c r="BC13" i="7"/>
  <c r="BE20" i="7"/>
  <c r="D39" i="6"/>
  <c r="D38" i="6"/>
  <c r="D37" i="6"/>
  <c r="D36" i="6"/>
  <c r="BC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G39" i="6"/>
  <c r="AF39" i="6"/>
  <c r="AE39" i="6"/>
  <c r="AD39" i="6"/>
  <c r="AC39" i="6"/>
  <c r="AB39" i="6"/>
  <c r="AA39" i="6"/>
  <c r="Z39" i="6"/>
  <c r="Y39" i="6"/>
  <c r="X39" i="6"/>
  <c r="W39" i="6"/>
  <c r="V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C39" i="6"/>
  <c r="BC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G38" i="6"/>
  <c r="AF38" i="6"/>
  <c r="AE38" i="6"/>
  <c r="AD38" i="6"/>
  <c r="AC38" i="6"/>
  <c r="AB38" i="6"/>
  <c r="AA38" i="6"/>
  <c r="Z38" i="6"/>
  <c r="Y38" i="6"/>
  <c r="X38" i="6"/>
  <c r="W38" i="6"/>
  <c r="V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C38" i="6"/>
  <c r="BC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G37" i="6"/>
  <c r="AF37" i="6"/>
  <c r="AE37" i="6"/>
  <c r="AD37" i="6"/>
  <c r="AC37" i="6"/>
  <c r="AB37" i="6"/>
  <c r="AA37" i="6"/>
  <c r="Z37" i="6"/>
  <c r="Y37" i="6"/>
  <c r="X37" i="6"/>
  <c r="W37" i="6"/>
  <c r="V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C37" i="6"/>
  <c r="BC36" i="6"/>
  <c r="BC40" i="6" s="1"/>
  <c r="AZ36" i="6"/>
  <c r="AZ40" i="6" s="1"/>
  <c r="AY36" i="6"/>
  <c r="AX36" i="6"/>
  <c r="AX40" i="6" s="1"/>
  <c r="AW36" i="6"/>
  <c r="AW40" i="6" s="1"/>
  <c r="AV36" i="6"/>
  <c r="AU36" i="6"/>
  <c r="AU40" i="6" s="1"/>
  <c r="AT36" i="6"/>
  <c r="AT40" i="6" s="1"/>
  <c r="AS36" i="6"/>
  <c r="AS40" i="6" s="1"/>
  <c r="AR36" i="6"/>
  <c r="AR40" i="6" s="1"/>
  <c r="AQ36" i="6"/>
  <c r="AP36" i="6"/>
  <c r="AP40" i="6" s="1"/>
  <c r="AO36" i="6"/>
  <c r="AO40" i="6" s="1"/>
  <c r="AN36" i="6"/>
  <c r="AM36" i="6"/>
  <c r="AM40" i="6" s="1"/>
  <c r="AL36" i="6"/>
  <c r="AL40" i="6" s="1"/>
  <c r="AK36" i="6"/>
  <c r="AK40" i="6" s="1"/>
  <c r="AJ36" i="6"/>
  <c r="AJ40" i="6" s="1"/>
  <c r="AI36" i="6"/>
  <c r="AG36" i="6"/>
  <c r="AG40" i="6" s="1"/>
  <c r="AF36" i="6"/>
  <c r="AE36" i="6"/>
  <c r="AE40" i="6" s="1"/>
  <c r="AD36" i="6"/>
  <c r="AD40" i="6" s="1"/>
  <c r="AC36" i="6"/>
  <c r="AC40" i="6" s="1"/>
  <c r="AB36" i="6"/>
  <c r="AB40" i="6" s="1"/>
  <c r="AA36" i="6"/>
  <c r="Z36" i="6"/>
  <c r="Z40" i="6" s="1"/>
  <c r="Y36" i="6"/>
  <c r="Y40" i="6" s="1"/>
  <c r="X36" i="6"/>
  <c r="W36" i="6"/>
  <c r="W40" i="6" s="1"/>
  <c r="V36" i="6"/>
  <c r="V40" i="6" s="1"/>
  <c r="T36" i="6"/>
  <c r="T40" i="6" s="1"/>
  <c r="S36" i="6"/>
  <c r="R36" i="6"/>
  <c r="R40" i="6" s="1"/>
  <c r="Q36" i="6"/>
  <c r="Q40" i="6" s="1"/>
  <c r="P36" i="6"/>
  <c r="O36" i="6"/>
  <c r="O40" i="6" s="1"/>
  <c r="N36" i="6"/>
  <c r="N40" i="6" s="1"/>
  <c r="M36" i="6"/>
  <c r="M40" i="6" s="1"/>
  <c r="L36" i="6"/>
  <c r="L40" i="6" s="1"/>
  <c r="K36" i="6"/>
  <c r="J36" i="6"/>
  <c r="J40" i="6" s="1"/>
  <c r="I36" i="6"/>
  <c r="I40" i="6" s="1"/>
  <c r="H36" i="6"/>
  <c r="G36" i="6"/>
  <c r="G40" i="6" s="1"/>
  <c r="F36" i="6"/>
  <c r="F40" i="6" s="1"/>
  <c r="E36" i="6"/>
  <c r="E40" i="6" s="1"/>
  <c r="C36" i="6"/>
  <c r="C40" i="6" s="1"/>
  <c r="BA35" i="6"/>
  <c r="AH35" i="6"/>
  <c r="U35" i="6"/>
  <c r="BA34" i="6"/>
  <c r="AH34" i="6"/>
  <c r="U34" i="6"/>
  <c r="BA33" i="6"/>
  <c r="AH33" i="6"/>
  <c r="U33" i="6"/>
  <c r="BB33" i="6" s="1"/>
  <c r="BA32" i="6"/>
  <c r="AH32" i="6"/>
  <c r="U32" i="6"/>
  <c r="BA31" i="6"/>
  <c r="AH31" i="6"/>
  <c r="U31" i="6"/>
  <c r="BA30" i="6"/>
  <c r="AH30" i="6"/>
  <c r="U30" i="6"/>
  <c r="BA29" i="6"/>
  <c r="AH29" i="6"/>
  <c r="U29" i="6"/>
  <c r="BA28" i="6"/>
  <c r="AH28" i="6"/>
  <c r="U28" i="6"/>
  <c r="BA27" i="6"/>
  <c r="AH27" i="6"/>
  <c r="U27" i="6"/>
  <c r="BA26" i="6"/>
  <c r="BD26" i="6" s="1"/>
  <c r="AH26" i="6"/>
  <c r="U26" i="6"/>
  <c r="BA25" i="6"/>
  <c r="AH25" i="6"/>
  <c r="U25" i="6"/>
  <c r="BA24" i="6"/>
  <c r="AH24" i="6"/>
  <c r="U24" i="6"/>
  <c r="BA23" i="6"/>
  <c r="BA38" i="6" s="1"/>
  <c r="AH23" i="6"/>
  <c r="U23" i="6"/>
  <c r="BA22" i="6"/>
  <c r="AH22" i="6"/>
  <c r="U22" i="6"/>
  <c r="BA21" i="6"/>
  <c r="AH21" i="6"/>
  <c r="U21" i="6"/>
  <c r="BA20" i="6"/>
  <c r="AH20" i="6"/>
  <c r="U20" i="6"/>
  <c r="BA19" i="6"/>
  <c r="AH19" i="6"/>
  <c r="U19" i="6"/>
  <c r="BA18" i="6"/>
  <c r="AH18" i="6"/>
  <c r="U18" i="6"/>
  <c r="BA17" i="6"/>
  <c r="AH17" i="6"/>
  <c r="U17" i="6"/>
  <c r="BB17" i="6" s="1"/>
  <c r="BA16" i="6"/>
  <c r="AH16" i="6"/>
  <c r="U16" i="6"/>
  <c r="BA15" i="6"/>
  <c r="AH15" i="6"/>
  <c r="U15" i="6"/>
  <c r="BA14" i="6"/>
  <c r="AH14" i="6"/>
  <c r="U14" i="6"/>
  <c r="BA13" i="6"/>
  <c r="AH13" i="6"/>
  <c r="U13" i="6"/>
  <c r="BA12" i="6"/>
  <c r="AH12" i="6"/>
  <c r="U12" i="6"/>
  <c r="BC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G39" i="4"/>
  <c r="AF39" i="4"/>
  <c r="AE39" i="4"/>
  <c r="AD39" i="4"/>
  <c r="AC39" i="4"/>
  <c r="AB39" i="4"/>
  <c r="AA39" i="4"/>
  <c r="Z39" i="4"/>
  <c r="Y39" i="4"/>
  <c r="X39" i="4"/>
  <c r="W39" i="4"/>
  <c r="V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C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G38" i="4"/>
  <c r="AF38" i="4"/>
  <c r="AE38" i="4"/>
  <c r="AD38" i="4"/>
  <c r="AC38" i="4"/>
  <c r="AB38" i="4"/>
  <c r="AA38" i="4"/>
  <c r="Z38" i="4"/>
  <c r="Y38" i="4"/>
  <c r="X38" i="4"/>
  <c r="W38" i="4"/>
  <c r="V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C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G37" i="4"/>
  <c r="AF37" i="4"/>
  <c r="AE37" i="4"/>
  <c r="AD37" i="4"/>
  <c r="AC37" i="4"/>
  <c r="AB37" i="4"/>
  <c r="AA37" i="4"/>
  <c r="Z37" i="4"/>
  <c r="Y37" i="4"/>
  <c r="X37" i="4"/>
  <c r="W37" i="4"/>
  <c r="V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C36" i="4"/>
  <c r="AZ36" i="4"/>
  <c r="AY36" i="4"/>
  <c r="AX36" i="4"/>
  <c r="AW36" i="4"/>
  <c r="AW40" i="4" s="1"/>
  <c r="AV36" i="4"/>
  <c r="AU36" i="4"/>
  <c r="AU40" i="4" s="1"/>
  <c r="AT36" i="4"/>
  <c r="AS36" i="4"/>
  <c r="AR36" i="4"/>
  <c r="AQ36" i="4"/>
  <c r="AP36" i="4"/>
  <c r="AO36" i="4"/>
  <c r="AO40" i="4" s="1"/>
  <c r="AN36" i="4"/>
  <c r="AM36" i="4"/>
  <c r="AM40" i="4" s="1"/>
  <c r="AL36" i="4"/>
  <c r="AK36" i="4"/>
  <c r="AJ36" i="4"/>
  <c r="AI36" i="4"/>
  <c r="AG36" i="4"/>
  <c r="AF36" i="4"/>
  <c r="AF40" i="4" s="1"/>
  <c r="AE36" i="4"/>
  <c r="AD36" i="4"/>
  <c r="AD40" i="4" s="1"/>
  <c r="AC36" i="4"/>
  <c r="AB36" i="4"/>
  <c r="AA36" i="4"/>
  <c r="Z36" i="4"/>
  <c r="Y36" i="4"/>
  <c r="X36" i="4"/>
  <c r="X40" i="4" s="1"/>
  <c r="W36" i="4"/>
  <c r="V36" i="4"/>
  <c r="T36" i="4"/>
  <c r="S36" i="4"/>
  <c r="R36" i="4"/>
  <c r="Q36" i="4"/>
  <c r="P36" i="4"/>
  <c r="O36" i="4"/>
  <c r="O40" i="4" s="1"/>
  <c r="N36" i="4"/>
  <c r="M36" i="4"/>
  <c r="L36" i="4"/>
  <c r="K36" i="4"/>
  <c r="J36" i="4"/>
  <c r="I36" i="4"/>
  <c r="H36" i="4"/>
  <c r="G36" i="4"/>
  <c r="G40" i="4" s="1"/>
  <c r="F36" i="4"/>
  <c r="E36" i="4"/>
  <c r="D36" i="4"/>
  <c r="C36" i="4"/>
  <c r="BA35" i="4"/>
  <c r="AH35" i="4"/>
  <c r="U35" i="4"/>
  <c r="BA34" i="4"/>
  <c r="AH34" i="4"/>
  <c r="U34" i="4"/>
  <c r="BA33" i="4"/>
  <c r="AH33" i="4"/>
  <c r="U33" i="4"/>
  <c r="BA32" i="4"/>
  <c r="AH32" i="4"/>
  <c r="U32" i="4"/>
  <c r="BA31" i="4"/>
  <c r="AH31" i="4"/>
  <c r="U31" i="4"/>
  <c r="BA30" i="4"/>
  <c r="AH30" i="4"/>
  <c r="U30" i="4"/>
  <c r="BA29" i="4"/>
  <c r="AH29" i="4"/>
  <c r="U29" i="4"/>
  <c r="BA28" i="4"/>
  <c r="AH28" i="4"/>
  <c r="U28" i="4"/>
  <c r="BA27" i="4"/>
  <c r="AH27" i="4"/>
  <c r="U27" i="4"/>
  <c r="BB27" i="4" s="1"/>
  <c r="BA26" i="4"/>
  <c r="AH26" i="4"/>
  <c r="U26" i="4"/>
  <c r="BA25" i="4"/>
  <c r="AH25" i="4"/>
  <c r="U25" i="4"/>
  <c r="BB25" i="4" s="1"/>
  <c r="BA24" i="4"/>
  <c r="AH24" i="4"/>
  <c r="U24" i="4"/>
  <c r="BA23" i="4"/>
  <c r="BA38" i="4" s="1"/>
  <c r="AH23" i="4"/>
  <c r="U23" i="4"/>
  <c r="BA22" i="4"/>
  <c r="AH22" i="4"/>
  <c r="U22" i="4"/>
  <c r="BA21" i="4"/>
  <c r="AH21" i="4"/>
  <c r="U21" i="4"/>
  <c r="BA20" i="4"/>
  <c r="AH20" i="4"/>
  <c r="AH39" i="4" s="1"/>
  <c r="U20" i="4"/>
  <c r="BA19" i="4"/>
  <c r="AH19" i="4"/>
  <c r="BB19" i="4" s="1"/>
  <c r="U19" i="4"/>
  <c r="BA18" i="4"/>
  <c r="AH18" i="4"/>
  <c r="U18" i="4"/>
  <c r="BA17" i="4"/>
  <c r="AH17" i="4"/>
  <c r="U17" i="4"/>
  <c r="BA16" i="4"/>
  <c r="AH16" i="4"/>
  <c r="U16" i="4"/>
  <c r="BA15" i="4"/>
  <c r="AH15" i="4"/>
  <c r="U15" i="4"/>
  <c r="BA14" i="4"/>
  <c r="AH14" i="4"/>
  <c r="U14" i="4"/>
  <c r="BB14" i="4" s="1"/>
  <c r="BA13" i="4"/>
  <c r="AH13" i="4"/>
  <c r="U13" i="4"/>
  <c r="BA12" i="4"/>
  <c r="AH12" i="4"/>
  <c r="U12" i="4"/>
  <c r="BD31" i="4" l="1"/>
  <c r="BB24" i="4"/>
  <c r="BD22" i="4"/>
  <c r="BD14" i="4"/>
  <c r="BD32" i="4"/>
  <c r="BB35" i="4"/>
  <c r="BB40" i="7"/>
  <c r="I40" i="4"/>
  <c r="Q40" i="4"/>
  <c r="Z40" i="4"/>
  <c r="AI40" i="4"/>
  <c r="AQ40" i="4"/>
  <c r="AY40" i="4"/>
  <c r="BA39" i="6"/>
  <c r="AH38" i="6"/>
  <c r="BB22" i="4"/>
  <c r="BD30" i="4"/>
  <c r="BD33" i="4"/>
  <c r="BA39" i="4"/>
  <c r="U38" i="4"/>
  <c r="AB40" i="4"/>
  <c r="AK40" i="4"/>
  <c r="AS40" i="4"/>
  <c r="BD16" i="6"/>
  <c r="BA37" i="6"/>
  <c r="BD24" i="6"/>
  <c r="BD32" i="6"/>
  <c r="BB16" i="4"/>
  <c r="BA37" i="4"/>
  <c r="BD28" i="4"/>
  <c r="H40" i="4"/>
  <c r="P40" i="4"/>
  <c r="Y40" i="4"/>
  <c r="AG40" i="4"/>
  <c r="AP40" i="4"/>
  <c r="AX40" i="4"/>
  <c r="BD14" i="6"/>
  <c r="BD19" i="6"/>
  <c r="BD27" i="6"/>
  <c r="BD35" i="6"/>
  <c r="AI40" i="6"/>
  <c r="AQ40" i="6"/>
  <c r="AY40" i="6"/>
  <c r="BD16" i="4"/>
  <c r="BD19" i="4"/>
  <c r="BD26" i="4"/>
  <c r="BD22" i="6"/>
  <c r="BD30" i="6"/>
  <c r="AA40" i="6"/>
  <c r="P40" i="6"/>
  <c r="BB33" i="4"/>
  <c r="J40" i="4"/>
  <c r="R40" i="4"/>
  <c r="AA40" i="4"/>
  <c r="AJ40" i="4"/>
  <c r="AR40" i="4"/>
  <c r="AZ40" i="4"/>
  <c r="U36" i="6"/>
  <c r="BB25" i="6"/>
  <c r="K40" i="6"/>
  <c r="S40" i="6"/>
  <c r="H40" i="6"/>
  <c r="BD24" i="4"/>
  <c r="C40" i="4"/>
  <c r="K40" i="4"/>
  <c r="S40" i="4"/>
  <c r="BC40" i="4"/>
  <c r="AH36" i="6"/>
  <c r="BB28" i="6"/>
  <c r="BE40" i="9"/>
  <c r="AH36" i="4"/>
  <c r="BD17" i="4"/>
  <c r="U39" i="4"/>
  <c r="BD27" i="4"/>
  <c r="D40" i="4"/>
  <c r="L40" i="4"/>
  <c r="T40" i="4"/>
  <c r="AC40" i="4"/>
  <c r="AL40" i="4"/>
  <c r="AT40" i="4"/>
  <c r="AH39" i="6"/>
  <c r="BA36" i="4"/>
  <c r="E40" i="4"/>
  <c r="BD13" i="6"/>
  <c r="BA36" i="6"/>
  <c r="BB18" i="6"/>
  <c r="BB26" i="6"/>
  <c r="BB34" i="6"/>
  <c r="AN40" i="6"/>
  <c r="AV40" i="6"/>
  <c r="M40" i="4"/>
  <c r="BD15" i="4"/>
  <c r="U37" i="4"/>
  <c r="BD25" i="4"/>
  <c r="F40" i="4"/>
  <c r="N40" i="4"/>
  <c r="W40" i="4"/>
  <c r="AE40" i="4"/>
  <c r="AN40" i="4"/>
  <c r="AV40" i="4"/>
  <c r="BB16" i="6"/>
  <c r="AH37" i="6"/>
  <c r="BD21" i="6"/>
  <c r="BD29" i="6"/>
  <c r="X40" i="6"/>
  <c r="AF40" i="6"/>
  <c r="D40" i="6"/>
  <c r="AI40" i="7"/>
  <c r="BD40" i="8"/>
  <c r="BG38" i="8"/>
  <c r="BE38" i="8"/>
  <c r="AJ40" i="8"/>
  <c r="BG37" i="8"/>
  <c r="BE39" i="8"/>
  <c r="BG39" i="8"/>
  <c r="BG36" i="8"/>
  <c r="BE37" i="8"/>
  <c r="BE36" i="8"/>
  <c r="BG40" i="8"/>
  <c r="BC37" i="7"/>
  <c r="BE36" i="7"/>
  <c r="BE39" i="7"/>
  <c r="BE37" i="7"/>
  <c r="BC38" i="7"/>
  <c r="BC36" i="7"/>
  <c r="BE40" i="7"/>
  <c r="BB24" i="6"/>
  <c r="BB13" i="6"/>
  <c r="U38" i="6"/>
  <c r="BB29" i="6"/>
  <c r="BD34" i="6"/>
  <c r="BB21" i="6"/>
  <c r="BB32" i="6"/>
  <c r="BB15" i="6"/>
  <c r="U39" i="6"/>
  <c r="U37" i="6"/>
  <c r="BB31" i="6"/>
  <c r="BB12" i="6"/>
  <c r="BD15" i="6"/>
  <c r="BB20" i="6"/>
  <c r="BD23" i="6"/>
  <c r="BD31" i="6"/>
  <c r="BD12" i="6"/>
  <c r="BD28" i="6"/>
  <c r="BB14" i="6"/>
  <c r="BD17" i="6"/>
  <c r="BB22" i="6"/>
  <c r="BD25" i="6"/>
  <c r="BB30" i="6"/>
  <c r="BD33" i="6"/>
  <c r="U40" i="6"/>
  <c r="BD18" i="6"/>
  <c r="BD20" i="6"/>
  <c r="BB19" i="6"/>
  <c r="BB27" i="6"/>
  <c r="BB35" i="6"/>
  <c r="BB23" i="6"/>
  <c r="AH37" i="4"/>
  <c r="BD12" i="4"/>
  <c r="BB21" i="4"/>
  <c r="BB23" i="4"/>
  <c r="BB32" i="4"/>
  <c r="BD34" i="4"/>
  <c r="V40" i="4"/>
  <c r="AH38" i="4"/>
  <c r="BB13" i="4"/>
  <c r="BB15" i="4"/>
  <c r="BB30" i="4"/>
  <c r="BD35" i="4"/>
  <c r="BB17" i="4"/>
  <c r="BB29" i="4"/>
  <c r="BB31" i="4"/>
  <c r="BD13" i="4"/>
  <c r="BB18" i="4"/>
  <c r="BD21" i="4"/>
  <c r="BB26" i="4"/>
  <c r="BD29" i="4"/>
  <c r="BB34" i="4"/>
  <c r="BD18" i="4"/>
  <c r="U36" i="4"/>
  <c r="U40" i="4"/>
  <c r="BB12" i="4"/>
  <c r="BB20" i="4"/>
  <c r="BD23" i="4"/>
  <c r="BD38" i="4" s="1"/>
  <c r="BB28" i="4"/>
  <c r="BD20" i="4"/>
  <c r="I36" i="3"/>
  <c r="I37" i="3"/>
  <c r="I38" i="3"/>
  <c r="I39" i="3"/>
  <c r="AP36" i="3"/>
  <c r="AP37" i="3"/>
  <c r="AP38" i="3"/>
  <c r="AP39" i="3"/>
  <c r="BC40" i="7" l="1"/>
  <c r="BD37" i="4"/>
  <c r="BB39" i="4"/>
  <c r="AH40" i="4"/>
  <c r="BD39" i="6"/>
  <c r="AH40" i="6"/>
  <c r="BA40" i="4"/>
  <c r="BA40" i="6"/>
  <c r="BE40" i="8"/>
  <c r="BB38" i="6"/>
  <c r="BB37" i="6"/>
  <c r="BB39" i="6"/>
  <c r="BD38" i="6"/>
  <c r="BB36" i="6"/>
  <c r="BB40" i="6" s="1"/>
  <c r="BD37" i="6"/>
  <c r="BD40" i="6"/>
  <c r="BD36" i="6"/>
  <c r="BB38" i="4"/>
  <c r="BD40" i="4"/>
  <c r="BB36" i="4"/>
  <c r="BB37" i="4"/>
  <c r="BB40" i="4" s="1"/>
  <c r="BD39" i="4"/>
  <c r="BD36" i="4"/>
  <c r="AP40" i="3"/>
  <c r="I40" i="3"/>
  <c r="G36" i="3" l="1"/>
  <c r="G37" i="3"/>
  <c r="G38" i="3"/>
  <c r="G39" i="3"/>
  <c r="AI36" i="3"/>
  <c r="AI37" i="3"/>
  <c r="AI38" i="3"/>
  <c r="AI39" i="3"/>
  <c r="BB39" i="3"/>
  <c r="AY39" i="3"/>
  <c r="AX39" i="3"/>
  <c r="AW39" i="3"/>
  <c r="AV39" i="3"/>
  <c r="AU39" i="3"/>
  <c r="AT39" i="3"/>
  <c r="AS39" i="3"/>
  <c r="AR39" i="3"/>
  <c r="AQ39" i="3"/>
  <c r="AO39" i="3"/>
  <c r="AN39" i="3"/>
  <c r="AM39" i="3"/>
  <c r="AL39" i="3"/>
  <c r="AK39" i="3"/>
  <c r="AJ39" i="3"/>
  <c r="AH39" i="3"/>
  <c r="AF39" i="3"/>
  <c r="AE39" i="3"/>
  <c r="AD39" i="3"/>
  <c r="AC39" i="3"/>
  <c r="AB39" i="3"/>
  <c r="AA39" i="3"/>
  <c r="Z39" i="3"/>
  <c r="Y39" i="3"/>
  <c r="X39" i="3"/>
  <c r="W39" i="3"/>
  <c r="V39" i="3"/>
  <c r="U39" i="3"/>
  <c r="S39" i="3"/>
  <c r="R39" i="3"/>
  <c r="Q39" i="3"/>
  <c r="P39" i="3"/>
  <c r="O39" i="3"/>
  <c r="N39" i="3"/>
  <c r="M39" i="3"/>
  <c r="L39" i="3"/>
  <c r="K39" i="3"/>
  <c r="J39" i="3"/>
  <c r="H39" i="3"/>
  <c r="F39" i="3"/>
  <c r="E39" i="3"/>
  <c r="D39" i="3"/>
  <c r="C39" i="3"/>
  <c r="BB38" i="3"/>
  <c r="AY38" i="3"/>
  <c r="AX38" i="3"/>
  <c r="AW38" i="3"/>
  <c r="AV38" i="3"/>
  <c r="AU38" i="3"/>
  <c r="AT38" i="3"/>
  <c r="AS38" i="3"/>
  <c r="AR38" i="3"/>
  <c r="AQ38" i="3"/>
  <c r="AO38" i="3"/>
  <c r="AN38" i="3"/>
  <c r="AM38" i="3"/>
  <c r="AL38" i="3"/>
  <c r="AK38" i="3"/>
  <c r="AJ38" i="3"/>
  <c r="AH38" i="3"/>
  <c r="AF38" i="3"/>
  <c r="AE38" i="3"/>
  <c r="AD38" i="3"/>
  <c r="AC38" i="3"/>
  <c r="AB38" i="3"/>
  <c r="AA38" i="3"/>
  <c r="Z38" i="3"/>
  <c r="Y38" i="3"/>
  <c r="X38" i="3"/>
  <c r="W38" i="3"/>
  <c r="V38" i="3"/>
  <c r="U38" i="3"/>
  <c r="S38" i="3"/>
  <c r="R38" i="3"/>
  <c r="Q38" i="3"/>
  <c r="P38" i="3"/>
  <c r="O38" i="3"/>
  <c r="N38" i="3"/>
  <c r="M38" i="3"/>
  <c r="L38" i="3"/>
  <c r="K38" i="3"/>
  <c r="J38" i="3"/>
  <c r="H38" i="3"/>
  <c r="F38" i="3"/>
  <c r="E38" i="3"/>
  <c r="D38" i="3"/>
  <c r="C38" i="3"/>
  <c r="BB37" i="3"/>
  <c r="AY37" i="3"/>
  <c r="AX37" i="3"/>
  <c r="AW37" i="3"/>
  <c r="AV37" i="3"/>
  <c r="AU37" i="3"/>
  <c r="AT37" i="3"/>
  <c r="AS37" i="3"/>
  <c r="AR37" i="3"/>
  <c r="AQ37" i="3"/>
  <c r="AO37" i="3"/>
  <c r="AN37" i="3"/>
  <c r="AM37" i="3"/>
  <c r="AL37" i="3"/>
  <c r="AK37" i="3"/>
  <c r="AJ37" i="3"/>
  <c r="AH37" i="3"/>
  <c r="AF37" i="3"/>
  <c r="AE37" i="3"/>
  <c r="AD37" i="3"/>
  <c r="AC37" i="3"/>
  <c r="AB37" i="3"/>
  <c r="AA37" i="3"/>
  <c r="Z37" i="3"/>
  <c r="Y37" i="3"/>
  <c r="X37" i="3"/>
  <c r="W37" i="3"/>
  <c r="V37" i="3"/>
  <c r="U37" i="3"/>
  <c r="S37" i="3"/>
  <c r="R37" i="3"/>
  <c r="Q37" i="3"/>
  <c r="P37" i="3"/>
  <c r="O37" i="3"/>
  <c r="N37" i="3"/>
  <c r="M37" i="3"/>
  <c r="L37" i="3"/>
  <c r="K37" i="3"/>
  <c r="J37" i="3"/>
  <c r="H37" i="3"/>
  <c r="F37" i="3"/>
  <c r="E37" i="3"/>
  <c r="D37" i="3"/>
  <c r="C37" i="3"/>
  <c r="BB36" i="3"/>
  <c r="AY36" i="3"/>
  <c r="AX36" i="3"/>
  <c r="AW36" i="3"/>
  <c r="AV36" i="3"/>
  <c r="AU36" i="3"/>
  <c r="AT36" i="3"/>
  <c r="AS36" i="3"/>
  <c r="AR36" i="3"/>
  <c r="AQ36" i="3"/>
  <c r="AO36" i="3"/>
  <c r="AN36" i="3"/>
  <c r="AM36" i="3"/>
  <c r="AL36" i="3"/>
  <c r="AK36" i="3"/>
  <c r="AJ36" i="3"/>
  <c r="AH36" i="3"/>
  <c r="AF36" i="3"/>
  <c r="AE36" i="3"/>
  <c r="AD36" i="3"/>
  <c r="AC36" i="3"/>
  <c r="AB36" i="3"/>
  <c r="AA36" i="3"/>
  <c r="Z36" i="3"/>
  <c r="Y36" i="3"/>
  <c r="X36" i="3"/>
  <c r="W36" i="3"/>
  <c r="V36" i="3"/>
  <c r="U36" i="3"/>
  <c r="S36" i="3"/>
  <c r="R36" i="3"/>
  <c r="Q36" i="3"/>
  <c r="P36" i="3"/>
  <c r="O36" i="3"/>
  <c r="N36" i="3"/>
  <c r="M36" i="3"/>
  <c r="M40" i="3" s="1"/>
  <c r="L36" i="3"/>
  <c r="K36" i="3"/>
  <c r="J36" i="3"/>
  <c r="H36" i="3"/>
  <c r="F36" i="3"/>
  <c r="E36" i="3"/>
  <c r="D36" i="3"/>
  <c r="C36" i="3"/>
  <c r="C40" i="3" s="1"/>
  <c r="AZ35" i="3"/>
  <c r="AG35" i="3"/>
  <c r="T35" i="3"/>
  <c r="AZ34" i="3"/>
  <c r="AG34" i="3"/>
  <c r="T34" i="3"/>
  <c r="AZ33" i="3"/>
  <c r="AG33" i="3"/>
  <c r="T33" i="3"/>
  <c r="AZ32" i="3"/>
  <c r="AG32" i="3"/>
  <c r="T32" i="3"/>
  <c r="AZ31" i="3"/>
  <c r="AG31" i="3"/>
  <c r="T31" i="3"/>
  <c r="AZ30" i="3"/>
  <c r="AG30" i="3"/>
  <c r="T30" i="3"/>
  <c r="AZ29" i="3"/>
  <c r="AG29" i="3"/>
  <c r="T29" i="3"/>
  <c r="AZ28" i="3"/>
  <c r="AG28" i="3"/>
  <c r="T28" i="3"/>
  <c r="AZ27" i="3"/>
  <c r="AG27" i="3"/>
  <c r="T27" i="3"/>
  <c r="AZ26" i="3"/>
  <c r="AG26" i="3"/>
  <c r="T26" i="3"/>
  <c r="AZ25" i="3"/>
  <c r="AG25" i="3"/>
  <c r="T25" i="3"/>
  <c r="AZ24" i="3"/>
  <c r="AG24" i="3"/>
  <c r="T24" i="3"/>
  <c r="AZ23" i="3"/>
  <c r="AZ38" i="3" s="1"/>
  <c r="AG23" i="3"/>
  <c r="T23" i="3"/>
  <c r="AZ22" i="3"/>
  <c r="AG22" i="3"/>
  <c r="T22" i="3"/>
  <c r="AZ21" i="3"/>
  <c r="AG21" i="3"/>
  <c r="T21" i="3"/>
  <c r="AZ20" i="3"/>
  <c r="AG20" i="3"/>
  <c r="T20" i="3"/>
  <c r="AZ19" i="3"/>
  <c r="AG19" i="3"/>
  <c r="T19" i="3"/>
  <c r="AZ18" i="3"/>
  <c r="AG18" i="3"/>
  <c r="T18" i="3"/>
  <c r="AZ17" i="3"/>
  <c r="AG17" i="3"/>
  <c r="T17" i="3"/>
  <c r="AZ16" i="3"/>
  <c r="AG16" i="3"/>
  <c r="T16" i="3"/>
  <c r="AZ15" i="3"/>
  <c r="AG15" i="3"/>
  <c r="T15" i="3"/>
  <c r="AZ14" i="3"/>
  <c r="AG14" i="3"/>
  <c r="T14" i="3"/>
  <c r="AZ13" i="3"/>
  <c r="AG13" i="3"/>
  <c r="T13" i="3"/>
  <c r="AZ12" i="3"/>
  <c r="AG12" i="3"/>
  <c r="T12" i="3"/>
  <c r="U40" i="3" l="1"/>
  <c r="AY40" i="3"/>
  <c r="AU40" i="3"/>
  <c r="AC40" i="3"/>
  <c r="AQ40" i="3"/>
  <c r="AF40" i="3"/>
  <c r="E40" i="3"/>
  <c r="AO40" i="3"/>
  <c r="AX40" i="3"/>
  <c r="J40" i="3"/>
  <c r="P40" i="3"/>
  <c r="Y40" i="3"/>
  <c r="AH40" i="3"/>
  <c r="AR40" i="3"/>
  <c r="Q40" i="3"/>
  <c r="Z40" i="3"/>
  <c r="AJ40" i="3"/>
  <c r="AS40" i="3"/>
  <c r="BB40" i="3"/>
  <c r="K40" i="3"/>
  <c r="R40" i="3"/>
  <c r="AA40" i="3"/>
  <c r="AK40" i="3"/>
  <c r="G40" i="3"/>
  <c r="X40" i="3"/>
  <c r="BC21" i="3"/>
  <c r="D40" i="3"/>
  <c r="BC15" i="3"/>
  <c r="BC23" i="3"/>
  <c r="AG38" i="3"/>
  <c r="BA35" i="3"/>
  <c r="BA22" i="3"/>
  <c r="BA14" i="3"/>
  <c r="BC30" i="3"/>
  <c r="BA27" i="3"/>
  <c r="BC12" i="3"/>
  <c r="BC28" i="3"/>
  <c r="AG39" i="3"/>
  <c r="AI40" i="3"/>
  <c r="AZ36" i="3"/>
  <c r="BC18" i="3"/>
  <c r="AZ39" i="3"/>
  <c r="BC26" i="3"/>
  <c r="AL40" i="3"/>
  <c r="AT40" i="3"/>
  <c r="BC13" i="3"/>
  <c r="AZ37" i="3"/>
  <c r="BC29" i="3"/>
  <c r="AM40" i="3"/>
  <c r="AV40" i="3"/>
  <c r="BC27" i="3"/>
  <c r="AN40" i="3"/>
  <c r="AW40" i="3"/>
  <c r="BA30" i="3"/>
  <c r="BC33" i="3"/>
  <c r="AG37" i="3"/>
  <c r="BA21" i="3"/>
  <c r="BC31" i="3"/>
  <c r="BC16" i="3"/>
  <c r="BC24" i="3"/>
  <c r="BC34" i="3"/>
  <c r="AB40" i="3"/>
  <c r="BC19" i="3"/>
  <c r="BC32" i="3"/>
  <c r="V40" i="3"/>
  <c r="AD40" i="3"/>
  <c r="AG36" i="3"/>
  <c r="BC17" i="3"/>
  <c r="BC25" i="3"/>
  <c r="BC35" i="3"/>
  <c r="W40" i="3"/>
  <c r="AE40" i="3"/>
  <c r="L40" i="3"/>
  <c r="S40" i="3"/>
  <c r="BC14" i="3"/>
  <c r="BA19" i="3"/>
  <c r="T39" i="3"/>
  <c r="F40" i="3"/>
  <c r="N40" i="3"/>
  <c r="T38" i="3"/>
  <c r="BC22" i="3"/>
  <c r="H40" i="3"/>
  <c r="O40" i="3"/>
  <c r="BA16" i="3"/>
  <c r="BA24" i="3"/>
  <c r="BA32" i="3"/>
  <c r="BA13" i="3"/>
  <c r="BA29" i="3"/>
  <c r="T37" i="3"/>
  <c r="BA18" i="3"/>
  <c r="BA26" i="3"/>
  <c r="BA34" i="3"/>
  <c r="BA15" i="3"/>
  <c r="BA23" i="3"/>
  <c r="BA31" i="3"/>
  <c r="T36" i="3"/>
  <c r="T40" i="3"/>
  <c r="BA12" i="3"/>
  <c r="BA20" i="3"/>
  <c r="BA28" i="3"/>
  <c r="BA17" i="3"/>
  <c r="BC20" i="3"/>
  <c r="BA25" i="3"/>
  <c r="BA33" i="3"/>
  <c r="D36" i="2"/>
  <c r="D37" i="2"/>
  <c r="D38" i="2"/>
  <c r="D39" i="2"/>
  <c r="D40" i="2" s="1"/>
  <c r="BC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G39" i="2"/>
  <c r="AF39" i="2"/>
  <c r="AE39" i="2"/>
  <c r="AD39" i="2"/>
  <c r="AC39" i="2"/>
  <c r="AB39" i="2"/>
  <c r="AA39" i="2"/>
  <c r="Z39" i="2"/>
  <c r="Y39" i="2"/>
  <c r="X39" i="2"/>
  <c r="W39" i="2"/>
  <c r="V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C39" i="2"/>
  <c r="BC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G38" i="2"/>
  <c r="AF38" i="2"/>
  <c r="AE38" i="2"/>
  <c r="AD38" i="2"/>
  <c r="AC38" i="2"/>
  <c r="AB38" i="2"/>
  <c r="AA38" i="2"/>
  <c r="Z38" i="2"/>
  <c r="Y38" i="2"/>
  <c r="X38" i="2"/>
  <c r="W38" i="2"/>
  <c r="V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C38" i="2"/>
  <c r="BC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G37" i="2"/>
  <c r="AF37" i="2"/>
  <c r="AE37" i="2"/>
  <c r="AD37" i="2"/>
  <c r="AC37" i="2"/>
  <c r="AB37" i="2"/>
  <c r="AA37" i="2"/>
  <c r="Z37" i="2"/>
  <c r="Y37" i="2"/>
  <c r="X37" i="2"/>
  <c r="W37" i="2"/>
  <c r="V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C37" i="2"/>
  <c r="BC36" i="2"/>
  <c r="BC40" i="2" s="1"/>
  <c r="AZ36" i="2"/>
  <c r="AZ40" i="2" s="1"/>
  <c r="AY36" i="2"/>
  <c r="AY40" i="2" s="1"/>
  <c r="AX36" i="2"/>
  <c r="AX40" i="2" s="1"/>
  <c r="AW36" i="2"/>
  <c r="AW40" i="2" s="1"/>
  <c r="AV36" i="2"/>
  <c r="AV40" i="2" s="1"/>
  <c r="AU36" i="2"/>
  <c r="AU40" i="2" s="1"/>
  <c r="AT36" i="2"/>
  <c r="AT40" i="2" s="1"/>
  <c r="AS36" i="2"/>
  <c r="AS40" i="2" s="1"/>
  <c r="AR36" i="2"/>
  <c r="AR40" i="2" s="1"/>
  <c r="AQ36" i="2"/>
  <c r="AQ40" i="2" s="1"/>
  <c r="AP36" i="2"/>
  <c r="AP40" i="2" s="1"/>
  <c r="AO36" i="2"/>
  <c r="AO40" i="2" s="1"/>
  <c r="AN36" i="2"/>
  <c r="AN40" i="2" s="1"/>
  <c r="AM36" i="2"/>
  <c r="AM40" i="2" s="1"/>
  <c r="AL36" i="2"/>
  <c r="AL40" i="2" s="1"/>
  <c r="AK36" i="2"/>
  <c r="AK40" i="2" s="1"/>
  <c r="AJ36" i="2"/>
  <c r="AJ40" i="2" s="1"/>
  <c r="AI36" i="2"/>
  <c r="AI40" i="2" s="1"/>
  <c r="AG36" i="2"/>
  <c r="AG40" i="2" s="1"/>
  <c r="AF36" i="2"/>
  <c r="AF40" i="2" s="1"/>
  <c r="AE36" i="2"/>
  <c r="AE40" i="2" s="1"/>
  <c r="AD36" i="2"/>
  <c r="AD40" i="2" s="1"/>
  <c r="AC36" i="2"/>
  <c r="AC40" i="2" s="1"/>
  <c r="AB36" i="2"/>
  <c r="AB40" i="2" s="1"/>
  <c r="AA36" i="2"/>
  <c r="AA40" i="2" s="1"/>
  <c r="Z36" i="2"/>
  <c r="Z40" i="2" s="1"/>
  <c r="Y36" i="2"/>
  <c r="Y40" i="2" s="1"/>
  <c r="X36" i="2"/>
  <c r="X40" i="2" s="1"/>
  <c r="W36" i="2"/>
  <c r="W40" i="2" s="1"/>
  <c r="V36" i="2"/>
  <c r="V40" i="2" s="1"/>
  <c r="T36" i="2"/>
  <c r="T40" i="2" s="1"/>
  <c r="S36" i="2"/>
  <c r="S40" i="2" s="1"/>
  <c r="R36" i="2"/>
  <c r="R40" i="2" s="1"/>
  <c r="Q36" i="2"/>
  <c r="Q40" i="2" s="1"/>
  <c r="P36" i="2"/>
  <c r="P40" i="2" s="1"/>
  <c r="O36" i="2"/>
  <c r="O40" i="2" s="1"/>
  <c r="N36" i="2"/>
  <c r="N40" i="2" s="1"/>
  <c r="M36" i="2"/>
  <c r="M40" i="2" s="1"/>
  <c r="L36" i="2"/>
  <c r="L40" i="2" s="1"/>
  <c r="K36" i="2"/>
  <c r="K40" i="2" s="1"/>
  <c r="J36" i="2"/>
  <c r="J40" i="2" s="1"/>
  <c r="I36" i="2"/>
  <c r="I40" i="2" s="1"/>
  <c r="H36" i="2"/>
  <c r="H40" i="2" s="1"/>
  <c r="G36" i="2"/>
  <c r="G40" i="2" s="1"/>
  <c r="F36" i="2"/>
  <c r="F40" i="2" s="1"/>
  <c r="E36" i="2"/>
  <c r="E40" i="2" s="1"/>
  <c r="C36" i="2"/>
  <c r="C40" i="2" s="1"/>
  <c r="BA35" i="2"/>
  <c r="AH35" i="2"/>
  <c r="U35" i="2"/>
  <c r="BA34" i="2"/>
  <c r="AH34" i="2"/>
  <c r="U34" i="2"/>
  <c r="BA33" i="2"/>
  <c r="AH33" i="2"/>
  <c r="U33" i="2"/>
  <c r="BD33" i="2" s="1"/>
  <c r="BA32" i="2"/>
  <c r="AH32" i="2"/>
  <c r="U32" i="2"/>
  <c r="BD32" i="2" s="1"/>
  <c r="BA31" i="2"/>
  <c r="AH31" i="2"/>
  <c r="U31" i="2"/>
  <c r="BA30" i="2"/>
  <c r="AH30" i="2"/>
  <c r="U30" i="2"/>
  <c r="BA29" i="2"/>
  <c r="AH29" i="2"/>
  <c r="U29" i="2"/>
  <c r="BA28" i="2"/>
  <c r="AH28" i="2"/>
  <c r="U28" i="2"/>
  <c r="BB28" i="2" s="1"/>
  <c r="BA27" i="2"/>
  <c r="AH27" i="2"/>
  <c r="U27" i="2"/>
  <c r="BA26" i="2"/>
  <c r="AH26" i="2"/>
  <c r="U26" i="2"/>
  <c r="BA25" i="2"/>
  <c r="AH25" i="2"/>
  <c r="U25" i="2"/>
  <c r="BA24" i="2"/>
  <c r="AH24" i="2"/>
  <c r="U24" i="2"/>
  <c r="BA23" i="2"/>
  <c r="BA38" i="2" s="1"/>
  <c r="AH23" i="2"/>
  <c r="AH38" i="2" s="1"/>
  <c r="U23" i="2"/>
  <c r="BA22" i="2"/>
  <c r="AH22" i="2"/>
  <c r="U22" i="2"/>
  <c r="BA21" i="2"/>
  <c r="AH21" i="2"/>
  <c r="U21" i="2"/>
  <c r="BA20" i="2"/>
  <c r="BA39" i="2" s="1"/>
  <c r="AH20" i="2"/>
  <c r="U20" i="2"/>
  <c r="BA19" i="2"/>
  <c r="AH19" i="2"/>
  <c r="U19" i="2"/>
  <c r="BD19" i="2" s="1"/>
  <c r="BA18" i="2"/>
  <c r="BA37" i="2" s="1"/>
  <c r="AH18" i="2"/>
  <c r="U18" i="2"/>
  <c r="BA17" i="2"/>
  <c r="AH17" i="2"/>
  <c r="U17" i="2"/>
  <c r="BA16" i="2"/>
  <c r="AH16" i="2"/>
  <c r="U16" i="2"/>
  <c r="BA15" i="2"/>
  <c r="AH15" i="2"/>
  <c r="U15" i="2"/>
  <c r="BA14" i="2"/>
  <c r="AH14" i="2"/>
  <c r="U14" i="2"/>
  <c r="BA13" i="2"/>
  <c r="AH13" i="2"/>
  <c r="U13" i="2"/>
  <c r="BA12" i="2"/>
  <c r="AH12" i="2"/>
  <c r="U12" i="2"/>
  <c r="BD27" i="2" l="1"/>
  <c r="AH39" i="2"/>
  <c r="U37" i="2"/>
  <c r="BD34" i="2"/>
  <c r="BB13" i="2"/>
  <c r="AH37" i="2"/>
  <c r="AH40" i="2" s="1"/>
  <c r="BB21" i="2"/>
  <c r="BB29" i="2"/>
  <c r="BD14" i="2"/>
  <c r="BD22" i="2"/>
  <c r="BD29" i="2"/>
  <c r="BB34" i="2"/>
  <c r="BA36" i="2"/>
  <c r="BD17" i="2"/>
  <c r="BD25" i="2"/>
  <c r="BD30" i="2"/>
  <c r="BD35" i="2"/>
  <c r="AH36" i="2"/>
  <c r="BD15" i="2"/>
  <c r="BD26" i="2"/>
  <c r="BD31" i="2"/>
  <c r="BD16" i="2"/>
  <c r="BD24" i="2"/>
  <c r="AZ40" i="3"/>
  <c r="BA39" i="3"/>
  <c r="AG40" i="3"/>
  <c r="BC38" i="3"/>
  <c r="BC36" i="3"/>
  <c r="BC37" i="3"/>
  <c r="BC39" i="3"/>
  <c r="BA38" i="3"/>
  <c r="BA36" i="3"/>
  <c r="BA37" i="3"/>
  <c r="BC40" i="3"/>
  <c r="U39" i="2"/>
  <c r="U38" i="2"/>
  <c r="BD28" i="2"/>
  <c r="BD13" i="2"/>
  <c r="BB18" i="2"/>
  <c r="U40" i="2"/>
  <c r="BD21" i="2"/>
  <c r="BB26" i="2"/>
  <c r="BA40" i="2"/>
  <c r="BB15" i="2"/>
  <c r="BD18" i="2"/>
  <c r="BD37" i="2" s="1"/>
  <c r="BB23" i="2"/>
  <c r="BB31" i="2"/>
  <c r="BB12" i="2"/>
  <c r="BB20" i="2"/>
  <c r="BD23" i="2"/>
  <c r="BD12" i="2"/>
  <c r="BB17" i="2"/>
  <c r="BD20" i="2"/>
  <c r="BB25" i="2"/>
  <c r="BB33" i="2"/>
  <c r="U36" i="2"/>
  <c r="BB14" i="2"/>
  <c r="BB22" i="2"/>
  <c r="BB30" i="2"/>
  <c r="BB19" i="2"/>
  <c r="BB27" i="2"/>
  <c r="BB35" i="2"/>
  <c r="BB16" i="2"/>
  <c r="BB24" i="2"/>
  <c r="BB32" i="2"/>
  <c r="AX36" i="1"/>
  <c r="AX37" i="1"/>
  <c r="AX38" i="1"/>
  <c r="AX39" i="1"/>
  <c r="L36" i="1"/>
  <c r="L37" i="1"/>
  <c r="L38" i="1"/>
  <c r="L39" i="1"/>
  <c r="X36" i="1"/>
  <c r="X37" i="1"/>
  <c r="X38" i="1"/>
  <c r="X39" i="1"/>
  <c r="I36" i="1"/>
  <c r="I37" i="1"/>
  <c r="I38" i="1"/>
  <c r="I39" i="1"/>
  <c r="AB36" i="1"/>
  <c r="AB37" i="1"/>
  <c r="AB38" i="1"/>
  <c r="AB39" i="1"/>
  <c r="BD38" i="2" l="1"/>
  <c r="BB36" i="2"/>
  <c r="BA40" i="3"/>
  <c r="BB37" i="2"/>
  <c r="BD39" i="2"/>
  <c r="BB38" i="2"/>
  <c r="BD40" i="2"/>
  <c r="BD36" i="2"/>
  <c r="BB39" i="2"/>
  <c r="L40" i="1"/>
  <c r="AB40" i="1"/>
  <c r="X40" i="1"/>
  <c r="AX40" i="1"/>
  <c r="I40" i="1"/>
  <c r="BB40" i="2" l="1"/>
  <c r="AT36" i="1"/>
  <c r="AT37" i="1"/>
  <c r="AT38" i="1"/>
  <c r="AT39" i="1"/>
  <c r="AD36" i="1"/>
  <c r="AD37" i="1"/>
  <c r="AD38" i="1"/>
  <c r="AD39" i="1"/>
  <c r="V36" i="1"/>
  <c r="V37" i="1"/>
  <c r="V38" i="1"/>
  <c r="V39" i="1"/>
  <c r="F36" i="1"/>
  <c r="F37" i="1"/>
  <c r="F38" i="1"/>
  <c r="F39" i="1"/>
  <c r="E36" i="1"/>
  <c r="E37" i="1"/>
  <c r="E38" i="1"/>
  <c r="E39" i="1"/>
  <c r="D36" i="1"/>
  <c r="D37" i="1"/>
  <c r="D38" i="1"/>
  <c r="D39" i="1"/>
  <c r="AJ36" i="1"/>
  <c r="AJ37" i="1"/>
  <c r="AJ38" i="1"/>
  <c r="AJ39" i="1"/>
  <c r="AT40" i="1" l="1"/>
  <c r="AD40" i="1"/>
  <c r="F40" i="1"/>
  <c r="V40" i="1"/>
  <c r="AJ40" i="1"/>
  <c r="E40" i="1"/>
  <c r="D40" i="1"/>
  <c r="BB39" i="1"/>
  <c r="AY39" i="1"/>
  <c r="AW39" i="1"/>
  <c r="AV39" i="1"/>
  <c r="AU39" i="1"/>
  <c r="AS39" i="1"/>
  <c r="AR39" i="1"/>
  <c r="AQ39" i="1"/>
  <c r="AP39" i="1"/>
  <c r="AO39" i="1"/>
  <c r="AN39" i="1"/>
  <c r="AM39" i="1"/>
  <c r="AL39" i="1"/>
  <c r="AK39" i="1"/>
  <c r="AI39" i="1"/>
  <c r="AH39" i="1"/>
  <c r="AF39" i="1"/>
  <c r="AE39" i="1"/>
  <c r="AC39" i="1"/>
  <c r="AA39" i="1"/>
  <c r="Z39" i="1"/>
  <c r="Y39" i="1"/>
  <c r="W39" i="1"/>
  <c r="U39" i="1"/>
  <c r="S39" i="1"/>
  <c r="R39" i="1"/>
  <c r="Q39" i="1"/>
  <c r="P39" i="1"/>
  <c r="O39" i="1"/>
  <c r="N39" i="1"/>
  <c r="M39" i="1"/>
  <c r="K39" i="1"/>
  <c r="J39" i="1"/>
  <c r="H39" i="1"/>
  <c r="G39" i="1"/>
  <c r="C39" i="1"/>
  <c r="BB38" i="1"/>
  <c r="AY38" i="1"/>
  <c r="AW38" i="1"/>
  <c r="AV38" i="1"/>
  <c r="AU38" i="1"/>
  <c r="AS38" i="1"/>
  <c r="AR38" i="1"/>
  <c r="AQ38" i="1"/>
  <c r="AP38" i="1"/>
  <c r="AO38" i="1"/>
  <c r="AN38" i="1"/>
  <c r="AM38" i="1"/>
  <c r="AL38" i="1"/>
  <c r="AK38" i="1"/>
  <c r="AI38" i="1"/>
  <c r="AH38" i="1"/>
  <c r="AF38" i="1"/>
  <c r="AE38" i="1"/>
  <c r="AC38" i="1"/>
  <c r="AA38" i="1"/>
  <c r="Z38" i="1"/>
  <c r="Y38" i="1"/>
  <c r="W38" i="1"/>
  <c r="U38" i="1"/>
  <c r="S38" i="1"/>
  <c r="R38" i="1"/>
  <c r="Q38" i="1"/>
  <c r="P38" i="1"/>
  <c r="O38" i="1"/>
  <c r="N38" i="1"/>
  <c r="M38" i="1"/>
  <c r="K38" i="1"/>
  <c r="J38" i="1"/>
  <c r="H38" i="1"/>
  <c r="G38" i="1"/>
  <c r="C38" i="1"/>
  <c r="BB37" i="1"/>
  <c r="AY37" i="1"/>
  <c r="AW37" i="1"/>
  <c r="AV37" i="1"/>
  <c r="AU37" i="1"/>
  <c r="AS37" i="1"/>
  <c r="AR37" i="1"/>
  <c r="AQ37" i="1"/>
  <c r="AP37" i="1"/>
  <c r="AO37" i="1"/>
  <c r="AN37" i="1"/>
  <c r="AM37" i="1"/>
  <c r="AL37" i="1"/>
  <c r="AK37" i="1"/>
  <c r="AI37" i="1"/>
  <c r="AH37" i="1"/>
  <c r="AF37" i="1"/>
  <c r="AE37" i="1"/>
  <c r="AC37" i="1"/>
  <c r="AA37" i="1"/>
  <c r="Z37" i="1"/>
  <c r="Y37" i="1"/>
  <c r="W37" i="1"/>
  <c r="U37" i="1"/>
  <c r="S37" i="1"/>
  <c r="R37" i="1"/>
  <c r="Q37" i="1"/>
  <c r="P37" i="1"/>
  <c r="O37" i="1"/>
  <c r="N37" i="1"/>
  <c r="M37" i="1"/>
  <c r="K37" i="1"/>
  <c r="J37" i="1"/>
  <c r="H37" i="1"/>
  <c r="G37" i="1"/>
  <c r="C37" i="1"/>
  <c r="BB36" i="1"/>
  <c r="AY36" i="1"/>
  <c r="AW36" i="1"/>
  <c r="AV36" i="1"/>
  <c r="AU36" i="1"/>
  <c r="AS36" i="1"/>
  <c r="AR36" i="1"/>
  <c r="AQ36" i="1"/>
  <c r="AP36" i="1"/>
  <c r="AO36" i="1"/>
  <c r="AN36" i="1"/>
  <c r="AM36" i="1"/>
  <c r="AL36" i="1"/>
  <c r="AK36" i="1"/>
  <c r="AI36" i="1"/>
  <c r="AH36" i="1"/>
  <c r="AF36" i="1"/>
  <c r="AE36" i="1"/>
  <c r="AC36" i="1"/>
  <c r="AA36" i="1"/>
  <c r="Z36" i="1"/>
  <c r="Y36" i="1"/>
  <c r="W36" i="1"/>
  <c r="U36" i="1"/>
  <c r="S36" i="1"/>
  <c r="R36" i="1"/>
  <c r="Q36" i="1"/>
  <c r="P36" i="1"/>
  <c r="O36" i="1"/>
  <c r="N36" i="1"/>
  <c r="M36" i="1"/>
  <c r="K36" i="1"/>
  <c r="J36" i="1"/>
  <c r="H36" i="1"/>
  <c r="G36" i="1"/>
  <c r="C36" i="1"/>
  <c r="AZ35" i="1"/>
  <c r="AG35" i="1"/>
  <c r="T35" i="1"/>
  <c r="AZ34" i="1"/>
  <c r="AG34" i="1"/>
  <c r="T34" i="1"/>
  <c r="AZ33" i="1"/>
  <c r="AG33" i="1"/>
  <c r="T33" i="1"/>
  <c r="AZ32" i="1"/>
  <c r="AG32" i="1"/>
  <c r="T32" i="1"/>
  <c r="AZ31" i="1"/>
  <c r="AG31" i="1"/>
  <c r="T31" i="1"/>
  <c r="AZ30" i="1"/>
  <c r="AG30" i="1"/>
  <c r="T30" i="1"/>
  <c r="AZ29" i="1"/>
  <c r="AG29" i="1"/>
  <c r="T29" i="1"/>
  <c r="AZ28" i="1"/>
  <c r="AG28" i="1"/>
  <c r="T28" i="1"/>
  <c r="AZ27" i="1"/>
  <c r="AG27" i="1"/>
  <c r="T27" i="1"/>
  <c r="AZ26" i="1"/>
  <c r="AG26" i="1"/>
  <c r="T26" i="1"/>
  <c r="AZ25" i="1"/>
  <c r="AG25" i="1"/>
  <c r="T25" i="1"/>
  <c r="AZ24" i="1"/>
  <c r="AG24" i="1"/>
  <c r="T24" i="1"/>
  <c r="AZ23" i="1"/>
  <c r="AZ38" i="1" s="1"/>
  <c r="AG23" i="1"/>
  <c r="T23" i="1"/>
  <c r="AZ22" i="1"/>
  <c r="AG22" i="1"/>
  <c r="T22" i="1"/>
  <c r="AZ21" i="1"/>
  <c r="AG21" i="1"/>
  <c r="T21" i="1"/>
  <c r="AZ20" i="1"/>
  <c r="AG20" i="1"/>
  <c r="T20" i="1"/>
  <c r="AZ19" i="1"/>
  <c r="AG19" i="1"/>
  <c r="T19" i="1"/>
  <c r="AZ18" i="1"/>
  <c r="AG18" i="1"/>
  <c r="T18" i="1"/>
  <c r="AZ17" i="1"/>
  <c r="AG17" i="1"/>
  <c r="T17" i="1"/>
  <c r="AZ16" i="1"/>
  <c r="AG16" i="1"/>
  <c r="T16" i="1"/>
  <c r="AZ15" i="1"/>
  <c r="AG15" i="1"/>
  <c r="T15" i="1"/>
  <c r="AZ14" i="1"/>
  <c r="AG14" i="1"/>
  <c r="T14" i="1"/>
  <c r="AZ13" i="1"/>
  <c r="AG13" i="1"/>
  <c r="T13" i="1"/>
  <c r="AZ12" i="1"/>
  <c r="AG12" i="1"/>
  <c r="T12" i="1"/>
  <c r="J40" i="1" l="1"/>
  <c r="R40" i="1"/>
  <c r="AE40" i="1"/>
  <c r="K40" i="1"/>
  <c r="U40" i="1"/>
  <c r="AO40" i="1"/>
  <c r="T38" i="1"/>
  <c r="BB40" i="1"/>
  <c r="AH40" i="1"/>
  <c r="AN40" i="1"/>
  <c r="BC25" i="1"/>
  <c r="BC33" i="1"/>
  <c r="H40" i="1"/>
  <c r="Q40" i="1"/>
  <c r="AC40" i="1"/>
  <c r="AM40" i="1"/>
  <c r="AU40" i="1"/>
  <c r="BA13" i="1"/>
  <c r="BC19" i="1"/>
  <c r="BC27" i="1"/>
  <c r="W40" i="1"/>
  <c r="G40" i="1"/>
  <c r="BA32" i="1"/>
  <c r="BA31" i="1"/>
  <c r="BC15" i="1"/>
  <c r="M40" i="1"/>
  <c r="T37" i="1"/>
  <c r="AZ37" i="1"/>
  <c r="AS40" i="1"/>
  <c r="AW40" i="1"/>
  <c r="BC14" i="1"/>
  <c r="AV40" i="1"/>
  <c r="BC17" i="1"/>
  <c r="BC28" i="1"/>
  <c r="AI40" i="1"/>
  <c r="AP40" i="1"/>
  <c r="AY40" i="1"/>
  <c r="AZ36" i="1"/>
  <c r="AZ39" i="1"/>
  <c r="BC34" i="1"/>
  <c r="AK40" i="1"/>
  <c r="AQ40" i="1"/>
  <c r="BC21" i="1"/>
  <c r="BC29" i="1"/>
  <c r="AL40" i="1"/>
  <c r="AR40" i="1"/>
  <c r="BC22" i="1"/>
  <c r="BC30" i="1"/>
  <c r="BC35" i="1"/>
  <c r="AF40" i="1"/>
  <c r="AG39" i="1"/>
  <c r="AG36" i="1"/>
  <c r="BC13" i="1"/>
  <c r="BC26" i="1"/>
  <c r="Y40" i="1"/>
  <c r="AG37" i="1"/>
  <c r="Z40" i="1"/>
  <c r="BA16" i="1"/>
  <c r="BC24" i="1"/>
  <c r="BC32" i="1"/>
  <c r="AA40" i="1"/>
  <c r="BC23" i="1"/>
  <c r="BA30" i="1"/>
  <c r="S40" i="1"/>
  <c r="BA21" i="1"/>
  <c r="BC31" i="1"/>
  <c r="T40" i="1"/>
  <c r="BC16" i="1"/>
  <c r="C40" i="1"/>
  <c r="N40" i="1"/>
  <c r="O40" i="1"/>
  <c r="T39" i="1"/>
  <c r="BA24" i="1"/>
  <c r="BA17" i="1"/>
  <c r="BA29" i="1"/>
  <c r="P40" i="1"/>
  <c r="BA18" i="1"/>
  <c r="BA26" i="1"/>
  <c r="BA34" i="1"/>
  <c r="AG38" i="1"/>
  <c r="BA15" i="1"/>
  <c r="BC18" i="1"/>
  <c r="BA23" i="1"/>
  <c r="BA28" i="1"/>
  <c r="BA12" i="1"/>
  <c r="BA20" i="1"/>
  <c r="BC12" i="1"/>
  <c r="BC20" i="1"/>
  <c r="BA25" i="1"/>
  <c r="BA33" i="1"/>
  <c r="BA14" i="1"/>
  <c r="BA22" i="1"/>
  <c r="BA19" i="1"/>
  <c r="BA27" i="1"/>
  <c r="BA35" i="1"/>
  <c r="T36" i="1"/>
  <c r="BA38" i="1" l="1"/>
  <c r="BC39" i="1"/>
  <c r="BC37" i="1"/>
  <c r="AZ40" i="1"/>
  <c r="BA39" i="1"/>
  <c r="AG40" i="1"/>
  <c r="BC38" i="1"/>
  <c r="BC40" i="1"/>
  <c r="BC36" i="1"/>
  <c r="BA36" i="1"/>
  <c r="BA37" i="1"/>
  <c r="BA40" i="1" l="1"/>
</calcChain>
</file>

<file path=xl/sharedStrings.xml><?xml version="1.0" encoding="utf-8"?>
<sst xmlns="http://schemas.openxmlformats.org/spreadsheetml/2006/main" count="4554" uniqueCount="78">
  <si>
    <t xml:space="preserve"> </t>
  </si>
  <si>
    <t>.</t>
  </si>
  <si>
    <t>Programi i importit sipas linjave dhe kompanive</t>
  </si>
  <si>
    <t>Contr. progr</t>
  </si>
  <si>
    <t>Kufiri AL - MNE</t>
  </si>
  <si>
    <t>Kufiri AL-KS</t>
  </si>
  <si>
    <t>Kufiri AL - GR</t>
  </si>
  <si>
    <t>balanc</t>
  </si>
  <si>
    <t>hour</t>
  </si>
  <si>
    <t>tariff</t>
  </si>
  <si>
    <t>ayen</t>
  </si>
  <si>
    <t>ada.solar</t>
  </si>
  <si>
    <t>dnsk</t>
  </si>
  <si>
    <t>eft.trn</t>
  </si>
  <si>
    <t>ener.trade</t>
  </si>
  <si>
    <t>ensco</t>
  </si>
  <si>
    <t>gsa</t>
  </si>
  <si>
    <t>gen-i</t>
  </si>
  <si>
    <t>eft/kesh</t>
  </si>
  <si>
    <t>renrgy</t>
  </si>
  <si>
    <t>dvp</t>
  </si>
  <si>
    <t>sm.linj</t>
  </si>
  <si>
    <t>noa</t>
  </si>
  <si>
    <t>hse/kesh</t>
  </si>
  <si>
    <t>comp</t>
  </si>
  <si>
    <t>total</t>
  </si>
  <si>
    <t>0-1</t>
  </si>
  <si>
    <t>NT</t>
  </si>
  <si>
    <t>1-2</t>
  </si>
  <si>
    <t>2-3</t>
  </si>
  <si>
    <t>3-4</t>
  </si>
  <si>
    <t>4-5</t>
  </si>
  <si>
    <t>5-6</t>
  </si>
  <si>
    <t xml:space="preserve"> 6-7</t>
  </si>
  <si>
    <t>HT</t>
  </si>
  <si>
    <t>7-8</t>
  </si>
  <si>
    <t>HT1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</si>
  <si>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</si>
  <si>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</si>
  <si>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</si>
  <si>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</si>
  <si>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</si>
  <si>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</si>
  <si>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</si>
  <si>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</si>
  <si>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</si>
  <si>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</si>
  <si>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</si>
  <si>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</si>
  <si>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</si>
  <si>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</si>
  <si>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</si>
  <si>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</si>
  <si>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ENER</t>
  </si>
  <si>
    <t>(Mvh)</t>
  </si>
  <si>
    <t>HT2</t>
  </si>
  <si>
    <t>TOT</t>
  </si>
  <si>
    <t>V.O</t>
  </si>
  <si>
    <t>Programi i kompensimit:</t>
  </si>
  <si>
    <t>PROGRAMI  I SHKËMBIMIT  TË  ENERGJISË  PËR  DT  01. 11. 2023</t>
  </si>
  <si>
    <t>Axpo</t>
  </si>
  <si>
    <t>Future</t>
  </si>
  <si>
    <t>PROGRAMI  I SHKËMBIMIT  TË  ENERGJISË  PËR  DT  02. 11. 2023</t>
  </si>
  <si>
    <t>EZ-5</t>
  </si>
  <si>
    <t>PROGRAMI  I SHKËMBIMIT  TË  ENERGJISË  PËR  DT  03. 11. 2023</t>
  </si>
  <si>
    <t>rengry</t>
  </si>
  <si>
    <t>PROGRAMI  I SHKËMBIMIT  TË  ENERGJISË  PËR  DT  04. 11. 2023</t>
  </si>
  <si>
    <t>PROGRAMI  I SHKËMBIMIT  TË  ENERGJISË  PËR  DT  05. 11. 2023</t>
  </si>
  <si>
    <t>PROGRAMI  I SHKËMBIMIT  TË  ENERGJISË  PËR  DT  06. 11. 2023</t>
  </si>
  <si>
    <t>PROGRAMI  I SHKËMBIMIT  TË  ENERGJISË  PËR  DT  07. 11. 2023</t>
  </si>
  <si>
    <t>ada solar</t>
  </si>
  <si>
    <t>kesh</t>
  </si>
  <si>
    <t>PROGRAMI  I SHKËMBIMIT  TË  ENERGJISË  PËR  DT  08. 11. 2023</t>
  </si>
  <si>
    <t>axpo</t>
  </si>
  <si>
    <t>kesh/kek</t>
  </si>
  <si>
    <t>PROGRAMI  I SHKËMBIMIT  TË  ENERGJISË  PËR  DT  09. 11. 2023</t>
  </si>
  <si>
    <t>kesh/eft</t>
  </si>
  <si>
    <t>ada/solar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</si>
</sst>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#######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i/>
      <sz val="8"/>
      <name val="Arial"/>
      <family val="2"/>
      <charset val="238"/>
    </font>
    <font>
      <b/>
      <sz val="9"/>
      <name val="Arial"/>
      <family val="2"/>
    </font>
    <font>
      <i/>
      <sz val="8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9"/>
      <color theme="1"/>
      <name val="Arial"/>
      <family val="2"/>
    </font>
    <font>
      <b/>
      <i/>
      <sz val="8"/>
      <name val="Arial"/>
      <family val="2"/>
      <charset val="238"/>
    </font>
    <font>
      <sz val="8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auto="1"/>
      </patternFill>
    </fill>
    <fill>
      <patternFill patternType="solid">
        <fgColor rgb="FFDEF8EF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DEF8EF"/>
        <bgColor auto="1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7">
    <xf numFmtId="0" fontId="0" fillId="0" borderId="0"/>
    <xf numFmtId="0" fontId="15" fillId="0" borderId="0"/>
    <xf numFmtId="164" fontId="16" fillId="0" borderId="35">
      <alignment vertical="center"/>
      <protection locked="0"/>
    </xf>
    <xf numFmtId="164" fontId="16" fillId="4" borderId="35">
      <alignment vertical="center"/>
    </xf>
    <xf numFmtId="164" fontId="16" fillId="5" borderId="35">
      <alignment vertical="center"/>
    </xf>
    <xf numFmtId="164" fontId="16" fillId="6" borderId="35">
      <alignment vertical="center"/>
    </xf>
    <xf numFmtId="164" fontId="16" fillId="7" borderId="35">
      <alignment vertical="center"/>
    </xf>
  </cellStyleXfs>
  <cellXfs count="129">
    <xf numFmtId="0" fontId="0" fillId="0" borderId="0" xfId="0"/>
    <xf numFmtId="0" fontId="0" fillId="0" borderId="0" xfId="0" applyAlignment="1"/>
    <xf numFmtId="0" fontId="0" fillId="0" borderId="0" xfId="0" applyAlignment="1">
      <alignment horizontal="center"/>
    </xf>
    <xf numFmtId="0" fontId="1" fillId="0" borderId="0" xfId="0" applyFont="1" applyAlignment="1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4" fillId="0" borderId="0" xfId="0" applyFont="1" applyAlignment="1"/>
    <xf numFmtId="0" fontId="3" fillId="3" borderId="9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5" fillId="0" borderId="11" xfId="0" applyFont="1" applyFill="1" applyBorder="1" applyAlignment="1">
      <alignment horizontal="left"/>
    </xf>
    <xf numFmtId="0" fontId="5" fillId="0" borderId="11" xfId="0" applyFont="1" applyFill="1" applyBorder="1" applyAlignment="1">
      <alignment horizontal="center"/>
    </xf>
    <xf numFmtId="0" fontId="5" fillId="0" borderId="10" xfId="0" applyFont="1" applyFill="1" applyBorder="1" applyAlignment="1"/>
    <xf numFmtId="0" fontId="5" fillId="0" borderId="10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right"/>
    </xf>
    <xf numFmtId="0" fontId="0" fillId="3" borderId="0" xfId="0" applyFill="1" applyAlignment="1"/>
    <xf numFmtId="0" fontId="3" fillId="2" borderId="14" xfId="0" applyFont="1" applyFill="1" applyBorder="1" applyAlignment="1">
      <alignment horizontal="right"/>
    </xf>
    <xf numFmtId="0" fontId="6" fillId="2" borderId="15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right"/>
    </xf>
    <xf numFmtId="0" fontId="3" fillId="2" borderId="10" xfId="0" applyFont="1" applyFill="1" applyBorder="1" applyAlignment="1">
      <alignment horizontal="right"/>
    </xf>
    <xf numFmtId="0" fontId="3" fillId="0" borderId="1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2" borderId="17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7" fillId="3" borderId="10" xfId="0" applyFont="1" applyFill="1" applyBorder="1" applyAlignment="1">
      <alignment horizontal="right"/>
    </xf>
    <xf numFmtId="0" fontId="0" fillId="0" borderId="0" xfId="0" applyFill="1" applyBorder="1" applyAlignment="1"/>
    <xf numFmtId="0" fontId="3" fillId="2" borderId="14" xfId="0" quotePrefix="1" applyFont="1" applyFill="1" applyBorder="1" applyAlignment="1">
      <alignment horizontal="right"/>
    </xf>
    <xf numFmtId="0" fontId="3" fillId="0" borderId="15" xfId="0" applyFont="1" applyFill="1" applyBorder="1" applyAlignment="1">
      <alignment horizontal="right"/>
    </xf>
    <xf numFmtId="0" fontId="7" fillId="2" borderId="10" xfId="0" applyFont="1" applyFill="1" applyBorder="1" applyAlignment="1">
      <alignment horizontal="right"/>
    </xf>
    <xf numFmtId="0" fontId="5" fillId="2" borderId="14" xfId="0" quotePrefix="1" applyFont="1" applyFill="1" applyBorder="1" applyAlignment="1">
      <alignment horizontal="right"/>
    </xf>
    <xf numFmtId="0" fontId="8" fillId="2" borderId="15" xfId="0" applyFont="1" applyFill="1" applyBorder="1" applyAlignment="1">
      <alignment horizontal="right"/>
    </xf>
    <xf numFmtId="0" fontId="5" fillId="0" borderId="15" xfId="0" applyFont="1" applyFill="1" applyBorder="1" applyAlignment="1">
      <alignment horizontal="right"/>
    </xf>
    <xf numFmtId="0" fontId="5" fillId="2" borderId="17" xfId="0" applyFont="1" applyFill="1" applyBorder="1" applyAlignment="1">
      <alignment horizontal="right"/>
    </xf>
    <xf numFmtId="0" fontId="9" fillId="2" borderId="10" xfId="0" applyFont="1" applyFill="1" applyBorder="1" applyAlignment="1">
      <alignment horizontal="right"/>
    </xf>
    <xf numFmtId="0" fontId="6" fillId="2" borderId="10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0" borderId="12" xfId="0" applyFont="1" applyFill="1" applyBorder="1" applyAlignment="1">
      <alignment horizontal="right"/>
    </xf>
    <xf numFmtId="0" fontId="8" fillId="2" borderId="10" xfId="0" applyFont="1" applyFill="1" applyBorder="1" applyAlignment="1">
      <alignment horizontal="right"/>
    </xf>
    <xf numFmtId="0" fontId="5" fillId="2" borderId="12" xfId="0" applyFont="1" applyFill="1" applyBorder="1" applyAlignment="1">
      <alignment horizontal="right"/>
    </xf>
    <xf numFmtId="0" fontId="10" fillId="0" borderId="10" xfId="0" applyFont="1" applyFill="1" applyBorder="1" applyAlignment="1">
      <alignment horizontal="right"/>
    </xf>
    <xf numFmtId="0" fontId="0" fillId="0" borderId="0" xfId="0" applyFont="1" applyAlignment="1"/>
    <xf numFmtId="0" fontId="3" fillId="2" borderId="18" xfId="0" quotePrefix="1" applyFont="1" applyFill="1" applyBorder="1" applyAlignment="1">
      <alignment horizontal="right"/>
    </xf>
    <xf numFmtId="0" fontId="3" fillId="0" borderId="19" xfId="0" applyFont="1" applyFill="1" applyBorder="1" applyAlignment="1">
      <alignment horizontal="right"/>
    </xf>
    <xf numFmtId="0" fontId="3" fillId="2" borderId="20" xfId="0" applyFont="1" applyFill="1" applyBorder="1" applyAlignment="1">
      <alignment horizontal="right"/>
    </xf>
    <xf numFmtId="0" fontId="7" fillId="2" borderId="21" xfId="0" applyFont="1" applyFill="1" applyBorder="1" applyAlignment="1">
      <alignment horizontal="right"/>
    </xf>
    <xf numFmtId="0" fontId="3" fillId="0" borderId="22" xfId="0" applyFont="1" applyBorder="1" applyAlignment="1">
      <alignment horizontal="right"/>
    </xf>
    <xf numFmtId="0" fontId="11" fillId="2" borderId="23" xfId="0" applyFont="1" applyFill="1" applyBorder="1" applyAlignment="1">
      <alignment horizontal="right"/>
    </xf>
    <xf numFmtId="0" fontId="3" fillId="2" borderId="24" xfId="0" applyFont="1" applyFill="1" applyBorder="1" applyAlignment="1">
      <alignment horizontal="right"/>
    </xf>
    <xf numFmtId="0" fontId="3" fillId="2" borderId="23" xfId="0" applyFont="1" applyFill="1" applyBorder="1" applyAlignment="1">
      <alignment horizontal="right"/>
    </xf>
    <xf numFmtId="0" fontId="3" fillId="2" borderId="15" xfId="0" applyFont="1" applyFill="1" applyBorder="1" applyAlignment="1">
      <alignment horizontal="right"/>
    </xf>
    <xf numFmtId="0" fontId="3" fillId="2" borderId="25" xfId="0" applyFont="1" applyFill="1" applyBorder="1" applyAlignment="1">
      <alignment horizontal="right"/>
    </xf>
    <xf numFmtId="0" fontId="3" fillId="2" borderId="26" xfId="0" applyFont="1" applyFill="1" applyBorder="1" applyAlignment="1">
      <alignment horizontal="right"/>
    </xf>
    <xf numFmtId="0" fontId="11" fillId="2" borderId="10" xfId="0" applyFont="1" applyFill="1" applyBorder="1" applyAlignment="1">
      <alignment horizontal="right"/>
    </xf>
    <xf numFmtId="0" fontId="3" fillId="2" borderId="9" xfId="0" applyFont="1" applyFill="1" applyBorder="1" applyAlignment="1">
      <alignment horizontal="right"/>
    </xf>
    <xf numFmtId="0" fontId="3" fillId="2" borderId="27" xfId="0" applyFont="1" applyFill="1" applyBorder="1" applyAlignment="1">
      <alignment horizontal="right"/>
    </xf>
    <xf numFmtId="0" fontId="3" fillId="2" borderId="28" xfId="0" applyFont="1" applyFill="1" applyBorder="1" applyAlignment="1">
      <alignment horizontal="right"/>
    </xf>
    <xf numFmtId="0" fontId="11" fillId="2" borderId="29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3" fillId="2" borderId="11" xfId="0" applyFont="1" applyFill="1" applyBorder="1" applyAlignment="1">
      <alignment horizontal="right"/>
    </xf>
    <xf numFmtId="0" fontId="3" fillId="2" borderId="30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3" fillId="0" borderId="31" xfId="0" applyFont="1" applyBorder="1" applyAlignment="1">
      <alignment horizontal="right"/>
    </xf>
    <xf numFmtId="0" fontId="11" fillId="2" borderId="21" xfId="0" applyFont="1" applyFill="1" applyBorder="1" applyAlignment="1">
      <alignment horizontal="right"/>
    </xf>
    <xf numFmtId="0" fontId="5" fillId="0" borderId="32" xfId="0" applyFont="1" applyFill="1" applyBorder="1" applyAlignment="1">
      <alignment horizontal="right"/>
    </xf>
    <xf numFmtId="0" fontId="5" fillId="3" borderId="18" xfId="0" applyFont="1" applyFill="1" applyBorder="1" applyAlignment="1">
      <alignment horizontal="right"/>
    </xf>
    <xf numFmtId="0" fontId="5" fillId="2" borderId="33" xfId="0" applyFont="1" applyFill="1" applyBorder="1" applyAlignment="1">
      <alignment horizontal="right"/>
    </xf>
    <xf numFmtId="0" fontId="5" fillId="2" borderId="34" xfId="0" applyFont="1" applyFill="1" applyBorder="1" applyAlignment="1">
      <alignment horizontal="right"/>
    </xf>
    <xf numFmtId="0" fontId="3" fillId="0" borderId="0" xfId="0" applyFont="1" applyBorder="1" applyAlignment="1"/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0" fontId="3" fillId="0" borderId="0" xfId="0" applyFont="1" applyFill="1" applyBorder="1" applyAlignment="1"/>
    <xf numFmtId="0" fontId="4" fillId="0" borderId="0" xfId="0" applyFont="1" applyAlignment="1">
      <alignment horizontal="center"/>
    </xf>
    <xf numFmtId="0" fontId="12" fillId="0" borderId="0" xfId="0" applyFont="1" applyFill="1" applyBorder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center" vertical="top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vertical="top"/>
    </xf>
    <xf numFmtId="0" fontId="10" fillId="3" borderId="19" xfId="0" applyFont="1" applyFill="1" applyBorder="1" applyAlignment="1">
      <alignment horizontal="right"/>
    </xf>
    <xf numFmtId="0" fontId="10" fillId="0" borderId="21" xfId="0" applyFont="1" applyFill="1" applyBorder="1" applyAlignment="1">
      <alignment horizontal="right"/>
    </xf>
    <xf numFmtId="0" fontId="10" fillId="2" borderId="21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5" fillId="3" borderId="11" xfId="0" applyFont="1" applyFill="1" applyBorder="1" applyAlignment="1">
      <alignment horizontal="left"/>
    </xf>
    <xf numFmtId="0" fontId="5" fillId="3" borderId="11" xfId="0" applyFont="1" applyFill="1" applyBorder="1" applyAlignment="1">
      <alignment horizontal="center"/>
    </xf>
    <xf numFmtId="0" fontId="5" fillId="3" borderId="10" xfId="0" applyFont="1" applyFill="1" applyBorder="1" applyAlignment="1"/>
    <xf numFmtId="0" fontId="5" fillId="3" borderId="10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3" fillId="0" borderId="5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2" borderId="6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</cellXfs>
  <cellStyles count="7">
    <cellStyle name="EvenRowCellStyle" xfId="4"/>
    <cellStyle name="EvenRowCellStyle 2" xfId="6"/>
    <cellStyle name="Normal" xfId="0" builtinId="0"/>
    <cellStyle name="Normal 2" xfId="2"/>
    <cellStyle name="Normal 3" xfId="1"/>
    <cellStyle name="OddRowCellStyle" xfId="3"/>
    <cellStyle name="OddRowCellStyl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72200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9625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9625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9625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9625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85725</xdr:colOff>
      <xdr:row>0</xdr:row>
      <xdr:rowOff>161925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38975" y="161925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85725</xdr:colOff>
      <xdr:row>0</xdr:row>
      <xdr:rowOff>161925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38975" y="161925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85725</xdr:colOff>
      <xdr:row>0</xdr:row>
      <xdr:rowOff>161925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0" y="161925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85725</xdr:colOff>
      <xdr:row>0</xdr:row>
      <xdr:rowOff>161925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0" y="161925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85725</xdr:colOff>
      <xdr:row>0</xdr:row>
      <xdr:rowOff>161925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0" y="161925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91425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34275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91425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43875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43875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0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0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0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0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10475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0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58050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34275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85725</xdr:colOff>
      <xdr:row>0</xdr:row>
      <xdr:rowOff>171450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58050" y="1714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266700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77025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266700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77025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266700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77025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43800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20025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96250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34350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47625</xdr:colOff>
      <xdr:row>1</xdr:row>
      <xdr:rowOff>19050</xdr:rowOff>
    </xdr:from>
    <xdr:ext cx="3133725" cy="9334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34350" y="209550"/>
          <a:ext cx="3133725" cy="93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G50"/>
  <sheetViews>
    <sheetView topLeftCell="C4" workbookViewId="0">
      <selection activeCell="S5" sqref="S5"/>
    </sheetView>
  </sheetViews>
  <sheetFormatPr defaultRowHeight="15" x14ac:dyDescent="0.25"/>
  <cols>
    <col min="1" max="1" width="5.140625" style="1" customWidth="1"/>
    <col min="2" max="2" width="4.42578125" style="1" customWidth="1"/>
    <col min="3" max="6" width="4.140625" style="1" customWidth="1"/>
    <col min="7" max="7" width="5" style="1" bestFit="1" customWidth="1"/>
    <col min="8" max="9" width="4.28515625" style="2" customWidth="1"/>
    <col min="10" max="10" width="4.85546875" style="2" customWidth="1"/>
    <col min="11" max="12" width="4.7109375" style="2" customWidth="1"/>
    <col min="13" max="13" width="4.140625" style="2" customWidth="1"/>
    <col min="14" max="14" width="4.28515625" style="2" customWidth="1"/>
    <col min="15" max="15" width="5.28515625" style="2" customWidth="1"/>
    <col min="16" max="18" width="4.140625" style="2" customWidth="1"/>
    <col min="19" max="19" width="4.5703125" style="2" customWidth="1"/>
    <col min="20" max="20" width="5.5703125" style="1" bestFit="1" customWidth="1"/>
    <col min="21" max="24" width="4.42578125" style="1" customWidth="1"/>
    <col min="25" max="25" width="4.28515625" style="1" customWidth="1"/>
    <col min="26" max="28" width="5" style="1" customWidth="1"/>
    <col min="29" max="32" width="4.7109375" style="1" customWidth="1"/>
    <col min="33" max="33" width="5.5703125" style="1" bestFit="1" customWidth="1"/>
    <col min="34" max="35" width="4.42578125" style="1" bestFit="1" customWidth="1"/>
    <col min="36" max="36" width="4.42578125" style="1" customWidth="1"/>
    <col min="37" max="39" width="4.42578125" style="1" bestFit="1" customWidth="1"/>
    <col min="40" max="40" width="4.7109375" style="1" customWidth="1"/>
    <col min="41" max="41" width="4.85546875" style="1" customWidth="1"/>
    <col min="42" max="43" width="4.28515625" style="1" customWidth="1"/>
    <col min="44" max="44" width="4.42578125" style="1" customWidth="1"/>
    <col min="45" max="46" width="4.85546875" style="1" customWidth="1"/>
    <col min="47" max="50" width="4.5703125" style="1" customWidth="1"/>
    <col min="51" max="51" width="4.85546875" style="1" customWidth="1"/>
    <col min="52" max="52" width="5.5703125" style="1" customWidth="1"/>
    <col min="53" max="53" width="6" style="1" bestFit="1" customWidth="1"/>
    <col min="54" max="54" width="4.7109375" style="1" bestFit="1" customWidth="1"/>
    <col min="55" max="55" width="7" style="1" customWidth="1"/>
    <col min="56" max="56" width="6" style="1" customWidth="1"/>
    <col min="57" max="57" width="6.28515625" style="1" customWidth="1"/>
    <col min="58" max="58" width="5.28515625" style="1" customWidth="1"/>
    <col min="59" max="59" width="6.140625" style="1" customWidth="1"/>
    <col min="60" max="60" width="6.28515625" style="1" customWidth="1"/>
    <col min="61" max="61" width="6.140625" style="1" customWidth="1"/>
    <col min="62" max="128" width="9.140625" style="1"/>
    <col min="129" max="129" width="7.140625" style="1" customWidth="1"/>
    <col min="130" max="130" width="6" style="1" customWidth="1"/>
    <col min="131" max="131" width="5" style="1" bestFit="1" customWidth="1"/>
    <col min="132" max="133" width="4.5703125" style="1" customWidth="1"/>
    <col min="134" max="134" width="4" style="1" customWidth="1"/>
    <col min="135" max="137" width="4.28515625" style="1" customWidth="1"/>
    <col min="138" max="139" width="4.5703125" style="1" customWidth="1"/>
    <col min="140" max="142" width="4.28515625" style="1" customWidth="1"/>
    <col min="143" max="143" width="4.5703125" style="1" customWidth="1"/>
    <col min="144" max="144" width="4.7109375" style="1" customWidth="1"/>
    <col min="145" max="145" width="5" style="1" customWidth="1"/>
    <col min="146" max="146" width="6.85546875" style="1" customWidth="1"/>
    <col min="147" max="148" width="4.140625" style="1" customWidth="1"/>
    <col min="149" max="149" width="4.7109375" style="1" customWidth="1"/>
    <col min="150" max="150" width="5.140625" style="1" customWidth="1"/>
    <col min="151" max="151" width="6.140625" style="1" customWidth="1"/>
    <col min="152" max="152" width="4.28515625" style="1" customWidth="1"/>
    <col min="153" max="153" width="4.5703125" style="1" customWidth="1"/>
    <col min="154" max="154" width="4.85546875" style="1" customWidth="1"/>
    <col min="155" max="155" width="3.85546875" style="1" customWidth="1"/>
    <col min="156" max="156" width="5.28515625" style="1" customWidth="1"/>
    <col min="157" max="158" width="4.85546875" style="1" customWidth="1"/>
    <col min="159" max="160" width="4.5703125" style="1" customWidth="1"/>
    <col min="161" max="162" width="4.28515625" style="1" customWidth="1"/>
    <col min="163" max="163" width="6.140625" style="1" customWidth="1"/>
    <col min="164" max="164" width="4.28515625" style="1" customWidth="1"/>
    <col min="165" max="165" width="5" style="1" bestFit="1" customWidth="1"/>
    <col min="166" max="166" width="4.85546875" style="1" customWidth="1"/>
    <col min="167" max="167" width="3.85546875" style="1" customWidth="1"/>
    <col min="168" max="168" width="4.28515625" style="1" customWidth="1"/>
    <col min="169" max="169" width="5.140625" style="1" customWidth="1"/>
    <col min="170" max="170" width="5.28515625" style="1" customWidth="1"/>
    <col min="171" max="171" width="4.42578125" style="1" customWidth="1"/>
    <col min="172" max="172" width="5" style="1" customWidth="1"/>
    <col min="173" max="384" width="9.140625" style="1"/>
    <col min="385" max="385" width="7.140625" style="1" customWidth="1"/>
    <col min="386" max="386" width="6" style="1" customWidth="1"/>
    <col min="387" max="387" width="5" style="1" bestFit="1" customWidth="1"/>
    <col min="388" max="389" width="4.5703125" style="1" customWidth="1"/>
    <col min="390" max="390" width="4" style="1" customWidth="1"/>
    <col min="391" max="393" width="4.28515625" style="1" customWidth="1"/>
    <col min="394" max="395" width="4.5703125" style="1" customWidth="1"/>
    <col min="396" max="398" width="4.28515625" style="1" customWidth="1"/>
    <col min="399" max="399" width="4.5703125" style="1" customWidth="1"/>
    <col min="400" max="400" width="4.7109375" style="1" customWidth="1"/>
    <col min="401" max="401" width="5" style="1" customWidth="1"/>
    <col min="402" max="402" width="6.85546875" style="1" customWidth="1"/>
    <col min="403" max="404" width="4.140625" style="1" customWidth="1"/>
    <col min="405" max="405" width="4.7109375" style="1" customWidth="1"/>
    <col min="406" max="406" width="5.140625" style="1" customWidth="1"/>
    <col min="407" max="407" width="6.140625" style="1" customWidth="1"/>
    <col min="408" max="408" width="4.28515625" style="1" customWidth="1"/>
    <col min="409" max="409" width="4.5703125" style="1" customWidth="1"/>
    <col min="410" max="410" width="4.85546875" style="1" customWidth="1"/>
    <col min="411" max="411" width="3.85546875" style="1" customWidth="1"/>
    <col min="412" max="412" width="5.28515625" style="1" customWidth="1"/>
    <col min="413" max="414" width="4.85546875" style="1" customWidth="1"/>
    <col min="415" max="416" width="4.5703125" style="1" customWidth="1"/>
    <col min="417" max="418" width="4.28515625" style="1" customWidth="1"/>
    <col min="419" max="419" width="6.140625" style="1" customWidth="1"/>
    <col min="420" max="420" width="4.28515625" style="1" customWidth="1"/>
    <col min="421" max="421" width="5" style="1" bestFit="1" customWidth="1"/>
    <col min="422" max="422" width="4.85546875" style="1" customWidth="1"/>
    <col min="423" max="423" width="3.85546875" style="1" customWidth="1"/>
    <col min="424" max="424" width="4.28515625" style="1" customWidth="1"/>
    <col min="425" max="425" width="5.140625" style="1" customWidth="1"/>
    <col min="426" max="426" width="5.28515625" style="1" customWidth="1"/>
    <col min="427" max="427" width="4.42578125" style="1" customWidth="1"/>
    <col min="428" max="428" width="5" style="1" customWidth="1"/>
    <col min="429" max="640" width="9.140625" style="1"/>
    <col min="641" max="641" width="7.140625" style="1" customWidth="1"/>
    <col min="642" max="642" width="6" style="1" customWidth="1"/>
    <col min="643" max="643" width="5" style="1" bestFit="1" customWidth="1"/>
    <col min="644" max="645" width="4.5703125" style="1" customWidth="1"/>
    <col min="646" max="646" width="4" style="1" customWidth="1"/>
    <col min="647" max="649" width="4.28515625" style="1" customWidth="1"/>
    <col min="650" max="651" width="4.5703125" style="1" customWidth="1"/>
    <col min="652" max="654" width="4.28515625" style="1" customWidth="1"/>
    <col min="655" max="655" width="4.5703125" style="1" customWidth="1"/>
    <col min="656" max="656" width="4.7109375" style="1" customWidth="1"/>
    <col min="657" max="657" width="5" style="1" customWidth="1"/>
    <col min="658" max="658" width="6.85546875" style="1" customWidth="1"/>
    <col min="659" max="660" width="4.140625" style="1" customWidth="1"/>
    <col min="661" max="661" width="4.7109375" style="1" customWidth="1"/>
    <col min="662" max="662" width="5.140625" style="1" customWidth="1"/>
    <col min="663" max="663" width="6.140625" style="1" customWidth="1"/>
    <col min="664" max="664" width="4.28515625" style="1" customWidth="1"/>
    <col min="665" max="665" width="4.5703125" style="1" customWidth="1"/>
    <col min="666" max="666" width="4.85546875" style="1" customWidth="1"/>
    <col min="667" max="667" width="3.85546875" style="1" customWidth="1"/>
    <col min="668" max="668" width="5.28515625" style="1" customWidth="1"/>
    <col min="669" max="670" width="4.85546875" style="1" customWidth="1"/>
    <col min="671" max="672" width="4.5703125" style="1" customWidth="1"/>
    <col min="673" max="674" width="4.28515625" style="1" customWidth="1"/>
    <col min="675" max="675" width="6.140625" style="1" customWidth="1"/>
    <col min="676" max="676" width="4.28515625" style="1" customWidth="1"/>
    <col min="677" max="677" width="5" style="1" bestFit="1" customWidth="1"/>
    <col min="678" max="678" width="4.85546875" style="1" customWidth="1"/>
    <col min="679" max="679" width="3.85546875" style="1" customWidth="1"/>
    <col min="680" max="680" width="4.28515625" style="1" customWidth="1"/>
    <col min="681" max="681" width="5.140625" style="1" customWidth="1"/>
    <col min="682" max="682" width="5.28515625" style="1" customWidth="1"/>
    <col min="683" max="683" width="4.42578125" style="1" customWidth="1"/>
    <col min="684" max="684" width="5" style="1" customWidth="1"/>
    <col min="685" max="896" width="9.140625" style="1"/>
    <col min="897" max="897" width="7.140625" style="1" customWidth="1"/>
    <col min="898" max="898" width="6" style="1" customWidth="1"/>
    <col min="899" max="899" width="5" style="1" bestFit="1" customWidth="1"/>
    <col min="900" max="901" width="4.5703125" style="1" customWidth="1"/>
    <col min="902" max="902" width="4" style="1" customWidth="1"/>
    <col min="903" max="905" width="4.28515625" style="1" customWidth="1"/>
    <col min="906" max="907" width="4.5703125" style="1" customWidth="1"/>
    <col min="908" max="910" width="4.28515625" style="1" customWidth="1"/>
    <col min="911" max="911" width="4.5703125" style="1" customWidth="1"/>
    <col min="912" max="912" width="4.7109375" style="1" customWidth="1"/>
    <col min="913" max="913" width="5" style="1" customWidth="1"/>
    <col min="914" max="914" width="6.85546875" style="1" customWidth="1"/>
    <col min="915" max="916" width="4.140625" style="1" customWidth="1"/>
    <col min="917" max="917" width="4.7109375" style="1" customWidth="1"/>
    <col min="918" max="918" width="5.140625" style="1" customWidth="1"/>
    <col min="919" max="919" width="6.140625" style="1" customWidth="1"/>
    <col min="920" max="920" width="4.28515625" style="1" customWidth="1"/>
    <col min="921" max="921" width="4.5703125" style="1" customWidth="1"/>
    <col min="922" max="922" width="4.85546875" style="1" customWidth="1"/>
    <col min="923" max="923" width="3.85546875" style="1" customWidth="1"/>
    <col min="924" max="924" width="5.28515625" style="1" customWidth="1"/>
    <col min="925" max="926" width="4.85546875" style="1" customWidth="1"/>
    <col min="927" max="928" width="4.5703125" style="1" customWidth="1"/>
    <col min="929" max="930" width="4.28515625" style="1" customWidth="1"/>
    <col min="931" max="931" width="6.140625" style="1" customWidth="1"/>
    <col min="932" max="932" width="4.28515625" style="1" customWidth="1"/>
    <col min="933" max="933" width="5" style="1" bestFit="1" customWidth="1"/>
    <col min="934" max="934" width="4.85546875" style="1" customWidth="1"/>
    <col min="935" max="935" width="3.85546875" style="1" customWidth="1"/>
    <col min="936" max="936" width="4.28515625" style="1" customWidth="1"/>
    <col min="937" max="937" width="5.140625" style="1" customWidth="1"/>
    <col min="938" max="938" width="5.28515625" style="1" customWidth="1"/>
    <col min="939" max="939" width="4.42578125" style="1" customWidth="1"/>
    <col min="940" max="940" width="5" style="1" customWidth="1"/>
    <col min="941" max="1152" width="9.140625" style="1"/>
    <col min="1153" max="1153" width="7.140625" style="1" customWidth="1"/>
    <col min="1154" max="1154" width="6" style="1" customWidth="1"/>
    <col min="1155" max="1155" width="5" style="1" bestFit="1" customWidth="1"/>
    <col min="1156" max="1157" width="4.5703125" style="1" customWidth="1"/>
    <col min="1158" max="1158" width="4" style="1" customWidth="1"/>
    <col min="1159" max="1161" width="4.28515625" style="1" customWidth="1"/>
    <col min="1162" max="1163" width="4.5703125" style="1" customWidth="1"/>
    <col min="1164" max="1166" width="4.28515625" style="1" customWidth="1"/>
    <col min="1167" max="1167" width="4.5703125" style="1" customWidth="1"/>
    <col min="1168" max="1168" width="4.7109375" style="1" customWidth="1"/>
    <col min="1169" max="1169" width="5" style="1" customWidth="1"/>
    <col min="1170" max="1170" width="6.85546875" style="1" customWidth="1"/>
    <col min="1171" max="1172" width="4.140625" style="1" customWidth="1"/>
    <col min="1173" max="1173" width="4.7109375" style="1" customWidth="1"/>
    <col min="1174" max="1174" width="5.140625" style="1" customWidth="1"/>
    <col min="1175" max="1175" width="6.140625" style="1" customWidth="1"/>
    <col min="1176" max="1176" width="4.28515625" style="1" customWidth="1"/>
    <col min="1177" max="1177" width="4.5703125" style="1" customWidth="1"/>
    <col min="1178" max="1178" width="4.85546875" style="1" customWidth="1"/>
    <col min="1179" max="1179" width="3.85546875" style="1" customWidth="1"/>
    <col min="1180" max="1180" width="5.28515625" style="1" customWidth="1"/>
    <col min="1181" max="1182" width="4.85546875" style="1" customWidth="1"/>
    <col min="1183" max="1184" width="4.5703125" style="1" customWidth="1"/>
    <col min="1185" max="1186" width="4.28515625" style="1" customWidth="1"/>
    <col min="1187" max="1187" width="6.140625" style="1" customWidth="1"/>
    <col min="1188" max="1188" width="4.28515625" style="1" customWidth="1"/>
    <col min="1189" max="1189" width="5" style="1" bestFit="1" customWidth="1"/>
    <col min="1190" max="1190" width="4.85546875" style="1" customWidth="1"/>
    <col min="1191" max="1191" width="3.85546875" style="1" customWidth="1"/>
    <col min="1192" max="1192" width="4.28515625" style="1" customWidth="1"/>
    <col min="1193" max="1193" width="5.140625" style="1" customWidth="1"/>
    <col min="1194" max="1194" width="5.28515625" style="1" customWidth="1"/>
    <col min="1195" max="1195" width="4.42578125" style="1" customWidth="1"/>
    <col min="1196" max="1196" width="5" style="1" customWidth="1"/>
    <col min="1197" max="1408" width="9.140625" style="1"/>
    <col min="1409" max="1409" width="7.140625" style="1" customWidth="1"/>
    <col min="1410" max="1410" width="6" style="1" customWidth="1"/>
    <col min="1411" max="1411" width="5" style="1" bestFit="1" customWidth="1"/>
    <col min="1412" max="1413" width="4.5703125" style="1" customWidth="1"/>
    <col min="1414" max="1414" width="4" style="1" customWidth="1"/>
    <col min="1415" max="1417" width="4.28515625" style="1" customWidth="1"/>
    <col min="1418" max="1419" width="4.5703125" style="1" customWidth="1"/>
    <col min="1420" max="1422" width="4.28515625" style="1" customWidth="1"/>
    <col min="1423" max="1423" width="4.5703125" style="1" customWidth="1"/>
    <col min="1424" max="1424" width="4.7109375" style="1" customWidth="1"/>
    <col min="1425" max="1425" width="5" style="1" customWidth="1"/>
    <col min="1426" max="1426" width="6.85546875" style="1" customWidth="1"/>
    <col min="1427" max="1428" width="4.140625" style="1" customWidth="1"/>
    <col min="1429" max="1429" width="4.7109375" style="1" customWidth="1"/>
    <col min="1430" max="1430" width="5.140625" style="1" customWidth="1"/>
    <col min="1431" max="1431" width="6.140625" style="1" customWidth="1"/>
    <col min="1432" max="1432" width="4.28515625" style="1" customWidth="1"/>
    <col min="1433" max="1433" width="4.5703125" style="1" customWidth="1"/>
    <col min="1434" max="1434" width="4.85546875" style="1" customWidth="1"/>
    <col min="1435" max="1435" width="3.85546875" style="1" customWidth="1"/>
    <col min="1436" max="1436" width="5.28515625" style="1" customWidth="1"/>
    <col min="1437" max="1438" width="4.85546875" style="1" customWidth="1"/>
    <col min="1439" max="1440" width="4.5703125" style="1" customWidth="1"/>
    <col min="1441" max="1442" width="4.28515625" style="1" customWidth="1"/>
    <col min="1443" max="1443" width="6.140625" style="1" customWidth="1"/>
    <col min="1444" max="1444" width="4.28515625" style="1" customWidth="1"/>
    <col min="1445" max="1445" width="5" style="1" bestFit="1" customWidth="1"/>
    <col min="1446" max="1446" width="4.85546875" style="1" customWidth="1"/>
    <col min="1447" max="1447" width="3.85546875" style="1" customWidth="1"/>
    <col min="1448" max="1448" width="4.28515625" style="1" customWidth="1"/>
    <col min="1449" max="1449" width="5.140625" style="1" customWidth="1"/>
    <col min="1450" max="1450" width="5.28515625" style="1" customWidth="1"/>
    <col min="1451" max="1451" width="4.42578125" style="1" customWidth="1"/>
    <col min="1452" max="1452" width="5" style="1" customWidth="1"/>
    <col min="1453" max="1664" width="9.140625" style="1"/>
    <col min="1665" max="1665" width="7.140625" style="1" customWidth="1"/>
    <col min="1666" max="1666" width="6" style="1" customWidth="1"/>
    <col min="1667" max="1667" width="5" style="1" bestFit="1" customWidth="1"/>
    <col min="1668" max="1669" width="4.5703125" style="1" customWidth="1"/>
    <col min="1670" max="1670" width="4" style="1" customWidth="1"/>
    <col min="1671" max="1673" width="4.28515625" style="1" customWidth="1"/>
    <col min="1674" max="1675" width="4.5703125" style="1" customWidth="1"/>
    <col min="1676" max="1678" width="4.28515625" style="1" customWidth="1"/>
    <col min="1679" max="1679" width="4.5703125" style="1" customWidth="1"/>
    <col min="1680" max="1680" width="4.7109375" style="1" customWidth="1"/>
    <col min="1681" max="1681" width="5" style="1" customWidth="1"/>
    <col min="1682" max="1682" width="6.85546875" style="1" customWidth="1"/>
    <col min="1683" max="1684" width="4.140625" style="1" customWidth="1"/>
    <col min="1685" max="1685" width="4.7109375" style="1" customWidth="1"/>
    <col min="1686" max="1686" width="5.140625" style="1" customWidth="1"/>
    <col min="1687" max="1687" width="6.140625" style="1" customWidth="1"/>
    <col min="1688" max="1688" width="4.28515625" style="1" customWidth="1"/>
    <col min="1689" max="1689" width="4.5703125" style="1" customWidth="1"/>
    <col min="1690" max="1690" width="4.85546875" style="1" customWidth="1"/>
    <col min="1691" max="1691" width="3.85546875" style="1" customWidth="1"/>
    <col min="1692" max="1692" width="5.28515625" style="1" customWidth="1"/>
    <col min="1693" max="1694" width="4.85546875" style="1" customWidth="1"/>
    <col min="1695" max="1696" width="4.5703125" style="1" customWidth="1"/>
    <col min="1697" max="1698" width="4.28515625" style="1" customWidth="1"/>
    <col min="1699" max="1699" width="6.140625" style="1" customWidth="1"/>
    <col min="1700" max="1700" width="4.28515625" style="1" customWidth="1"/>
    <col min="1701" max="1701" width="5" style="1" bestFit="1" customWidth="1"/>
    <col min="1702" max="1702" width="4.85546875" style="1" customWidth="1"/>
    <col min="1703" max="1703" width="3.85546875" style="1" customWidth="1"/>
    <col min="1704" max="1704" width="4.28515625" style="1" customWidth="1"/>
    <col min="1705" max="1705" width="5.140625" style="1" customWidth="1"/>
    <col min="1706" max="1706" width="5.28515625" style="1" customWidth="1"/>
    <col min="1707" max="1707" width="4.42578125" style="1" customWidth="1"/>
    <col min="1708" max="1708" width="5" style="1" customWidth="1"/>
    <col min="1709" max="1920" width="9.140625" style="1"/>
    <col min="1921" max="1921" width="7.140625" style="1" customWidth="1"/>
    <col min="1922" max="1922" width="6" style="1" customWidth="1"/>
    <col min="1923" max="1923" width="5" style="1" bestFit="1" customWidth="1"/>
    <col min="1924" max="1925" width="4.5703125" style="1" customWidth="1"/>
    <col min="1926" max="1926" width="4" style="1" customWidth="1"/>
    <col min="1927" max="1929" width="4.28515625" style="1" customWidth="1"/>
    <col min="1930" max="1931" width="4.5703125" style="1" customWidth="1"/>
    <col min="1932" max="1934" width="4.28515625" style="1" customWidth="1"/>
    <col min="1935" max="1935" width="4.5703125" style="1" customWidth="1"/>
    <col min="1936" max="1936" width="4.7109375" style="1" customWidth="1"/>
    <col min="1937" max="1937" width="5" style="1" customWidth="1"/>
    <col min="1938" max="1938" width="6.85546875" style="1" customWidth="1"/>
    <col min="1939" max="1940" width="4.140625" style="1" customWidth="1"/>
    <col min="1941" max="1941" width="4.7109375" style="1" customWidth="1"/>
    <col min="1942" max="1942" width="5.140625" style="1" customWidth="1"/>
    <col min="1943" max="1943" width="6.140625" style="1" customWidth="1"/>
    <col min="1944" max="1944" width="4.28515625" style="1" customWidth="1"/>
    <col min="1945" max="1945" width="4.5703125" style="1" customWidth="1"/>
    <col min="1946" max="1946" width="4.85546875" style="1" customWidth="1"/>
    <col min="1947" max="1947" width="3.85546875" style="1" customWidth="1"/>
    <col min="1948" max="1948" width="5.28515625" style="1" customWidth="1"/>
    <col min="1949" max="1950" width="4.85546875" style="1" customWidth="1"/>
    <col min="1951" max="1952" width="4.5703125" style="1" customWidth="1"/>
    <col min="1953" max="1954" width="4.28515625" style="1" customWidth="1"/>
    <col min="1955" max="1955" width="6.140625" style="1" customWidth="1"/>
    <col min="1956" max="1956" width="4.28515625" style="1" customWidth="1"/>
    <col min="1957" max="1957" width="5" style="1" bestFit="1" customWidth="1"/>
    <col min="1958" max="1958" width="4.85546875" style="1" customWidth="1"/>
    <col min="1959" max="1959" width="3.85546875" style="1" customWidth="1"/>
    <col min="1960" max="1960" width="4.28515625" style="1" customWidth="1"/>
    <col min="1961" max="1961" width="5.140625" style="1" customWidth="1"/>
    <col min="1962" max="1962" width="5.28515625" style="1" customWidth="1"/>
    <col min="1963" max="1963" width="4.42578125" style="1" customWidth="1"/>
    <col min="1964" max="1964" width="5" style="1" customWidth="1"/>
    <col min="1965" max="2176" width="9.140625" style="1"/>
    <col min="2177" max="2177" width="7.140625" style="1" customWidth="1"/>
    <col min="2178" max="2178" width="6" style="1" customWidth="1"/>
    <col min="2179" max="2179" width="5" style="1" bestFit="1" customWidth="1"/>
    <col min="2180" max="2181" width="4.5703125" style="1" customWidth="1"/>
    <col min="2182" max="2182" width="4" style="1" customWidth="1"/>
    <col min="2183" max="2185" width="4.28515625" style="1" customWidth="1"/>
    <col min="2186" max="2187" width="4.5703125" style="1" customWidth="1"/>
    <col min="2188" max="2190" width="4.28515625" style="1" customWidth="1"/>
    <col min="2191" max="2191" width="4.5703125" style="1" customWidth="1"/>
    <col min="2192" max="2192" width="4.7109375" style="1" customWidth="1"/>
    <col min="2193" max="2193" width="5" style="1" customWidth="1"/>
    <col min="2194" max="2194" width="6.85546875" style="1" customWidth="1"/>
    <col min="2195" max="2196" width="4.140625" style="1" customWidth="1"/>
    <col min="2197" max="2197" width="4.7109375" style="1" customWidth="1"/>
    <col min="2198" max="2198" width="5.140625" style="1" customWidth="1"/>
    <col min="2199" max="2199" width="6.140625" style="1" customWidth="1"/>
    <col min="2200" max="2200" width="4.28515625" style="1" customWidth="1"/>
    <col min="2201" max="2201" width="4.5703125" style="1" customWidth="1"/>
    <col min="2202" max="2202" width="4.85546875" style="1" customWidth="1"/>
    <col min="2203" max="2203" width="3.85546875" style="1" customWidth="1"/>
    <col min="2204" max="2204" width="5.28515625" style="1" customWidth="1"/>
    <col min="2205" max="2206" width="4.85546875" style="1" customWidth="1"/>
    <col min="2207" max="2208" width="4.5703125" style="1" customWidth="1"/>
    <col min="2209" max="2210" width="4.28515625" style="1" customWidth="1"/>
    <col min="2211" max="2211" width="6.140625" style="1" customWidth="1"/>
    <col min="2212" max="2212" width="4.28515625" style="1" customWidth="1"/>
    <col min="2213" max="2213" width="5" style="1" bestFit="1" customWidth="1"/>
    <col min="2214" max="2214" width="4.85546875" style="1" customWidth="1"/>
    <col min="2215" max="2215" width="3.85546875" style="1" customWidth="1"/>
    <col min="2216" max="2216" width="4.28515625" style="1" customWidth="1"/>
    <col min="2217" max="2217" width="5.140625" style="1" customWidth="1"/>
    <col min="2218" max="2218" width="5.28515625" style="1" customWidth="1"/>
    <col min="2219" max="2219" width="4.42578125" style="1" customWidth="1"/>
    <col min="2220" max="2220" width="5" style="1" customWidth="1"/>
    <col min="2221" max="2432" width="9.140625" style="1"/>
    <col min="2433" max="2433" width="7.140625" style="1" customWidth="1"/>
    <col min="2434" max="2434" width="6" style="1" customWidth="1"/>
    <col min="2435" max="2435" width="5" style="1" bestFit="1" customWidth="1"/>
    <col min="2436" max="2437" width="4.5703125" style="1" customWidth="1"/>
    <col min="2438" max="2438" width="4" style="1" customWidth="1"/>
    <col min="2439" max="2441" width="4.28515625" style="1" customWidth="1"/>
    <col min="2442" max="2443" width="4.5703125" style="1" customWidth="1"/>
    <col min="2444" max="2446" width="4.28515625" style="1" customWidth="1"/>
    <col min="2447" max="2447" width="4.5703125" style="1" customWidth="1"/>
    <col min="2448" max="2448" width="4.7109375" style="1" customWidth="1"/>
    <col min="2449" max="2449" width="5" style="1" customWidth="1"/>
    <col min="2450" max="2450" width="6.85546875" style="1" customWidth="1"/>
    <col min="2451" max="2452" width="4.140625" style="1" customWidth="1"/>
    <col min="2453" max="2453" width="4.7109375" style="1" customWidth="1"/>
    <col min="2454" max="2454" width="5.140625" style="1" customWidth="1"/>
    <col min="2455" max="2455" width="6.140625" style="1" customWidth="1"/>
    <col min="2456" max="2456" width="4.28515625" style="1" customWidth="1"/>
    <col min="2457" max="2457" width="4.5703125" style="1" customWidth="1"/>
    <col min="2458" max="2458" width="4.85546875" style="1" customWidth="1"/>
    <col min="2459" max="2459" width="3.85546875" style="1" customWidth="1"/>
    <col min="2460" max="2460" width="5.28515625" style="1" customWidth="1"/>
    <col min="2461" max="2462" width="4.85546875" style="1" customWidth="1"/>
    <col min="2463" max="2464" width="4.5703125" style="1" customWidth="1"/>
    <col min="2465" max="2466" width="4.28515625" style="1" customWidth="1"/>
    <col min="2467" max="2467" width="6.140625" style="1" customWidth="1"/>
    <col min="2468" max="2468" width="4.28515625" style="1" customWidth="1"/>
    <col min="2469" max="2469" width="5" style="1" bestFit="1" customWidth="1"/>
    <col min="2470" max="2470" width="4.85546875" style="1" customWidth="1"/>
    <col min="2471" max="2471" width="3.85546875" style="1" customWidth="1"/>
    <col min="2472" max="2472" width="4.28515625" style="1" customWidth="1"/>
    <col min="2473" max="2473" width="5.140625" style="1" customWidth="1"/>
    <col min="2474" max="2474" width="5.28515625" style="1" customWidth="1"/>
    <col min="2475" max="2475" width="4.42578125" style="1" customWidth="1"/>
    <col min="2476" max="2476" width="5" style="1" customWidth="1"/>
    <col min="2477" max="2688" width="9.140625" style="1"/>
    <col min="2689" max="2689" width="7.140625" style="1" customWidth="1"/>
    <col min="2690" max="2690" width="6" style="1" customWidth="1"/>
    <col min="2691" max="2691" width="5" style="1" bestFit="1" customWidth="1"/>
    <col min="2692" max="2693" width="4.5703125" style="1" customWidth="1"/>
    <col min="2694" max="2694" width="4" style="1" customWidth="1"/>
    <col min="2695" max="2697" width="4.28515625" style="1" customWidth="1"/>
    <col min="2698" max="2699" width="4.5703125" style="1" customWidth="1"/>
    <col min="2700" max="2702" width="4.28515625" style="1" customWidth="1"/>
    <col min="2703" max="2703" width="4.5703125" style="1" customWidth="1"/>
    <col min="2704" max="2704" width="4.7109375" style="1" customWidth="1"/>
    <col min="2705" max="2705" width="5" style="1" customWidth="1"/>
    <col min="2706" max="2706" width="6.85546875" style="1" customWidth="1"/>
    <col min="2707" max="2708" width="4.140625" style="1" customWidth="1"/>
    <col min="2709" max="2709" width="4.7109375" style="1" customWidth="1"/>
    <col min="2710" max="2710" width="5.140625" style="1" customWidth="1"/>
    <col min="2711" max="2711" width="6.140625" style="1" customWidth="1"/>
    <col min="2712" max="2712" width="4.28515625" style="1" customWidth="1"/>
    <col min="2713" max="2713" width="4.5703125" style="1" customWidth="1"/>
    <col min="2714" max="2714" width="4.85546875" style="1" customWidth="1"/>
    <col min="2715" max="2715" width="3.85546875" style="1" customWidth="1"/>
    <col min="2716" max="2716" width="5.28515625" style="1" customWidth="1"/>
    <col min="2717" max="2718" width="4.85546875" style="1" customWidth="1"/>
    <col min="2719" max="2720" width="4.5703125" style="1" customWidth="1"/>
    <col min="2721" max="2722" width="4.28515625" style="1" customWidth="1"/>
    <col min="2723" max="2723" width="6.140625" style="1" customWidth="1"/>
    <col min="2724" max="2724" width="4.28515625" style="1" customWidth="1"/>
    <col min="2725" max="2725" width="5" style="1" bestFit="1" customWidth="1"/>
    <col min="2726" max="2726" width="4.85546875" style="1" customWidth="1"/>
    <col min="2727" max="2727" width="3.85546875" style="1" customWidth="1"/>
    <col min="2728" max="2728" width="4.28515625" style="1" customWidth="1"/>
    <col min="2729" max="2729" width="5.140625" style="1" customWidth="1"/>
    <col min="2730" max="2730" width="5.28515625" style="1" customWidth="1"/>
    <col min="2731" max="2731" width="4.42578125" style="1" customWidth="1"/>
    <col min="2732" max="2732" width="5" style="1" customWidth="1"/>
    <col min="2733" max="2944" width="9.140625" style="1"/>
    <col min="2945" max="2945" width="7.140625" style="1" customWidth="1"/>
    <col min="2946" max="2946" width="6" style="1" customWidth="1"/>
    <col min="2947" max="2947" width="5" style="1" bestFit="1" customWidth="1"/>
    <col min="2948" max="2949" width="4.5703125" style="1" customWidth="1"/>
    <col min="2950" max="2950" width="4" style="1" customWidth="1"/>
    <col min="2951" max="2953" width="4.28515625" style="1" customWidth="1"/>
    <col min="2954" max="2955" width="4.5703125" style="1" customWidth="1"/>
    <col min="2956" max="2958" width="4.28515625" style="1" customWidth="1"/>
    <col min="2959" max="2959" width="4.5703125" style="1" customWidth="1"/>
    <col min="2960" max="2960" width="4.7109375" style="1" customWidth="1"/>
    <col min="2961" max="2961" width="5" style="1" customWidth="1"/>
    <col min="2962" max="2962" width="6.85546875" style="1" customWidth="1"/>
    <col min="2963" max="2964" width="4.140625" style="1" customWidth="1"/>
    <col min="2965" max="2965" width="4.7109375" style="1" customWidth="1"/>
    <col min="2966" max="2966" width="5.140625" style="1" customWidth="1"/>
    <col min="2967" max="2967" width="6.140625" style="1" customWidth="1"/>
    <col min="2968" max="2968" width="4.28515625" style="1" customWidth="1"/>
    <col min="2969" max="2969" width="4.5703125" style="1" customWidth="1"/>
    <col min="2970" max="2970" width="4.85546875" style="1" customWidth="1"/>
    <col min="2971" max="2971" width="3.85546875" style="1" customWidth="1"/>
    <col min="2972" max="2972" width="5.28515625" style="1" customWidth="1"/>
    <col min="2973" max="2974" width="4.85546875" style="1" customWidth="1"/>
    <col min="2975" max="2976" width="4.5703125" style="1" customWidth="1"/>
    <col min="2977" max="2978" width="4.28515625" style="1" customWidth="1"/>
    <col min="2979" max="2979" width="6.140625" style="1" customWidth="1"/>
    <col min="2980" max="2980" width="4.28515625" style="1" customWidth="1"/>
    <col min="2981" max="2981" width="5" style="1" bestFit="1" customWidth="1"/>
    <col min="2982" max="2982" width="4.85546875" style="1" customWidth="1"/>
    <col min="2983" max="2983" width="3.85546875" style="1" customWidth="1"/>
    <col min="2984" max="2984" width="4.28515625" style="1" customWidth="1"/>
    <col min="2985" max="2985" width="5.140625" style="1" customWidth="1"/>
    <col min="2986" max="2986" width="5.28515625" style="1" customWidth="1"/>
    <col min="2987" max="2987" width="4.42578125" style="1" customWidth="1"/>
    <col min="2988" max="2988" width="5" style="1" customWidth="1"/>
    <col min="2989" max="3200" width="9.140625" style="1"/>
    <col min="3201" max="3201" width="7.140625" style="1" customWidth="1"/>
    <col min="3202" max="3202" width="6" style="1" customWidth="1"/>
    <col min="3203" max="3203" width="5" style="1" bestFit="1" customWidth="1"/>
    <col min="3204" max="3205" width="4.5703125" style="1" customWidth="1"/>
    <col min="3206" max="3206" width="4" style="1" customWidth="1"/>
    <col min="3207" max="3209" width="4.28515625" style="1" customWidth="1"/>
    <col min="3210" max="3211" width="4.5703125" style="1" customWidth="1"/>
    <col min="3212" max="3214" width="4.28515625" style="1" customWidth="1"/>
    <col min="3215" max="3215" width="4.5703125" style="1" customWidth="1"/>
    <col min="3216" max="3216" width="4.7109375" style="1" customWidth="1"/>
    <col min="3217" max="3217" width="5" style="1" customWidth="1"/>
    <col min="3218" max="3218" width="6.85546875" style="1" customWidth="1"/>
    <col min="3219" max="3220" width="4.140625" style="1" customWidth="1"/>
    <col min="3221" max="3221" width="4.7109375" style="1" customWidth="1"/>
    <col min="3222" max="3222" width="5.140625" style="1" customWidth="1"/>
    <col min="3223" max="3223" width="6.140625" style="1" customWidth="1"/>
    <col min="3224" max="3224" width="4.28515625" style="1" customWidth="1"/>
    <col min="3225" max="3225" width="4.5703125" style="1" customWidth="1"/>
    <col min="3226" max="3226" width="4.85546875" style="1" customWidth="1"/>
    <col min="3227" max="3227" width="3.85546875" style="1" customWidth="1"/>
    <col min="3228" max="3228" width="5.28515625" style="1" customWidth="1"/>
    <col min="3229" max="3230" width="4.85546875" style="1" customWidth="1"/>
    <col min="3231" max="3232" width="4.5703125" style="1" customWidth="1"/>
    <col min="3233" max="3234" width="4.28515625" style="1" customWidth="1"/>
    <col min="3235" max="3235" width="6.140625" style="1" customWidth="1"/>
    <col min="3236" max="3236" width="4.28515625" style="1" customWidth="1"/>
    <col min="3237" max="3237" width="5" style="1" bestFit="1" customWidth="1"/>
    <col min="3238" max="3238" width="4.85546875" style="1" customWidth="1"/>
    <col min="3239" max="3239" width="3.85546875" style="1" customWidth="1"/>
    <col min="3240" max="3240" width="4.28515625" style="1" customWidth="1"/>
    <col min="3241" max="3241" width="5.140625" style="1" customWidth="1"/>
    <col min="3242" max="3242" width="5.28515625" style="1" customWidth="1"/>
    <col min="3243" max="3243" width="4.42578125" style="1" customWidth="1"/>
    <col min="3244" max="3244" width="5" style="1" customWidth="1"/>
    <col min="3245" max="3456" width="9.140625" style="1"/>
    <col min="3457" max="3457" width="7.140625" style="1" customWidth="1"/>
    <col min="3458" max="3458" width="6" style="1" customWidth="1"/>
    <col min="3459" max="3459" width="5" style="1" bestFit="1" customWidth="1"/>
    <col min="3460" max="3461" width="4.5703125" style="1" customWidth="1"/>
    <col min="3462" max="3462" width="4" style="1" customWidth="1"/>
    <col min="3463" max="3465" width="4.28515625" style="1" customWidth="1"/>
    <col min="3466" max="3467" width="4.5703125" style="1" customWidth="1"/>
    <col min="3468" max="3470" width="4.28515625" style="1" customWidth="1"/>
    <col min="3471" max="3471" width="4.5703125" style="1" customWidth="1"/>
    <col min="3472" max="3472" width="4.7109375" style="1" customWidth="1"/>
    <col min="3473" max="3473" width="5" style="1" customWidth="1"/>
    <col min="3474" max="3474" width="6.85546875" style="1" customWidth="1"/>
    <col min="3475" max="3476" width="4.140625" style="1" customWidth="1"/>
    <col min="3477" max="3477" width="4.7109375" style="1" customWidth="1"/>
    <col min="3478" max="3478" width="5.140625" style="1" customWidth="1"/>
    <col min="3479" max="3479" width="6.140625" style="1" customWidth="1"/>
    <col min="3480" max="3480" width="4.28515625" style="1" customWidth="1"/>
    <col min="3481" max="3481" width="4.5703125" style="1" customWidth="1"/>
    <col min="3482" max="3482" width="4.85546875" style="1" customWidth="1"/>
    <col min="3483" max="3483" width="3.85546875" style="1" customWidth="1"/>
    <col min="3484" max="3484" width="5.28515625" style="1" customWidth="1"/>
    <col min="3485" max="3486" width="4.85546875" style="1" customWidth="1"/>
    <col min="3487" max="3488" width="4.5703125" style="1" customWidth="1"/>
    <col min="3489" max="3490" width="4.28515625" style="1" customWidth="1"/>
    <col min="3491" max="3491" width="6.140625" style="1" customWidth="1"/>
    <col min="3492" max="3492" width="4.28515625" style="1" customWidth="1"/>
    <col min="3493" max="3493" width="5" style="1" bestFit="1" customWidth="1"/>
    <col min="3494" max="3494" width="4.85546875" style="1" customWidth="1"/>
    <col min="3495" max="3495" width="3.85546875" style="1" customWidth="1"/>
    <col min="3496" max="3496" width="4.28515625" style="1" customWidth="1"/>
    <col min="3497" max="3497" width="5.140625" style="1" customWidth="1"/>
    <col min="3498" max="3498" width="5.28515625" style="1" customWidth="1"/>
    <col min="3499" max="3499" width="4.42578125" style="1" customWidth="1"/>
    <col min="3500" max="3500" width="5" style="1" customWidth="1"/>
    <col min="3501" max="3712" width="9.140625" style="1"/>
    <col min="3713" max="3713" width="7.140625" style="1" customWidth="1"/>
    <col min="3714" max="3714" width="6" style="1" customWidth="1"/>
    <col min="3715" max="3715" width="5" style="1" bestFit="1" customWidth="1"/>
    <col min="3716" max="3717" width="4.5703125" style="1" customWidth="1"/>
    <col min="3718" max="3718" width="4" style="1" customWidth="1"/>
    <col min="3719" max="3721" width="4.28515625" style="1" customWidth="1"/>
    <col min="3722" max="3723" width="4.5703125" style="1" customWidth="1"/>
    <col min="3724" max="3726" width="4.28515625" style="1" customWidth="1"/>
    <col min="3727" max="3727" width="4.5703125" style="1" customWidth="1"/>
    <col min="3728" max="3728" width="4.7109375" style="1" customWidth="1"/>
    <col min="3729" max="3729" width="5" style="1" customWidth="1"/>
    <col min="3730" max="3730" width="6.85546875" style="1" customWidth="1"/>
    <col min="3731" max="3732" width="4.140625" style="1" customWidth="1"/>
    <col min="3733" max="3733" width="4.7109375" style="1" customWidth="1"/>
    <col min="3734" max="3734" width="5.140625" style="1" customWidth="1"/>
    <col min="3735" max="3735" width="6.140625" style="1" customWidth="1"/>
    <col min="3736" max="3736" width="4.28515625" style="1" customWidth="1"/>
    <col min="3737" max="3737" width="4.5703125" style="1" customWidth="1"/>
    <col min="3738" max="3738" width="4.85546875" style="1" customWidth="1"/>
    <col min="3739" max="3739" width="3.85546875" style="1" customWidth="1"/>
    <col min="3740" max="3740" width="5.28515625" style="1" customWidth="1"/>
    <col min="3741" max="3742" width="4.85546875" style="1" customWidth="1"/>
    <col min="3743" max="3744" width="4.5703125" style="1" customWidth="1"/>
    <col min="3745" max="3746" width="4.28515625" style="1" customWidth="1"/>
    <col min="3747" max="3747" width="6.140625" style="1" customWidth="1"/>
    <col min="3748" max="3748" width="4.28515625" style="1" customWidth="1"/>
    <col min="3749" max="3749" width="5" style="1" bestFit="1" customWidth="1"/>
    <col min="3750" max="3750" width="4.85546875" style="1" customWidth="1"/>
    <col min="3751" max="3751" width="3.85546875" style="1" customWidth="1"/>
    <col min="3752" max="3752" width="4.28515625" style="1" customWidth="1"/>
    <col min="3753" max="3753" width="5.140625" style="1" customWidth="1"/>
    <col min="3754" max="3754" width="5.28515625" style="1" customWidth="1"/>
    <col min="3755" max="3755" width="4.42578125" style="1" customWidth="1"/>
    <col min="3756" max="3756" width="5" style="1" customWidth="1"/>
    <col min="3757" max="3968" width="9.140625" style="1"/>
    <col min="3969" max="3969" width="7.140625" style="1" customWidth="1"/>
    <col min="3970" max="3970" width="6" style="1" customWidth="1"/>
    <col min="3971" max="3971" width="5" style="1" bestFit="1" customWidth="1"/>
    <col min="3972" max="3973" width="4.5703125" style="1" customWidth="1"/>
    <col min="3974" max="3974" width="4" style="1" customWidth="1"/>
    <col min="3975" max="3977" width="4.28515625" style="1" customWidth="1"/>
    <col min="3978" max="3979" width="4.5703125" style="1" customWidth="1"/>
    <col min="3980" max="3982" width="4.28515625" style="1" customWidth="1"/>
    <col min="3983" max="3983" width="4.5703125" style="1" customWidth="1"/>
    <col min="3984" max="3984" width="4.7109375" style="1" customWidth="1"/>
    <col min="3985" max="3985" width="5" style="1" customWidth="1"/>
    <col min="3986" max="3986" width="6.85546875" style="1" customWidth="1"/>
    <col min="3987" max="3988" width="4.140625" style="1" customWidth="1"/>
    <col min="3989" max="3989" width="4.7109375" style="1" customWidth="1"/>
    <col min="3990" max="3990" width="5.140625" style="1" customWidth="1"/>
    <col min="3991" max="3991" width="6.140625" style="1" customWidth="1"/>
    <col min="3992" max="3992" width="4.28515625" style="1" customWidth="1"/>
    <col min="3993" max="3993" width="4.5703125" style="1" customWidth="1"/>
    <col min="3994" max="3994" width="4.85546875" style="1" customWidth="1"/>
    <col min="3995" max="3995" width="3.85546875" style="1" customWidth="1"/>
    <col min="3996" max="3996" width="5.28515625" style="1" customWidth="1"/>
    <col min="3997" max="3998" width="4.85546875" style="1" customWidth="1"/>
    <col min="3999" max="4000" width="4.5703125" style="1" customWidth="1"/>
    <col min="4001" max="4002" width="4.28515625" style="1" customWidth="1"/>
    <col min="4003" max="4003" width="6.140625" style="1" customWidth="1"/>
    <col min="4004" max="4004" width="4.28515625" style="1" customWidth="1"/>
    <col min="4005" max="4005" width="5" style="1" bestFit="1" customWidth="1"/>
    <col min="4006" max="4006" width="4.85546875" style="1" customWidth="1"/>
    <col min="4007" max="4007" width="3.85546875" style="1" customWidth="1"/>
    <col min="4008" max="4008" width="4.28515625" style="1" customWidth="1"/>
    <col min="4009" max="4009" width="5.140625" style="1" customWidth="1"/>
    <col min="4010" max="4010" width="5.28515625" style="1" customWidth="1"/>
    <col min="4011" max="4011" width="4.42578125" style="1" customWidth="1"/>
    <col min="4012" max="4012" width="5" style="1" customWidth="1"/>
    <col min="4013" max="4224" width="9.140625" style="1"/>
    <col min="4225" max="4225" width="7.140625" style="1" customWidth="1"/>
    <col min="4226" max="4226" width="6" style="1" customWidth="1"/>
    <col min="4227" max="4227" width="5" style="1" bestFit="1" customWidth="1"/>
    <col min="4228" max="4229" width="4.5703125" style="1" customWidth="1"/>
    <col min="4230" max="4230" width="4" style="1" customWidth="1"/>
    <col min="4231" max="4233" width="4.28515625" style="1" customWidth="1"/>
    <col min="4234" max="4235" width="4.5703125" style="1" customWidth="1"/>
    <col min="4236" max="4238" width="4.28515625" style="1" customWidth="1"/>
    <col min="4239" max="4239" width="4.5703125" style="1" customWidth="1"/>
    <col min="4240" max="4240" width="4.7109375" style="1" customWidth="1"/>
    <col min="4241" max="4241" width="5" style="1" customWidth="1"/>
    <col min="4242" max="4242" width="6.85546875" style="1" customWidth="1"/>
    <col min="4243" max="4244" width="4.140625" style="1" customWidth="1"/>
    <col min="4245" max="4245" width="4.7109375" style="1" customWidth="1"/>
    <col min="4246" max="4246" width="5.140625" style="1" customWidth="1"/>
    <col min="4247" max="4247" width="6.140625" style="1" customWidth="1"/>
    <col min="4248" max="4248" width="4.28515625" style="1" customWidth="1"/>
    <col min="4249" max="4249" width="4.5703125" style="1" customWidth="1"/>
    <col min="4250" max="4250" width="4.85546875" style="1" customWidth="1"/>
    <col min="4251" max="4251" width="3.85546875" style="1" customWidth="1"/>
    <col min="4252" max="4252" width="5.28515625" style="1" customWidth="1"/>
    <col min="4253" max="4254" width="4.85546875" style="1" customWidth="1"/>
    <col min="4255" max="4256" width="4.5703125" style="1" customWidth="1"/>
    <col min="4257" max="4258" width="4.28515625" style="1" customWidth="1"/>
    <col min="4259" max="4259" width="6.140625" style="1" customWidth="1"/>
    <col min="4260" max="4260" width="4.28515625" style="1" customWidth="1"/>
    <col min="4261" max="4261" width="5" style="1" bestFit="1" customWidth="1"/>
    <col min="4262" max="4262" width="4.85546875" style="1" customWidth="1"/>
    <col min="4263" max="4263" width="3.85546875" style="1" customWidth="1"/>
    <col min="4264" max="4264" width="4.28515625" style="1" customWidth="1"/>
    <col min="4265" max="4265" width="5.140625" style="1" customWidth="1"/>
    <col min="4266" max="4266" width="5.28515625" style="1" customWidth="1"/>
    <col min="4267" max="4267" width="4.42578125" style="1" customWidth="1"/>
    <col min="4268" max="4268" width="5" style="1" customWidth="1"/>
    <col min="4269" max="4480" width="9.140625" style="1"/>
    <col min="4481" max="4481" width="7.140625" style="1" customWidth="1"/>
    <col min="4482" max="4482" width="6" style="1" customWidth="1"/>
    <col min="4483" max="4483" width="5" style="1" bestFit="1" customWidth="1"/>
    <col min="4484" max="4485" width="4.5703125" style="1" customWidth="1"/>
    <col min="4486" max="4486" width="4" style="1" customWidth="1"/>
    <col min="4487" max="4489" width="4.28515625" style="1" customWidth="1"/>
    <col min="4490" max="4491" width="4.5703125" style="1" customWidth="1"/>
    <col min="4492" max="4494" width="4.28515625" style="1" customWidth="1"/>
    <col min="4495" max="4495" width="4.5703125" style="1" customWidth="1"/>
    <col min="4496" max="4496" width="4.7109375" style="1" customWidth="1"/>
    <col min="4497" max="4497" width="5" style="1" customWidth="1"/>
    <col min="4498" max="4498" width="6.85546875" style="1" customWidth="1"/>
    <col min="4499" max="4500" width="4.140625" style="1" customWidth="1"/>
    <col min="4501" max="4501" width="4.7109375" style="1" customWidth="1"/>
    <col min="4502" max="4502" width="5.140625" style="1" customWidth="1"/>
    <col min="4503" max="4503" width="6.140625" style="1" customWidth="1"/>
    <col min="4504" max="4504" width="4.28515625" style="1" customWidth="1"/>
    <col min="4505" max="4505" width="4.5703125" style="1" customWidth="1"/>
    <col min="4506" max="4506" width="4.85546875" style="1" customWidth="1"/>
    <col min="4507" max="4507" width="3.85546875" style="1" customWidth="1"/>
    <col min="4508" max="4508" width="5.28515625" style="1" customWidth="1"/>
    <col min="4509" max="4510" width="4.85546875" style="1" customWidth="1"/>
    <col min="4511" max="4512" width="4.5703125" style="1" customWidth="1"/>
    <col min="4513" max="4514" width="4.28515625" style="1" customWidth="1"/>
    <col min="4515" max="4515" width="6.140625" style="1" customWidth="1"/>
    <col min="4516" max="4516" width="4.28515625" style="1" customWidth="1"/>
    <col min="4517" max="4517" width="5" style="1" bestFit="1" customWidth="1"/>
    <col min="4518" max="4518" width="4.85546875" style="1" customWidth="1"/>
    <col min="4519" max="4519" width="3.85546875" style="1" customWidth="1"/>
    <col min="4520" max="4520" width="4.28515625" style="1" customWidth="1"/>
    <col min="4521" max="4521" width="5.140625" style="1" customWidth="1"/>
    <col min="4522" max="4522" width="5.28515625" style="1" customWidth="1"/>
    <col min="4523" max="4523" width="4.42578125" style="1" customWidth="1"/>
    <col min="4524" max="4524" width="5" style="1" customWidth="1"/>
    <col min="4525" max="4736" width="9.140625" style="1"/>
    <col min="4737" max="4737" width="7.140625" style="1" customWidth="1"/>
    <col min="4738" max="4738" width="6" style="1" customWidth="1"/>
    <col min="4739" max="4739" width="5" style="1" bestFit="1" customWidth="1"/>
    <col min="4740" max="4741" width="4.5703125" style="1" customWidth="1"/>
    <col min="4742" max="4742" width="4" style="1" customWidth="1"/>
    <col min="4743" max="4745" width="4.28515625" style="1" customWidth="1"/>
    <col min="4746" max="4747" width="4.5703125" style="1" customWidth="1"/>
    <col min="4748" max="4750" width="4.28515625" style="1" customWidth="1"/>
    <col min="4751" max="4751" width="4.5703125" style="1" customWidth="1"/>
    <col min="4752" max="4752" width="4.7109375" style="1" customWidth="1"/>
    <col min="4753" max="4753" width="5" style="1" customWidth="1"/>
    <col min="4754" max="4754" width="6.85546875" style="1" customWidth="1"/>
    <col min="4755" max="4756" width="4.140625" style="1" customWidth="1"/>
    <col min="4757" max="4757" width="4.7109375" style="1" customWidth="1"/>
    <col min="4758" max="4758" width="5.140625" style="1" customWidth="1"/>
    <col min="4759" max="4759" width="6.140625" style="1" customWidth="1"/>
    <col min="4760" max="4760" width="4.28515625" style="1" customWidth="1"/>
    <col min="4761" max="4761" width="4.5703125" style="1" customWidth="1"/>
    <col min="4762" max="4762" width="4.85546875" style="1" customWidth="1"/>
    <col min="4763" max="4763" width="3.85546875" style="1" customWidth="1"/>
    <col min="4764" max="4764" width="5.28515625" style="1" customWidth="1"/>
    <col min="4765" max="4766" width="4.85546875" style="1" customWidth="1"/>
    <col min="4767" max="4768" width="4.5703125" style="1" customWidth="1"/>
    <col min="4769" max="4770" width="4.28515625" style="1" customWidth="1"/>
    <col min="4771" max="4771" width="6.140625" style="1" customWidth="1"/>
    <col min="4772" max="4772" width="4.28515625" style="1" customWidth="1"/>
    <col min="4773" max="4773" width="5" style="1" bestFit="1" customWidth="1"/>
    <col min="4774" max="4774" width="4.85546875" style="1" customWidth="1"/>
    <col min="4775" max="4775" width="3.85546875" style="1" customWidth="1"/>
    <col min="4776" max="4776" width="4.28515625" style="1" customWidth="1"/>
    <col min="4777" max="4777" width="5.140625" style="1" customWidth="1"/>
    <col min="4778" max="4778" width="5.28515625" style="1" customWidth="1"/>
    <col min="4779" max="4779" width="4.42578125" style="1" customWidth="1"/>
    <col min="4780" max="4780" width="5" style="1" customWidth="1"/>
    <col min="4781" max="4992" width="9.140625" style="1"/>
    <col min="4993" max="4993" width="7.140625" style="1" customWidth="1"/>
    <col min="4994" max="4994" width="6" style="1" customWidth="1"/>
    <col min="4995" max="4995" width="5" style="1" bestFit="1" customWidth="1"/>
    <col min="4996" max="4997" width="4.5703125" style="1" customWidth="1"/>
    <col min="4998" max="4998" width="4" style="1" customWidth="1"/>
    <col min="4999" max="5001" width="4.28515625" style="1" customWidth="1"/>
    <col min="5002" max="5003" width="4.5703125" style="1" customWidth="1"/>
    <col min="5004" max="5006" width="4.28515625" style="1" customWidth="1"/>
    <col min="5007" max="5007" width="4.5703125" style="1" customWidth="1"/>
    <col min="5008" max="5008" width="4.7109375" style="1" customWidth="1"/>
    <col min="5009" max="5009" width="5" style="1" customWidth="1"/>
    <col min="5010" max="5010" width="6.85546875" style="1" customWidth="1"/>
    <col min="5011" max="5012" width="4.140625" style="1" customWidth="1"/>
    <col min="5013" max="5013" width="4.7109375" style="1" customWidth="1"/>
    <col min="5014" max="5014" width="5.140625" style="1" customWidth="1"/>
    <col min="5015" max="5015" width="6.140625" style="1" customWidth="1"/>
    <col min="5016" max="5016" width="4.28515625" style="1" customWidth="1"/>
    <col min="5017" max="5017" width="4.5703125" style="1" customWidth="1"/>
    <col min="5018" max="5018" width="4.85546875" style="1" customWidth="1"/>
    <col min="5019" max="5019" width="3.85546875" style="1" customWidth="1"/>
    <col min="5020" max="5020" width="5.28515625" style="1" customWidth="1"/>
    <col min="5021" max="5022" width="4.85546875" style="1" customWidth="1"/>
    <col min="5023" max="5024" width="4.5703125" style="1" customWidth="1"/>
    <col min="5025" max="5026" width="4.28515625" style="1" customWidth="1"/>
    <col min="5027" max="5027" width="6.140625" style="1" customWidth="1"/>
    <col min="5028" max="5028" width="4.28515625" style="1" customWidth="1"/>
    <col min="5029" max="5029" width="5" style="1" bestFit="1" customWidth="1"/>
    <col min="5030" max="5030" width="4.85546875" style="1" customWidth="1"/>
    <col min="5031" max="5031" width="3.85546875" style="1" customWidth="1"/>
    <col min="5032" max="5032" width="4.28515625" style="1" customWidth="1"/>
    <col min="5033" max="5033" width="5.140625" style="1" customWidth="1"/>
    <col min="5034" max="5034" width="5.28515625" style="1" customWidth="1"/>
    <col min="5035" max="5035" width="4.42578125" style="1" customWidth="1"/>
    <col min="5036" max="5036" width="5" style="1" customWidth="1"/>
    <col min="5037" max="5248" width="9.140625" style="1"/>
    <col min="5249" max="5249" width="7.140625" style="1" customWidth="1"/>
    <col min="5250" max="5250" width="6" style="1" customWidth="1"/>
    <col min="5251" max="5251" width="5" style="1" bestFit="1" customWidth="1"/>
    <col min="5252" max="5253" width="4.5703125" style="1" customWidth="1"/>
    <col min="5254" max="5254" width="4" style="1" customWidth="1"/>
    <col min="5255" max="5257" width="4.28515625" style="1" customWidth="1"/>
    <col min="5258" max="5259" width="4.5703125" style="1" customWidth="1"/>
    <col min="5260" max="5262" width="4.28515625" style="1" customWidth="1"/>
    <col min="5263" max="5263" width="4.5703125" style="1" customWidth="1"/>
    <col min="5264" max="5264" width="4.7109375" style="1" customWidth="1"/>
    <col min="5265" max="5265" width="5" style="1" customWidth="1"/>
    <col min="5266" max="5266" width="6.85546875" style="1" customWidth="1"/>
    <col min="5267" max="5268" width="4.140625" style="1" customWidth="1"/>
    <col min="5269" max="5269" width="4.7109375" style="1" customWidth="1"/>
    <col min="5270" max="5270" width="5.140625" style="1" customWidth="1"/>
    <col min="5271" max="5271" width="6.140625" style="1" customWidth="1"/>
    <col min="5272" max="5272" width="4.28515625" style="1" customWidth="1"/>
    <col min="5273" max="5273" width="4.5703125" style="1" customWidth="1"/>
    <col min="5274" max="5274" width="4.85546875" style="1" customWidth="1"/>
    <col min="5275" max="5275" width="3.85546875" style="1" customWidth="1"/>
    <col min="5276" max="5276" width="5.28515625" style="1" customWidth="1"/>
    <col min="5277" max="5278" width="4.85546875" style="1" customWidth="1"/>
    <col min="5279" max="5280" width="4.5703125" style="1" customWidth="1"/>
    <col min="5281" max="5282" width="4.28515625" style="1" customWidth="1"/>
    <col min="5283" max="5283" width="6.140625" style="1" customWidth="1"/>
    <col min="5284" max="5284" width="4.28515625" style="1" customWidth="1"/>
    <col min="5285" max="5285" width="5" style="1" bestFit="1" customWidth="1"/>
    <col min="5286" max="5286" width="4.85546875" style="1" customWidth="1"/>
    <col min="5287" max="5287" width="3.85546875" style="1" customWidth="1"/>
    <col min="5288" max="5288" width="4.28515625" style="1" customWidth="1"/>
    <col min="5289" max="5289" width="5.140625" style="1" customWidth="1"/>
    <col min="5290" max="5290" width="5.28515625" style="1" customWidth="1"/>
    <col min="5291" max="5291" width="4.42578125" style="1" customWidth="1"/>
    <col min="5292" max="5292" width="5" style="1" customWidth="1"/>
    <col min="5293" max="5504" width="9.140625" style="1"/>
    <col min="5505" max="5505" width="7.140625" style="1" customWidth="1"/>
    <col min="5506" max="5506" width="6" style="1" customWidth="1"/>
    <col min="5507" max="5507" width="5" style="1" bestFit="1" customWidth="1"/>
    <col min="5508" max="5509" width="4.5703125" style="1" customWidth="1"/>
    <col min="5510" max="5510" width="4" style="1" customWidth="1"/>
    <col min="5511" max="5513" width="4.28515625" style="1" customWidth="1"/>
    <col min="5514" max="5515" width="4.5703125" style="1" customWidth="1"/>
    <col min="5516" max="5518" width="4.28515625" style="1" customWidth="1"/>
    <col min="5519" max="5519" width="4.5703125" style="1" customWidth="1"/>
    <col min="5520" max="5520" width="4.7109375" style="1" customWidth="1"/>
    <col min="5521" max="5521" width="5" style="1" customWidth="1"/>
    <col min="5522" max="5522" width="6.85546875" style="1" customWidth="1"/>
    <col min="5523" max="5524" width="4.140625" style="1" customWidth="1"/>
    <col min="5525" max="5525" width="4.7109375" style="1" customWidth="1"/>
    <col min="5526" max="5526" width="5.140625" style="1" customWidth="1"/>
    <col min="5527" max="5527" width="6.140625" style="1" customWidth="1"/>
    <col min="5528" max="5528" width="4.28515625" style="1" customWidth="1"/>
    <col min="5529" max="5529" width="4.5703125" style="1" customWidth="1"/>
    <col min="5530" max="5530" width="4.85546875" style="1" customWidth="1"/>
    <col min="5531" max="5531" width="3.85546875" style="1" customWidth="1"/>
    <col min="5532" max="5532" width="5.28515625" style="1" customWidth="1"/>
    <col min="5533" max="5534" width="4.85546875" style="1" customWidth="1"/>
    <col min="5535" max="5536" width="4.5703125" style="1" customWidth="1"/>
    <col min="5537" max="5538" width="4.28515625" style="1" customWidth="1"/>
    <col min="5539" max="5539" width="6.140625" style="1" customWidth="1"/>
    <col min="5540" max="5540" width="4.28515625" style="1" customWidth="1"/>
    <col min="5541" max="5541" width="5" style="1" bestFit="1" customWidth="1"/>
    <col min="5542" max="5542" width="4.85546875" style="1" customWidth="1"/>
    <col min="5543" max="5543" width="3.85546875" style="1" customWidth="1"/>
    <col min="5544" max="5544" width="4.28515625" style="1" customWidth="1"/>
    <col min="5545" max="5545" width="5.140625" style="1" customWidth="1"/>
    <col min="5546" max="5546" width="5.28515625" style="1" customWidth="1"/>
    <col min="5547" max="5547" width="4.42578125" style="1" customWidth="1"/>
    <col min="5548" max="5548" width="5" style="1" customWidth="1"/>
    <col min="5549" max="5760" width="9.140625" style="1"/>
    <col min="5761" max="5761" width="7.140625" style="1" customWidth="1"/>
    <col min="5762" max="5762" width="6" style="1" customWidth="1"/>
    <col min="5763" max="5763" width="5" style="1" bestFit="1" customWidth="1"/>
    <col min="5764" max="5765" width="4.5703125" style="1" customWidth="1"/>
    <col min="5766" max="5766" width="4" style="1" customWidth="1"/>
    <col min="5767" max="5769" width="4.28515625" style="1" customWidth="1"/>
    <col min="5770" max="5771" width="4.5703125" style="1" customWidth="1"/>
    <col min="5772" max="5774" width="4.28515625" style="1" customWidth="1"/>
    <col min="5775" max="5775" width="4.5703125" style="1" customWidth="1"/>
    <col min="5776" max="5776" width="4.7109375" style="1" customWidth="1"/>
    <col min="5777" max="5777" width="5" style="1" customWidth="1"/>
    <col min="5778" max="5778" width="6.85546875" style="1" customWidth="1"/>
    <col min="5779" max="5780" width="4.140625" style="1" customWidth="1"/>
    <col min="5781" max="5781" width="4.7109375" style="1" customWidth="1"/>
    <col min="5782" max="5782" width="5.140625" style="1" customWidth="1"/>
    <col min="5783" max="5783" width="6.140625" style="1" customWidth="1"/>
    <col min="5784" max="5784" width="4.28515625" style="1" customWidth="1"/>
    <col min="5785" max="5785" width="4.5703125" style="1" customWidth="1"/>
    <col min="5786" max="5786" width="4.85546875" style="1" customWidth="1"/>
    <col min="5787" max="5787" width="3.85546875" style="1" customWidth="1"/>
    <col min="5788" max="5788" width="5.28515625" style="1" customWidth="1"/>
    <col min="5789" max="5790" width="4.85546875" style="1" customWidth="1"/>
    <col min="5791" max="5792" width="4.5703125" style="1" customWidth="1"/>
    <col min="5793" max="5794" width="4.28515625" style="1" customWidth="1"/>
    <col min="5795" max="5795" width="6.140625" style="1" customWidth="1"/>
    <col min="5796" max="5796" width="4.28515625" style="1" customWidth="1"/>
    <col min="5797" max="5797" width="5" style="1" bestFit="1" customWidth="1"/>
    <col min="5798" max="5798" width="4.85546875" style="1" customWidth="1"/>
    <col min="5799" max="5799" width="3.85546875" style="1" customWidth="1"/>
    <col min="5800" max="5800" width="4.28515625" style="1" customWidth="1"/>
    <col min="5801" max="5801" width="5.140625" style="1" customWidth="1"/>
    <col min="5802" max="5802" width="5.28515625" style="1" customWidth="1"/>
    <col min="5803" max="5803" width="4.42578125" style="1" customWidth="1"/>
    <col min="5804" max="5804" width="5" style="1" customWidth="1"/>
    <col min="5805" max="6016" width="9.140625" style="1"/>
    <col min="6017" max="6017" width="7.140625" style="1" customWidth="1"/>
    <col min="6018" max="6018" width="6" style="1" customWidth="1"/>
    <col min="6019" max="6019" width="5" style="1" bestFit="1" customWidth="1"/>
    <col min="6020" max="6021" width="4.5703125" style="1" customWidth="1"/>
    <col min="6022" max="6022" width="4" style="1" customWidth="1"/>
    <col min="6023" max="6025" width="4.28515625" style="1" customWidth="1"/>
    <col min="6026" max="6027" width="4.5703125" style="1" customWidth="1"/>
    <col min="6028" max="6030" width="4.28515625" style="1" customWidth="1"/>
    <col min="6031" max="6031" width="4.5703125" style="1" customWidth="1"/>
    <col min="6032" max="6032" width="4.7109375" style="1" customWidth="1"/>
    <col min="6033" max="6033" width="5" style="1" customWidth="1"/>
    <col min="6034" max="6034" width="6.85546875" style="1" customWidth="1"/>
    <col min="6035" max="6036" width="4.140625" style="1" customWidth="1"/>
    <col min="6037" max="6037" width="4.7109375" style="1" customWidth="1"/>
    <col min="6038" max="6038" width="5.140625" style="1" customWidth="1"/>
    <col min="6039" max="6039" width="6.140625" style="1" customWidth="1"/>
    <col min="6040" max="6040" width="4.28515625" style="1" customWidth="1"/>
    <col min="6041" max="6041" width="4.5703125" style="1" customWidth="1"/>
    <col min="6042" max="6042" width="4.85546875" style="1" customWidth="1"/>
    <col min="6043" max="6043" width="3.85546875" style="1" customWidth="1"/>
    <col min="6044" max="6044" width="5.28515625" style="1" customWidth="1"/>
    <col min="6045" max="6046" width="4.85546875" style="1" customWidth="1"/>
    <col min="6047" max="6048" width="4.5703125" style="1" customWidth="1"/>
    <col min="6049" max="6050" width="4.28515625" style="1" customWidth="1"/>
    <col min="6051" max="6051" width="6.140625" style="1" customWidth="1"/>
    <col min="6052" max="6052" width="4.28515625" style="1" customWidth="1"/>
    <col min="6053" max="6053" width="5" style="1" bestFit="1" customWidth="1"/>
    <col min="6054" max="6054" width="4.85546875" style="1" customWidth="1"/>
    <col min="6055" max="6055" width="3.85546875" style="1" customWidth="1"/>
    <col min="6056" max="6056" width="4.28515625" style="1" customWidth="1"/>
    <col min="6057" max="6057" width="5.140625" style="1" customWidth="1"/>
    <col min="6058" max="6058" width="5.28515625" style="1" customWidth="1"/>
    <col min="6059" max="6059" width="4.42578125" style="1" customWidth="1"/>
    <col min="6060" max="6060" width="5" style="1" customWidth="1"/>
    <col min="6061" max="6272" width="9.140625" style="1"/>
    <col min="6273" max="6273" width="7.140625" style="1" customWidth="1"/>
    <col min="6274" max="6274" width="6" style="1" customWidth="1"/>
    <col min="6275" max="6275" width="5" style="1" bestFit="1" customWidth="1"/>
    <col min="6276" max="6277" width="4.5703125" style="1" customWidth="1"/>
    <col min="6278" max="6278" width="4" style="1" customWidth="1"/>
    <col min="6279" max="6281" width="4.28515625" style="1" customWidth="1"/>
    <col min="6282" max="6283" width="4.5703125" style="1" customWidth="1"/>
    <col min="6284" max="6286" width="4.28515625" style="1" customWidth="1"/>
    <col min="6287" max="6287" width="4.5703125" style="1" customWidth="1"/>
    <col min="6288" max="6288" width="4.7109375" style="1" customWidth="1"/>
    <col min="6289" max="6289" width="5" style="1" customWidth="1"/>
    <col min="6290" max="6290" width="6.85546875" style="1" customWidth="1"/>
    <col min="6291" max="6292" width="4.140625" style="1" customWidth="1"/>
    <col min="6293" max="6293" width="4.7109375" style="1" customWidth="1"/>
    <col min="6294" max="6294" width="5.140625" style="1" customWidth="1"/>
    <col min="6295" max="6295" width="6.140625" style="1" customWidth="1"/>
    <col min="6296" max="6296" width="4.28515625" style="1" customWidth="1"/>
    <col min="6297" max="6297" width="4.5703125" style="1" customWidth="1"/>
    <col min="6298" max="6298" width="4.85546875" style="1" customWidth="1"/>
    <col min="6299" max="6299" width="3.85546875" style="1" customWidth="1"/>
    <col min="6300" max="6300" width="5.28515625" style="1" customWidth="1"/>
    <col min="6301" max="6302" width="4.85546875" style="1" customWidth="1"/>
    <col min="6303" max="6304" width="4.5703125" style="1" customWidth="1"/>
    <col min="6305" max="6306" width="4.28515625" style="1" customWidth="1"/>
    <col min="6307" max="6307" width="6.140625" style="1" customWidth="1"/>
    <col min="6308" max="6308" width="4.28515625" style="1" customWidth="1"/>
    <col min="6309" max="6309" width="5" style="1" bestFit="1" customWidth="1"/>
    <col min="6310" max="6310" width="4.85546875" style="1" customWidth="1"/>
    <col min="6311" max="6311" width="3.85546875" style="1" customWidth="1"/>
    <col min="6312" max="6312" width="4.28515625" style="1" customWidth="1"/>
    <col min="6313" max="6313" width="5.140625" style="1" customWidth="1"/>
    <col min="6314" max="6314" width="5.28515625" style="1" customWidth="1"/>
    <col min="6315" max="6315" width="4.42578125" style="1" customWidth="1"/>
    <col min="6316" max="6316" width="5" style="1" customWidth="1"/>
    <col min="6317" max="6528" width="9.140625" style="1"/>
    <col min="6529" max="6529" width="7.140625" style="1" customWidth="1"/>
    <col min="6530" max="6530" width="6" style="1" customWidth="1"/>
    <col min="6531" max="6531" width="5" style="1" bestFit="1" customWidth="1"/>
    <col min="6532" max="6533" width="4.5703125" style="1" customWidth="1"/>
    <col min="6534" max="6534" width="4" style="1" customWidth="1"/>
    <col min="6535" max="6537" width="4.28515625" style="1" customWidth="1"/>
    <col min="6538" max="6539" width="4.5703125" style="1" customWidth="1"/>
    <col min="6540" max="6542" width="4.28515625" style="1" customWidth="1"/>
    <col min="6543" max="6543" width="4.5703125" style="1" customWidth="1"/>
    <col min="6544" max="6544" width="4.7109375" style="1" customWidth="1"/>
    <col min="6545" max="6545" width="5" style="1" customWidth="1"/>
    <col min="6546" max="6546" width="6.85546875" style="1" customWidth="1"/>
    <col min="6547" max="6548" width="4.140625" style="1" customWidth="1"/>
    <col min="6549" max="6549" width="4.7109375" style="1" customWidth="1"/>
    <col min="6550" max="6550" width="5.140625" style="1" customWidth="1"/>
    <col min="6551" max="6551" width="6.140625" style="1" customWidth="1"/>
    <col min="6552" max="6552" width="4.28515625" style="1" customWidth="1"/>
    <col min="6553" max="6553" width="4.5703125" style="1" customWidth="1"/>
    <col min="6554" max="6554" width="4.85546875" style="1" customWidth="1"/>
    <col min="6555" max="6555" width="3.85546875" style="1" customWidth="1"/>
    <col min="6556" max="6556" width="5.28515625" style="1" customWidth="1"/>
    <col min="6557" max="6558" width="4.85546875" style="1" customWidth="1"/>
    <col min="6559" max="6560" width="4.5703125" style="1" customWidth="1"/>
    <col min="6561" max="6562" width="4.28515625" style="1" customWidth="1"/>
    <col min="6563" max="6563" width="6.140625" style="1" customWidth="1"/>
    <col min="6564" max="6564" width="4.28515625" style="1" customWidth="1"/>
    <col min="6565" max="6565" width="5" style="1" bestFit="1" customWidth="1"/>
    <col min="6566" max="6566" width="4.85546875" style="1" customWidth="1"/>
    <col min="6567" max="6567" width="3.85546875" style="1" customWidth="1"/>
    <col min="6568" max="6568" width="4.28515625" style="1" customWidth="1"/>
    <col min="6569" max="6569" width="5.140625" style="1" customWidth="1"/>
    <col min="6570" max="6570" width="5.28515625" style="1" customWidth="1"/>
    <col min="6571" max="6571" width="4.42578125" style="1" customWidth="1"/>
    <col min="6572" max="6572" width="5" style="1" customWidth="1"/>
    <col min="6573" max="6784" width="9.140625" style="1"/>
    <col min="6785" max="6785" width="7.140625" style="1" customWidth="1"/>
    <col min="6786" max="6786" width="6" style="1" customWidth="1"/>
    <col min="6787" max="6787" width="5" style="1" bestFit="1" customWidth="1"/>
    <col min="6788" max="6789" width="4.5703125" style="1" customWidth="1"/>
    <col min="6790" max="6790" width="4" style="1" customWidth="1"/>
    <col min="6791" max="6793" width="4.28515625" style="1" customWidth="1"/>
    <col min="6794" max="6795" width="4.5703125" style="1" customWidth="1"/>
    <col min="6796" max="6798" width="4.28515625" style="1" customWidth="1"/>
    <col min="6799" max="6799" width="4.5703125" style="1" customWidth="1"/>
    <col min="6800" max="6800" width="4.7109375" style="1" customWidth="1"/>
    <col min="6801" max="6801" width="5" style="1" customWidth="1"/>
    <col min="6802" max="6802" width="6.85546875" style="1" customWidth="1"/>
    <col min="6803" max="6804" width="4.140625" style="1" customWidth="1"/>
    <col min="6805" max="6805" width="4.7109375" style="1" customWidth="1"/>
    <col min="6806" max="6806" width="5.140625" style="1" customWidth="1"/>
    <col min="6807" max="6807" width="6.140625" style="1" customWidth="1"/>
    <col min="6808" max="6808" width="4.28515625" style="1" customWidth="1"/>
    <col min="6809" max="6809" width="4.5703125" style="1" customWidth="1"/>
    <col min="6810" max="6810" width="4.85546875" style="1" customWidth="1"/>
    <col min="6811" max="6811" width="3.85546875" style="1" customWidth="1"/>
    <col min="6812" max="6812" width="5.28515625" style="1" customWidth="1"/>
    <col min="6813" max="6814" width="4.85546875" style="1" customWidth="1"/>
    <col min="6815" max="6816" width="4.5703125" style="1" customWidth="1"/>
    <col min="6817" max="6818" width="4.28515625" style="1" customWidth="1"/>
    <col min="6819" max="6819" width="6.140625" style="1" customWidth="1"/>
    <col min="6820" max="6820" width="4.28515625" style="1" customWidth="1"/>
    <col min="6821" max="6821" width="5" style="1" bestFit="1" customWidth="1"/>
    <col min="6822" max="6822" width="4.85546875" style="1" customWidth="1"/>
    <col min="6823" max="6823" width="3.85546875" style="1" customWidth="1"/>
    <col min="6824" max="6824" width="4.28515625" style="1" customWidth="1"/>
    <col min="6825" max="6825" width="5.140625" style="1" customWidth="1"/>
    <col min="6826" max="6826" width="5.28515625" style="1" customWidth="1"/>
    <col min="6827" max="6827" width="4.42578125" style="1" customWidth="1"/>
    <col min="6828" max="6828" width="5" style="1" customWidth="1"/>
    <col min="6829" max="7040" width="9.140625" style="1"/>
    <col min="7041" max="7041" width="7.140625" style="1" customWidth="1"/>
    <col min="7042" max="7042" width="6" style="1" customWidth="1"/>
    <col min="7043" max="7043" width="5" style="1" bestFit="1" customWidth="1"/>
    <col min="7044" max="7045" width="4.5703125" style="1" customWidth="1"/>
    <col min="7046" max="7046" width="4" style="1" customWidth="1"/>
    <col min="7047" max="7049" width="4.28515625" style="1" customWidth="1"/>
    <col min="7050" max="7051" width="4.5703125" style="1" customWidth="1"/>
    <col min="7052" max="7054" width="4.28515625" style="1" customWidth="1"/>
    <col min="7055" max="7055" width="4.5703125" style="1" customWidth="1"/>
    <col min="7056" max="7056" width="4.7109375" style="1" customWidth="1"/>
    <col min="7057" max="7057" width="5" style="1" customWidth="1"/>
    <col min="7058" max="7058" width="6.85546875" style="1" customWidth="1"/>
    <col min="7059" max="7060" width="4.140625" style="1" customWidth="1"/>
    <col min="7061" max="7061" width="4.7109375" style="1" customWidth="1"/>
    <col min="7062" max="7062" width="5.140625" style="1" customWidth="1"/>
    <col min="7063" max="7063" width="6.140625" style="1" customWidth="1"/>
    <col min="7064" max="7064" width="4.28515625" style="1" customWidth="1"/>
    <col min="7065" max="7065" width="4.5703125" style="1" customWidth="1"/>
    <col min="7066" max="7066" width="4.85546875" style="1" customWidth="1"/>
    <col min="7067" max="7067" width="3.85546875" style="1" customWidth="1"/>
    <col min="7068" max="7068" width="5.28515625" style="1" customWidth="1"/>
    <col min="7069" max="7070" width="4.85546875" style="1" customWidth="1"/>
    <col min="7071" max="7072" width="4.5703125" style="1" customWidth="1"/>
    <col min="7073" max="7074" width="4.28515625" style="1" customWidth="1"/>
    <col min="7075" max="7075" width="6.140625" style="1" customWidth="1"/>
    <col min="7076" max="7076" width="4.28515625" style="1" customWidth="1"/>
    <col min="7077" max="7077" width="5" style="1" bestFit="1" customWidth="1"/>
    <col min="7078" max="7078" width="4.85546875" style="1" customWidth="1"/>
    <col min="7079" max="7079" width="3.85546875" style="1" customWidth="1"/>
    <col min="7080" max="7080" width="4.28515625" style="1" customWidth="1"/>
    <col min="7081" max="7081" width="5.140625" style="1" customWidth="1"/>
    <col min="7082" max="7082" width="5.28515625" style="1" customWidth="1"/>
    <col min="7083" max="7083" width="4.42578125" style="1" customWidth="1"/>
    <col min="7084" max="7084" width="5" style="1" customWidth="1"/>
    <col min="7085" max="7296" width="9.140625" style="1"/>
    <col min="7297" max="7297" width="7.140625" style="1" customWidth="1"/>
    <col min="7298" max="7298" width="6" style="1" customWidth="1"/>
    <col min="7299" max="7299" width="5" style="1" bestFit="1" customWidth="1"/>
    <col min="7300" max="7301" width="4.5703125" style="1" customWidth="1"/>
    <col min="7302" max="7302" width="4" style="1" customWidth="1"/>
    <col min="7303" max="7305" width="4.28515625" style="1" customWidth="1"/>
    <col min="7306" max="7307" width="4.5703125" style="1" customWidth="1"/>
    <col min="7308" max="7310" width="4.28515625" style="1" customWidth="1"/>
    <col min="7311" max="7311" width="4.5703125" style="1" customWidth="1"/>
    <col min="7312" max="7312" width="4.7109375" style="1" customWidth="1"/>
    <col min="7313" max="7313" width="5" style="1" customWidth="1"/>
    <col min="7314" max="7314" width="6.85546875" style="1" customWidth="1"/>
    <col min="7315" max="7316" width="4.140625" style="1" customWidth="1"/>
    <col min="7317" max="7317" width="4.7109375" style="1" customWidth="1"/>
    <col min="7318" max="7318" width="5.140625" style="1" customWidth="1"/>
    <col min="7319" max="7319" width="6.140625" style="1" customWidth="1"/>
    <col min="7320" max="7320" width="4.28515625" style="1" customWidth="1"/>
    <col min="7321" max="7321" width="4.5703125" style="1" customWidth="1"/>
    <col min="7322" max="7322" width="4.85546875" style="1" customWidth="1"/>
    <col min="7323" max="7323" width="3.85546875" style="1" customWidth="1"/>
    <col min="7324" max="7324" width="5.28515625" style="1" customWidth="1"/>
    <col min="7325" max="7326" width="4.85546875" style="1" customWidth="1"/>
    <col min="7327" max="7328" width="4.5703125" style="1" customWidth="1"/>
    <col min="7329" max="7330" width="4.28515625" style="1" customWidth="1"/>
    <col min="7331" max="7331" width="6.140625" style="1" customWidth="1"/>
    <col min="7332" max="7332" width="4.28515625" style="1" customWidth="1"/>
    <col min="7333" max="7333" width="5" style="1" bestFit="1" customWidth="1"/>
    <col min="7334" max="7334" width="4.85546875" style="1" customWidth="1"/>
    <col min="7335" max="7335" width="3.85546875" style="1" customWidth="1"/>
    <col min="7336" max="7336" width="4.28515625" style="1" customWidth="1"/>
    <col min="7337" max="7337" width="5.140625" style="1" customWidth="1"/>
    <col min="7338" max="7338" width="5.28515625" style="1" customWidth="1"/>
    <col min="7339" max="7339" width="4.42578125" style="1" customWidth="1"/>
    <col min="7340" max="7340" width="5" style="1" customWidth="1"/>
    <col min="7341" max="7552" width="9.140625" style="1"/>
    <col min="7553" max="7553" width="7.140625" style="1" customWidth="1"/>
    <col min="7554" max="7554" width="6" style="1" customWidth="1"/>
    <col min="7555" max="7555" width="5" style="1" bestFit="1" customWidth="1"/>
    <col min="7556" max="7557" width="4.5703125" style="1" customWidth="1"/>
    <col min="7558" max="7558" width="4" style="1" customWidth="1"/>
    <col min="7559" max="7561" width="4.28515625" style="1" customWidth="1"/>
    <col min="7562" max="7563" width="4.5703125" style="1" customWidth="1"/>
    <col min="7564" max="7566" width="4.28515625" style="1" customWidth="1"/>
    <col min="7567" max="7567" width="4.5703125" style="1" customWidth="1"/>
    <col min="7568" max="7568" width="4.7109375" style="1" customWidth="1"/>
    <col min="7569" max="7569" width="5" style="1" customWidth="1"/>
    <col min="7570" max="7570" width="6.85546875" style="1" customWidth="1"/>
    <col min="7571" max="7572" width="4.140625" style="1" customWidth="1"/>
    <col min="7573" max="7573" width="4.7109375" style="1" customWidth="1"/>
    <col min="7574" max="7574" width="5.140625" style="1" customWidth="1"/>
    <col min="7575" max="7575" width="6.140625" style="1" customWidth="1"/>
    <col min="7576" max="7576" width="4.28515625" style="1" customWidth="1"/>
    <col min="7577" max="7577" width="4.5703125" style="1" customWidth="1"/>
    <col min="7578" max="7578" width="4.85546875" style="1" customWidth="1"/>
    <col min="7579" max="7579" width="3.85546875" style="1" customWidth="1"/>
    <col min="7580" max="7580" width="5.28515625" style="1" customWidth="1"/>
    <col min="7581" max="7582" width="4.85546875" style="1" customWidth="1"/>
    <col min="7583" max="7584" width="4.5703125" style="1" customWidth="1"/>
    <col min="7585" max="7586" width="4.28515625" style="1" customWidth="1"/>
    <col min="7587" max="7587" width="6.140625" style="1" customWidth="1"/>
    <col min="7588" max="7588" width="4.28515625" style="1" customWidth="1"/>
    <col min="7589" max="7589" width="5" style="1" bestFit="1" customWidth="1"/>
    <col min="7590" max="7590" width="4.85546875" style="1" customWidth="1"/>
    <col min="7591" max="7591" width="3.85546875" style="1" customWidth="1"/>
    <col min="7592" max="7592" width="4.28515625" style="1" customWidth="1"/>
    <col min="7593" max="7593" width="5.140625" style="1" customWidth="1"/>
    <col min="7594" max="7594" width="5.28515625" style="1" customWidth="1"/>
    <col min="7595" max="7595" width="4.42578125" style="1" customWidth="1"/>
    <col min="7596" max="7596" width="5" style="1" customWidth="1"/>
    <col min="7597" max="7808" width="9.140625" style="1"/>
    <col min="7809" max="7809" width="7.140625" style="1" customWidth="1"/>
    <col min="7810" max="7810" width="6" style="1" customWidth="1"/>
    <col min="7811" max="7811" width="5" style="1" bestFit="1" customWidth="1"/>
    <col min="7812" max="7813" width="4.5703125" style="1" customWidth="1"/>
    <col min="7814" max="7814" width="4" style="1" customWidth="1"/>
    <col min="7815" max="7817" width="4.28515625" style="1" customWidth="1"/>
    <col min="7818" max="7819" width="4.5703125" style="1" customWidth="1"/>
    <col min="7820" max="7822" width="4.28515625" style="1" customWidth="1"/>
    <col min="7823" max="7823" width="4.5703125" style="1" customWidth="1"/>
    <col min="7824" max="7824" width="4.7109375" style="1" customWidth="1"/>
    <col min="7825" max="7825" width="5" style="1" customWidth="1"/>
    <col min="7826" max="7826" width="6.85546875" style="1" customWidth="1"/>
    <col min="7827" max="7828" width="4.140625" style="1" customWidth="1"/>
    <col min="7829" max="7829" width="4.7109375" style="1" customWidth="1"/>
    <col min="7830" max="7830" width="5.140625" style="1" customWidth="1"/>
    <col min="7831" max="7831" width="6.140625" style="1" customWidth="1"/>
    <col min="7832" max="7832" width="4.28515625" style="1" customWidth="1"/>
    <col min="7833" max="7833" width="4.5703125" style="1" customWidth="1"/>
    <col min="7834" max="7834" width="4.85546875" style="1" customWidth="1"/>
    <col min="7835" max="7835" width="3.85546875" style="1" customWidth="1"/>
    <col min="7836" max="7836" width="5.28515625" style="1" customWidth="1"/>
    <col min="7837" max="7838" width="4.85546875" style="1" customWidth="1"/>
    <col min="7839" max="7840" width="4.5703125" style="1" customWidth="1"/>
    <col min="7841" max="7842" width="4.28515625" style="1" customWidth="1"/>
    <col min="7843" max="7843" width="6.140625" style="1" customWidth="1"/>
    <col min="7844" max="7844" width="4.28515625" style="1" customWidth="1"/>
    <col min="7845" max="7845" width="5" style="1" bestFit="1" customWidth="1"/>
    <col min="7846" max="7846" width="4.85546875" style="1" customWidth="1"/>
    <col min="7847" max="7847" width="3.85546875" style="1" customWidth="1"/>
    <col min="7848" max="7848" width="4.28515625" style="1" customWidth="1"/>
    <col min="7849" max="7849" width="5.140625" style="1" customWidth="1"/>
    <col min="7850" max="7850" width="5.28515625" style="1" customWidth="1"/>
    <col min="7851" max="7851" width="4.42578125" style="1" customWidth="1"/>
    <col min="7852" max="7852" width="5" style="1" customWidth="1"/>
    <col min="7853" max="8064" width="9.140625" style="1"/>
    <col min="8065" max="8065" width="7.140625" style="1" customWidth="1"/>
    <col min="8066" max="8066" width="6" style="1" customWidth="1"/>
    <col min="8067" max="8067" width="5" style="1" bestFit="1" customWidth="1"/>
    <col min="8068" max="8069" width="4.5703125" style="1" customWidth="1"/>
    <col min="8070" max="8070" width="4" style="1" customWidth="1"/>
    <col min="8071" max="8073" width="4.28515625" style="1" customWidth="1"/>
    <col min="8074" max="8075" width="4.5703125" style="1" customWidth="1"/>
    <col min="8076" max="8078" width="4.28515625" style="1" customWidth="1"/>
    <col min="8079" max="8079" width="4.5703125" style="1" customWidth="1"/>
    <col min="8080" max="8080" width="4.7109375" style="1" customWidth="1"/>
    <col min="8081" max="8081" width="5" style="1" customWidth="1"/>
    <col min="8082" max="8082" width="6.85546875" style="1" customWidth="1"/>
    <col min="8083" max="8084" width="4.140625" style="1" customWidth="1"/>
    <col min="8085" max="8085" width="4.7109375" style="1" customWidth="1"/>
    <col min="8086" max="8086" width="5.140625" style="1" customWidth="1"/>
    <col min="8087" max="8087" width="6.140625" style="1" customWidth="1"/>
    <col min="8088" max="8088" width="4.28515625" style="1" customWidth="1"/>
    <col min="8089" max="8089" width="4.5703125" style="1" customWidth="1"/>
    <col min="8090" max="8090" width="4.85546875" style="1" customWidth="1"/>
    <col min="8091" max="8091" width="3.85546875" style="1" customWidth="1"/>
    <col min="8092" max="8092" width="5.28515625" style="1" customWidth="1"/>
    <col min="8093" max="8094" width="4.85546875" style="1" customWidth="1"/>
    <col min="8095" max="8096" width="4.5703125" style="1" customWidth="1"/>
    <col min="8097" max="8098" width="4.28515625" style="1" customWidth="1"/>
    <col min="8099" max="8099" width="6.140625" style="1" customWidth="1"/>
    <col min="8100" max="8100" width="4.28515625" style="1" customWidth="1"/>
    <col min="8101" max="8101" width="5" style="1" bestFit="1" customWidth="1"/>
    <col min="8102" max="8102" width="4.85546875" style="1" customWidth="1"/>
    <col min="8103" max="8103" width="3.85546875" style="1" customWidth="1"/>
    <col min="8104" max="8104" width="4.28515625" style="1" customWidth="1"/>
    <col min="8105" max="8105" width="5.140625" style="1" customWidth="1"/>
    <col min="8106" max="8106" width="5.28515625" style="1" customWidth="1"/>
    <col min="8107" max="8107" width="4.42578125" style="1" customWidth="1"/>
    <col min="8108" max="8108" width="5" style="1" customWidth="1"/>
    <col min="8109" max="8320" width="9.140625" style="1"/>
    <col min="8321" max="8321" width="7.140625" style="1" customWidth="1"/>
    <col min="8322" max="8322" width="6" style="1" customWidth="1"/>
    <col min="8323" max="8323" width="5" style="1" bestFit="1" customWidth="1"/>
    <col min="8324" max="8325" width="4.5703125" style="1" customWidth="1"/>
    <col min="8326" max="8326" width="4" style="1" customWidth="1"/>
    <col min="8327" max="8329" width="4.28515625" style="1" customWidth="1"/>
    <col min="8330" max="8331" width="4.5703125" style="1" customWidth="1"/>
    <col min="8332" max="8334" width="4.28515625" style="1" customWidth="1"/>
    <col min="8335" max="8335" width="4.5703125" style="1" customWidth="1"/>
    <col min="8336" max="8336" width="4.7109375" style="1" customWidth="1"/>
    <col min="8337" max="8337" width="5" style="1" customWidth="1"/>
    <col min="8338" max="8338" width="6.85546875" style="1" customWidth="1"/>
    <col min="8339" max="8340" width="4.140625" style="1" customWidth="1"/>
    <col min="8341" max="8341" width="4.7109375" style="1" customWidth="1"/>
    <col min="8342" max="8342" width="5.140625" style="1" customWidth="1"/>
    <col min="8343" max="8343" width="6.140625" style="1" customWidth="1"/>
    <col min="8344" max="8344" width="4.28515625" style="1" customWidth="1"/>
    <col min="8345" max="8345" width="4.5703125" style="1" customWidth="1"/>
    <col min="8346" max="8346" width="4.85546875" style="1" customWidth="1"/>
    <col min="8347" max="8347" width="3.85546875" style="1" customWidth="1"/>
    <col min="8348" max="8348" width="5.28515625" style="1" customWidth="1"/>
    <col min="8349" max="8350" width="4.85546875" style="1" customWidth="1"/>
    <col min="8351" max="8352" width="4.5703125" style="1" customWidth="1"/>
    <col min="8353" max="8354" width="4.28515625" style="1" customWidth="1"/>
    <col min="8355" max="8355" width="6.140625" style="1" customWidth="1"/>
    <col min="8356" max="8356" width="4.28515625" style="1" customWidth="1"/>
    <col min="8357" max="8357" width="5" style="1" bestFit="1" customWidth="1"/>
    <col min="8358" max="8358" width="4.85546875" style="1" customWidth="1"/>
    <col min="8359" max="8359" width="3.85546875" style="1" customWidth="1"/>
    <col min="8360" max="8360" width="4.28515625" style="1" customWidth="1"/>
    <col min="8361" max="8361" width="5.140625" style="1" customWidth="1"/>
    <col min="8362" max="8362" width="5.28515625" style="1" customWidth="1"/>
    <col min="8363" max="8363" width="4.42578125" style="1" customWidth="1"/>
    <col min="8364" max="8364" width="5" style="1" customWidth="1"/>
    <col min="8365" max="8576" width="9.140625" style="1"/>
    <col min="8577" max="8577" width="7.140625" style="1" customWidth="1"/>
    <col min="8578" max="8578" width="6" style="1" customWidth="1"/>
    <col min="8579" max="8579" width="5" style="1" bestFit="1" customWidth="1"/>
    <col min="8580" max="8581" width="4.5703125" style="1" customWidth="1"/>
    <col min="8582" max="8582" width="4" style="1" customWidth="1"/>
    <col min="8583" max="8585" width="4.28515625" style="1" customWidth="1"/>
    <col min="8586" max="8587" width="4.5703125" style="1" customWidth="1"/>
    <col min="8588" max="8590" width="4.28515625" style="1" customWidth="1"/>
    <col min="8591" max="8591" width="4.5703125" style="1" customWidth="1"/>
    <col min="8592" max="8592" width="4.7109375" style="1" customWidth="1"/>
    <col min="8593" max="8593" width="5" style="1" customWidth="1"/>
    <col min="8594" max="8594" width="6.85546875" style="1" customWidth="1"/>
    <col min="8595" max="8596" width="4.140625" style="1" customWidth="1"/>
    <col min="8597" max="8597" width="4.7109375" style="1" customWidth="1"/>
    <col min="8598" max="8598" width="5.140625" style="1" customWidth="1"/>
    <col min="8599" max="8599" width="6.140625" style="1" customWidth="1"/>
    <col min="8600" max="8600" width="4.28515625" style="1" customWidth="1"/>
    <col min="8601" max="8601" width="4.5703125" style="1" customWidth="1"/>
    <col min="8602" max="8602" width="4.85546875" style="1" customWidth="1"/>
    <col min="8603" max="8603" width="3.85546875" style="1" customWidth="1"/>
    <col min="8604" max="8604" width="5.28515625" style="1" customWidth="1"/>
    <col min="8605" max="8606" width="4.85546875" style="1" customWidth="1"/>
    <col min="8607" max="8608" width="4.5703125" style="1" customWidth="1"/>
    <col min="8609" max="8610" width="4.28515625" style="1" customWidth="1"/>
    <col min="8611" max="8611" width="6.140625" style="1" customWidth="1"/>
    <col min="8612" max="8612" width="4.28515625" style="1" customWidth="1"/>
    <col min="8613" max="8613" width="5" style="1" bestFit="1" customWidth="1"/>
    <col min="8614" max="8614" width="4.85546875" style="1" customWidth="1"/>
    <col min="8615" max="8615" width="3.85546875" style="1" customWidth="1"/>
    <col min="8616" max="8616" width="4.28515625" style="1" customWidth="1"/>
    <col min="8617" max="8617" width="5.140625" style="1" customWidth="1"/>
    <col min="8618" max="8618" width="5.28515625" style="1" customWidth="1"/>
    <col min="8619" max="8619" width="4.42578125" style="1" customWidth="1"/>
    <col min="8620" max="8620" width="5" style="1" customWidth="1"/>
    <col min="8621" max="8832" width="9.140625" style="1"/>
    <col min="8833" max="8833" width="7.140625" style="1" customWidth="1"/>
    <col min="8834" max="8834" width="6" style="1" customWidth="1"/>
    <col min="8835" max="8835" width="5" style="1" bestFit="1" customWidth="1"/>
    <col min="8836" max="8837" width="4.5703125" style="1" customWidth="1"/>
    <col min="8838" max="8838" width="4" style="1" customWidth="1"/>
    <col min="8839" max="8841" width="4.28515625" style="1" customWidth="1"/>
    <col min="8842" max="8843" width="4.5703125" style="1" customWidth="1"/>
    <col min="8844" max="8846" width="4.28515625" style="1" customWidth="1"/>
    <col min="8847" max="8847" width="4.5703125" style="1" customWidth="1"/>
    <col min="8848" max="8848" width="4.7109375" style="1" customWidth="1"/>
    <col min="8849" max="8849" width="5" style="1" customWidth="1"/>
    <col min="8850" max="8850" width="6.85546875" style="1" customWidth="1"/>
    <col min="8851" max="8852" width="4.140625" style="1" customWidth="1"/>
    <col min="8853" max="8853" width="4.7109375" style="1" customWidth="1"/>
    <col min="8854" max="8854" width="5.140625" style="1" customWidth="1"/>
    <col min="8855" max="8855" width="6.140625" style="1" customWidth="1"/>
    <col min="8856" max="8856" width="4.28515625" style="1" customWidth="1"/>
    <col min="8857" max="8857" width="4.5703125" style="1" customWidth="1"/>
    <col min="8858" max="8858" width="4.85546875" style="1" customWidth="1"/>
    <col min="8859" max="8859" width="3.85546875" style="1" customWidth="1"/>
    <col min="8860" max="8860" width="5.28515625" style="1" customWidth="1"/>
    <col min="8861" max="8862" width="4.85546875" style="1" customWidth="1"/>
    <col min="8863" max="8864" width="4.5703125" style="1" customWidth="1"/>
    <col min="8865" max="8866" width="4.28515625" style="1" customWidth="1"/>
    <col min="8867" max="8867" width="6.140625" style="1" customWidth="1"/>
    <col min="8868" max="8868" width="4.28515625" style="1" customWidth="1"/>
    <col min="8869" max="8869" width="5" style="1" bestFit="1" customWidth="1"/>
    <col min="8870" max="8870" width="4.85546875" style="1" customWidth="1"/>
    <col min="8871" max="8871" width="3.85546875" style="1" customWidth="1"/>
    <col min="8872" max="8872" width="4.28515625" style="1" customWidth="1"/>
    <col min="8873" max="8873" width="5.140625" style="1" customWidth="1"/>
    <col min="8874" max="8874" width="5.28515625" style="1" customWidth="1"/>
    <col min="8875" max="8875" width="4.42578125" style="1" customWidth="1"/>
    <col min="8876" max="8876" width="5" style="1" customWidth="1"/>
    <col min="8877" max="9088" width="9.140625" style="1"/>
    <col min="9089" max="9089" width="7.140625" style="1" customWidth="1"/>
    <col min="9090" max="9090" width="6" style="1" customWidth="1"/>
    <col min="9091" max="9091" width="5" style="1" bestFit="1" customWidth="1"/>
    <col min="9092" max="9093" width="4.5703125" style="1" customWidth="1"/>
    <col min="9094" max="9094" width="4" style="1" customWidth="1"/>
    <col min="9095" max="9097" width="4.28515625" style="1" customWidth="1"/>
    <col min="9098" max="9099" width="4.5703125" style="1" customWidth="1"/>
    <col min="9100" max="9102" width="4.28515625" style="1" customWidth="1"/>
    <col min="9103" max="9103" width="4.5703125" style="1" customWidth="1"/>
    <col min="9104" max="9104" width="4.7109375" style="1" customWidth="1"/>
    <col min="9105" max="9105" width="5" style="1" customWidth="1"/>
    <col min="9106" max="9106" width="6.85546875" style="1" customWidth="1"/>
    <col min="9107" max="9108" width="4.140625" style="1" customWidth="1"/>
    <col min="9109" max="9109" width="4.7109375" style="1" customWidth="1"/>
    <col min="9110" max="9110" width="5.140625" style="1" customWidth="1"/>
    <col min="9111" max="9111" width="6.140625" style="1" customWidth="1"/>
    <col min="9112" max="9112" width="4.28515625" style="1" customWidth="1"/>
    <col min="9113" max="9113" width="4.5703125" style="1" customWidth="1"/>
    <col min="9114" max="9114" width="4.85546875" style="1" customWidth="1"/>
    <col min="9115" max="9115" width="3.85546875" style="1" customWidth="1"/>
    <col min="9116" max="9116" width="5.28515625" style="1" customWidth="1"/>
    <col min="9117" max="9118" width="4.85546875" style="1" customWidth="1"/>
    <col min="9119" max="9120" width="4.5703125" style="1" customWidth="1"/>
    <col min="9121" max="9122" width="4.28515625" style="1" customWidth="1"/>
    <col min="9123" max="9123" width="6.140625" style="1" customWidth="1"/>
    <col min="9124" max="9124" width="4.28515625" style="1" customWidth="1"/>
    <col min="9125" max="9125" width="5" style="1" bestFit="1" customWidth="1"/>
    <col min="9126" max="9126" width="4.85546875" style="1" customWidth="1"/>
    <col min="9127" max="9127" width="3.85546875" style="1" customWidth="1"/>
    <col min="9128" max="9128" width="4.28515625" style="1" customWidth="1"/>
    <col min="9129" max="9129" width="5.140625" style="1" customWidth="1"/>
    <col min="9130" max="9130" width="5.28515625" style="1" customWidth="1"/>
    <col min="9131" max="9131" width="4.42578125" style="1" customWidth="1"/>
    <col min="9132" max="9132" width="5" style="1" customWidth="1"/>
    <col min="9133" max="9344" width="9.140625" style="1"/>
    <col min="9345" max="9345" width="7.140625" style="1" customWidth="1"/>
    <col min="9346" max="9346" width="6" style="1" customWidth="1"/>
    <col min="9347" max="9347" width="5" style="1" bestFit="1" customWidth="1"/>
    <col min="9348" max="9349" width="4.5703125" style="1" customWidth="1"/>
    <col min="9350" max="9350" width="4" style="1" customWidth="1"/>
    <col min="9351" max="9353" width="4.28515625" style="1" customWidth="1"/>
    <col min="9354" max="9355" width="4.5703125" style="1" customWidth="1"/>
    <col min="9356" max="9358" width="4.28515625" style="1" customWidth="1"/>
    <col min="9359" max="9359" width="4.5703125" style="1" customWidth="1"/>
    <col min="9360" max="9360" width="4.7109375" style="1" customWidth="1"/>
    <col min="9361" max="9361" width="5" style="1" customWidth="1"/>
    <col min="9362" max="9362" width="6.85546875" style="1" customWidth="1"/>
    <col min="9363" max="9364" width="4.140625" style="1" customWidth="1"/>
    <col min="9365" max="9365" width="4.7109375" style="1" customWidth="1"/>
    <col min="9366" max="9366" width="5.140625" style="1" customWidth="1"/>
    <col min="9367" max="9367" width="6.140625" style="1" customWidth="1"/>
    <col min="9368" max="9368" width="4.28515625" style="1" customWidth="1"/>
    <col min="9369" max="9369" width="4.5703125" style="1" customWidth="1"/>
    <col min="9370" max="9370" width="4.85546875" style="1" customWidth="1"/>
    <col min="9371" max="9371" width="3.85546875" style="1" customWidth="1"/>
    <col min="9372" max="9372" width="5.28515625" style="1" customWidth="1"/>
    <col min="9373" max="9374" width="4.85546875" style="1" customWidth="1"/>
    <col min="9375" max="9376" width="4.5703125" style="1" customWidth="1"/>
    <col min="9377" max="9378" width="4.28515625" style="1" customWidth="1"/>
    <col min="9379" max="9379" width="6.140625" style="1" customWidth="1"/>
    <col min="9380" max="9380" width="4.28515625" style="1" customWidth="1"/>
    <col min="9381" max="9381" width="5" style="1" bestFit="1" customWidth="1"/>
    <col min="9382" max="9382" width="4.85546875" style="1" customWidth="1"/>
    <col min="9383" max="9383" width="3.85546875" style="1" customWidth="1"/>
    <col min="9384" max="9384" width="4.28515625" style="1" customWidth="1"/>
    <col min="9385" max="9385" width="5.140625" style="1" customWidth="1"/>
    <col min="9386" max="9386" width="5.28515625" style="1" customWidth="1"/>
    <col min="9387" max="9387" width="4.42578125" style="1" customWidth="1"/>
    <col min="9388" max="9388" width="5" style="1" customWidth="1"/>
    <col min="9389" max="9600" width="9.140625" style="1"/>
    <col min="9601" max="9601" width="7.140625" style="1" customWidth="1"/>
    <col min="9602" max="9602" width="6" style="1" customWidth="1"/>
    <col min="9603" max="9603" width="5" style="1" bestFit="1" customWidth="1"/>
    <col min="9604" max="9605" width="4.5703125" style="1" customWidth="1"/>
    <col min="9606" max="9606" width="4" style="1" customWidth="1"/>
    <col min="9607" max="9609" width="4.28515625" style="1" customWidth="1"/>
    <col min="9610" max="9611" width="4.5703125" style="1" customWidth="1"/>
    <col min="9612" max="9614" width="4.28515625" style="1" customWidth="1"/>
    <col min="9615" max="9615" width="4.5703125" style="1" customWidth="1"/>
    <col min="9616" max="9616" width="4.7109375" style="1" customWidth="1"/>
    <col min="9617" max="9617" width="5" style="1" customWidth="1"/>
    <col min="9618" max="9618" width="6.85546875" style="1" customWidth="1"/>
    <col min="9619" max="9620" width="4.140625" style="1" customWidth="1"/>
    <col min="9621" max="9621" width="4.7109375" style="1" customWidth="1"/>
    <col min="9622" max="9622" width="5.140625" style="1" customWidth="1"/>
    <col min="9623" max="9623" width="6.140625" style="1" customWidth="1"/>
    <col min="9624" max="9624" width="4.28515625" style="1" customWidth="1"/>
    <col min="9625" max="9625" width="4.5703125" style="1" customWidth="1"/>
    <col min="9626" max="9626" width="4.85546875" style="1" customWidth="1"/>
    <col min="9627" max="9627" width="3.85546875" style="1" customWidth="1"/>
    <col min="9628" max="9628" width="5.28515625" style="1" customWidth="1"/>
    <col min="9629" max="9630" width="4.85546875" style="1" customWidth="1"/>
    <col min="9631" max="9632" width="4.5703125" style="1" customWidth="1"/>
    <col min="9633" max="9634" width="4.28515625" style="1" customWidth="1"/>
    <col min="9635" max="9635" width="6.140625" style="1" customWidth="1"/>
    <col min="9636" max="9636" width="4.28515625" style="1" customWidth="1"/>
    <col min="9637" max="9637" width="5" style="1" bestFit="1" customWidth="1"/>
    <col min="9638" max="9638" width="4.85546875" style="1" customWidth="1"/>
    <col min="9639" max="9639" width="3.85546875" style="1" customWidth="1"/>
    <col min="9640" max="9640" width="4.28515625" style="1" customWidth="1"/>
    <col min="9641" max="9641" width="5.140625" style="1" customWidth="1"/>
    <col min="9642" max="9642" width="5.28515625" style="1" customWidth="1"/>
    <col min="9643" max="9643" width="4.42578125" style="1" customWidth="1"/>
    <col min="9644" max="9644" width="5" style="1" customWidth="1"/>
    <col min="9645" max="9856" width="9.140625" style="1"/>
    <col min="9857" max="9857" width="7.140625" style="1" customWidth="1"/>
    <col min="9858" max="9858" width="6" style="1" customWidth="1"/>
    <col min="9859" max="9859" width="5" style="1" bestFit="1" customWidth="1"/>
    <col min="9860" max="9861" width="4.5703125" style="1" customWidth="1"/>
    <col min="9862" max="9862" width="4" style="1" customWidth="1"/>
    <col min="9863" max="9865" width="4.28515625" style="1" customWidth="1"/>
    <col min="9866" max="9867" width="4.5703125" style="1" customWidth="1"/>
    <col min="9868" max="9870" width="4.28515625" style="1" customWidth="1"/>
    <col min="9871" max="9871" width="4.5703125" style="1" customWidth="1"/>
    <col min="9872" max="9872" width="4.7109375" style="1" customWidth="1"/>
    <col min="9873" max="9873" width="5" style="1" customWidth="1"/>
    <col min="9874" max="9874" width="6.85546875" style="1" customWidth="1"/>
    <col min="9875" max="9876" width="4.140625" style="1" customWidth="1"/>
    <col min="9877" max="9877" width="4.7109375" style="1" customWidth="1"/>
    <col min="9878" max="9878" width="5.140625" style="1" customWidth="1"/>
    <col min="9879" max="9879" width="6.140625" style="1" customWidth="1"/>
    <col min="9880" max="9880" width="4.28515625" style="1" customWidth="1"/>
    <col min="9881" max="9881" width="4.5703125" style="1" customWidth="1"/>
    <col min="9882" max="9882" width="4.85546875" style="1" customWidth="1"/>
    <col min="9883" max="9883" width="3.85546875" style="1" customWidth="1"/>
    <col min="9884" max="9884" width="5.28515625" style="1" customWidth="1"/>
    <col min="9885" max="9886" width="4.85546875" style="1" customWidth="1"/>
    <col min="9887" max="9888" width="4.5703125" style="1" customWidth="1"/>
    <col min="9889" max="9890" width="4.28515625" style="1" customWidth="1"/>
    <col min="9891" max="9891" width="6.140625" style="1" customWidth="1"/>
    <col min="9892" max="9892" width="4.28515625" style="1" customWidth="1"/>
    <col min="9893" max="9893" width="5" style="1" bestFit="1" customWidth="1"/>
    <col min="9894" max="9894" width="4.85546875" style="1" customWidth="1"/>
    <col min="9895" max="9895" width="3.85546875" style="1" customWidth="1"/>
    <col min="9896" max="9896" width="4.28515625" style="1" customWidth="1"/>
    <col min="9897" max="9897" width="5.140625" style="1" customWidth="1"/>
    <col min="9898" max="9898" width="5.28515625" style="1" customWidth="1"/>
    <col min="9899" max="9899" width="4.42578125" style="1" customWidth="1"/>
    <col min="9900" max="9900" width="5" style="1" customWidth="1"/>
    <col min="9901" max="10112" width="9.140625" style="1"/>
    <col min="10113" max="10113" width="7.140625" style="1" customWidth="1"/>
    <col min="10114" max="10114" width="6" style="1" customWidth="1"/>
    <col min="10115" max="10115" width="5" style="1" bestFit="1" customWidth="1"/>
    <col min="10116" max="10117" width="4.5703125" style="1" customWidth="1"/>
    <col min="10118" max="10118" width="4" style="1" customWidth="1"/>
    <col min="10119" max="10121" width="4.28515625" style="1" customWidth="1"/>
    <col min="10122" max="10123" width="4.5703125" style="1" customWidth="1"/>
    <col min="10124" max="10126" width="4.28515625" style="1" customWidth="1"/>
    <col min="10127" max="10127" width="4.5703125" style="1" customWidth="1"/>
    <col min="10128" max="10128" width="4.7109375" style="1" customWidth="1"/>
    <col min="10129" max="10129" width="5" style="1" customWidth="1"/>
    <col min="10130" max="10130" width="6.85546875" style="1" customWidth="1"/>
    <col min="10131" max="10132" width="4.140625" style="1" customWidth="1"/>
    <col min="10133" max="10133" width="4.7109375" style="1" customWidth="1"/>
    <col min="10134" max="10134" width="5.140625" style="1" customWidth="1"/>
    <col min="10135" max="10135" width="6.140625" style="1" customWidth="1"/>
    <col min="10136" max="10136" width="4.28515625" style="1" customWidth="1"/>
    <col min="10137" max="10137" width="4.5703125" style="1" customWidth="1"/>
    <col min="10138" max="10138" width="4.85546875" style="1" customWidth="1"/>
    <col min="10139" max="10139" width="3.85546875" style="1" customWidth="1"/>
    <col min="10140" max="10140" width="5.28515625" style="1" customWidth="1"/>
    <col min="10141" max="10142" width="4.85546875" style="1" customWidth="1"/>
    <col min="10143" max="10144" width="4.5703125" style="1" customWidth="1"/>
    <col min="10145" max="10146" width="4.28515625" style="1" customWidth="1"/>
    <col min="10147" max="10147" width="6.140625" style="1" customWidth="1"/>
    <col min="10148" max="10148" width="4.28515625" style="1" customWidth="1"/>
    <col min="10149" max="10149" width="5" style="1" bestFit="1" customWidth="1"/>
    <col min="10150" max="10150" width="4.85546875" style="1" customWidth="1"/>
    <col min="10151" max="10151" width="3.85546875" style="1" customWidth="1"/>
    <col min="10152" max="10152" width="4.28515625" style="1" customWidth="1"/>
    <col min="10153" max="10153" width="5.140625" style="1" customWidth="1"/>
    <col min="10154" max="10154" width="5.28515625" style="1" customWidth="1"/>
    <col min="10155" max="10155" width="4.42578125" style="1" customWidth="1"/>
    <col min="10156" max="10156" width="5" style="1" customWidth="1"/>
    <col min="10157" max="10368" width="9.140625" style="1"/>
    <col min="10369" max="10369" width="7.140625" style="1" customWidth="1"/>
    <col min="10370" max="10370" width="6" style="1" customWidth="1"/>
    <col min="10371" max="10371" width="5" style="1" bestFit="1" customWidth="1"/>
    <col min="10372" max="10373" width="4.5703125" style="1" customWidth="1"/>
    <col min="10374" max="10374" width="4" style="1" customWidth="1"/>
    <col min="10375" max="10377" width="4.28515625" style="1" customWidth="1"/>
    <col min="10378" max="10379" width="4.5703125" style="1" customWidth="1"/>
    <col min="10380" max="10382" width="4.28515625" style="1" customWidth="1"/>
    <col min="10383" max="10383" width="4.5703125" style="1" customWidth="1"/>
    <col min="10384" max="10384" width="4.7109375" style="1" customWidth="1"/>
    <col min="10385" max="10385" width="5" style="1" customWidth="1"/>
    <col min="10386" max="10386" width="6.85546875" style="1" customWidth="1"/>
    <col min="10387" max="10388" width="4.140625" style="1" customWidth="1"/>
    <col min="10389" max="10389" width="4.7109375" style="1" customWidth="1"/>
    <col min="10390" max="10390" width="5.140625" style="1" customWidth="1"/>
    <col min="10391" max="10391" width="6.140625" style="1" customWidth="1"/>
    <col min="10392" max="10392" width="4.28515625" style="1" customWidth="1"/>
    <col min="10393" max="10393" width="4.5703125" style="1" customWidth="1"/>
    <col min="10394" max="10394" width="4.85546875" style="1" customWidth="1"/>
    <col min="10395" max="10395" width="3.85546875" style="1" customWidth="1"/>
    <col min="10396" max="10396" width="5.28515625" style="1" customWidth="1"/>
    <col min="10397" max="10398" width="4.85546875" style="1" customWidth="1"/>
    <col min="10399" max="10400" width="4.5703125" style="1" customWidth="1"/>
    <col min="10401" max="10402" width="4.28515625" style="1" customWidth="1"/>
    <col min="10403" max="10403" width="6.140625" style="1" customWidth="1"/>
    <col min="10404" max="10404" width="4.28515625" style="1" customWidth="1"/>
    <col min="10405" max="10405" width="5" style="1" bestFit="1" customWidth="1"/>
    <col min="10406" max="10406" width="4.85546875" style="1" customWidth="1"/>
    <col min="10407" max="10407" width="3.85546875" style="1" customWidth="1"/>
    <col min="10408" max="10408" width="4.28515625" style="1" customWidth="1"/>
    <col min="10409" max="10409" width="5.140625" style="1" customWidth="1"/>
    <col min="10410" max="10410" width="5.28515625" style="1" customWidth="1"/>
    <col min="10411" max="10411" width="4.42578125" style="1" customWidth="1"/>
    <col min="10412" max="10412" width="5" style="1" customWidth="1"/>
    <col min="10413" max="10624" width="9.140625" style="1"/>
    <col min="10625" max="10625" width="7.140625" style="1" customWidth="1"/>
    <col min="10626" max="10626" width="6" style="1" customWidth="1"/>
    <col min="10627" max="10627" width="5" style="1" bestFit="1" customWidth="1"/>
    <col min="10628" max="10629" width="4.5703125" style="1" customWidth="1"/>
    <col min="10630" max="10630" width="4" style="1" customWidth="1"/>
    <col min="10631" max="10633" width="4.28515625" style="1" customWidth="1"/>
    <col min="10634" max="10635" width="4.5703125" style="1" customWidth="1"/>
    <col min="10636" max="10638" width="4.28515625" style="1" customWidth="1"/>
    <col min="10639" max="10639" width="4.5703125" style="1" customWidth="1"/>
    <col min="10640" max="10640" width="4.7109375" style="1" customWidth="1"/>
    <col min="10641" max="10641" width="5" style="1" customWidth="1"/>
    <col min="10642" max="10642" width="6.85546875" style="1" customWidth="1"/>
    <col min="10643" max="10644" width="4.140625" style="1" customWidth="1"/>
    <col min="10645" max="10645" width="4.7109375" style="1" customWidth="1"/>
    <col min="10646" max="10646" width="5.140625" style="1" customWidth="1"/>
    <col min="10647" max="10647" width="6.140625" style="1" customWidth="1"/>
    <col min="10648" max="10648" width="4.28515625" style="1" customWidth="1"/>
    <col min="10649" max="10649" width="4.5703125" style="1" customWidth="1"/>
    <col min="10650" max="10650" width="4.85546875" style="1" customWidth="1"/>
    <col min="10651" max="10651" width="3.85546875" style="1" customWidth="1"/>
    <col min="10652" max="10652" width="5.28515625" style="1" customWidth="1"/>
    <col min="10653" max="10654" width="4.85546875" style="1" customWidth="1"/>
    <col min="10655" max="10656" width="4.5703125" style="1" customWidth="1"/>
    <col min="10657" max="10658" width="4.28515625" style="1" customWidth="1"/>
    <col min="10659" max="10659" width="6.140625" style="1" customWidth="1"/>
    <col min="10660" max="10660" width="4.28515625" style="1" customWidth="1"/>
    <col min="10661" max="10661" width="5" style="1" bestFit="1" customWidth="1"/>
    <col min="10662" max="10662" width="4.85546875" style="1" customWidth="1"/>
    <col min="10663" max="10663" width="3.85546875" style="1" customWidth="1"/>
    <col min="10664" max="10664" width="4.28515625" style="1" customWidth="1"/>
    <col min="10665" max="10665" width="5.140625" style="1" customWidth="1"/>
    <col min="10666" max="10666" width="5.28515625" style="1" customWidth="1"/>
    <col min="10667" max="10667" width="4.42578125" style="1" customWidth="1"/>
    <col min="10668" max="10668" width="5" style="1" customWidth="1"/>
    <col min="10669" max="10880" width="9.140625" style="1"/>
    <col min="10881" max="10881" width="7.140625" style="1" customWidth="1"/>
    <col min="10882" max="10882" width="6" style="1" customWidth="1"/>
    <col min="10883" max="10883" width="5" style="1" bestFit="1" customWidth="1"/>
    <col min="10884" max="10885" width="4.5703125" style="1" customWidth="1"/>
    <col min="10886" max="10886" width="4" style="1" customWidth="1"/>
    <col min="10887" max="10889" width="4.28515625" style="1" customWidth="1"/>
    <col min="10890" max="10891" width="4.5703125" style="1" customWidth="1"/>
    <col min="10892" max="10894" width="4.28515625" style="1" customWidth="1"/>
    <col min="10895" max="10895" width="4.5703125" style="1" customWidth="1"/>
    <col min="10896" max="10896" width="4.7109375" style="1" customWidth="1"/>
    <col min="10897" max="10897" width="5" style="1" customWidth="1"/>
    <col min="10898" max="10898" width="6.85546875" style="1" customWidth="1"/>
    <col min="10899" max="10900" width="4.140625" style="1" customWidth="1"/>
    <col min="10901" max="10901" width="4.7109375" style="1" customWidth="1"/>
    <col min="10902" max="10902" width="5.140625" style="1" customWidth="1"/>
    <col min="10903" max="10903" width="6.140625" style="1" customWidth="1"/>
    <col min="10904" max="10904" width="4.28515625" style="1" customWidth="1"/>
    <col min="10905" max="10905" width="4.5703125" style="1" customWidth="1"/>
    <col min="10906" max="10906" width="4.85546875" style="1" customWidth="1"/>
    <col min="10907" max="10907" width="3.85546875" style="1" customWidth="1"/>
    <col min="10908" max="10908" width="5.28515625" style="1" customWidth="1"/>
    <col min="10909" max="10910" width="4.85546875" style="1" customWidth="1"/>
    <col min="10911" max="10912" width="4.5703125" style="1" customWidth="1"/>
    <col min="10913" max="10914" width="4.28515625" style="1" customWidth="1"/>
    <col min="10915" max="10915" width="6.140625" style="1" customWidth="1"/>
    <col min="10916" max="10916" width="4.28515625" style="1" customWidth="1"/>
    <col min="10917" max="10917" width="5" style="1" bestFit="1" customWidth="1"/>
    <col min="10918" max="10918" width="4.85546875" style="1" customWidth="1"/>
    <col min="10919" max="10919" width="3.85546875" style="1" customWidth="1"/>
    <col min="10920" max="10920" width="4.28515625" style="1" customWidth="1"/>
    <col min="10921" max="10921" width="5.140625" style="1" customWidth="1"/>
    <col min="10922" max="10922" width="5.28515625" style="1" customWidth="1"/>
    <col min="10923" max="10923" width="4.42578125" style="1" customWidth="1"/>
    <col min="10924" max="10924" width="5" style="1" customWidth="1"/>
    <col min="10925" max="11136" width="9.140625" style="1"/>
    <col min="11137" max="11137" width="7.140625" style="1" customWidth="1"/>
    <col min="11138" max="11138" width="6" style="1" customWidth="1"/>
    <col min="11139" max="11139" width="5" style="1" bestFit="1" customWidth="1"/>
    <col min="11140" max="11141" width="4.5703125" style="1" customWidth="1"/>
    <col min="11142" max="11142" width="4" style="1" customWidth="1"/>
    <col min="11143" max="11145" width="4.28515625" style="1" customWidth="1"/>
    <col min="11146" max="11147" width="4.5703125" style="1" customWidth="1"/>
    <col min="11148" max="11150" width="4.28515625" style="1" customWidth="1"/>
    <col min="11151" max="11151" width="4.5703125" style="1" customWidth="1"/>
    <col min="11152" max="11152" width="4.7109375" style="1" customWidth="1"/>
    <col min="11153" max="11153" width="5" style="1" customWidth="1"/>
    <col min="11154" max="11154" width="6.85546875" style="1" customWidth="1"/>
    <col min="11155" max="11156" width="4.140625" style="1" customWidth="1"/>
    <col min="11157" max="11157" width="4.7109375" style="1" customWidth="1"/>
    <col min="11158" max="11158" width="5.140625" style="1" customWidth="1"/>
    <col min="11159" max="11159" width="6.140625" style="1" customWidth="1"/>
    <col min="11160" max="11160" width="4.28515625" style="1" customWidth="1"/>
    <col min="11161" max="11161" width="4.5703125" style="1" customWidth="1"/>
    <col min="11162" max="11162" width="4.85546875" style="1" customWidth="1"/>
    <col min="11163" max="11163" width="3.85546875" style="1" customWidth="1"/>
    <col min="11164" max="11164" width="5.28515625" style="1" customWidth="1"/>
    <col min="11165" max="11166" width="4.85546875" style="1" customWidth="1"/>
    <col min="11167" max="11168" width="4.5703125" style="1" customWidth="1"/>
    <col min="11169" max="11170" width="4.28515625" style="1" customWidth="1"/>
    <col min="11171" max="11171" width="6.140625" style="1" customWidth="1"/>
    <col min="11172" max="11172" width="4.28515625" style="1" customWidth="1"/>
    <col min="11173" max="11173" width="5" style="1" bestFit="1" customWidth="1"/>
    <col min="11174" max="11174" width="4.85546875" style="1" customWidth="1"/>
    <col min="11175" max="11175" width="3.85546875" style="1" customWidth="1"/>
    <col min="11176" max="11176" width="4.28515625" style="1" customWidth="1"/>
    <col min="11177" max="11177" width="5.140625" style="1" customWidth="1"/>
    <col min="11178" max="11178" width="5.28515625" style="1" customWidth="1"/>
    <col min="11179" max="11179" width="4.42578125" style="1" customWidth="1"/>
    <col min="11180" max="11180" width="5" style="1" customWidth="1"/>
    <col min="11181" max="11392" width="9.140625" style="1"/>
    <col min="11393" max="11393" width="7.140625" style="1" customWidth="1"/>
    <col min="11394" max="11394" width="6" style="1" customWidth="1"/>
    <col min="11395" max="11395" width="5" style="1" bestFit="1" customWidth="1"/>
    <col min="11396" max="11397" width="4.5703125" style="1" customWidth="1"/>
    <col min="11398" max="11398" width="4" style="1" customWidth="1"/>
    <col min="11399" max="11401" width="4.28515625" style="1" customWidth="1"/>
    <col min="11402" max="11403" width="4.5703125" style="1" customWidth="1"/>
    <col min="11404" max="11406" width="4.28515625" style="1" customWidth="1"/>
    <col min="11407" max="11407" width="4.5703125" style="1" customWidth="1"/>
    <col min="11408" max="11408" width="4.7109375" style="1" customWidth="1"/>
    <col min="11409" max="11409" width="5" style="1" customWidth="1"/>
    <col min="11410" max="11410" width="6.85546875" style="1" customWidth="1"/>
    <col min="11411" max="11412" width="4.140625" style="1" customWidth="1"/>
    <col min="11413" max="11413" width="4.7109375" style="1" customWidth="1"/>
    <col min="11414" max="11414" width="5.140625" style="1" customWidth="1"/>
    <col min="11415" max="11415" width="6.140625" style="1" customWidth="1"/>
    <col min="11416" max="11416" width="4.28515625" style="1" customWidth="1"/>
    <col min="11417" max="11417" width="4.5703125" style="1" customWidth="1"/>
    <col min="11418" max="11418" width="4.85546875" style="1" customWidth="1"/>
    <col min="11419" max="11419" width="3.85546875" style="1" customWidth="1"/>
    <col min="11420" max="11420" width="5.28515625" style="1" customWidth="1"/>
    <col min="11421" max="11422" width="4.85546875" style="1" customWidth="1"/>
    <col min="11423" max="11424" width="4.5703125" style="1" customWidth="1"/>
    <col min="11425" max="11426" width="4.28515625" style="1" customWidth="1"/>
    <col min="11427" max="11427" width="6.140625" style="1" customWidth="1"/>
    <col min="11428" max="11428" width="4.28515625" style="1" customWidth="1"/>
    <col min="11429" max="11429" width="5" style="1" bestFit="1" customWidth="1"/>
    <col min="11430" max="11430" width="4.85546875" style="1" customWidth="1"/>
    <col min="11431" max="11431" width="3.85546875" style="1" customWidth="1"/>
    <col min="11432" max="11432" width="4.28515625" style="1" customWidth="1"/>
    <col min="11433" max="11433" width="5.140625" style="1" customWidth="1"/>
    <col min="11434" max="11434" width="5.28515625" style="1" customWidth="1"/>
    <col min="11435" max="11435" width="4.42578125" style="1" customWidth="1"/>
    <col min="11436" max="11436" width="5" style="1" customWidth="1"/>
    <col min="11437" max="11648" width="9.140625" style="1"/>
    <col min="11649" max="11649" width="7.140625" style="1" customWidth="1"/>
    <col min="11650" max="11650" width="6" style="1" customWidth="1"/>
    <col min="11651" max="11651" width="5" style="1" bestFit="1" customWidth="1"/>
    <col min="11652" max="11653" width="4.5703125" style="1" customWidth="1"/>
    <col min="11654" max="11654" width="4" style="1" customWidth="1"/>
    <col min="11655" max="11657" width="4.28515625" style="1" customWidth="1"/>
    <col min="11658" max="11659" width="4.5703125" style="1" customWidth="1"/>
    <col min="11660" max="11662" width="4.28515625" style="1" customWidth="1"/>
    <col min="11663" max="11663" width="4.5703125" style="1" customWidth="1"/>
    <col min="11664" max="11664" width="4.7109375" style="1" customWidth="1"/>
    <col min="11665" max="11665" width="5" style="1" customWidth="1"/>
    <col min="11666" max="11666" width="6.85546875" style="1" customWidth="1"/>
    <col min="11667" max="11668" width="4.140625" style="1" customWidth="1"/>
    <col min="11669" max="11669" width="4.7109375" style="1" customWidth="1"/>
    <col min="11670" max="11670" width="5.140625" style="1" customWidth="1"/>
    <col min="11671" max="11671" width="6.140625" style="1" customWidth="1"/>
    <col min="11672" max="11672" width="4.28515625" style="1" customWidth="1"/>
    <col min="11673" max="11673" width="4.5703125" style="1" customWidth="1"/>
    <col min="11674" max="11674" width="4.85546875" style="1" customWidth="1"/>
    <col min="11675" max="11675" width="3.85546875" style="1" customWidth="1"/>
    <col min="11676" max="11676" width="5.28515625" style="1" customWidth="1"/>
    <col min="11677" max="11678" width="4.85546875" style="1" customWidth="1"/>
    <col min="11679" max="11680" width="4.5703125" style="1" customWidth="1"/>
    <col min="11681" max="11682" width="4.28515625" style="1" customWidth="1"/>
    <col min="11683" max="11683" width="6.140625" style="1" customWidth="1"/>
    <col min="11684" max="11684" width="4.28515625" style="1" customWidth="1"/>
    <col min="11685" max="11685" width="5" style="1" bestFit="1" customWidth="1"/>
    <col min="11686" max="11686" width="4.85546875" style="1" customWidth="1"/>
    <col min="11687" max="11687" width="3.85546875" style="1" customWidth="1"/>
    <col min="11688" max="11688" width="4.28515625" style="1" customWidth="1"/>
    <col min="11689" max="11689" width="5.140625" style="1" customWidth="1"/>
    <col min="11690" max="11690" width="5.28515625" style="1" customWidth="1"/>
    <col min="11691" max="11691" width="4.42578125" style="1" customWidth="1"/>
    <col min="11692" max="11692" width="5" style="1" customWidth="1"/>
    <col min="11693" max="11904" width="9.140625" style="1"/>
    <col min="11905" max="11905" width="7.140625" style="1" customWidth="1"/>
    <col min="11906" max="11906" width="6" style="1" customWidth="1"/>
    <col min="11907" max="11907" width="5" style="1" bestFit="1" customWidth="1"/>
    <col min="11908" max="11909" width="4.5703125" style="1" customWidth="1"/>
    <col min="11910" max="11910" width="4" style="1" customWidth="1"/>
    <col min="11911" max="11913" width="4.28515625" style="1" customWidth="1"/>
    <col min="11914" max="11915" width="4.5703125" style="1" customWidth="1"/>
    <col min="11916" max="11918" width="4.28515625" style="1" customWidth="1"/>
    <col min="11919" max="11919" width="4.5703125" style="1" customWidth="1"/>
    <col min="11920" max="11920" width="4.7109375" style="1" customWidth="1"/>
    <col min="11921" max="11921" width="5" style="1" customWidth="1"/>
    <col min="11922" max="11922" width="6.85546875" style="1" customWidth="1"/>
    <col min="11923" max="11924" width="4.140625" style="1" customWidth="1"/>
    <col min="11925" max="11925" width="4.7109375" style="1" customWidth="1"/>
    <col min="11926" max="11926" width="5.140625" style="1" customWidth="1"/>
    <col min="11927" max="11927" width="6.140625" style="1" customWidth="1"/>
    <col min="11928" max="11928" width="4.28515625" style="1" customWidth="1"/>
    <col min="11929" max="11929" width="4.5703125" style="1" customWidth="1"/>
    <col min="11930" max="11930" width="4.85546875" style="1" customWidth="1"/>
    <col min="11931" max="11931" width="3.85546875" style="1" customWidth="1"/>
    <col min="11932" max="11932" width="5.28515625" style="1" customWidth="1"/>
    <col min="11933" max="11934" width="4.85546875" style="1" customWidth="1"/>
    <col min="11935" max="11936" width="4.5703125" style="1" customWidth="1"/>
    <col min="11937" max="11938" width="4.28515625" style="1" customWidth="1"/>
    <col min="11939" max="11939" width="6.140625" style="1" customWidth="1"/>
    <col min="11940" max="11940" width="4.28515625" style="1" customWidth="1"/>
    <col min="11941" max="11941" width="5" style="1" bestFit="1" customWidth="1"/>
    <col min="11942" max="11942" width="4.85546875" style="1" customWidth="1"/>
    <col min="11943" max="11943" width="3.85546875" style="1" customWidth="1"/>
    <col min="11944" max="11944" width="4.28515625" style="1" customWidth="1"/>
    <col min="11945" max="11945" width="5.140625" style="1" customWidth="1"/>
    <col min="11946" max="11946" width="5.28515625" style="1" customWidth="1"/>
    <col min="11947" max="11947" width="4.42578125" style="1" customWidth="1"/>
    <col min="11948" max="11948" width="5" style="1" customWidth="1"/>
    <col min="11949" max="12160" width="9.140625" style="1"/>
    <col min="12161" max="12161" width="7.140625" style="1" customWidth="1"/>
    <col min="12162" max="12162" width="6" style="1" customWidth="1"/>
    <col min="12163" max="12163" width="5" style="1" bestFit="1" customWidth="1"/>
    <col min="12164" max="12165" width="4.5703125" style="1" customWidth="1"/>
    <col min="12166" max="12166" width="4" style="1" customWidth="1"/>
    <col min="12167" max="12169" width="4.28515625" style="1" customWidth="1"/>
    <col min="12170" max="12171" width="4.5703125" style="1" customWidth="1"/>
    <col min="12172" max="12174" width="4.28515625" style="1" customWidth="1"/>
    <col min="12175" max="12175" width="4.5703125" style="1" customWidth="1"/>
    <col min="12176" max="12176" width="4.7109375" style="1" customWidth="1"/>
    <col min="12177" max="12177" width="5" style="1" customWidth="1"/>
    <col min="12178" max="12178" width="6.85546875" style="1" customWidth="1"/>
    <col min="12179" max="12180" width="4.140625" style="1" customWidth="1"/>
    <col min="12181" max="12181" width="4.7109375" style="1" customWidth="1"/>
    <col min="12182" max="12182" width="5.140625" style="1" customWidth="1"/>
    <col min="12183" max="12183" width="6.140625" style="1" customWidth="1"/>
    <col min="12184" max="12184" width="4.28515625" style="1" customWidth="1"/>
    <col min="12185" max="12185" width="4.5703125" style="1" customWidth="1"/>
    <col min="12186" max="12186" width="4.85546875" style="1" customWidth="1"/>
    <col min="12187" max="12187" width="3.85546875" style="1" customWidth="1"/>
    <col min="12188" max="12188" width="5.28515625" style="1" customWidth="1"/>
    <col min="12189" max="12190" width="4.85546875" style="1" customWidth="1"/>
    <col min="12191" max="12192" width="4.5703125" style="1" customWidth="1"/>
    <col min="12193" max="12194" width="4.28515625" style="1" customWidth="1"/>
    <col min="12195" max="12195" width="6.140625" style="1" customWidth="1"/>
    <col min="12196" max="12196" width="4.28515625" style="1" customWidth="1"/>
    <col min="12197" max="12197" width="5" style="1" bestFit="1" customWidth="1"/>
    <col min="12198" max="12198" width="4.85546875" style="1" customWidth="1"/>
    <col min="12199" max="12199" width="3.85546875" style="1" customWidth="1"/>
    <col min="12200" max="12200" width="4.28515625" style="1" customWidth="1"/>
    <col min="12201" max="12201" width="5.140625" style="1" customWidth="1"/>
    <col min="12202" max="12202" width="5.28515625" style="1" customWidth="1"/>
    <col min="12203" max="12203" width="4.42578125" style="1" customWidth="1"/>
    <col min="12204" max="12204" width="5" style="1" customWidth="1"/>
    <col min="12205" max="12416" width="9.140625" style="1"/>
    <col min="12417" max="12417" width="7.140625" style="1" customWidth="1"/>
    <col min="12418" max="12418" width="6" style="1" customWidth="1"/>
    <col min="12419" max="12419" width="5" style="1" bestFit="1" customWidth="1"/>
    <col min="12420" max="12421" width="4.5703125" style="1" customWidth="1"/>
    <col min="12422" max="12422" width="4" style="1" customWidth="1"/>
    <col min="12423" max="12425" width="4.28515625" style="1" customWidth="1"/>
    <col min="12426" max="12427" width="4.5703125" style="1" customWidth="1"/>
    <col min="12428" max="12430" width="4.28515625" style="1" customWidth="1"/>
    <col min="12431" max="12431" width="4.5703125" style="1" customWidth="1"/>
    <col min="12432" max="12432" width="4.7109375" style="1" customWidth="1"/>
    <col min="12433" max="12433" width="5" style="1" customWidth="1"/>
    <col min="12434" max="12434" width="6.85546875" style="1" customWidth="1"/>
    <col min="12435" max="12436" width="4.140625" style="1" customWidth="1"/>
    <col min="12437" max="12437" width="4.7109375" style="1" customWidth="1"/>
    <col min="12438" max="12438" width="5.140625" style="1" customWidth="1"/>
    <col min="12439" max="12439" width="6.140625" style="1" customWidth="1"/>
    <col min="12440" max="12440" width="4.28515625" style="1" customWidth="1"/>
    <col min="12441" max="12441" width="4.5703125" style="1" customWidth="1"/>
    <col min="12442" max="12442" width="4.85546875" style="1" customWidth="1"/>
    <col min="12443" max="12443" width="3.85546875" style="1" customWidth="1"/>
    <col min="12444" max="12444" width="5.28515625" style="1" customWidth="1"/>
    <col min="12445" max="12446" width="4.85546875" style="1" customWidth="1"/>
    <col min="12447" max="12448" width="4.5703125" style="1" customWidth="1"/>
    <col min="12449" max="12450" width="4.28515625" style="1" customWidth="1"/>
    <col min="12451" max="12451" width="6.140625" style="1" customWidth="1"/>
    <col min="12452" max="12452" width="4.28515625" style="1" customWidth="1"/>
    <col min="12453" max="12453" width="5" style="1" bestFit="1" customWidth="1"/>
    <col min="12454" max="12454" width="4.85546875" style="1" customWidth="1"/>
    <col min="12455" max="12455" width="3.85546875" style="1" customWidth="1"/>
    <col min="12456" max="12456" width="4.28515625" style="1" customWidth="1"/>
    <col min="12457" max="12457" width="5.140625" style="1" customWidth="1"/>
    <col min="12458" max="12458" width="5.28515625" style="1" customWidth="1"/>
    <col min="12459" max="12459" width="4.42578125" style="1" customWidth="1"/>
    <col min="12460" max="12460" width="5" style="1" customWidth="1"/>
    <col min="12461" max="12672" width="9.140625" style="1"/>
    <col min="12673" max="12673" width="7.140625" style="1" customWidth="1"/>
    <col min="12674" max="12674" width="6" style="1" customWidth="1"/>
    <col min="12675" max="12675" width="5" style="1" bestFit="1" customWidth="1"/>
    <col min="12676" max="12677" width="4.5703125" style="1" customWidth="1"/>
    <col min="12678" max="12678" width="4" style="1" customWidth="1"/>
    <col min="12679" max="12681" width="4.28515625" style="1" customWidth="1"/>
    <col min="12682" max="12683" width="4.5703125" style="1" customWidth="1"/>
    <col min="12684" max="12686" width="4.28515625" style="1" customWidth="1"/>
    <col min="12687" max="12687" width="4.5703125" style="1" customWidth="1"/>
    <col min="12688" max="12688" width="4.7109375" style="1" customWidth="1"/>
    <col min="12689" max="12689" width="5" style="1" customWidth="1"/>
    <col min="12690" max="12690" width="6.85546875" style="1" customWidth="1"/>
    <col min="12691" max="12692" width="4.140625" style="1" customWidth="1"/>
    <col min="12693" max="12693" width="4.7109375" style="1" customWidth="1"/>
    <col min="12694" max="12694" width="5.140625" style="1" customWidth="1"/>
    <col min="12695" max="12695" width="6.140625" style="1" customWidth="1"/>
    <col min="12696" max="12696" width="4.28515625" style="1" customWidth="1"/>
    <col min="12697" max="12697" width="4.5703125" style="1" customWidth="1"/>
    <col min="12698" max="12698" width="4.85546875" style="1" customWidth="1"/>
    <col min="12699" max="12699" width="3.85546875" style="1" customWidth="1"/>
    <col min="12700" max="12700" width="5.28515625" style="1" customWidth="1"/>
    <col min="12701" max="12702" width="4.85546875" style="1" customWidth="1"/>
    <col min="12703" max="12704" width="4.5703125" style="1" customWidth="1"/>
    <col min="12705" max="12706" width="4.28515625" style="1" customWidth="1"/>
    <col min="12707" max="12707" width="6.140625" style="1" customWidth="1"/>
    <col min="12708" max="12708" width="4.28515625" style="1" customWidth="1"/>
    <col min="12709" max="12709" width="5" style="1" bestFit="1" customWidth="1"/>
    <col min="12710" max="12710" width="4.85546875" style="1" customWidth="1"/>
    <col min="12711" max="12711" width="3.85546875" style="1" customWidth="1"/>
    <col min="12712" max="12712" width="4.28515625" style="1" customWidth="1"/>
    <col min="12713" max="12713" width="5.140625" style="1" customWidth="1"/>
    <col min="12714" max="12714" width="5.28515625" style="1" customWidth="1"/>
    <col min="12715" max="12715" width="4.42578125" style="1" customWidth="1"/>
    <col min="12716" max="12716" width="5" style="1" customWidth="1"/>
    <col min="12717" max="12928" width="9.140625" style="1"/>
    <col min="12929" max="12929" width="7.140625" style="1" customWidth="1"/>
    <col min="12930" max="12930" width="6" style="1" customWidth="1"/>
    <col min="12931" max="12931" width="5" style="1" bestFit="1" customWidth="1"/>
    <col min="12932" max="12933" width="4.5703125" style="1" customWidth="1"/>
    <col min="12934" max="12934" width="4" style="1" customWidth="1"/>
    <col min="12935" max="12937" width="4.28515625" style="1" customWidth="1"/>
    <col min="12938" max="12939" width="4.5703125" style="1" customWidth="1"/>
    <col min="12940" max="12942" width="4.28515625" style="1" customWidth="1"/>
    <col min="12943" max="12943" width="4.5703125" style="1" customWidth="1"/>
    <col min="12944" max="12944" width="4.7109375" style="1" customWidth="1"/>
    <col min="12945" max="12945" width="5" style="1" customWidth="1"/>
    <col min="12946" max="12946" width="6.85546875" style="1" customWidth="1"/>
    <col min="12947" max="12948" width="4.140625" style="1" customWidth="1"/>
    <col min="12949" max="12949" width="4.7109375" style="1" customWidth="1"/>
    <col min="12950" max="12950" width="5.140625" style="1" customWidth="1"/>
    <col min="12951" max="12951" width="6.140625" style="1" customWidth="1"/>
    <col min="12952" max="12952" width="4.28515625" style="1" customWidth="1"/>
    <col min="12953" max="12953" width="4.5703125" style="1" customWidth="1"/>
    <col min="12954" max="12954" width="4.85546875" style="1" customWidth="1"/>
    <col min="12955" max="12955" width="3.85546875" style="1" customWidth="1"/>
    <col min="12956" max="12956" width="5.28515625" style="1" customWidth="1"/>
    <col min="12957" max="12958" width="4.85546875" style="1" customWidth="1"/>
    <col min="12959" max="12960" width="4.5703125" style="1" customWidth="1"/>
    <col min="12961" max="12962" width="4.28515625" style="1" customWidth="1"/>
    <col min="12963" max="12963" width="6.140625" style="1" customWidth="1"/>
    <col min="12964" max="12964" width="4.28515625" style="1" customWidth="1"/>
    <col min="12965" max="12965" width="5" style="1" bestFit="1" customWidth="1"/>
    <col min="12966" max="12966" width="4.85546875" style="1" customWidth="1"/>
    <col min="12967" max="12967" width="3.85546875" style="1" customWidth="1"/>
    <col min="12968" max="12968" width="4.28515625" style="1" customWidth="1"/>
    <col min="12969" max="12969" width="5.140625" style="1" customWidth="1"/>
    <col min="12970" max="12970" width="5.28515625" style="1" customWidth="1"/>
    <col min="12971" max="12971" width="4.42578125" style="1" customWidth="1"/>
    <col min="12972" max="12972" width="5" style="1" customWidth="1"/>
    <col min="12973" max="13184" width="9.140625" style="1"/>
    <col min="13185" max="13185" width="7.140625" style="1" customWidth="1"/>
    <col min="13186" max="13186" width="6" style="1" customWidth="1"/>
    <col min="13187" max="13187" width="5" style="1" bestFit="1" customWidth="1"/>
    <col min="13188" max="13189" width="4.5703125" style="1" customWidth="1"/>
    <col min="13190" max="13190" width="4" style="1" customWidth="1"/>
    <col min="13191" max="13193" width="4.28515625" style="1" customWidth="1"/>
    <col min="13194" max="13195" width="4.5703125" style="1" customWidth="1"/>
    <col min="13196" max="13198" width="4.28515625" style="1" customWidth="1"/>
    <col min="13199" max="13199" width="4.5703125" style="1" customWidth="1"/>
    <col min="13200" max="13200" width="4.7109375" style="1" customWidth="1"/>
    <col min="13201" max="13201" width="5" style="1" customWidth="1"/>
    <col min="13202" max="13202" width="6.85546875" style="1" customWidth="1"/>
    <col min="13203" max="13204" width="4.140625" style="1" customWidth="1"/>
    <col min="13205" max="13205" width="4.7109375" style="1" customWidth="1"/>
    <col min="13206" max="13206" width="5.140625" style="1" customWidth="1"/>
    <col min="13207" max="13207" width="6.140625" style="1" customWidth="1"/>
    <col min="13208" max="13208" width="4.28515625" style="1" customWidth="1"/>
    <col min="13209" max="13209" width="4.5703125" style="1" customWidth="1"/>
    <col min="13210" max="13210" width="4.85546875" style="1" customWidth="1"/>
    <col min="13211" max="13211" width="3.85546875" style="1" customWidth="1"/>
    <col min="13212" max="13212" width="5.28515625" style="1" customWidth="1"/>
    <col min="13213" max="13214" width="4.85546875" style="1" customWidth="1"/>
    <col min="13215" max="13216" width="4.5703125" style="1" customWidth="1"/>
    <col min="13217" max="13218" width="4.28515625" style="1" customWidth="1"/>
    <col min="13219" max="13219" width="6.140625" style="1" customWidth="1"/>
    <col min="13220" max="13220" width="4.28515625" style="1" customWidth="1"/>
    <col min="13221" max="13221" width="5" style="1" bestFit="1" customWidth="1"/>
    <col min="13222" max="13222" width="4.85546875" style="1" customWidth="1"/>
    <col min="13223" max="13223" width="3.85546875" style="1" customWidth="1"/>
    <col min="13224" max="13224" width="4.28515625" style="1" customWidth="1"/>
    <col min="13225" max="13225" width="5.140625" style="1" customWidth="1"/>
    <col min="13226" max="13226" width="5.28515625" style="1" customWidth="1"/>
    <col min="13227" max="13227" width="4.42578125" style="1" customWidth="1"/>
    <col min="13228" max="13228" width="5" style="1" customWidth="1"/>
    <col min="13229" max="13440" width="9.140625" style="1"/>
    <col min="13441" max="13441" width="7.140625" style="1" customWidth="1"/>
    <col min="13442" max="13442" width="6" style="1" customWidth="1"/>
    <col min="13443" max="13443" width="5" style="1" bestFit="1" customWidth="1"/>
    <col min="13444" max="13445" width="4.5703125" style="1" customWidth="1"/>
    <col min="13446" max="13446" width="4" style="1" customWidth="1"/>
    <col min="13447" max="13449" width="4.28515625" style="1" customWidth="1"/>
    <col min="13450" max="13451" width="4.5703125" style="1" customWidth="1"/>
    <col min="13452" max="13454" width="4.28515625" style="1" customWidth="1"/>
    <col min="13455" max="13455" width="4.5703125" style="1" customWidth="1"/>
    <col min="13456" max="13456" width="4.7109375" style="1" customWidth="1"/>
    <col min="13457" max="13457" width="5" style="1" customWidth="1"/>
    <col min="13458" max="13458" width="6.85546875" style="1" customWidth="1"/>
    <col min="13459" max="13460" width="4.140625" style="1" customWidth="1"/>
    <col min="13461" max="13461" width="4.7109375" style="1" customWidth="1"/>
    <col min="13462" max="13462" width="5.140625" style="1" customWidth="1"/>
    <col min="13463" max="13463" width="6.140625" style="1" customWidth="1"/>
    <col min="13464" max="13464" width="4.28515625" style="1" customWidth="1"/>
    <col min="13465" max="13465" width="4.5703125" style="1" customWidth="1"/>
    <col min="13466" max="13466" width="4.85546875" style="1" customWidth="1"/>
    <col min="13467" max="13467" width="3.85546875" style="1" customWidth="1"/>
    <col min="13468" max="13468" width="5.28515625" style="1" customWidth="1"/>
    <col min="13469" max="13470" width="4.85546875" style="1" customWidth="1"/>
    <col min="13471" max="13472" width="4.5703125" style="1" customWidth="1"/>
    <col min="13473" max="13474" width="4.28515625" style="1" customWidth="1"/>
    <col min="13475" max="13475" width="6.140625" style="1" customWidth="1"/>
    <col min="13476" max="13476" width="4.28515625" style="1" customWidth="1"/>
    <col min="13477" max="13477" width="5" style="1" bestFit="1" customWidth="1"/>
    <col min="13478" max="13478" width="4.85546875" style="1" customWidth="1"/>
    <col min="13479" max="13479" width="3.85546875" style="1" customWidth="1"/>
    <col min="13480" max="13480" width="4.28515625" style="1" customWidth="1"/>
    <col min="13481" max="13481" width="5.140625" style="1" customWidth="1"/>
    <col min="13482" max="13482" width="5.28515625" style="1" customWidth="1"/>
    <col min="13483" max="13483" width="4.42578125" style="1" customWidth="1"/>
    <col min="13484" max="13484" width="5" style="1" customWidth="1"/>
    <col min="13485" max="13696" width="9.140625" style="1"/>
    <col min="13697" max="13697" width="7.140625" style="1" customWidth="1"/>
    <col min="13698" max="13698" width="6" style="1" customWidth="1"/>
    <col min="13699" max="13699" width="5" style="1" bestFit="1" customWidth="1"/>
    <col min="13700" max="13701" width="4.5703125" style="1" customWidth="1"/>
    <col min="13702" max="13702" width="4" style="1" customWidth="1"/>
    <col min="13703" max="13705" width="4.28515625" style="1" customWidth="1"/>
    <col min="13706" max="13707" width="4.5703125" style="1" customWidth="1"/>
    <col min="13708" max="13710" width="4.28515625" style="1" customWidth="1"/>
    <col min="13711" max="13711" width="4.5703125" style="1" customWidth="1"/>
    <col min="13712" max="13712" width="4.7109375" style="1" customWidth="1"/>
    <col min="13713" max="13713" width="5" style="1" customWidth="1"/>
    <col min="13714" max="13714" width="6.85546875" style="1" customWidth="1"/>
    <col min="13715" max="13716" width="4.140625" style="1" customWidth="1"/>
    <col min="13717" max="13717" width="4.7109375" style="1" customWidth="1"/>
    <col min="13718" max="13718" width="5.140625" style="1" customWidth="1"/>
    <col min="13719" max="13719" width="6.140625" style="1" customWidth="1"/>
    <col min="13720" max="13720" width="4.28515625" style="1" customWidth="1"/>
    <col min="13721" max="13721" width="4.5703125" style="1" customWidth="1"/>
    <col min="13722" max="13722" width="4.85546875" style="1" customWidth="1"/>
    <col min="13723" max="13723" width="3.85546875" style="1" customWidth="1"/>
    <col min="13724" max="13724" width="5.28515625" style="1" customWidth="1"/>
    <col min="13725" max="13726" width="4.85546875" style="1" customWidth="1"/>
    <col min="13727" max="13728" width="4.5703125" style="1" customWidth="1"/>
    <col min="13729" max="13730" width="4.28515625" style="1" customWidth="1"/>
    <col min="13731" max="13731" width="6.140625" style="1" customWidth="1"/>
    <col min="13732" max="13732" width="4.28515625" style="1" customWidth="1"/>
    <col min="13733" max="13733" width="5" style="1" bestFit="1" customWidth="1"/>
    <col min="13734" max="13734" width="4.85546875" style="1" customWidth="1"/>
    <col min="13735" max="13735" width="3.85546875" style="1" customWidth="1"/>
    <col min="13736" max="13736" width="4.28515625" style="1" customWidth="1"/>
    <col min="13737" max="13737" width="5.140625" style="1" customWidth="1"/>
    <col min="13738" max="13738" width="5.28515625" style="1" customWidth="1"/>
    <col min="13739" max="13739" width="4.42578125" style="1" customWidth="1"/>
    <col min="13740" max="13740" width="5" style="1" customWidth="1"/>
    <col min="13741" max="13952" width="9.140625" style="1"/>
    <col min="13953" max="13953" width="7.140625" style="1" customWidth="1"/>
    <col min="13954" max="13954" width="6" style="1" customWidth="1"/>
    <col min="13955" max="13955" width="5" style="1" bestFit="1" customWidth="1"/>
    <col min="13956" max="13957" width="4.5703125" style="1" customWidth="1"/>
    <col min="13958" max="13958" width="4" style="1" customWidth="1"/>
    <col min="13959" max="13961" width="4.28515625" style="1" customWidth="1"/>
    <col min="13962" max="13963" width="4.5703125" style="1" customWidth="1"/>
    <col min="13964" max="13966" width="4.28515625" style="1" customWidth="1"/>
    <col min="13967" max="13967" width="4.5703125" style="1" customWidth="1"/>
    <col min="13968" max="13968" width="4.7109375" style="1" customWidth="1"/>
    <col min="13969" max="13969" width="5" style="1" customWidth="1"/>
    <col min="13970" max="13970" width="6.85546875" style="1" customWidth="1"/>
    <col min="13971" max="13972" width="4.140625" style="1" customWidth="1"/>
    <col min="13973" max="13973" width="4.7109375" style="1" customWidth="1"/>
    <col min="13974" max="13974" width="5.140625" style="1" customWidth="1"/>
    <col min="13975" max="13975" width="6.140625" style="1" customWidth="1"/>
    <col min="13976" max="13976" width="4.28515625" style="1" customWidth="1"/>
    <col min="13977" max="13977" width="4.5703125" style="1" customWidth="1"/>
    <col min="13978" max="13978" width="4.85546875" style="1" customWidth="1"/>
    <col min="13979" max="13979" width="3.85546875" style="1" customWidth="1"/>
    <col min="13980" max="13980" width="5.28515625" style="1" customWidth="1"/>
    <col min="13981" max="13982" width="4.85546875" style="1" customWidth="1"/>
    <col min="13983" max="13984" width="4.5703125" style="1" customWidth="1"/>
    <col min="13985" max="13986" width="4.28515625" style="1" customWidth="1"/>
    <col min="13987" max="13987" width="6.140625" style="1" customWidth="1"/>
    <col min="13988" max="13988" width="4.28515625" style="1" customWidth="1"/>
    <col min="13989" max="13989" width="5" style="1" bestFit="1" customWidth="1"/>
    <col min="13990" max="13990" width="4.85546875" style="1" customWidth="1"/>
    <col min="13991" max="13991" width="3.85546875" style="1" customWidth="1"/>
    <col min="13992" max="13992" width="4.28515625" style="1" customWidth="1"/>
    <col min="13993" max="13993" width="5.140625" style="1" customWidth="1"/>
    <col min="13994" max="13994" width="5.28515625" style="1" customWidth="1"/>
    <col min="13995" max="13995" width="4.42578125" style="1" customWidth="1"/>
    <col min="13996" max="13996" width="5" style="1" customWidth="1"/>
    <col min="13997" max="14208" width="9.140625" style="1"/>
    <col min="14209" max="14209" width="7.140625" style="1" customWidth="1"/>
    <col min="14210" max="14210" width="6" style="1" customWidth="1"/>
    <col min="14211" max="14211" width="5" style="1" bestFit="1" customWidth="1"/>
    <col min="14212" max="14213" width="4.5703125" style="1" customWidth="1"/>
    <col min="14214" max="14214" width="4" style="1" customWidth="1"/>
    <col min="14215" max="14217" width="4.28515625" style="1" customWidth="1"/>
    <col min="14218" max="14219" width="4.5703125" style="1" customWidth="1"/>
    <col min="14220" max="14222" width="4.28515625" style="1" customWidth="1"/>
    <col min="14223" max="14223" width="4.5703125" style="1" customWidth="1"/>
    <col min="14224" max="14224" width="4.7109375" style="1" customWidth="1"/>
    <col min="14225" max="14225" width="5" style="1" customWidth="1"/>
    <col min="14226" max="14226" width="6.85546875" style="1" customWidth="1"/>
    <col min="14227" max="14228" width="4.140625" style="1" customWidth="1"/>
    <col min="14229" max="14229" width="4.7109375" style="1" customWidth="1"/>
    <col min="14230" max="14230" width="5.140625" style="1" customWidth="1"/>
    <col min="14231" max="14231" width="6.140625" style="1" customWidth="1"/>
    <col min="14232" max="14232" width="4.28515625" style="1" customWidth="1"/>
    <col min="14233" max="14233" width="4.5703125" style="1" customWidth="1"/>
    <col min="14234" max="14234" width="4.85546875" style="1" customWidth="1"/>
    <col min="14235" max="14235" width="3.85546875" style="1" customWidth="1"/>
    <col min="14236" max="14236" width="5.28515625" style="1" customWidth="1"/>
    <col min="14237" max="14238" width="4.85546875" style="1" customWidth="1"/>
    <col min="14239" max="14240" width="4.5703125" style="1" customWidth="1"/>
    <col min="14241" max="14242" width="4.28515625" style="1" customWidth="1"/>
    <col min="14243" max="14243" width="6.140625" style="1" customWidth="1"/>
    <col min="14244" max="14244" width="4.28515625" style="1" customWidth="1"/>
    <col min="14245" max="14245" width="5" style="1" bestFit="1" customWidth="1"/>
    <col min="14246" max="14246" width="4.85546875" style="1" customWidth="1"/>
    <col min="14247" max="14247" width="3.85546875" style="1" customWidth="1"/>
    <col min="14248" max="14248" width="4.28515625" style="1" customWidth="1"/>
    <col min="14249" max="14249" width="5.140625" style="1" customWidth="1"/>
    <col min="14250" max="14250" width="5.28515625" style="1" customWidth="1"/>
    <col min="14251" max="14251" width="4.42578125" style="1" customWidth="1"/>
    <col min="14252" max="14252" width="5" style="1" customWidth="1"/>
    <col min="14253" max="14464" width="9.140625" style="1"/>
    <col min="14465" max="14465" width="7.140625" style="1" customWidth="1"/>
    <col min="14466" max="14466" width="6" style="1" customWidth="1"/>
    <col min="14467" max="14467" width="5" style="1" bestFit="1" customWidth="1"/>
    <col min="14468" max="14469" width="4.5703125" style="1" customWidth="1"/>
    <col min="14470" max="14470" width="4" style="1" customWidth="1"/>
    <col min="14471" max="14473" width="4.28515625" style="1" customWidth="1"/>
    <col min="14474" max="14475" width="4.5703125" style="1" customWidth="1"/>
    <col min="14476" max="14478" width="4.28515625" style="1" customWidth="1"/>
    <col min="14479" max="14479" width="4.5703125" style="1" customWidth="1"/>
    <col min="14480" max="14480" width="4.7109375" style="1" customWidth="1"/>
    <col min="14481" max="14481" width="5" style="1" customWidth="1"/>
    <col min="14482" max="14482" width="6.85546875" style="1" customWidth="1"/>
    <col min="14483" max="14484" width="4.140625" style="1" customWidth="1"/>
    <col min="14485" max="14485" width="4.7109375" style="1" customWidth="1"/>
    <col min="14486" max="14486" width="5.140625" style="1" customWidth="1"/>
    <col min="14487" max="14487" width="6.140625" style="1" customWidth="1"/>
    <col min="14488" max="14488" width="4.28515625" style="1" customWidth="1"/>
    <col min="14489" max="14489" width="4.5703125" style="1" customWidth="1"/>
    <col min="14490" max="14490" width="4.85546875" style="1" customWidth="1"/>
    <col min="14491" max="14491" width="3.85546875" style="1" customWidth="1"/>
    <col min="14492" max="14492" width="5.28515625" style="1" customWidth="1"/>
    <col min="14493" max="14494" width="4.85546875" style="1" customWidth="1"/>
    <col min="14495" max="14496" width="4.5703125" style="1" customWidth="1"/>
    <col min="14497" max="14498" width="4.28515625" style="1" customWidth="1"/>
    <col min="14499" max="14499" width="6.140625" style="1" customWidth="1"/>
    <col min="14500" max="14500" width="4.28515625" style="1" customWidth="1"/>
    <col min="14501" max="14501" width="5" style="1" bestFit="1" customWidth="1"/>
    <col min="14502" max="14502" width="4.85546875" style="1" customWidth="1"/>
    <col min="14503" max="14503" width="3.85546875" style="1" customWidth="1"/>
    <col min="14504" max="14504" width="4.28515625" style="1" customWidth="1"/>
    <col min="14505" max="14505" width="5.140625" style="1" customWidth="1"/>
    <col min="14506" max="14506" width="5.28515625" style="1" customWidth="1"/>
    <col min="14507" max="14507" width="4.42578125" style="1" customWidth="1"/>
    <col min="14508" max="14508" width="5" style="1" customWidth="1"/>
    <col min="14509" max="14720" width="9.140625" style="1"/>
    <col min="14721" max="14721" width="7.140625" style="1" customWidth="1"/>
    <col min="14722" max="14722" width="6" style="1" customWidth="1"/>
    <col min="14723" max="14723" width="5" style="1" bestFit="1" customWidth="1"/>
    <col min="14724" max="14725" width="4.5703125" style="1" customWidth="1"/>
    <col min="14726" max="14726" width="4" style="1" customWidth="1"/>
    <col min="14727" max="14729" width="4.28515625" style="1" customWidth="1"/>
    <col min="14730" max="14731" width="4.5703125" style="1" customWidth="1"/>
    <col min="14732" max="14734" width="4.28515625" style="1" customWidth="1"/>
    <col min="14735" max="14735" width="4.5703125" style="1" customWidth="1"/>
    <col min="14736" max="14736" width="4.7109375" style="1" customWidth="1"/>
    <col min="14737" max="14737" width="5" style="1" customWidth="1"/>
    <col min="14738" max="14738" width="6.85546875" style="1" customWidth="1"/>
    <col min="14739" max="14740" width="4.140625" style="1" customWidth="1"/>
    <col min="14741" max="14741" width="4.7109375" style="1" customWidth="1"/>
    <col min="14742" max="14742" width="5.140625" style="1" customWidth="1"/>
    <col min="14743" max="14743" width="6.140625" style="1" customWidth="1"/>
    <col min="14744" max="14744" width="4.28515625" style="1" customWidth="1"/>
    <col min="14745" max="14745" width="4.5703125" style="1" customWidth="1"/>
    <col min="14746" max="14746" width="4.85546875" style="1" customWidth="1"/>
    <col min="14747" max="14747" width="3.85546875" style="1" customWidth="1"/>
    <col min="14748" max="14748" width="5.28515625" style="1" customWidth="1"/>
    <col min="14749" max="14750" width="4.85546875" style="1" customWidth="1"/>
    <col min="14751" max="14752" width="4.5703125" style="1" customWidth="1"/>
    <col min="14753" max="14754" width="4.28515625" style="1" customWidth="1"/>
    <col min="14755" max="14755" width="6.140625" style="1" customWidth="1"/>
    <col min="14756" max="14756" width="4.28515625" style="1" customWidth="1"/>
    <col min="14757" max="14757" width="5" style="1" bestFit="1" customWidth="1"/>
    <col min="14758" max="14758" width="4.85546875" style="1" customWidth="1"/>
    <col min="14759" max="14759" width="3.85546875" style="1" customWidth="1"/>
    <col min="14760" max="14760" width="4.28515625" style="1" customWidth="1"/>
    <col min="14761" max="14761" width="5.140625" style="1" customWidth="1"/>
    <col min="14762" max="14762" width="5.28515625" style="1" customWidth="1"/>
    <col min="14763" max="14763" width="4.42578125" style="1" customWidth="1"/>
    <col min="14764" max="14764" width="5" style="1" customWidth="1"/>
    <col min="14765" max="14976" width="9.140625" style="1"/>
    <col min="14977" max="14977" width="7.140625" style="1" customWidth="1"/>
    <col min="14978" max="14978" width="6" style="1" customWidth="1"/>
    <col min="14979" max="14979" width="5" style="1" bestFit="1" customWidth="1"/>
    <col min="14980" max="14981" width="4.5703125" style="1" customWidth="1"/>
    <col min="14982" max="14982" width="4" style="1" customWidth="1"/>
    <col min="14983" max="14985" width="4.28515625" style="1" customWidth="1"/>
    <col min="14986" max="14987" width="4.5703125" style="1" customWidth="1"/>
    <col min="14988" max="14990" width="4.28515625" style="1" customWidth="1"/>
    <col min="14991" max="14991" width="4.5703125" style="1" customWidth="1"/>
    <col min="14992" max="14992" width="4.7109375" style="1" customWidth="1"/>
    <col min="14993" max="14993" width="5" style="1" customWidth="1"/>
    <col min="14994" max="14994" width="6.85546875" style="1" customWidth="1"/>
    <col min="14995" max="14996" width="4.140625" style="1" customWidth="1"/>
    <col min="14997" max="14997" width="4.7109375" style="1" customWidth="1"/>
    <col min="14998" max="14998" width="5.140625" style="1" customWidth="1"/>
    <col min="14999" max="14999" width="6.140625" style="1" customWidth="1"/>
    <col min="15000" max="15000" width="4.28515625" style="1" customWidth="1"/>
    <col min="15001" max="15001" width="4.5703125" style="1" customWidth="1"/>
    <col min="15002" max="15002" width="4.85546875" style="1" customWidth="1"/>
    <col min="15003" max="15003" width="3.85546875" style="1" customWidth="1"/>
    <col min="15004" max="15004" width="5.28515625" style="1" customWidth="1"/>
    <col min="15005" max="15006" width="4.85546875" style="1" customWidth="1"/>
    <col min="15007" max="15008" width="4.5703125" style="1" customWidth="1"/>
    <col min="15009" max="15010" width="4.28515625" style="1" customWidth="1"/>
    <col min="15011" max="15011" width="6.140625" style="1" customWidth="1"/>
    <col min="15012" max="15012" width="4.28515625" style="1" customWidth="1"/>
    <col min="15013" max="15013" width="5" style="1" bestFit="1" customWidth="1"/>
    <col min="15014" max="15014" width="4.85546875" style="1" customWidth="1"/>
    <col min="15015" max="15015" width="3.85546875" style="1" customWidth="1"/>
    <col min="15016" max="15016" width="4.28515625" style="1" customWidth="1"/>
    <col min="15017" max="15017" width="5.140625" style="1" customWidth="1"/>
    <col min="15018" max="15018" width="5.28515625" style="1" customWidth="1"/>
    <col min="15019" max="15019" width="4.42578125" style="1" customWidth="1"/>
    <col min="15020" max="15020" width="5" style="1" customWidth="1"/>
    <col min="15021" max="15232" width="9.140625" style="1"/>
    <col min="15233" max="15233" width="7.140625" style="1" customWidth="1"/>
    <col min="15234" max="15234" width="6" style="1" customWidth="1"/>
    <col min="15235" max="15235" width="5" style="1" bestFit="1" customWidth="1"/>
    <col min="15236" max="15237" width="4.5703125" style="1" customWidth="1"/>
    <col min="15238" max="15238" width="4" style="1" customWidth="1"/>
    <col min="15239" max="15241" width="4.28515625" style="1" customWidth="1"/>
    <col min="15242" max="15243" width="4.5703125" style="1" customWidth="1"/>
    <col min="15244" max="15246" width="4.28515625" style="1" customWidth="1"/>
    <col min="15247" max="15247" width="4.5703125" style="1" customWidth="1"/>
    <col min="15248" max="15248" width="4.7109375" style="1" customWidth="1"/>
    <col min="15249" max="15249" width="5" style="1" customWidth="1"/>
    <col min="15250" max="15250" width="6.85546875" style="1" customWidth="1"/>
    <col min="15251" max="15252" width="4.140625" style="1" customWidth="1"/>
    <col min="15253" max="15253" width="4.7109375" style="1" customWidth="1"/>
    <col min="15254" max="15254" width="5.140625" style="1" customWidth="1"/>
    <col min="15255" max="15255" width="6.140625" style="1" customWidth="1"/>
    <col min="15256" max="15256" width="4.28515625" style="1" customWidth="1"/>
    <col min="15257" max="15257" width="4.5703125" style="1" customWidth="1"/>
    <col min="15258" max="15258" width="4.85546875" style="1" customWidth="1"/>
    <col min="15259" max="15259" width="3.85546875" style="1" customWidth="1"/>
    <col min="15260" max="15260" width="5.28515625" style="1" customWidth="1"/>
    <col min="15261" max="15262" width="4.85546875" style="1" customWidth="1"/>
    <col min="15263" max="15264" width="4.5703125" style="1" customWidth="1"/>
    <col min="15265" max="15266" width="4.28515625" style="1" customWidth="1"/>
    <col min="15267" max="15267" width="6.140625" style="1" customWidth="1"/>
    <col min="15268" max="15268" width="4.28515625" style="1" customWidth="1"/>
    <col min="15269" max="15269" width="5" style="1" bestFit="1" customWidth="1"/>
    <col min="15270" max="15270" width="4.85546875" style="1" customWidth="1"/>
    <col min="15271" max="15271" width="3.85546875" style="1" customWidth="1"/>
    <col min="15272" max="15272" width="4.28515625" style="1" customWidth="1"/>
    <col min="15273" max="15273" width="5.140625" style="1" customWidth="1"/>
    <col min="15274" max="15274" width="5.28515625" style="1" customWidth="1"/>
    <col min="15275" max="15275" width="4.42578125" style="1" customWidth="1"/>
    <col min="15276" max="15276" width="5" style="1" customWidth="1"/>
    <col min="15277" max="15488" width="9.140625" style="1"/>
    <col min="15489" max="15489" width="7.140625" style="1" customWidth="1"/>
    <col min="15490" max="15490" width="6" style="1" customWidth="1"/>
    <col min="15491" max="15491" width="5" style="1" bestFit="1" customWidth="1"/>
    <col min="15492" max="15493" width="4.5703125" style="1" customWidth="1"/>
    <col min="15494" max="15494" width="4" style="1" customWidth="1"/>
    <col min="15495" max="15497" width="4.28515625" style="1" customWidth="1"/>
    <col min="15498" max="15499" width="4.5703125" style="1" customWidth="1"/>
    <col min="15500" max="15502" width="4.28515625" style="1" customWidth="1"/>
    <col min="15503" max="15503" width="4.5703125" style="1" customWidth="1"/>
    <col min="15504" max="15504" width="4.7109375" style="1" customWidth="1"/>
    <col min="15505" max="15505" width="5" style="1" customWidth="1"/>
    <col min="15506" max="15506" width="6.85546875" style="1" customWidth="1"/>
    <col min="15507" max="15508" width="4.140625" style="1" customWidth="1"/>
    <col min="15509" max="15509" width="4.7109375" style="1" customWidth="1"/>
    <col min="15510" max="15510" width="5.140625" style="1" customWidth="1"/>
    <col min="15511" max="15511" width="6.140625" style="1" customWidth="1"/>
    <col min="15512" max="15512" width="4.28515625" style="1" customWidth="1"/>
    <col min="15513" max="15513" width="4.5703125" style="1" customWidth="1"/>
    <col min="15514" max="15514" width="4.85546875" style="1" customWidth="1"/>
    <col min="15515" max="15515" width="3.85546875" style="1" customWidth="1"/>
    <col min="15516" max="15516" width="5.28515625" style="1" customWidth="1"/>
    <col min="15517" max="15518" width="4.85546875" style="1" customWidth="1"/>
    <col min="15519" max="15520" width="4.5703125" style="1" customWidth="1"/>
    <col min="15521" max="15522" width="4.28515625" style="1" customWidth="1"/>
    <col min="15523" max="15523" width="6.140625" style="1" customWidth="1"/>
    <col min="15524" max="15524" width="4.28515625" style="1" customWidth="1"/>
    <col min="15525" max="15525" width="5" style="1" bestFit="1" customWidth="1"/>
    <col min="15526" max="15526" width="4.85546875" style="1" customWidth="1"/>
    <col min="15527" max="15527" width="3.85546875" style="1" customWidth="1"/>
    <col min="15528" max="15528" width="4.28515625" style="1" customWidth="1"/>
    <col min="15529" max="15529" width="5.140625" style="1" customWidth="1"/>
    <col min="15530" max="15530" width="5.28515625" style="1" customWidth="1"/>
    <col min="15531" max="15531" width="4.42578125" style="1" customWidth="1"/>
    <col min="15532" max="15532" width="5" style="1" customWidth="1"/>
    <col min="15533" max="15744" width="9.140625" style="1"/>
    <col min="15745" max="15745" width="7.140625" style="1" customWidth="1"/>
    <col min="15746" max="15746" width="6" style="1" customWidth="1"/>
    <col min="15747" max="15747" width="5" style="1" bestFit="1" customWidth="1"/>
    <col min="15748" max="15749" width="4.5703125" style="1" customWidth="1"/>
    <col min="15750" max="15750" width="4" style="1" customWidth="1"/>
    <col min="15751" max="15753" width="4.28515625" style="1" customWidth="1"/>
    <col min="15754" max="15755" width="4.5703125" style="1" customWidth="1"/>
    <col min="15756" max="15758" width="4.28515625" style="1" customWidth="1"/>
    <col min="15759" max="15759" width="4.5703125" style="1" customWidth="1"/>
    <col min="15760" max="15760" width="4.7109375" style="1" customWidth="1"/>
    <col min="15761" max="15761" width="5" style="1" customWidth="1"/>
    <col min="15762" max="15762" width="6.85546875" style="1" customWidth="1"/>
    <col min="15763" max="15764" width="4.140625" style="1" customWidth="1"/>
    <col min="15765" max="15765" width="4.7109375" style="1" customWidth="1"/>
    <col min="15766" max="15766" width="5.140625" style="1" customWidth="1"/>
    <col min="15767" max="15767" width="6.140625" style="1" customWidth="1"/>
    <col min="15768" max="15768" width="4.28515625" style="1" customWidth="1"/>
    <col min="15769" max="15769" width="4.5703125" style="1" customWidth="1"/>
    <col min="15770" max="15770" width="4.85546875" style="1" customWidth="1"/>
    <col min="15771" max="15771" width="3.85546875" style="1" customWidth="1"/>
    <col min="15772" max="15772" width="5.28515625" style="1" customWidth="1"/>
    <col min="15773" max="15774" width="4.85546875" style="1" customWidth="1"/>
    <col min="15775" max="15776" width="4.5703125" style="1" customWidth="1"/>
    <col min="15777" max="15778" width="4.28515625" style="1" customWidth="1"/>
    <col min="15779" max="15779" width="6.140625" style="1" customWidth="1"/>
    <col min="15780" max="15780" width="4.28515625" style="1" customWidth="1"/>
    <col min="15781" max="15781" width="5" style="1" bestFit="1" customWidth="1"/>
    <col min="15782" max="15782" width="4.85546875" style="1" customWidth="1"/>
    <col min="15783" max="15783" width="3.85546875" style="1" customWidth="1"/>
    <col min="15784" max="15784" width="4.28515625" style="1" customWidth="1"/>
    <col min="15785" max="15785" width="5.140625" style="1" customWidth="1"/>
    <col min="15786" max="15786" width="5.28515625" style="1" customWidth="1"/>
    <col min="15787" max="15787" width="4.42578125" style="1" customWidth="1"/>
    <col min="15788" max="15788" width="5" style="1" customWidth="1"/>
    <col min="15789" max="16384" width="9.140625" style="1"/>
  </cols>
  <sheetData>
    <row r="2" spans="1:189" x14ac:dyDescent="0.25">
      <c r="B2" s="1" t="s">
        <v>0</v>
      </c>
    </row>
    <row r="4" spans="1:189" x14ac:dyDescent="0.25">
      <c r="AH4" s="3"/>
      <c r="AI4" s="3"/>
      <c r="AJ4" s="3"/>
      <c r="AK4" s="3"/>
      <c r="AL4" s="3"/>
      <c r="AM4" s="3"/>
    </row>
    <row r="7" spans="1:189" x14ac:dyDescent="0.25">
      <c r="A7" s="115" t="s">
        <v>59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</row>
    <row r="8" spans="1:189" x14ac:dyDescent="0.25">
      <c r="A8" s="4" t="s">
        <v>1</v>
      </c>
      <c r="B8" s="4"/>
      <c r="C8" s="4"/>
      <c r="D8" s="4"/>
      <c r="E8" s="4"/>
      <c r="F8" s="4"/>
      <c r="G8" s="4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6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</row>
    <row r="9" spans="1:189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8"/>
      <c r="BB9" s="119" t="s">
        <v>3</v>
      </c>
      <c r="BC9" s="120"/>
    </row>
    <row r="10" spans="1:189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5" t="s">
        <v>5</v>
      </c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6"/>
      <c r="BA10" s="127" t="s">
        <v>7</v>
      </c>
      <c r="BB10" s="121"/>
      <c r="BC10" s="122"/>
      <c r="BD10"/>
      <c r="BE10"/>
      <c r="BG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14" customFormat="1" x14ac:dyDescent="0.25">
      <c r="A11" s="7" t="s">
        <v>8</v>
      </c>
      <c r="B11" s="8" t="s">
        <v>9</v>
      </c>
      <c r="C11" s="9" t="s">
        <v>11</v>
      </c>
      <c r="D11" s="9" t="s">
        <v>60</v>
      </c>
      <c r="E11" s="9" t="s">
        <v>15</v>
      </c>
      <c r="F11" s="9" t="s">
        <v>61</v>
      </c>
      <c r="G11" s="9" t="s">
        <v>12</v>
      </c>
      <c r="H11" s="10" t="s">
        <v>13</v>
      </c>
      <c r="I11" s="10" t="s">
        <v>13</v>
      </c>
      <c r="J11" s="9" t="s">
        <v>14</v>
      </c>
      <c r="K11" s="10" t="s">
        <v>16</v>
      </c>
      <c r="L11" s="10" t="s">
        <v>16</v>
      </c>
      <c r="M11" s="10" t="s">
        <v>17</v>
      </c>
      <c r="N11" s="10" t="s">
        <v>17</v>
      </c>
      <c r="O11" s="9" t="s">
        <v>18</v>
      </c>
      <c r="P11" s="9" t="s">
        <v>19</v>
      </c>
      <c r="Q11" s="9" t="s">
        <v>19</v>
      </c>
      <c r="R11" s="10" t="s">
        <v>20</v>
      </c>
      <c r="S11" s="10" t="s">
        <v>20</v>
      </c>
      <c r="T11" s="11" t="s">
        <v>21</v>
      </c>
      <c r="U11" s="10" t="s">
        <v>10</v>
      </c>
      <c r="V11" s="9" t="s">
        <v>61</v>
      </c>
      <c r="W11" s="10" t="s">
        <v>12</v>
      </c>
      <c r="X11" s="10" t="s">
        <v>12</v>
      </c>
      <c r="Y11" s="9" t="s">
        <v>13</v>
      </c>
      <c r="Z11" s="9" t="s">
        <v>14</v>
      </c>
      <c r="AA11" s="9" t="s">
        <v>17</v>
      </c>
      <c r="AB11" s="10" t="s">
        <v>16</v>
      </c>
      <c r="AC11" s="10" t="s">
        <v>22</v>
      </c>
      <c r="AD11" s="10" t="s">
        <v>22</v>
      </c>
      <c r="AE11" s="9" t="s">
        <v>18</v>
      </c>
      <c r="AF11" s="9" t="s">
        <v>19</v>
      </c>
      <c r="AG11" s="12" t="s">
        <v>21</v>
      </c>
      <c r="AH11" s="9" t="s">
        <v>10</v>
      </c>
      <c r="AI11" s="9" t="s">
        <v>11</v>
      </c>
      <c r="AJ11" s="9" t="s">
        <v>60</v>
      </c>
      <c r="AK11" s="9" t="s">
        <v>13</v>
      </c>
      <c r="AL11" s="9" t="s">
        <v>13</v>
      </c>
      <c r="AM11" s="9" t="s">
        <v>15</v>
      </c>
      <c r="AN11" s="9" t="s">
        <v>14</v>
      </c>
      <c r="AO11" s="10" t="s">
        <v>12</v>
      </c>
      <c r="AP11" s="10" t="s">
        <v>20</v>
      </c>
      <c r="AQ11" s="10" t="s">
        <v>20</v>
      </c>
      <c r="AR11" s="10" t="s">
        <v>16</v>
      </c>
      <c r="AS11" s="10" t="s">
        <v>22</v>
      </c>
      <c r="AT11" s="10" t="s">
        <v>22</v>
      </c>
      <c r="AU11" s="9" t="s">
        <v>17</v>
      </c>
      <c r="AV11" s="9" t="s">
        <v>17</v>
      </c>
      <c r="AW11" s="9" t="s">
        <v>23</v>
      </c>
      <c r="AX11" s="9" t="s">
        <v>19</v>
      </c>
      <c r="AY11" s="9" t="s">
        <v>19</v>
      </c>
      <c r="AZ11" s="12" t="s">
        <v>21</v>
      </c>
      <c r="BA11" s="128"/>
      <c r="BB11" s="13" t="s">
        <v>24</v>
      </c>
      <c r="BC11" s="8" t="s">
        <v>25</v>
      </c>
      <c r="BD11"/>
      <c r="BE11"/>
      <c r="BF11" s="1"/>
      <c r="BG11"/>
      <c r="BH11" s="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x14ac:dyDescent="0.25">
      <c r="A12" s="15" t="s">
        <v>26</v>
      </c>
      <c r="B12" s="16" t="s">
        <v>27</v>
      </c>
      <c r="C12" s="17">
        <v>0</v>
      </c>
      <c r="D12" s="17">
        <v>0</v>
      </c>
      <c r="E12" s="17">
        <v>15</v>
      </c>
      <c r="F12" s="17">
        <v>-2</v>
      </c>
      <c r="G12" s="17">
        <v>-69</v>
      </c>
      <c r="H12" s="17">
        <v>0</v>
      </c>
      <c r="I12" s="17">
        <v>0</v>
      </c>
      <c r="J12" s="17">
        <v>-52</v>
      </c>
      <c r="K12" s="17">
        <v>0</v>
      </c>
      <c r="L12" s="17">
        <v>20</v>
      </c>
      <c r="M12" s="17">
        <v>-36</v>
      </c>
      <c r="N12" s="17">
        <v>0</v>
      </c>
      <c r="O12" s="17">
        <v>-55</v>
      </c>
      <c r="P12" s="17">
        <v>-10</v>
      </c>
      <c r="Q12" s="17">
        <v>0</v>
      </c>
      <c r="R12" s="17">
        <v>-6</v>
      </c>
      <c r="S12" s="17">
        <v>20</v>
      </c>
      <c r="T12" s="18">
        <f t="shared" ref="T12:T35" si="0">SUM(C12:S12)</f>
        <v>-175</v>
      </c>
      <c r="U12" s="17">
        <v>-25</v>
      </c>
      <c r="V12" s="17">
        <v>-17</v>
      </c>
      <c r="W12" s="17">
        <v>-43</v>
      </c>
      <c r="X12" s="17">
        <v>0</v>
      </c>
      <c r="Y12" s="17">
        <v>-9</v>
      </c>
      <c r="Z12" s="17">
        <v>-40</v>
      </c>
      <c r="AA12" s="17">
        <v>-57</v>
      </c>
      <c r="AB12" s="17">
        <v>-33</v>
      </c>
      <c r="AC12" s="17">
        <v>-32</v>
      </c>
      <c r="AD12" s="17">
        <v>0</v>
      </c>
      <c r="AE12" s="17">
        <v>-55</v>
      </c>
      <c r="AF12" s="17">
        <v>-10</v>
      </c>
      <c r="AG12" s="19">
        <f t="shared" ref="AG12:AG35" si="1">SUM(U12:AF12)</f>
        <v>-321</v>
      </c>
      <c r="AH12" s="17">
        <v>23</v>
      </c>
      <c r="AI12" s="17">
        <v>0</v>
      </c>
      <c r="AJ12" s="17">
        <v>0</v>
      </c>
      <c r="AK12" s="17">
        <v>0</v>
      </c>
      <c r="AL12" s="17">
        <v>9</v>
      </c>
      <c r="AM12" s="17">
        <v>-15</v>
      </c>
      <c r="AN12" s="17">
        <v>0</v>
      </c>
      <c r="AO12" s="17">
        <v>112</v>
      </c>
      <c r="AP12" s="17">
        <v>-19</v>
      </c>
      <c r="AQ12" s="17">
        <v>10</v>
      </c>
      <c r="AR12" s="17">
        <v>0</v>
      </c>
      <c r="AS12" s="17">
        <v>0</v>
      </c>
      <c r="AT12" s="17">
        <v>50</v>
      </c>
      <c r="AU12" s="17">
        <v>0</v>
      </c>
      <c r="AV12" s="17">
        <v>83</v>
      </c>
      <c r="AW12" s="17">
        <v>-15</v>
      </c>
      <c r="AX12" s="17">
        <v>20</v>
      </c>
      <c r="AY12" s="17">
        <v>0</v>
      </c>
      <c r="AZ12" s="20">
        <f t="shared" ref="AZ12:AZ35" si="2">SUM(AH12:AY12)</f>
        <v>258</v>
      </c>
      <c r="BA12" s="21">
        <f t="shared" ref="BA12:BA35" si="3">SUM(T12,AG12,AZ12)</f>
        <v>-238</v>
      </c>
      <c r="BB12" s="22">
        <v>0</v>
      </c>
      <c r="BC12" s="23">
        <f t="shared" ref="BC12:BC35" si="4">SUM(T12+AG12+AZ12+BB12)</f>
        <v>-238</v>
      </c>
      <c r="BD12"/>
      <c r="BE12"/>
      <c r="BG12" s="24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x14ac:dyDescent="0.25">
      <c r="A13" s="25" t="s">
        <v>28</v>
      </c>
      <c r="B13" s="16" t="s">
        <v>27</v>
      </c>
      <c r="C13" s="17">
        <v>0</v>
      </c>
      <c r="D13" s="17">
        <v>0</v>
      </c>
      <c r="E13" s="17">
        <v>15</v>
      </c>
      <c r="F13" s="17">
        <v>-2</v>
      </c>
      <c r="G13" s="17">
        <v>-90</v>
      </c>
      <c r="H13" s="17">
        <v>0</v>
      </c>
      <c r="I13" s="17">
        <v>60</v>
      </c>
      <c r="J13" s="17">
        <v>-52</v>
      </c>
      <c r="K13" s="17">
        <v>0</v>
      </c>
      <c r="L13" s="17">
        <v>20</v>
      </c>
      <c r="M13" s="17">
        <v>-36</v>
      </c>
      <c r="N13" s="17">
        <v>0</v>
      </c>
      <c r="O13" s="17">
        <v>-55</v>
      </c>
      <c r="P13" s="17">
        <v>-10</v>
      </c>
      <c r="Q13" s="17">
        <v>0</v>
      </c>
      <c r="R13" s="17">
        <v>-6</v>
      </c>
      <c r="S13" s="17">
        <v>20</v>
      </c>
      <c r="T13" s="18">
        <f t="shared" si="0"/>
        <v>-136</v>
      </c>
      <c r="U13" s="17">
        <v>-25</v>
      </c>
      <c r="V13" s="17">
        <v>-17</v>
      </c>
      <c r="W13" s="17">
        <v>-32</v>
      </c>
      <c r="X13" s="17">
        <v>0</v>
      </c>
      <c r="Y13" s="17">
        <v>-18</v>
      </c>
      <c r="Z13" s="17">
        <v>-40</v>
      </c>
      <c r="AA13" s="17">
        <v>-57</v>
      </c>
      <c r="AB13" s="17">
        <v>-33</v>
      </c>
      <c r="AC13" s="17">
        <v>-72</v>
      </c>
      <c r="AD13" s="17">
        <v>0</v>
      </c>
      <c r="AE13" s="17">
        <v>-55</v>
      </c>
      <c r="AF13" s="17">
        <v>-10</v>
      </c>
      <c r="AG13" s="26">
        <f t="shared" si="1"/>
        <v>-359</v>
      </c>
      <c r="AH13" s="17">
        <v>23</v>
      </c>
      <c r="AI13" s="17">
        <v>0</v>
      </c>
      <c r="AJ13" s="17">
        <v>0</v>
      </c>
      <c r="AK13" s="17">
        <v>-42</v>
      </c>
      <c r="AL13" s="17">
        <v>0</v>
      </c>
      <c r="AM13" s="17">
        <v>-15</v>
      </c>
      <c r="AN13" s="17">
        <v>0</v>
      </c>
      <c r="AO13" s="17">
        <v>122</v>
      </c>
      <c r="AP13" s="17">
        <v>-19</v>
      </c>
      <c r="AQ13" s="17">
        <v>10</v>
      </c>
      <c r="AR13" s="17">
        <v>0</v>
      </c>
      <c r="AS13" s="17">
        <v>0</v>
      </c>
      <c r="AT13" s="17">
        <v>90</v>
      </c>
      <c r="AU13" s="17">
        <v>0</v>
      </c>
      <c r="AV13" s="17">
        <v>83</v>
      </c>
      <c r="AW13" s="17">
        <v>-15</v>
      </c>
      <c r="AX13" s="17">
        <v>20</v>
      </c>
      <c r="AY13" s="17">
        <v>0</v>
      </c>
      <c r="AZ13" s="20">
        <f t="shared" si="2"/>
        <v>257</v>
      </c>
      <c r="BA13" s="21">
        <f t="shared" si="3"/>
        <v>-238</v>
      </c>
      <c r="BB13" s="22">
        <v>0</v>
      </c>
      <c r="BC13" s="27">
        <f t="shared" si="4"/>
        <v>-238</v>
      </c>
      <c r="BD13"/>
      <c r="BE13"/>
      <c r="BG13" s="24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x14ac:dyDescent="0.25">
      <c r="A14" s="25" t="s">
        <v>29</v>
      </c>
      <c r="B14" s="16" t="s">
        <v>27</v>
      </c>
      <c r="C14" s="17">
        <v>0</v>
      </c>
      <c r="D14" s="17">
        <v>0</v>
      </c>
      <c r="E14" s="17">
        <v>15</v>
      </c>
      <c r="F14" s="17">
        <v>-2</v>
      </c>
      <c r="G14" s="17">
        <v>-75</v>
      </c>
      <c r="H14" s="17">
        <v>0</v>
      </c>
      <c r="I14" s="17">
        <v>51</v>
      </c>
      <c r="J14" s="17">
        <v>-52</v>
      </c>
      <c r="K14" s="17">
        <v>0</v>
      </c>
      <c r="L14" s="17">
        <v>20</v>
      </c>
      <c r="M14" s="17">
        <v>-42</v>
      </c>
      <c r="N14" s="17">
        <v>0</v>
      </c>
      <c r="O14" s="17">
        <v>-55</v>
      </c>
      <c r="P14" s="17">
        <v>-10</v>
      </c>
      <c r="Q14" s="17">
        <v>0</v>
      </c>
      <c r="R14" s="17">
        <v>-6</v>
      </c>
      <c r="S14" s="17">
        <v>20</v>
      </c>
      <c r="T14" s="18">
        <f t="shared" si="0"/>
        <v>-136</v>
      </c>
      <c r="U14" s="17">
        <v>-25</v>
      </c>
      <c r="V14" s="17">
        <v>-17</v>
      </c>
      <c r="W14" s="17">
        <v>-25</v>
      </c>
      <c r="X14" s="17">
        <v>0</v>
      </c>
      <c r="Y14" s="17">
        <v>-9</v>
      </c>
      <c r="Z14" s="17">
        <v>-40</v>
      </c>
      <c r="AA14" s="17">
        <v>-51</v>
      </c>
      <c r="AB14" s="17">
        <v>-33</v>
      </c>
      <c r="AC14" s="17">
        <v>-94</v>
      </c>
      <c r="AD14" s="17">
        <v>0</v>
      </c>
      <c r="AE14" s="17">
        <v>-55</v>
      </c>
      <c r="AF14" s="17">
        <v>-10</v>
      </c>
      <c r="AG14" s="26">
        <f t="shared" si="1"/>
        <v>-359</v>
      </c>
      <c r="AH14" s="17">
        <v>23</v>
      </c>
      <c r="AI14" s="17">
        <v>0</v>
      </c>
      <c r="AJ14" s="17">
        <v>0</v>
      </c>
      <c r="AK14" s="17">
        <v>-42</v>
      </c>
      <c r="AL14" s="17">
        <v>0</v>
      </c>
      <c r="AM14" s="17">
        <v>-15</v>
      </c>
      <c r="AN14" s="17">
        <v>0</v>
      </c>
      <c r="AO14" s="17">
        <v>100</v>
      </c>
      <c r="AP14" s="17">
        <v>-19</v>
      </c>
      <c r="AQ14" s="17">
        <v>10</v>
      </c>
      <c r="AR14" s="17">
        <v>0</v>
      </c>
      <c r="AS14" s="17">
        <v>0</v>
      </c>
      <c r="AT14" s="17">
        <v>112</v>
      </c>
      <c r="AU14" s="17">
        <v>0</v>
      </c>
      <c r="AV14" s="17">
        <v>83</v>
      </c>
      <c r="AW14" s="17">
        <v>-15</v>
      </c>
      <c r="AX14" s="17">
        <v>20</v>
      </c>
      <c r="AY14" s="17">
        <v>0</v>
      </c>
      <c r="AZ14" s="20">
        <f t="shared" si="2"/>
        <v>257</v>
      </c>
      <c r="BA14" s="21">
        <f t="shared" si="3"/>
        <v>-238</v>
      </c>
      <c r="BB14" s="22">
        <v>0</v>
      </c>
      <c r="BC14" s="27">
        <f t="shared" si="4"/>
        <v>-238</v>
      </c>
      <c r="BD14"/>
      <c r="BE14"/>
      <c r="BG14" s="2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x14ac:dyDescent="0.25">
      <c r="A15" s="25" t="s">
        <v>30</v>
      </c>
      <c r="B15" s="16" t="s">
        <v>27</v>
      </c>
      <c r="C15" s="17">
        <v>0</v>
      </c>
      <c r="D15" s="17">
        <v>0</v>
      </c>
      <c r="E15" s="17">
        <v>15</v>
      </c>
      <c r="F15" s="17">
        <v>-2</v>
      </c>
      <c r="G15" s="17">
        <v>-90</v>
      </c>
      <c r="H15" s="17">
        <v>0</v>
      </c>
      <c r="I15" s="17">
        <v>60</v>
      </c>
      <c r="J15" s="17">
        <v>-52</v>
      </c>
      <c r="K15" s="17">
        <v>0</v>
      </c>
      <c r="L15" s="17">
        <v>20</v>
      </c>
      <c r="M15" s="17">
        <v>-49</v>
      </c>
      <c r="N15" s="17">
        <v>0</v>
      </c>
      <c r="O15" s="17">
        <v>-55</v>
      </c>
      <c r="P15" s="17">
        <v>-16</v>
      </c>
      <c r="Q15" s="17">
        <v>0</v>
      </c>
      <c r="R15" s="17">
        <v>-6</v>
      </c>
      <c r="S15" s="17">
        <v>20</v>
      </c>
      <c r="T15" s="18">
        <f t="shared" si="0"/>
        <v>-155</v>
      </c>
      <c r="U15" s="17">
        <v>-25</v>
      </c>
      <c r="V15" s="17">
        <v>-17</v>
      </c>
      <c r="W15" s="17">
        <v>0</v>
      </c>
      <c r="X15" s="17">
        <v>2</v>
      </c>
      <c r="Y15" s="17">
        <v>-21</v>
      </c>
      <c r="Z15" s="17">
        <v>-40</v>
      </c>
      <c r="AA15" s="17">
        <v>-44</v>
      </c>
      <c r="AB15" s="17">
        <v>-33</v>
      </c>
      <c r="AC15" s="17">
        <v>-106</v>
      </c>
      <c r="AD15" s="17">
        <v>0</v>
      </c>
      <c r="AE15" s="17">
        <v>-55</v>
      </c>
      <c r="AF15" s="17">
        <v>-10</v>
      </c>
      <c r="AG15" s="26">
        <f t="shared" si="1"/>
        <v>-349</v>
      </c>
      <c r="AH15" s="17">
        <v>23</v>
      </c>
      <c r="AI15" s="17">
        <v>0</v>
      </c>
      <c r="AJ15" s="17">
        <v>0</v>
      </c>
      <c r="AK15" s="17">
        <v>-39</v>
      </c>
      <c r="AL15" s="17">
        <v>0</v>
      </c>
      <c r="AM15" s="17">
        <v>-15</v>
      </c>
      <c r="AN15" s="17">
        <v>0</v>
      </c>
      <c r="AO15" s="17">
        <v>88</v>
      </c>
      <c r="AP15" s="17">
        <v>-19</v>
      </c>
      <c r="AQ15" s="17">
        <v>10</v>
      </c>
      <c r="AR15" s="17">
        <v>0</v>
      </c>
      <c r="AS15" s="17">
        <v>0</v>
      </c>
      <c r="AT15" s="17">
        <v>124</v>
      </c>
      <c r="AU15" s="17">
        <v>0</v>
      </c>
      <c r="AV15" s="17">
        <v>83</v>
      </c>
      <c r="AW15" s="17">
        <v>-15</v>
      </c>
      <c r="AX15" s="17">
        <v>26</v>
      </c>
      <c r="AY15" s="17">
        <v>0</v>
      </c>
      <c r="AZ15" s="20">
        <f t="shared" si="2"/>
        <v>266</v>
      </c>
      <c r="BA15" s="21">
        <f t="shared" si="3"/>
        <v>-238</v>
      </c>
      <c r="BB15" s="22">
        <v>0</v>
      </c>
      <c r="BC15" s="27">
        <f t="shared" si="4"/>
        <v>-238</v>
      </c>
      <c r="BD15"/>
      <c r="BE15"/>
      <c r="BG15" s="24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x14ac:dyDescent="0.25">
      <c r="A16" s="25" t="s">
        <v>31</v>
      </c>
      <c r="B16" s="16" t="s">
        <v>27</v>
      </c>
      <c r="C16" s="17">
        <v>0</v>
      </c>
      <c r="D16" s="17">
        <v>0</v>
      </c>
      <c r="E16" s="17">
        <v>15</v>
      </c>
      <c r="F16" s="17">
        <v>-2</v>
      </c>
      <c r="G16" s="17">
        <v>-90</v>
      </c>
      <c r="H16" s="17">
        <v>0</v>
      </c>
      <c r="I16" s="17">
        <v>30</v>
      </c>
      <c r="J16" s="17">
        <v>-52</v>
      </c>
      <c r="K16" s="17">
        <v>0</v>
      </c>
      <c r="L16" s="17">
        <v>20</v>
      </c>
      <c r="M16" s="17">
        <v>-49</v>
      </c>
      <c r="N16" s="17">
        <v>0</v>
      </c>
      <c r="O16" s="17">
        <v>-55</v>
      </c>
      <c r="P16" s="17">
        <v>-10</v>
      </c>
      <c r="Q16" s="17">
        <v>0</v>
      </c>
      <c r="R16" s="17">
        <v>-6</v>
      </c>
      <c r="S16" s="17">
        <v>20</v>
      </c>
      <c r="T16" s="18">
        <f t="shared" si="0"/>
        <v>-179</v>
      </c>
      <c r="U16" s="17">
        <v>-25</v>
      </c>
      <c r="V16" s="17">
        <v>-17</v>
      </c>
      <c r="W16" s="17">
        <v>-20</v>
      </c>
      <c r="X16" s="17">
        <v>0</v>
      </c>
      <c r="Y16" s="17">
        <v>-19</v>
      </c>
      <c r="Z16" s="17">
        <v>-40</v>
      </c>
      <c r="AA16" s="17">
        <v>-44</v>
      </c>
      <c r="AB16" s="17">
        <v>-33</v>
      </c>
      <c r="AC16" s="17">
        <v>-104</v>
      </c>
      <c r="AD16" s="17">
        <v>0</v>
      </c>
      <c r="AE16" s="17">
        <v>-55</v>
      </c>
      <c r="AF16" s="17">
        <v>-10</v>
      </c>
      <c r="AG16" s="26">
        <f t="shared" si="1"/>
        <v>-367</v>
      </c>
      <c r="AH16" s="17">
        <v>23</v>
      </c>
      <c r="AI16" s="17">
        <v>0</v>
      </c>
      <c r="AJ16" s="17">
        <v>0</v>
      </c>
      <c r="AK16" s="17">
        <v>-11</v>
      </c>
      <c r="AL16" s="17">
        <v>0</v>
      </c>
      <c r="AM16" s="17">
        <v>-15</v>
      </c>
      <c r="AN16" s="17">
        <v>0</v>
      </c>
      <c r="AO16" s="17">
        <v>110</v>
      </c>
      <c r="AP16" s="17">
        <v>-19</v>
      </c>
      <c r="AQ16" s="17">
        <v>10</v>
      </c>
      <c r="AR16" s="17">
        <v>0</v>
      </c>
      <c r="AS16" s="17">
        <v>0</v>
      </c>
      <c r="AT16" s="17">
        <v>122</v>
      </c>
      <c r="AU16" s="17">
        <v>0</v>
      </c>
      <c r="AV16" s="17">
        <v>83</v>
      </c>
      <c r="AW16" s="17">
        <v>-15</v>
      </c>
      <c r="AX16" s="17">
        <v>20</v>
      </c>
      <c r="AY16" s="17">
        <v>0</v>
      </c>
      <c r="AZ16" s="20">
        <f t="shared" si="2"/>
        <v>308</v>
      </c>
      <c r="BA16" s="21">
        <f t="shared" si="3"/>
        <v>-238</v>
      </c>
      <c r="BB16" s="22">
        <v>0</v>
      </c>
      <c r="BC16" s="27">
        <f t="shared" si="4"/>
        <v>-238</v>
      </c>
      <c r="BD16"/>
      <c r="BE16"/>
      <c r="BG16" s="24"/>
      <c r="BI16"/>
      <c r="BJ16"/>
      <c r="BK16"/>
    </row>
    <row r="17" spans="1:63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15</v>
      </c>
      <c r="F17" s="17">
        <v>-2</v>
      </c>
      <c r="G17" s="17">
        <v>-90</v>
      </c>
      <c r="H17" s="17">
        <v>0</v>
      </c>
      <c r="I17" s="17">
        <v>30</v>
      </c>
      <c r="J17" s="17">
        <v>-52</v>
      </c>
      <c r="K17" s="17">
        <v>0</v>
      </c>
      <c r="L17" s="17">
        <v>20</v>
      </c>
      <c r="M17" s="17">
        <v>-41</v>
      </c>
      <c r="N17" s="17">
        <v>0</v>
      </c>
      <c r="O17" s="17">
        <v>-55</v>
      </c>
      <c r="P17" s="17">
        <v>-10</v>
      </c>
      <c r="Q17" s="17">
        <v>0</v>
      </c>
      <c r="R17" s="17">
        <v>-6</v>
      </c>
      <c r="S17" s="17">
        <v>20</v>
      </c>
      <c r="T17" s="18">
        <f t="shared" si="0"/>
        <v>-171</v>
      </c>
      <c r="U17" s="17">
        <v>-25</v>
      </c>
      <c r="V17" s="17">
        <v>-17</v>
      </c>
      <c r="W17" s="17">
        <v>-26</v>
      </c>
      <c r="X17" s="17">
        <v>0</v>
      </c>
      <c r="Y17" s="17">
        <v>-21</v>
      </c>
      <c r="Z17" s="17">
        <v>-40</v>
      </c>
      <c r="AA17" s="17">
        <v>-52</v>
      </c>
      <c r="AB17" s="17">
        <v>-33</v>
      </c>
      <c r="AC17" s="17">
        <v>-78</v>
      </c>
      <c r="AD17" s="17">
        <v>0</v>
      </c>
      <c r="AE17" s="17">
        <v>-55</v>
      </c>
      <c r="AF17" s="17">
        <v>-10</v>
      </c>
      <c r="AG17" s="26">
        <f t="shared" si="1"/>
        <v>-357</v>
      </c>
      <c r="AH17" s="17">
        <v>23</v>
      </c>
      <c r="AI17" s="17">
        <v>0</v>
      </c>
      <c r="AJ17" s="17">
        <v>0</v>
      </c>
      <c r="AK17" s="17">
        <v>-9</v>
      </c>
      <c r="AL17" s="17">
        <v>0</v>
      </c>
      <c r="AM17" s="17">
        <v>-15</v>
      </c>
      <c r="AN17" s="17">
        <v>0</v>
      </c>
      <c r="AO17" s="17">
        <v>116</v>
      </c>
      <c r="AP17" s="17">
        <v>-19</v>
      </c>
      <c r="AQ17" s="17">
        <v>10</v>
      </c>
      <c r="AR17" s="17">
        <v>0</v>
      </c>
      <c r="AS17" s="17">
        <v>0</v>
      </c>
      <c r="AT17" s="17">
        <v>96</v>
      </c>
      <c r="AU17" s="17">
        <v>0</v>
      </c>
      <c r="AV17" s="17">
        <v>83</v>
      </c>
      <c r="AW17" s="17">
        <v>-15</v>
      </c>
      <c r="AX17" s="17">
        <v>20</v>
      </c>
      <c r="AY17" s="17">
        <v>0</v>
      </c>
      <c r="AZ17" s="20">
        <f t="shared" si="2"/>
        <v>290</v>
      </c>
      <c r="BA17" s="21">
        <f t="shared" si="3"/>
        <v>-238</v>
      </c>
      <c r="BB17" s="22">
        <v>0</v>
      </c>
      <c r="BC17" s="27">
        <f t="shared" si="4"/>
        <v>-238</v>
      </c>
      <c r="BD17"/>
      <c r="BE17"/>
      <c r="BG17" s="24"/>
      <c r="BI17"/>
      <c r="BJ17"/>
      <c r="BK17"/>
    </row>
    <row r="18" spans="1:63" x14ac:dyDescent="0.25">
      <c r="A18" s="15" t="s">
        <v>33</v>
      </c>
      <c r="B18" s="16" t="s">
        <v>34</v>
      </c>
      <c r="C18" s="17">
        <v>0</v>
      </c>
      <c r="D18" s="17">
        <v>-14</v>
      </c>
      <c r="E18" s="17">
        <v>0</v>
      </c>
      <c r="F18" s="17">
        <v>-2</v>
      </c>
      <c r="G18" s="17">
        <v>-80</v>
      </c>
      <c r="H18" s="17">
        <v>0</v>
      </c>
      <c r="I18" s="17">
        <v>30</v>
      </c>
      <c r="J18" s="17">
        <v>-52</v>
      </c>
      <c r="K18" s="17">
        <v>0</v>
      </c>
      <c r="L18" s="17">
        <v>20</v>
      </c>
      <c r="M18" s="17">
        <v>-36</v>
      </c>
      <c r="N18" s="17">
        <v>0</v>
      </c>
      <c r="O18" s="17">
        <v>-55</v>
      </c>
      <c r="P18" s="17">
        <v>-10</v>
      </c>
      <c r="Q18" s="17">
        <v>0</v>
      </c>
      <c r="R18" s="17">
        <v>-6</v>
      </c>
      <c r="S18" s="17">
        <v>20</v>
      </c>
      <c r="T18" s="19">
        <f t="shared" si="0"/>
        <v>-185</v>
      </c>
      <c r="U18" s="17">
        <v>-25</v>
      </c>
      <c r="V18" s="17">
        <v>-17</v>
      </c>
      <c r="W18" s="17">
        <v>-32</v>
      </c>
      <c r="X18" s="17">
        <v>0</v>
      </c>
      <c r="Y18" s="17">
        <v>-20</v>
      </c>
      <c r="Z18" s="17">
        <v>-40</v>
      </c>
      <c r="AA18" s="17">
        <v>-57</v>
      </c>
      <c r="AB18" s="17">
        <v>-33</v>
      </c>
      <c r="AC18" s="17">
        <v>-40</v>
      </c>
      <c r="AD18" s="17">
        <v>0</v>
      </c>
      <c r="AE18" s="17">
        <v>-55</v>
      </c>
      <c r="AF18" s="17">
        <v>-10</v>
      </c>
      <c r="AG18" s="26">
        <f t="shared" si="1"/>
        <v>-329</v>
      </c>
      <c r="AH18" s="17">
        <v>47</v>
      </c>
      <c r="AI18" s="17">
        <v>0</v>
      </c>
      <c r="AJ18" s="17">
        <v>14</v>
      </c>
      <c r="AK18" s="17">
        <v>-10</v>
      </c>
      <c r="AL18" s="17">
        <v>0</v>
      </c>
      <c r="AM18" s="17">
        <v>0</v>
      </c>
      <c r="AN18" s="17">
        <v>0</v>
      </c>
      <c r="AO18" s="17">
        <v>112</v>
      </c>
      <c r="AP18" s="17">
        <v>-19</v>
      </c>
      <c r="AQ18" s="17">
        <v>10</v>
      </c>
      <c r="AR18" s="17">
        <v>0</v>
      </c>
      <c r="AS18" s="17">
        <v>0</v>
      </c>
      <c r="AT18" s="17">
        <v>62</v>
      </c>
      <c r="AU18" s="17">
        <v>0</v>
      </c>
      <c r="AV18" s="17">
        <v>83</v>
      </c>
      <c r="AW18" s="17">
        <v>-15</v>
      </c>
      <c r="AX18" s="17">
        <v>20</v>
      </c>
      <c r="AY18" s="17">
        <v>0</v>
      </c>
      <c r="AZ18" s="20">
        <f t="shared" si="2"/>
        <v>304</v>
      </c>
      <c r="BA18" s="21">
        <f t="shared" si="3"/>
        <v>-210</v>
      </c>
      <c r="BB18" s="22">
        <v>0</v>
      </c>
      <c r="BC18" s="27">
        <f t="shared" si="4"/>
        <v>-210</v>
      </c>
      <c r="BD18"/>
      <c r="BE18"/>
      <c r="BG18" s="24"/>
      <c r="BI18"/>
      <c r="BJ18"/>
      <c r="BK18"/>
    </row>
    <row r="19" spans="1:63" x14ac:dyDescent="0.25">
      <c r="A19" s="25" t="s">
        <v>35</v>
      </c>
      <c r="B19" s="16" t="s">
        <v>36</v>
      </c>
      <c r="C19" s="17">
        <v>0</v>
      </c>
      <c r="D19" s="17">
        <v>-14</v>
      </c>
      <c r="E19" s="17">
        <v>0</v>
      </c>
      <c r="F19" s="17">
        <v>-2</v>
      </c>
      <c r="G19" s="17">
        <v>-74</v>
      </c>
      <c r="H19" s="17">
        <v>0</v>
      </c>
      <c r="I19" s="17">
        <v>0</v>
      </c>
      <c r="J19" s="17">
        <v>-52</v>
      </c>
      <c r="K19" s="17">
        <v>0</v>
      </c>
      <c r="L19" s="17">
        <v>20</v>
      </c>
      <c r="M19" s="17">
        <v>-45</v>
      </c>
      <c r="N19" s="17">
        <v>0</v>
      </c>
      <c r="O19" s="17">
        <v>-55</v>
      </c>
      <c r="P19" s="17">
        <v>-10</v>
      </c>
      <c r="Q19" s="17">
        <v>0</v>
      </c>
      <c r="R19" s="17">
        <v>-6</v>
      </c>
      <c r="S19" s="17">
        <v>20</v>
      </c>
      <c r="T19" s="19">
        <f t="shared" si="0"/>
        <v>-218</v>
      </c>
      <c r="U19" s="17">
        <v>-25</v>
      </c>
      <c r="V19" s="17">
        <v>-17</v>
      </c>
      <c r="W19" s="17">
        <v>0</v>
      </c>
      <c r="X19" s="17">
        <v>10</v>
      </c>
      <c r="Y19" s="17">
        <v>-9</v>
      </c>
      <c r="Z19" s="17">
        <v>-40</v>
      </c>
      <c r="AA19" s="17">
        <v>-37</v>
      </c>
      <c r="AB19" s="17">
        <v>-33</v>
      </c>
      <c r="AC19" s="17">
        <v>0</v>
      </c>
      <c r="AD19" s="17">
        <v>0</v>
      </c>
      <c r="AE19" s="17">
        <v>-55</v>
      </c>
      <c r="AF19" s="17">
        <v>-10</v>
      </c>
      <c r="AG19" s="26">
        <f t="shared" si="1"/>
        <v>-216</v>
      </c>
      <c r="AH19" s="17">
        <v>47</v>
      </c>
      <c r="AI19" s="17">
        <v>0</v>
      </c>
      <c r="AJ19" s="17">
        <v>14</v>
      </c>
      <c r="AK19" s="17">
        <v>0</v>
      </c>
      <c r="AL19" s="17">
        <v>9</v>
      </c>
      <c r="AM19" s="17">
        <v>0</v>
      </c>
      <c r="AN19" s="17">
        <v>0</v>
      </c>
      <c r="AO19" s="17">
        <v>64</v>
      </c>
      <c r="AP19" s="17">
        <v>-19</v>
      </c>
      <c r="AQ19" s="17">
        <v>10</v>
      </c>
      <c r="AR19" s="17">
        <v>0</v>
      </c>
      <c r="AS19" s="17">
        <v>0</v>
      </c>
      <c r="AT19" s="17">
        <v>24</v>
      </c>
      <c r="AU19" s="17">
        <v>0</v>
      </c>
      <c r="AV19" s="17">
        <v>72</v>
      </c>
      <c r="AW19" s="17">
        <v>-15</v>
      </c>
      <c r="AX19" s="17">
        <v>20</v>
      </c>
      <c r="AY19" s="17">
        <v>0</v>
      </c>
      <c r="AZ19" s="20">
        <f t="shared" si="2"/>
        <v>226</v>
      </c>
      <c r="BA19" s="21">
        <f t="shared" si="3"/>
        <v>-208</v>
      </c>
      <c r="BB19" s="22">
        <v>0</v>
      </c>
      <c r="BC19" s="27">
        <f t="shared" si="4"/>
        <v>-208</v>
      </c>
      <c r="BD19"/>
      <c r="BE19"/>
      <c r="BG19" s="24"/>
      <c r="BI19"/>
      <c r="BJ19"/>
      <c r="BK19"/>
    </row>
    <row r="20" spans="1:63" x14ac:dyDescent="0.25">
      <c r="A20" s="25" t="s">
        <v>37</v>
      </c>
      <c r="B20" s="16" t="s">
        <v>36</v>
      </c>
      <c r="C20" s="17">
        <v>0</v>
      </c>
      <c r="D20" s="17">
        <v>-14</v>
      </c>
      <c r="E20" s="17">
        <v>15</v>
      </c>
      <c r="F20" s="17">
        <v>-2</v>
      </c>
      <c r="G20" s="17">
        <v>-58</v>
      </c>
      <c r="H20" s="17">
        <v>0</v>
      </c>
      <c r="I20" s="17">
        <v>10</v>
      </c>
      <c r="J20" s="17">
        <v>-47</v>
      </c>
      <c r="K20" s="17">
        <v>0</v>
      </c>
      <c r="L20" s="17">
        <v>20</v>
      </c>
      <c r="M20" s="17">
        <v>-70</v>
      </c>
      <c r="N20" s="17">
        <v>0</v>
      </c>
      <c r="O20" s="17">
        <v>-55</v>
      </c>
      <c r="P20" s="17">
        <v>-10</v>
      </c>
      <c r="Q20" s="17">
        <v>0</v>
      </c>
      <c r="R20" s="17">
        <v>0</v>
      </c>
      <c r="S20" s="17">
        <v>24</v>
      </c>
      <c r="T20" s="19">
        <f t="shared" si="0"/>
        <v>-187</v>
      </c>
      <c r="U20" s="17">
        <v>-25</v>
      </c>
      <c r="V20" s="17">
        <v>-17</v>
      </c>
      <c r="W20" s="17">
        <v>0</v>
      </c>
      <c r="X20" s="17">
        <v>10</v>
      </c>
      <c r="Y20" s="17">
        <v>-12</v>
      </c>
      <c r="Z20" s="17">
        <v>-40</v>
      </c>
      <c r="AA20" s="17">
        <v>-37</v>
      </c>
      <c r="AB20" s="17">
        <v>-26</v>
      </c>
      <c r="AC20" s="17">
        <v>0</v>
      </c>
      <c r="AD20" s="17">
        <v>57</v>
      </c>
      <c r="AE20" s="17">
        <v>-55</v>
      </c>
      <c r="AF20" s="17">
        <v>-10</v>
      </c>
      <c r="AG20" s="26">
        <f t="shared" si="1"/>
        <v>-155</v>
      </c>
      <c r="AH20" s="17">
        <v>44</v>
      </c>
      <c r="AI20" s="17">
        <v>0</v>
      </c>
      <c r="AJ20" s="17">
        <v>14</v>
      </c>
      <c r="AK20" s="17">
        <v>0</v>
      </c>
      <c r="AL20" s="17">
        <v>2</v>
      </c>
      <c r="AM20" s="17">
        <v>-15</v>
      </c>
      <c r="AN20" s="17">
        <v>0</v>
      </c>
      <c r="AO20" s="17">
        <v>48</v>
      </c>
      <c r="AP20" s="17">
        <v>-29</v>
      </c>
      <c r="AQ20" s="17">
        <v>10</v>
      </c>
      <c r="AR20" s="17">
        <v>0</v>
      </c>
      <c r="AS20" s="17">
        <v>-32</v>
      </c>
      <c r="AT20" s="17">
        <v>0</v>
      </c>
      <c r="AU20" s="17">
        <v>0</v>
      </c>
      <c r="AV20" s="17">
        <v>97</v>
      </c>
      <c r="AW20" s="17">
        <v>-15</v>
      </c>
      <c r="AX20" s="17">
        <v>20</v>
      </c>
      <c r="AY20" s="17">
        <v>0</v>
      </c>
      <c r="AZ20" s="20">
        <f t="shared" si="2"/>
        <v>144</v>
      </c>
      <c r="BA20" s="21">
        <f t="shared" si="3"/>
        <v>-198</v>
      </c>
      <c r="BB20" s="22">
        <v>0</v>
      </c>
      <c r="BC20" s="27">
        <f t="shared" si="4"/>
        <v>-198</v>
      </c>
      <c r="BD20"/>
      <c r="BE20"/>
      <c r="BG20" s="24"/>
      <c r="BI20"/>
      <c r="BJ20"/>
      <c r="BK20"/>
    </row>
    <row r="21" spans="1:63" x14ac:dyDescent="0.25">
      <c r="A21" s="28" t="s">
        <v>38</v>
      </c>
      <c r="B21" s="29" t="s">
        <v>34</v>
      </c>
      <c r="C21" s="17">
        <v>0</v>
      </c>
      <c r="D21" s="17">
        <v>-14</v>
      </c>
      <c r="E21" s="17">
        <v>15</v>
      </c>
      <c r="F21" s="17">
        <v>-2</v>
      </c>
      <c r="G21" s="17">
        <v>-39</v>
      </c>
      <c r="H21" s="17">
        <v>-25</v>
      </c>
      <c r="I21" s="17">
        <v>30</v>
      </c>
      <c r="J21" s="17">
        <v>-46</v>
      </c>
      <c r="K21" s="17">
        <v>0</v>
      </c>
      <c r="L21" s="17">
        <v>20</v>
      </c>
      <c r="M21" s="17">
        <v>-70</v>
      </c>
      <c r="N21" s="17">
        <v>0</v>
      </c>
      <c r="O21" s="17">
        <v>-55</v>
      </c>
      <c r="P21" s="17">
        <v>-10</v>
      </c>
      <c r="Q21" s="17">
        <v>0</v>
      </c>
      <c r="R21" s="17">
        <v>0</v>
      </c>
      <c r="S21" s="17">
        <v>24</v>
      </c>
      <c r="T21" s="19">
        <f t="shared" si="0"/>
        <v>-172</v>
      </c>
      <c r="U21" s="17">
        <v>-25</v>
      </c>
      <c r="V21" s="17">
        <v>-17</v>
      </c>
      <c r="W21" s="17">
        <v>-30</v>
      </c>
      <c r="X21" s="17">
        <v>0</v>
      </c>
      <c r="Y21" s="17">
        <v>0</v>
      </c>
      <c r="Z21" s="17">
        <v>-40</v>
      </c>
      <c r="AA21" s="17">
        <v>-27</v>
      </c>
      <c r="AB21" s="17">
        <v>-26</v>
      </c>
      <c r="AC21" s="17">
        <v>0</v>
      </c>
      <c r="AD21" s="17">
        <v>82</v>
      </c>
      <c r="AE21" s="17">
        <v>-55</v>
      </c>
      <c r="AF21" s="17">
        <v>-10</v>
      </c>
      <c r="AG21" s="30">
        <f t="shared" si="1"/>
        <v>-148</v>
      </c>
      <c r="AH21" s="17">
        <v>23</v>
      </c>
      <c r="AI21" s="17">
        <v>0</v>
      </c>
      <c r="AJ21" s="17">
        <v>14</v>
      </c>
      <c r="AK21" s="17">
        <v>-30</v>
      </c>
      <c r="AL21" s="17">
        <v>25</v>
      </c>
      <c r="AM21" s="17">
        <v>-15</v>
      </c>
      <c r="AN21" s="17">
        <v>0</v>
      </c>
      <c r="AO21" s="17">
        <v>69</v>
      </c>
      <c r="AP21" s="17">
        <v>-29</v>
      </c>
      <c r="AQ21" s="17">
        <v>10</v>
      </c>
      <c r="AR21" s="17">
        <v>0</v>
      </c>
      <c r="AS21" s="17">
        <v>-55</v>
      </c>
      <c r="AT21" s="17">
        <v>0</v>
      </c>
      <c r="AU21" s="17">
        <v>0</v>
      </c>
      <c r="AV21" s="17">
        <v>87</v>
      </c>
      <c r="AW21" s="17">
        <v>-15</v>
      </c>
      <c r="AX21" s="17">
        <v>20</v>
      </c>
      <c r="AY21" s="17">
        <v>0</v>
      </c>
      <c r="AZ21" s="20">
        <f t="shared" si="2"/>
        <v>104</v>
      </c>
      <c r="BA21" s="31">
        <f t="shared" si="3"/>
        <v>-216</v>
      </c>
      <c r="BB21" s="22">
        <v>0</v>
      </c>
      <c r="BC21" s="32">
        <f t="shared" si="4"/>
        <v>-216</v>
      </c>
      <c r="BD21"/>
      <c r="BE21"/>
      <c r="BG21" s="24"/>
      <c r="BI21"/>
      <c r="BJ21"/>
      <c r="BK21"/>
    </row>
    <row r="22" spans="1:63" x14ac:dyDescent="0.25">
      <c r="A22" s="25" t="s">
        <v>39</v>
      </c>
      <c r="B22" s="16" t="s">
        <v>34</v>
      </c>
      <c r="C22" s="17">
        <v>0</v>
      </c>
      <c r="D22" s="17">
        <v>-14</v>
      </c>
      <c r="E22" s="17">
        <v>15</v>
      </c>
      <c r="F22" s="17">
        <v>-2</v>
      </c>
      <c r="G22" s="17">
        <v>-33</v>
      </c>
      <c r="H22" s="17">
        <v>-15</v>
      </c>
      <c r="I22" s="17">
        <v>0</v>
      </c>
      <c r="J22" s="17">
        <v>-46</v>
      </c>
      <c r="K22" s="17">
        <v>0</v>
      </c>
      <c r="L22" s="17">
        <v>20</v>
      </c>
      <c r="M22" s="17">
        <v>-55</v>
      </c>
      <c r="N22" s="17">
        <v>0</v>
      </c>
      <c r="O22" s="17">
        <v>-55</v>
      </c>
      <c r="P22" s="17">
        <v>-16</v>
      </c>
      <c r="Q22" s="17">
        <v>0</v>
      </c>
      <c r="R22" s="17">
        <v>0</v>
      </c>
      <c r="S22" s="17">
        <v>34</v>
      </c>
      <c r="T22" s="19">
        <f t="shared" si="0"/>
        <v>-167</v>
      </c>
      <c r="U22" s="17">
        <v>-25</v>
      </c>
      <c r="V22" s="17">
        <v>-17</v>
      </c>
      <c r="W22" s="17">
        <v>-30</v>
      </c>
      <c r="X22" s="17">
        <v>0</v>
      </c>
      <c r="Y22" s="17">
        <v>0</v>
      </c>
      <c r="Z22" s="17">
        <v>-40</v>
      </c>
      <c r="AA22" s="17">
        <v>-25</v>
      </c>
      <c r="AB22" s="17">
        <v>-26</v>
      </c>
      <c r="AC22" s="17">
        <v>0</v>
      </c>
      <c r="AD22" s="17">
        <v>84</v>
      </c>
      <c r="AE22" s="17">
        <v>-55</v>
      </c>
      <c r="AF22" s="17">
        <v>-10</v>
      </c>
      <c r="AG22" s="26">
        <f t="shared" si="1"/>
        <v>-144</v>
      </c>
      <c r="AH22" s="17">
        <v>23</v>
      </c>
      <c r="AI22" s="17">
        <v>0</v>
      </c>
      <c r="AJ22" s="17">
        <v>14</v>
      </c>
      <c r="AK22" s="17">
        <v>0</v>
      </c>
      <c r="AL22" s="17">
        <v>15</v>
      </c>
      <c r="AM22" s="17">
        <v>-15</v>
      </c>
      <c r="AN22" s="17">
        <v>0</v>
      </c>
      <c r="AO22" s="17">
        <v>63</v>
      </c>
      <c r="AP22" s="17">
        <v>-29</v>
      </c>
      <c r="AQ22" s="17">
        <v>0</v>
      </c>
      <c r="AR22" s="17">
        <v>0</v>
      </c>
      <c r="AS22" s="17">
        <v>-57</v>
      </c>
      <c r="AT22" s="17">
        <v>0</v>
      </c>
      <c r="AU22" s="17">
        <v>0</v>
      </c>
      <c r="AV22" s="17">
        <v>70</v>
      </c>
      <c r="AW22" s="17">
        <v>-15</v>
      </c>
      <c r="AX22" s="17">
        <v>26</v>
      </c>
      <c r="AY22" s="17">
        <v>0</v>
      </c>
      <c r="AZ22" s="20">
        <f t="shared" si="2"/>
        <v>95</v>
      </c>
      <c r="BA22" s="21">
        <f t="shared" si="3"/>
        <v>-216</v>
      </c>
      <c r="BB22" s="22">
        <v>0</v>
      </c>
      <c r="BC22" s="27">
        <f t="shared" si="4"/>
        <v>-216</v>
      </c>
      <c r="BD22"/>
      <c r="BE22"/>
      <c r="BG22" s="24"/>
      <c r="BI22"/>
      <c r="BJ22"/>
      <c r="BK22"/>
    </row>
    <row r="23" spans="1:63" x14ac:dyDescent="0.25">
      <c r="A23" s="25" t="s">
        <v>40</v>
      </c>
      <c r="B23" s="33" t="s">
        <v>36</v>
      </c>
      <c r="C23" s="17">
        <v>0</v>
      </c>
      <c r="D23" s="17">
        <v>-14</v>
      </c>
      <c r="E23" s="17">
        <v>15</v>
      </c>
      <c r="F23" s="17">
        <v>-2</v>
      </c>
      <c r="G23" s="17">
        <v>-12</v>
      </c>
      <c r="H23" s="17">
        <v>-1</v>
      </c>
      <c r="I23" s="17">
        <v>40</v>
      </c>
      <c r="J23" s="17">
        <v>-46</v>
      </c>
      <c r="K23" s="17">
        <v>-36</v>
      </c>
      <c r="L23" s="17">
        <v>0</v>
      </c>
      <c r="M23" s="17">
        <v>-33</v>
      </c>
      <c r="N23" s="17">
        <v>0</v>
      </c>
      <c r="O23" s="17">
        <v>-75</v>
      </c>
      <c r="P23" s="17">
        <v>-10</v>
      </c>
      <c r="Q23" s="17">
        <v>0</v>
      </c>
      <c r="R23" s="17">
        <v>0</v>
      </c>
      <c r="S23" s="17">
        <v>34</v>
      </c>
      <c r="T23" s="19">
        <f t="shared" si="0"/>
        <v>-140</v>
      </c>
      <c r="U23" s="17">
        <v>-25</v>
      </c>
      <c r="V23" s="17">
        <v>-17</v>
      </c>
      <c r="W23" s="17">
        <v>-30</v>
      </c>
      <c r="X23" s="17">
        <v>0</v>
      </c>
      <c r="Y23" s="17">
        <v>0</v>
      </c>
      <c r="Z23" s="17">
        <v>-50</v>
      </c>
      <c r="AA23" s="17">
        <v>-18</v>
      </c>
      <c r="AB23" s="17">
        <v>-55</v>
      </c>
      <c r="AC23" s="17">
        <v>0</v>
      </c>
      <c r="AD23" s="17">
        <v>60</v>
      </c>
      <c r="AE23" s="17">
        <v>-75</v>
      </c>
      <c r="AF23" s="17">
        <v>-10</v>
      </c>
      <c r="AG23" s="26">
        <f t="shared" si="1"/>
        <v>-220</v>
      </c>
      <c r="AH23" s="17">
        <v>23</v>
      </c>
      <c r="AI23" s="17">
        <v>0</v>
      </c>
      <c r="AJ23" s="17">
        <v>14</v>
      </c>
      <c r="AK23" s="17">
        <v>-40</v>
      </c>
      <c r="AL23" s="17">
        <v>1</v>
      </c>
      <c r="AM23" s="17">
        <v>-15</v>
      </c>
      <c r="AN23" s="17">
        <v>-50</v>
      </c>
      <c r="AO23" s="17">
        <v>42</v>
      </c>
      <c r="AP23" s="17">
        <v>-29</v>
      </c>
      <c r="AQ23" s="17">
        <v>0</v>
      </c>
      <c r="AR23" s="17">
        <v>-15</v>
      </c>
      <c r="AS23" s="17">
        <v>-34</v>
      </c>
      <c r="AT23" s="17">
        <v>0</v>
      </c>
      <c r="AU23" s="17">
        <v>0</v>
      </c>
      <c r="AV23" s="17">
        <v>41</v>
      </c>
      <c r="AW23" s="17">
        <v>-15</v>
      </c>
      <c r="AX23" s="17">
        <v>20</v>
      </c>
      <c r="AY23" s="17">
        <v>0</v>
      </c>
      <c r="AZ23" s="20">
        <f t="shared" si="2"/>
        <v>-57</v>
      </c>
      <c r="BA23" s="34">
        <f t="shared" si="3"/>
        <v>-417</v>
      </c>
      <c r="BB23" s="22">
        <v>0</v>
      </c>
      <c r="BC23" s="27">
        <f t="shared" si="4"/>
        <v>-417</v>
      </c>
      <c r="BD23"/>
      <c r="BE23"/>
      <c r="BG23" s="24"/>
      <c r="BI23"/>
      <c r="BJ23"/>
      <c r="BK23"/>
    </row>
    <row r="24" spans="1:63" x14ac:dyDescent="0.25">
      <c r="A24" s="25" t="s">
        <v>41</v>
      </c>
      <c r="B24" s="33" t="s">
        <v>34</v>
      </c>
      <c r="C24" s="17">
        <v>0</v>
      </c>
      <c r="D24" s="17">
        <v>-14</v>
      </c>
      <c r="E24" s="17">
        <v>15</v>
      </c>
      <c r="F24" s="17">
        <v>-2</v>
      </c>
      <c r="G24" s="17">
        <v>-90</v>
      </c>
      <c r="H24" s="17">
        <v>0</v>
      </c>
      <c r="I24" s="17">
        <v>60</v>
      </c>
      <c r="J24" s="17">
        <v>-47</v>
      </c>
      <c r="K24" s="17">
        <v>-36</v>
      </c>
      <c r="L24" s="17">
        <v>0</v>
      </c>
      <c r="M24" s="17">
        <v>0</v>
      </c>
      <c r="N24" s="17">
        <v>3</v>
      </c>
      <c r="O24" s="17">
        <v>-75</v>
      </c>
      <c r="P24" s="17">
        <v>-10</v>
      </c>
      <c r="Q24" s="17">
        <v>0</v>
      </c>
      <c r="R24" s="17">
        <v>0</v>
      </c>
      <c r="S24" s="17">
        <v>34</v>
      </c>
      <c r="T24" s="19">
        <f t="shared" si="0"/>
        <v>-162</v>
      </c>
      <c r="U24" s="17">
        <v>-25</v>
      </c>
      <c r="V24" s="17">
        <v>-17</v>
      </c>
      <c r="W24" s="17">
        <v>-47</v>
      </c>
      <c r="X24" s="17">
        <v>0</v>
      </c>
      <c r="Y24" s="17">
        <v>0</v>
      </c>
      <c r="Z24" s="17">
        <v>-50</v>
      </c>
      <c r="AA24" s="17">
        <v>-18</v>
      </c>
      <c r="AB24" s="17">
        <v>-55</v>
      </c>
      <c r="AC24" s="17">
        <v>0</v>
      </c>
      <c r="AD24" s="17">
        <v>30</v>
      </c>
      <c r="AE24" s="17">
        <v>-75</v>
      </c>
      <c r="AF24" s="17">
        <v>-10</v>
      </c>
      <c r="AG24" s="26">
        <f t="shared" si="1"/>
        <v>-267</v>
      </c>
      <c r="AH24" s="17">
        <v>47</v>
      </c>
      <c r="AI24" s="17">
        <v>0</v>
      </c>
      <c r="AJ24" s="17">
        <v>14</v>
      </c>
      <c r="AK24" s="17">
        <v>-60</v>
      </c>
      <c r="AL24" s="17">
        <v>0</v>
      </c>
      <c r="AM24" s="17">
        <v>-15</v>
      </c>
      <c r="AN24" s="17">
        <v>-50</v>
      </c>
      <c r="AO24" s="17">
        <v>137</v>
      </c>
      <c r="AP24" s="17">
        <v>-29</v>
      </c>
      <c r="AQ24" s="17">
        <v>0</v>
      </c>
      <c r="AR24" s="17">
        <v>-15</v>
      </c>
      <c r="AS24" s="17">
        <v>-4</v>
      </c>
      <c r="AT24" s="17">
        <v>0</v>
      </c>
      <c r="AU24" s="17">
        <v>0</v>
      </c>
      <c r="AV24" s="17">
        <v>5</v>
      </c>
      <c r="AW24" s="17">
        <v>-15</v>
      </c>
      <c r="AX24" s="17">
        <v>20</v>
      </c>
      <c r="AY24" s="17">
        <v>0</v>
      </c>
      <c r="AZ24" s="20">
        <f t="shared" si="2"/>
        <v>35</v>
      </c>
      <c r="BA24" s="35">
        <f t="shared" si="3"/>
        <v>-394</v>
      </c>
      <c r="BB24" s="22">
        <v>0</v>
      </c>
      <c r="BC24" s="27">
        <f t="shared" si="4"/>
        <v>-394</v>
      </c>
      <c r="BD24"/>
      <c r="BE24"/>
      <c r="BG24" s="24"/>
      <c r="BI24"/>
      <c r="BJ24"/>
      <c r="BK24"/>
    </row>
    <row r="25" spans="1:63" x14ac:dyDescent="0.25">
      <c r="A25" s="25" t="s">
        <v>42</v>
      </c>
      <c r="B25" s="33" t="s">
        <v>34</v>
      </c>
      <c r="C25" s="17">
        <v>0</v>
      </c>
      <c r="D25" s="17">
        <v>-14</v>
      </c>
      <c r="E25" s="17">
        <v>15</v>
      </c>
      <c r="F25" s="17">
        <v>-2</v>
      </c>
      <c r="G25" s="17">
        <v>-90</v>
      </c>
      <c r="H25" s="17">
        <v>0</v>
      </c>
      <c r="I25" s="17">
        <v>0</v>
      </c>
      <c r="J25" s="17">
        <v>-52</v>
      </c>
      <c r="K25" s="17">
        <v>-36</v>
      </c>
      <c r="L25" s="17">
        <v>0</v>
      </c>
      <c r="M25" s="17">
        <v>0</v>
      </c>
      <c r="N25" s="17">
        <v>60</v>
      </c>
      <c r="O25" s="17">
        <v>-75</v>
      </c>
      <c r="P25" s="17">
        <v>-10</v>
      </c>
      <c r="Q25" s="17">
        <v>31</v>
      </c>
      <c r="R25" s="17">
        <v>0</v>
      </c>
      <c r="S25" s="17">
        <v>34</v>
      </c>
      <c r="T25" s="19">
        <f t="shared" si="0"/>
        <v>-139</v>
      </c>
      <c r="U25" s="17">
        <v>-25</v>
      </c>
      <c r="V25" s="17">
        <v>-17</v>
      </c>
      <c r="W25" s="17">
        <v>-80</v>
      </c>
      <c r="X25" s="17">
        <v>0</v>
      </c>
      <c r="Y25" s="17">
        <v>0</v>
      </c>
      <c r="Z25" s="17">
        <v>-50</v>
      </c>
      <c r="AA25" s="17">
        <v>-22</v>
      </c>
      <c r="AB25" s="17">
        <v>-55</v>
      </c>
      <c r="AC25" s="17">
        <v>0</v>
      </c>
      <c r="AD25" s="17">
        <v>24</v>
      </c>
      <c r="AE25" s="17">
        <v>-75</v>
      </c>
      <c r="AF25" s="17">
        <v>-10</v>
      </c>
      <c r="AG25" s="26">
        <f t="shared" si="1"/>
        <v>-310</v>
      </c>
      <c r="AH25" s="17">
        <v>47</v>
      </c>
      <c r="AI25" s="17">
        <v>0</v>
      </c>
      <c r="AJ25" s="17">
        <v>14</v>
      </c>
      <c r="AK25" s="17">
        <v>0</v>
      </c>
      <c r="AL25" s="17">
        <v>0</v>
      </c>
      <c r="AM25" s="17">
        <v>-15</v>
      </c>
      <c r="AN25" s="17">
        <v>-50</v>
      </c>
      <c r="AO25" s="17">
        <v>170</v>
      </c>
      <c r="AP25" s="17">
        <v>-29</v>
      </c>
      <c r="AQ25" s="17">
        <v>0</v>
      </c>
      <c r="AR25" s="17">
        <v>-15</v>
      </c>
      <c r="AS25" s="17">
        <v>0</v>
      </c>
      <c r="AT25" s="17">
        <v>2</v>
      </c>
      <c r="AU25" s="17">
        <v>-48</v>
      </c>
      <c r="AV25" s="17">
        <v>0</v>
      </c>
      <c r="AW25" s="17">
        <v>-15</v>
      </c>
      <c r="AX25" s="17">
        <v>15</v>
      </c>
      <c r="AY25" s="17">
        <v>-26</v>
      </c>
      <c r="AZ25" s="20">
        <f t="shared" si="2"/>
        <v>50</v>
      </c>
      <c r="BA25" s="35">
        <f t="shared" si="3"/>
        <v>-399</v>
      </c>
      <c r="BB25" s="22">
        <v>0</v>
      </c>
      <c r="BC25" s="27">
        <f t="shared" si="4"/>
        <v>-399</v>
      </c>
      <c r="BD25"/>
      <c r="BE25"/>
      <c r="BG25" s="24"/>
      <c r="BI25"/>
      <c r="BJ25"/>
      <c r="BK25"/>
    </row>
    <row r="26" spans="1:63" x14ac:dyDescent="0.25">
      <c r="A26" s="25" t="s">
        <v>43</v>
      </c>
      <c r="B26" s="33" t="s">
        <v>34</v>
      </c>
      <c r="C26" s="17">
        <v>0</v>
      </c>
      <c r="D26" s="17">
        <v>-14</v>
      </c>
      <c r="E26" s="17">
        <v>10</v>
      </c>
      <c r="F26" s="17">
        <v>-2</v>
      </c>
      <c r="G26" s="17">
        <v>-90</v>
      </c>
      <c r="H26" s="17">
        <v>0</v>
      </c>
      <c r="I26" s="17">
        <v>0</v>
      </c>
      <c r="J26" s="17">
        <v>-52</v>
      </c>
      <c r="K26" s="17">
        <v>-36</v>
      </c>
      <c r="L26" s="17">
        <v>0</v>
      </c>
      <c r="M26" s="17">
        <v>0</v>
      </c>
      <c r="N26" s="17">
        <v>10</v>
      </c>
      <c r="O26" s="17">
        <v>-75</v>
      </c>
      <c r="P26" s="17">
        <v>-10</v>
      </c>
      <c r="Q26" s="17">
        <v>31</v>
      </c>
      <c r="R26" s="17">
        <v>0</v>
      </c>
      <c r="S26" s="17">
        <v>20</v>
      </c>
      <c r="T26" s="19">
        <f t="shared" si="0"/>
        <v>-208</v>
      </c>
      <c r="U26" s="17">
        <v>-25</v>
      </c>
      <c r="V26" s="17">
        <v>-17</v>
      </c>
      <c r="W26" s="17">
        <v>-67</v>
      </c>
      <c r="X26" s="17">
        <v>0</v>
      </c>
      <c r="Y26" s="17">
        <v>0</v>
      </c>
      <c r="Z26" s="17">
        <v>-50</v>
      </c>
      <c r="AA26" s="17">
        <v>-22</v>
      </c>
      <c r="AB26" s="17">
        <v>-55</v>
      </c>
      <c r="AC26" s="17">
        <v>0</v>
      </c>
      <c r="AD26" s="17">
        <v>41</v>
      </c>
      <c r="AE26" s="17">
        <v>-75</v>
      </c>
      <c r="AF26" s="17">
        <v>-10</v>
      </c>
      <c r="AG26" s="26">
        <f t="shared" si="1"/>
        <v>-280</v>
      </c>
      <c r="AH26" s="17">
        <v>47</v>
      </c>
      <c r="AI26" s="17">
        <v>0</v>
      </c>
      <c r="AJ26" s="17">
        <v>14</v>
      </c>
      <c r="AK26" s="17">
        <v>0</v>
      </c>
      <c r="AL26" s="17">
        <v>0</v>
      </c>
      <c r="AM26" s="17">
        <v>-10</v>
      </c>
      <c r="AN26" s="17">
        <v>-50</v>
      </c>
      <c r="AO26" s="17">
        <v>157</v>
      </c>
      <c r="AP26" s="17">
        <v>-25</v>
      </c>
      <c r="AQ26" s="17">
        <v>10</v>
      </c>
      <c r="AR26" s="17">
        <v>-15</v>
      </c>
      <c r="AS26" s="17">
        <v>-16</v>
      </c>
      <c r="AT26" s="17">
        <v>0</v>
      </c>
      <c r="AU26" s="17">
        <v>0</v>
      </c>
      <c r="AV26" s="17">
        <v>2</v>
      </c>
      <c r="AW26" s="17">
        <v>-15</v>
      </c>
      <c r="AX26" s="17">
        <v>15</v>
      </c>
      <c r="AY26" s="17">
        <v>-26</v>
      </c>
      <c r="AZ26" s="20">
        <f t="shared" si="2"/>
        <v>88</v>
      </c>
      <c r="BA26" s="35">
        <f t="shared" si="3"/>
        <v>-400</v>
      </c>
      <c r="BB26" s="22">
        <v>0</v>
      </c>
      <c r="BC26" s="27">
        <f t="shared" si="4"/>
        <v>-400</v>
      </c>
      <c r="BD26"/>
      <c r="BE26"/>
      <c r="BG26" s="24"/>
      <c r="BI26"/>
      <c r="BJ26"/>
      <c r="BK26"/>
    </row>
    <row r="27" spans="1:63" x14ac:dyDescent="0.25">
      <c r="A27" s="25" t="s">
        <v>44</v>
      </c>
      <c r="B27" s="33" t="s">
        <v>34</v>
      </c>
      <c r="C27" s="17">
        <v>0</v>
      </c>
      <c r="D27" s="17">
        <v>-14</v>
      </c>
      <c r="E27" s="17">
        <v>10</v>
      </c>
      <c r="F27" s="17">
        <v>-2</v>
      </c>
      <c r="G27" s="17">
        <v>-79</v>
      </c>
      <c r="H27" s="17">
        <v>0</v>
      </c>
      <c r="I27" s="17">
        <v>0</v>
      </c>
      <c r="J27" s="17">
        <v>-52</v>
      </c>
      <c r="K27" s="17">
        <v>-36</v>
      </c>
      <c r="L27" s="17">
        <v>0</v>
      </c>
      <c r="M27" s="17">
        <v>0</v>
      </c>
      <c r="N27" s="17">
        <v>18</v>
      </c>
      <c r="O27" s="17">
        <v>-75</v>
      </c>
      <c r="P27" s="17">
        <v>-32</v>
      </c>
      <c r="Q27" s="17">
        <v>5</v>
      </c>
      <c r="R27" s="17">
        <v>-6</v>
      </c>
      <c r="S27" s="17">
        <v>20</v>
      </c>
      <c r="T27" s="19">
        <f t="shared" si="0"/>
        <v>-243</v>
      </c>
      <c r="U27" s="17">
        <v>-25</v>
      </c>
      <c r="V27" s="17">
        <v>-17</v>
      </c>
      <c r="W27" s="17">
        <v>-40</v>
      </c>
      <c r="X27" s="17">
        <v>0</v>
      </c>
      <c r="Y27" s="17">
        <v>0</v>
      </c>
      <c r="Z27" s="17">
        <v>-50</v>
      </c>
      <c r="AA27" s="17">
        <v>-22</v>
      </c>
      <c r="AB27" s="17">
        <v>-55</v>
      </c>
      <c r="AC27" s="17">
        <v>0</v>
      </c>
      <c r="AD27" s="17">
        <v>66</v>
      </c>
      <c r="AE27" s="17">
        <v>-75</v>
      </c>
      <c r="AF27" s="17">
        <v>-10</v>
      </c>
      <c r="AG27" s="26">
        <f t="shared" si="1"/>
        <v>-228</v>
      </c>
      <c r="AH27" s="17">
        <v>47</v>
      </c>
      <c r="AI27" s="17">
        <v>0</v>
      </c>
      <c r="AJ27" s="17">
        <v>14</v>
      </c>
      <c r="AK27" s="17">
        <v>0</v>
      </c>
      <c r="AL27" s="17">
        <v>0</v>
      </c>
      <c r="AM27" s="17">
        <v>-10</v>
      </c>
      <c r="AN27" s="17">
        <v>-50</v>
      </c>
      <c r="AO27" s="17">
        <v>119</v>
      </c>
      <c r="AP27" s="17">
        <v>-19</v>
      </c>
      <c r="AQ27" s="17">
        <v>10</v>
      </c>
      <c r="AR27" s="17">
        <v>-15</v>
      </c>
      <c r="AS27" s="17">
        <v>-43</v>
      </c>
      <c r="AT27" s="17">
        <v>0</v>
      </c>
      <c r="AU27" s="17">
        <v>-6</v>
      </c>
      <c r="AV27" s="17">
        <v>0</v>
      </c>
      <c r="AW27" s="17">
        <v>-15</v>
      </c>
      <c r="AX27" s="17">
        <v>37</v>
      </c>
      <c r="AY27" s="17">
        <v>0</v>
      </c>
      <c r="AZ27" s="20">
        <f t="shared" si="2"/>
        <v>69</v>
      </c>
      <c r="BA27" s="35">
        <f t="shared" si="3"/>
        <v>-402</v>
      </c>
      <c r="BB27" s="22">
        <v>0</v>
      </c>
      <c r="BC27" s="27">
        <f t="shared" si="4"/>
        <v>-402</v>
      </c>
      <c r="BD27"/>
      <c r="BE27"/>
      <c r="BG27" s="24"/>
      <c r="BI27"/>
      <c r="BJ27"/>
      <c r="BK27"/>
    </row>
    <row r="28" spans="1:63" x14ac:dyDescent="0.25">
      <c r="A28" s="25" t="s">
        <v>45</v>
      </c>
      <c r="B28" s="33" t="s">
        <v>34</v>
      </c>
      <c r="C28" s="17">
        <v>10</v>
      </c>
      <c r="D28" s="17">
        <v>-14</v>
      </c>
      <c r="E28" s="17">
        <v>0</v>
      </c>
      <c r="F28" s="17">
        <v>-2</v>
      </c>
      <c r="G28" s="17">
        <v>-90</v>
      </c>
      <c r="H28" s="17">
        <v>-30</v>
      </c>
      <c r="I28" s="17">
        <v>0</v>
      </c>
      <c r="J28" s="17">
        <v>-52</v>
      </c>
      <c r="K28" s="17">
        <v>0</v>
      </c>
      <c r="L28" s="17">
        <v>35</v>
      </c>
      <c r="M28" s="17">
        <v>0</v>
      </c>
      <c r="N28" s="17">
        <v>4</v>
      </c>
      <c r="O28" s="17">
        <v>-55</v>
      </c>
      <c r="P28" s="17">
        <v>-35</v>
      </c>
      <c r="Q28" s="17">
        <v>5</v>
      </c>
      <c r="R28" s="17">
        <v>0</v>
      </c>
      <c r="S28" s="17">
        <v>63</v>
      </c>
      <c r="T28" s="19">
        <f t="shared" si="0"/>
        <v>-161</v>
      </c>
      <c r="U28" s="17">
        <v>-25</v>
      </c>
      <c r="V28" s="17">
        <v>-17</v>
      </c>
      <c r="W28" s="17">
        <v>-20</v>
      </c>
      <c r="X28" s="17">
        <v>0</v>
      </c>
      <c r="Y28" s="17">
        <v>0</v>
      </c>
      <c r="Z28" s="17">
        <v>-40</v>
      </c>
      <c r="AA28" s="17">
        <v>-37</v>
      </c>
      <c r="AB28" s="17">
        <v>-41</v>
      </c>
      <c r="AC28" s="17">
        <v>0</v>
      </c>
      <c r="AD28" s="17">
        <v>81</v>
      </c>
      <c r="AE28" s="17">
        <v>-55</v>
      </c>
      <c r="AF28" s="17">
        <v>-10</v>
      </c>
      <c r="AG28" s="26">
        <f t="shared" si="1"/>
        <v>-164</v>
      </c>
      <c r="AH28" s="17">
        <v>47</v>
      </c>
      <c r="AI28" s="17">
        <v>-10</v>
      </c>
      <c r="AJ28" s="17">
        <v>14</v>
      </c>
      <c r="AK28" s="17">
        <v>0</v>
      </c>
      <c r="AL28" s="17">
        <v>30</v>
      </c>
      <c r="AM28" s="17">
        <v>0</v>
      </c>
      <c r="AN28" s="17">
        <v>0</v>
      </c>
      <c r="AO28" s="17">
        <v>110</v>
      </c>
      <c r="AP28" s="17">
        <v>0</v>
      </c>
      <c r="AQ28" s="17">
        <v>52</v>
      </c>
      <c r="AR28" s="17">
        <v>0</v>
      </c>
      <c r="AS28" s="17">
        <v>-59</v>
      </c>
      <c r="AT28" s="17">
        <v>0</v>
      </c>
      <c r="AU28" s="17">
        <v>0</v>
      </c>
      <c r="AV28" s="17">
        <v>23</v>
      </c>
      <c r="AW28" s="17">
        <v>-15</v>
      </c>
      <c r="AX28" s="17">
        <v>40</v>
      </c>
      <c r="AY28" s="17">
        <v>0</v>
      </c>
      <c r="AZ28" s="20">
        <f t="shared" si="2"/>
        <v>232</v>
      </c>
      <c r="BA28" s="34">
        <f t="shared" si="3"/>
        <v>-93</v>
      </c>
      <c r="BB28" s="22">
        <v>0</v>
      </c>
      <c r="BC28" s="27">
        <f t="shared" si="4"/>
        <v>-93</v>
      </c>
      <c r="BD28"/>
      <c r="BE28"/>
      <c r="BG28" s="24"/>
      <c r="BI28"/>
      <c r="BJ28"/>
      <c r="BK28"/>
    </row>
    <row r="29" spans="1:63" x14ac:dyDescent="0.25">
      <c r="A29" s="25" t="s">
        <v>46</v>
      </c>
      <c r="B29" s="33" t="s">
        <v>36</v>
      </c>
      <c r="C29" s="17">
        <v>10</v>
      </c>
      <c r="D29" s="17">
        <v>-14</v>
      </c>
      <c r="E29" s="17">
        <v>0</v>
      </c>
      <c r="F29" s="17">
        <v>-2</v>
      </c>
      <c r="G29" s="17">
        <v>-105</v>
      </c>
      <c r="H29" s="17">
        <v>-30</v>
      </c>
      <c r="I29" s="17">
        <v>0</v>
      </c>
      <c r="J29" s="17">
        <v>-52</v>
      </c>
      <c r="K29" s="17">
        <v>0</v>
      </c>
      <c r="L29" s="17">
        <v>0</v>
      </c>
      <c r="M29" s="17">
        <v>-56</v>
      </c>
      <c r="N29" s="17">
        <v>0</v>
      </c>
      <c r="O29" s="17">
        <v>-55</v>
      </c>
      <c r="P29" s="17">
        <v>-35</v>
      </c>
      <c r="Q29" s="17">
        <v>0</v>
      </c>
      <c r="R29" s="17">
        <v>0</v>
      </c>
      <c r="S29" s="17">
        <v>147</v>
      </c>
      <c r="T29" s="19">
        <f t="shared" si="0"/>
        <v>-192</v>
      </c>
      <c r="U29" s="17">
        <v>-25</v>
      </c>
      <c r="V29" s="17">
        <v>-17</v>
      </c>
      <c r="W29" s="17">
        <v>0</v>
      </c>
      <c r="X29" s="17">
        <v>6</v>
      </c>
      <c r="Y29" s="17">
        <v>0</v>
      </c>
      <c r="Z29" s="17">
        <v>-40</v>
      </c>
      <c r="AA29" s="17">
        <v>-37</v>
      </c>
      <c r="AB29" s="17">
        <v>-6</v>
      </c>
      <c r="AC29" s="17">
        <v>0</v>
      </c>
      <c r="AD29" s="17">
        <v>139</v>
      </c>
      <c r="AE29" s="17">
        <v>-55</v>
      </c>
      <c r="AF29" s="17">
        <v>-10</v>
      </c>
      <c r="AG29" s="26">
        <f t="shared" si="1"/>
        <v>-45</v>
      </c>
      <c r="AH29" s="17">
        <v>47</v>
      </c>
      <c r="AI29" s="17">
        <v>-10</v>
      </c>
      <c r="AJ29" s="17">
        <v>14</v>
      </c>
      <c r="AK29" s="17">
        <v>0</v>
      </c>
      <c r="AL29" s="17">
        <v>30</v>
      </c>
      <c r="AM29" s="17">
        <v>0</v>
      </c>
      <c r="AN29" s="17">
        <v>0</v>
      </c>
      <c r="AO29" s="17">
        <v>99</v>
      </c>
      <c r="AP29" s="17">
        <v>0</v>
      </c>
      <c r="AQ29" s="17">
        <v>76</v>
      </c>
      <c r="AR29" s="17">
        <v>0</v>
      </c>
      <c r="AS29" s="17">
        <v>-117</v>
      </c>
      <c r="AT29" s="17">
        <v>0</v>
      </c>
      <c r="AU29" s="17">
        <v>0</v>
      </c>
      <c r="AV29" s="17">
        <v>83</v>
      </c>
      <c r="AW29" s="17">
        <v>-15</v>
      </c>
      <c r="AX29" s="17">
        <v>45</v>
      </c>
      <c r="AY29" s="17">
        <v>0</v>
      </c>
      <c r="AZ29" s="20">
        <f t="shared" si="2"/>
        <v>252</v>
      </c>
      <c r="BA29" s="34">
        <f t="shared" si="3"/>
        <v>15</v>
      </c>
      <c r="BB29" s="22">
        <v>0</v>
      </c>
      <c r="BC29" s="27">
        <f t="shared" si="4"/>
        <v>15</v>
      </c>
      <c r="BD29"/>
      <c r="BE29"/>
      <c r="BG29" s="24"/>
      <c r="BI29"/>
      <c r="BJ29"/>
      <c r="BK29"/>
    </row>
    <row r="30" spans="1:63" s="39" customFormat="1" x14ac:dyDescent="0.25">
      <c r="A30" s="28" t="s">
        <v>47</v>
      </c>
      <c r="B30" s="36" t="s">
        <v>36</v>
      </c>
      <c r="C30" s="17">
        <v>10</v>
      </c>
      <c r="D30" s="17">
        <v>-14</v>
      </c>
      <c r="E30" s="17">
        <v>0</v>
      </c>
      <c r="F30" s="17">
        <v>-2</v>
      </c>
      <c r="G30" s="17">
        <v>-105</v>
      </c>
      <c r="H30" s="17">
        <v>-30</v>
      </c>
      <c r="I30" s="17">
        <v>0</v>
      </c>
      <c r="J30" s="17">
        <v>-52</v>
      </c>
      <c r="K30" s="17">
        <v>0</v>
      </c>
      <c r="L30" s="17">
        <v>0</v>
      </c>
      <c r="M30" s="17">
        <v>-55</v>
      </c>
      <c r="N30" s="17">
        <v>0</v>
      </c>
      <c r="O30" s="17">
        <v>-55</v>
      </c>
      <c r="P30" s="17">
        <v>-35</v>
      </c>
      <c r="Q30" s="17">
        <v>5</v>
      </c>
      <c r="R30" s="17">
        <v>0</v>
      </c>
      <c r="S30" s="17">
        <v>147</v>
      </c>
      <c r="T30" s="19">
        <f t="shared" si="0"/>
        <v>-186</v>
      </c>
      <c r="U30" s="17">
        <v>-25</v>
      </c>
      <c r="V30" s="17">
        <v>-17</v>
      </c>
      <c r="W30" s="17">
        <v>0</v>
      </c>
      <c r="X30" s="17">
        <v>6</v>
      </c>
      <c r="Y30" s="17">
        <v>0</v>
      </c>
      <c r="Z30" s="17">
        <v>-40</v>
      </c>
      <c r="AA30" s="17">
        <v>-37</v>
      </c>
      <c r="AB30" s="17">
        <v>-13</v>
      </c>
      <c r="AC30" s="17">
        <v>0</v>
      </c>
      <c r="AD30" s="17">
        <v>117</v>
      </c>
      <c r="AE30" s="17">
        <v>-55</v>
      </c>
      <c r="AF30" s="17">
        <v>-10</v>
      </c>
      <c r="AG30" s="30">
        <f t="shared" si="1"/>
        <v>-74</v>
      </c>
      <c r="AH30" s="17">
        <v>47</v>
      </c>
      <c r="AI30" s="17">
        <v>-10</v>
      </c>
      <c r="AJ30" s="17">
        <v>14</v>
      </c>
      <c r="AK30" s="17">
        <v>0</v>
      </c>
      <c r="AL30" s="17">
        <v>30</v>
      </c>
      <c r="AM30" s="17">
        <v>0</v>
      </c>
      <c r="AN30" s="17">
        <v>0</v>
      </c>
      <c r="AO30" s="17">
        <v>99</v>
      </c>
      <c r="AP30" s="17">
        <v>0</v>
      </c>
      <c r="AQ30" s="17">
        <v>76</v>
      </c>
      <c r="AR30" s="17">
        <v>0</v>
      </c>
      <c r="AS30" s="17">
        <v>-95</v>
      </c>
      <c r="AT30" s="17">
        <v>0</v>
      </c>
      <c r="AU30" s="17">
        <v>0</v>
      </c>
      <c r="AV30" s="17">
        <v>82</v>
      </c>
      <c r="AW30" s="17">
        <v>-15</v>
      </c>
      <c r="AX30" s="17">
        <v>40</v>
      </c>
      <c r="AY30" s="17">
        <v>0</v>
      </c>
      <c r="AZ30" s="20">
        <f t="shared" si="2"/>
        <v>268</v>
      </c>
      <c r="BA30" s="37">
        <f t="shared" si="3"/>
        <v>8</v>
      </c>
      <c r="BB30" s="22">
        <v>0</v>
      </c>
      <c r="BC30" s="38">
        <f t="shared" si="4"/>
        <v>8</v>
      </c>
      <c r="BD30"/>
      <c r="BE30"/>
      <c r="BF30" s="1"/>
      <c r="BG30" s="24"/>
      <c r="BH30" s="1"/>
      <c r="BI30"/>
      <c r="BJ30"/>
      <c r="BK30"/>
    </row>
    <row r="31" spans="1:63" x14ac:dyDescent="0.25">
      <c r="A31" s="25" t="s">
        <v>48</v>
      </c>
      <c r="B31" s="33" t="s">
        <v>36</v>
      </c>
      <c r="C31" s="17">
        <v>10</v>
      </c>
      <c r="D31" s="17">
        <v>-14</v>
      </c>
      <c r="E31" s="17">
        <v>0</v>
      </c>
      <c r="F31" s="17">
        <v>-2</v>
      </c>
      <c r="G31" s="17">
        <v>-87</v>
      </c>
      <c r="H31" s="17">
        <v>-30</v>
      </c>
      <c r="I31" s="17">
        <v>0</v>
      </c>
      <c r="J31" s="17">
        <v>-52</v>
      </c>
      <c r="K31" s="17">
        <v>0</v>
      </c>
      <c r="L31" s="17">
        <v>0</v>
      </c>
      <c r="M31" s="17">
        <v>-49</v>
      </c>
      <c r="N31" s="17">
        <v>0</v>
      </c>
      <c r="O31" s="17">
        <v>-55</v>
      </c>
      <c r="P31" s="17">
        <v>-35</v>
      </c>
      <c r="Q31" s="17">
        <v>0</v>
      </c>
      <c r="R31" s="17">
        <v>0</v>
      </c>
      <c r="S31" s="17">
        <v>147</v>
      </c>
      <c r="T31" s="19">
        <f t="shared" si="0"/>
        <v>-167</v>
      </c>
      <c r="U31" s="17">
        <v>-25</v>
      </c>
      <c r="V31" s="17">
        <v>-17</v>
      </c>
      <c r="W31" s="17">
        <v>0</v>
      </c>
      <c r="X31" s="17">
        <v>7</v>
      </c>
      <c r="Y31" s="17">
        <v>0</v>
      </c>
      <c r="Z31" s="17">
        <v>-40</v>
      </c>
      <c r="AA31" s="17">
        <v>-44</v>
      </c>
      <c r="AB31" s="17">
        <v>-13</v>
      </c>
      <c r="AC31" s="17">
        <v>0</v>
      </c>
      <c r="AD31" s="17">
        <v>73</v>
      </c>
      <c r="AE31" s="17">
        <v>-55</v>
      </c>
      <c r="AF31" s="17">
        <v>-10</v>
      </c>
      <c r="AG31" s="26">
        <f t="shared" si="1"/>
        <v>-124</v>
      </c>
      <c r="AH31" s="17">
        <v>47</v>
      </c>
      <c r="AI31" s="17">
        <v>-10</v>
      </c>
      <c r="AJ31" s="17">
        <v>14</v>
      </c>
      <c r="AK31" s="17">
        <v>0</v>
      </c>
      <c r="AL31" s="17">
        <v>30</v>
      </c>
      <c r="AM31" s="17">
        <v>0</v>
      </c>
      <c r="AN31" s="17">
        <v>0</v>
      </c>
      <c r="AO31" s="17">
        <v>80</v>
      </c>
      <c r="AP31" s="17">
        <v>0</v>
      </c>
      <c r="AQ31" s="17">
        <v>76</v>
      </c>
      <c r="AR31" s="17">
        <v>0</v>
      </c>
      <c r="AS31" s="17">
        <v>-51</v>
      </c>
      <c r="AT31" s="17">
        <v>0</v>
      </c>
      <c r="AU31" s="17">
        <v>0</v>
      </c>
      <c r="AV31" s="17">
        <v>83</v>
      </c>
      <c r="AW31" s="17">
        <v>-15</v>
      </c>
      <c r="AX31" s="17">
        <v>45</v>
      </c>
      <c r="AY31" s="17">
        <v>0</v>
      </c>
      <c r="AZ31" s="20">
        <f t="shared" si="2"/>
        <v>299</v>
      </c>
      <c r="BA31" s="34">
        <f t="shared" si="3"/>
        <v>8</v>
      </c>
      <c r="BB31" s="22">
        <v>0</v>
      </c>
      <c r="BC31" s="27">
        <f t="shared" si="4"/>
        <v>8</v>
      </c>
      <c r="BD31"/>
      <c r="BE31"/>
      <c r="BG31" s="24"/>
      <c r="BI31"/>
      <c r="BJ31"/>
      <c r="BK31"/>
    </row>
    <row r="32" spans="1:63" x14ac:dyDescent="0.25">
      <c r="A32" s="25" t="s">
        <v>49</v>
      </c>
      <c r="B32" s="33" t="s">
        <v>34</v>
      </c>
      <c r="C32" s="17">
        <v>0</v>
      </c>
      <c r="D32" s="17">
        <v>-14</v>
      </c>
      <c r="E32" s="17">
        <v>0</v>
      </c>
      <c r="F32" s="17">
        <v>-2</v>
      </c>
      <c r="G32" s="17">
        <v>-61</v>
      </c>
      <c r="H32" s="17">
        <v>-30</v>
      </c>
      <c r="I32" s="17">
        <v>0</v>
      </c>
      <c r="J32" s="17">
        <v>-52</v>
      </c>
      <c r="K32" s="17">
        <v>0</v>
      </c>
      <c r="L32" s="17">
        <v>35</v>
      </c>
      <c r="M32" s="17">
        <v>-56</v>
      </c>
      <c r="N32" s="17">
        <v>0</v>
      </c>
      <c r="O32" s="17">
        <v>-55</v>
      </c>
      <c r="P32" s="17">
        <v>-35</v>
      </c>
      <c r="Q32" s="17">
        <v>0</v>
      </c>
      <c r="R32" s="17">
        <v>0</v>
      </c>
      <c r="S32" s="17">
        <v>63</v>
      </c>
      <c r="T32" s="19">
        <f t="shared" si="0"/>
        <v>-207</v>
      </c>
      <c r="U32" s="17">
        <v>-25</v>
      </c>
      <c r="V32" s="17">
        <v>-17</v>
      </c>
      <c r="W32" s="17">
        <v>-9</v>
      </c>
      <c r="X32" s="17">
        <v>0</v>
      </c>
      <c r="Y32" s="17">
        <v>-12</v>
      </c>
      <c r="Z32" s="17">
        <v>-40</v>
      </c>
      <c r="AA32" s="17">
        <v>-37</v>
      </c>
      <c r="AB32" s="17">
        <v>-48</v>
      </c>
      <c r="AC32" s="17">
        <v>0</v>
      </c>
      <c r="AD32" s="17">
        <v>69</v>
      </c>
      <c r="AE32" s="17">
        <v>-55</v>
      </c>
      <c r="AF32" s="17">
        <v>-10</v>
      </c>
      <c r="AG32" s="26">
        <f t="shared" si="1"/>
        <v>-184</v>
      </c>
      <c r="AH32" s="17">
        <v>47</v>
      </c>
      <c r="AI32" s="17">
        <v>0</v>
      </c>
      <c r="AJ32" s="17">
        <v>14</v>
      </c>
      <c r="AK32" s="17">
        <v>0</v>
      </c>
      <c r="AL32" s="17">
        <v>42</v>
      </c>
      <c r="AM32" s="17">
        <v>0</v>
      </c>
      <c r="AN32" s="17">
        <v>0</v>
      </c>
      <c r="AO32" s="17">
        <v>70</v>
      </c>
      <c r="AP32" s="17">
        <v>0</v>
      </c>
      <c r="AQ32" s="17">
        <v>52</v>
      </c>
      <c r="AR32" s="17">
        <v>0</v>
      </c>
      <c r="AS32" s="17">
        <v>-47</v>
      </c>
      <c r="AT32" s="17">
        <v>0</v>
      </c>
      <c r="AU32" s="17">
        <v>0</v>
      </c>
      <c r="AV32" s="17">
        <v>83</v>
      </c>
      <c r="AW32" s="17">
        <v>-15</v>
      </c>
      <c r="AX32" s="17">
        <v>45</v>
      </c>
      <c r="AY32" s="17">
        <v>0</v>
      </c>
      <c r="AZ32" s="20">
        <f t="shared" si="2"/>
        <v>291</v>
      </c>
      <c r="BA32" s="34">
        <f t="shared" si="3"/>
        <v>-100</v>
      </c>
      <c r="BB32" s="22">
        <v>0</v>
      </c>
      <c r="BC32" s="27">
        <f t="shared" si="4"/>
        <v>-100</v>
      </c>
      <c r="BD32"/>
      <c r="BE32"/>
      <c r="BG32" s="24"/>
      <c r="BI32"/>
      <c r="BJ32"/>
      <c r="BK32"/>
    </row>
    <row r="33" spans="1:63" x14ac:dyDescent="0.25">
      <c r="A33" s="25" t="s">
        <v>50</v>
      </c>
      <c r="B33" s="33" t="s">
        <v>34</v>
      </c>
      <c r="C33" s="17">
        <v>10</v>
      </c>
      <c r="D33" s="17">
        <v>-14</v>
      </c>
      <c r="E33" s="17">
        <v>10</v>
      </c>
      <c r="F33" s="17">
        <v>-2</v>
      </c>
      <c r="G33" s="17">
        <v>-61</v>
      </c>
      <c r="H33" s="17">
        <v>-30</v>
      </c>
      <c r="I33" s="17">
        <v>0</v>
      </c>
      <c r="J33" s="17">
        <v>-52</v>
      </c>
      <c r="K33" s="17">
        <v>0</v>
      </c>
      <c r="L33" s="17">
        <v>35</v>
      </c>
      <c r="M33" s="17">
        <v>-45</v>
      </c>
      <c r="N33" s="17">
        <v>0</v>
      </c>
      <c r="O33" s="17">
        <v>-55</v>
      </c>
      <c r="P33" s="17">
        <v>-35</v>
      </c>
      <c r="Q33" s="17">
        <v>0</v>
      </c>
      <c r="R33" s="17">
        <v>0</v>
      </c>
      <c r="S33" s="17">
        <v>20</v>
      </c>
      <c r="T33" s="19">
        <f t="shared" si="0"/>
        <v>-219</v>
      </c>
      <c r="U33" s="17">
        <v>-25</v>
      </c>
      <c r="V33" s="17">
        <v>-17</v>
      </c>
      <c r="W33" s="17">
        <v>-33</v>
      </c>
      <c r="X33" s="17">
        <v>0</v>
      </c>
      <c r="Y33" s="17">
        <v>-12</v>
      </c>
      <c r="Z33" s="17">
        <v>-40</v>
      </c>
      <c r="AA33" s="17">
        <v>-37</v>
      </c>
      <c r="AB33" s="17">
        <v>-48</v>
      </c>
      <c r="AC33" s="17">
        <v>0</v>
      </c>
      <c r="AD33" s="17">
        <v>52</v>
      </c>
      <c r="AE33" s="17">
        <v>-55</v>
      </c>
      <c r="AF33" s="17">
        <v>-10</v>
      </c>
      <c r="AG33" s="26">
        <f t="shared" si="1"/>
        <v>-225</v>
      </c>
      <c r="AH33" s="17">
        <v>47</v>
      </c>
      <c r="AI33" s="17">
        <v>-10</v>
      </c>
      <c r="AJ33" s="17">
        <v>14</v>
      </c>
      <c r="AK33" s="17">
        <v>0</v>
      </c>
      <c r="AL33" s="17">
        <v>42</v>
      </c>
      <c r="AM33" s="17">
        <v>-10</v>
      </c>
      <c r="AN33" s="17">
        <v>0</v>
      </c>
      <c r="AO33" s="17">
        <v>94</v>
      </c>
      <c r="AP33" s="17">
        <v>-25</v>
      </c>
      <c r="AQ33" s="17">
        <v>10</v>
      </c>
      <c r="AR33" s="17">
        <v>0</v>
      </c>
      <c r="AS33" s="17">
        <v>-30</v>
      </c>
      <c r="AT33" s="17">
        <v>0</v>
      </c>
      <c r="AU33" s="17">
        <v>0</v>
      </c>
      <c r="AV33" s="17">
        <v>72</v>
      </c>
      <c r="AW33" s="17">
        <v>-15</v>
      </c>
      <c r="AX33" s="17">
        <v>45</v>
      </c>
      <c r="AY33" s="17">
        <v>0</v>
      </c>
      <c r="AZ33" s="20">
        <f t="shared" si="2"/>
        <v>234</v>
      </c>
      <c r="BA33" s="21">
        <f t="shared" si="3"/>
        <v>-210</v>
      </c>
      <c r="BB33" s="22">
        <v>0</v>
      </c>
      <c r="BC33" s="27">
        <f t="shared" si="4"/>
        <v>-210</v>
      </c>
      <c r="BD33"/>
      <c r="BE33"/>
      <c r="BG33" s="24"/>
      <c r="BI33"/>
      <c r="BJ33"/>
      <c r="BK33"/>
    </row>
    <row r="34" spans="1:63" x14ac:dyDescent="0.25">
      <c r="A34" s="25" t="s">
        <v>51</v>
      </c>
      <c r="B34" s="33" t="s">
        <v>27</v>
      </c>
      <c r="C34" s="17">
        <v>10</v>
      </c>
      <c r="D34" s="17">
        <v>-14</v>
      </c>
      <c r="E34" s="17">
        <v>10</v>
      </c>
      <c r="F34" s="17">
        <v>-2</v>
      </c>
      <c r="G34" s="17">
        <v>-53</v>
      </c>
      <c r="H34" s="17">
        <v>-15</v>
      </c>
      <c r="I34" s="17">
        <v>0</v>
      </c>
      <c r="J34" s="17">
        <v>-52</v>
      </c>
      <c r="K34" s="17">
        <v>0</v>
      </c>
      <c r="L34" s="17">
        <v>35</v>
      </c>
      <c r="M34" s="17">
        <v>-18</v>
      </c>
      <c r="N34" s="17">
        <v>0</v>
      </c>
      <c r="O34" s="17">
        <v>-55</v>
      </c>
      <c r="P34" s="17">
        <v>-35</v>
      </c>
      <c r="Q34" s="17">
        <v>0</v>
      </c>
      <c r="R34" s="17">
        <v>0</v>
      </c>
      <c r="S34" s="17">
        <v>20</v>
      </c>
      <c r="T34" s="19">
        <f t="shared" si="0"/>
        <v>-169</v>
      </c>
      <c r="U34" s="17">
        <v>-25</v>
      </c>
      <c r="V34" s="17">
        <v>-17</v>
      </c>
      <c r="W34" s="17">
        <v>-30</v>
      </c>
      <c r="X34" s="17">
        <v>0</v>
      </c>
      <c r="Y34" s="17">
        <v>0</v>
      </c>
      <c r="Z34" s="17">
        <v>-40</v>
      </c>
      <c r="AA34" s="17">
        <v>-37</v>
      </c>
      <c r="AB34" s="17">
        <v>-54</v>
      </c>
      <c r="AC34" s="17">
        <v>0</v>
      </c>
      <c r="AD34" s="17">
        <v>34</v>
      </c>
      <c r="AE34" s="17">
        <v>-55</v>
      </c>
      <c r="AF34" s="17">
        <v>-10</v>
      </c>
      <c r="AG34" s="26">
        <f t="shared" si="1"/>
        <v>-234</v>
      </c>
      <c r="AH34" s="17">
        <v>23</v>
      </c>
      <c r="AI34" s="17">
        <v>-10</v>
      </c>
      <c r="AJ34" s="17">
        <v>14</v>
      </c>
      <c r="AK34" s="17">
        <v>0</v>
      </c>
      <c r="AL34" s="17">
        <v>15</v>
      </c>
      <c r="AM34" s="17">
        <v>-10</v>
      </c>
      <c r="AN34" s="17">
        <v>0</v>
      </c>
      <c r="AO34" s="17">
        <v>83</v>
      </c>
      <c r="AP34" s="17">
        <v>-25</v>
      </c>
      <c r="AQ34" s="17">
        <v>10</v>
      </c>
      <c r="AR34" s="17">
        <v>0</v>
      </c>
      <c r="AS34" s="17">
        <v>-16</v>
      </c>
      <c r="AT34" s="17">
        <v>0</v>
      </c>
      <c r="AU34" s="17">
        <v>0</v>
      </c>
      <c r="AV34" s="17">
        <v>45</v>
      </c>
      <c r="AW34" s="17">
        <v>-15</v>
      </c>
      <c r="AX34" s="17">
        <v>45</v>
      </c>
      <c r="AY34" s="17">
        <v>0</v>
      </c>
      <c r="AZ34" s="20">
        <f t="shared" si="2"/>
        <v>159</v>
      </c>
      <c r="BA34" s="34">
        <f t="shared" si="3"/>
        <v>-244</v>
      </c>
      <c r="BB34" s="22">
        <v>0</v>
      </c>
      <c r="BC34" s="27">
        <f t="shared" si="4"/>
        <v>-244</v>
      </c>
      <c r="BD34"/>
      <c r="BE34"/>
      <c r="BG34" s="24"/>
      <c r="BI34"/>
      <c r="BJ34"/>
      <c r="BK34"/>
    </row>
    <row r="35" spans="1:63" ht="15.75" thickBot="1" x14ac:dyDescent="0.3">
      <c r="A35" s="40" t="s">
        <v>52</v>
      </c>
      <c r="B35" s="33" t="s">
        <v>27</v>
      </c>
      <c r="C35" s="17">
        <v>10</v>
      </c>
      <c r="D35" s="17">
        <v>-14</v>
      </c>
      <c r="E35" s="17">
        <v>10</v>
      </c>
      <c r="F35" s="17">
        <v>-2</v>
      </c>
      <c r="G35" s="17">
        <v>-26</v>
      </c>
      <c r="H35" s="17">
        <v>-5</v>
      </c>
      <c r="I35" s="17">
        <v>0</v>
      </c>
      <c r="J35" s="17">
        <v>-52</v>
      </c>
      <c r="K35" s="17">
        <v>0</v>
      </c>
      <c r="L35" s="17">
        <v>35</v>
      </c>
      <c r="M35" s="17">
        <v>-18</v>
      </c>
      <c r="N35" s="17">
        <v>0</v>
      </c>
      <c r="O35" s="17">
        <v>-55</v>
      </c>
      <c r="P35" s="17">
        <v>-35</v>
      </c>
      <c r="Q35" s="17">
        <v>0</v>
      </c>
      <c r="R35" s="17">
        <v>0</v>
      </c>
      <c r="S35" s="17">
        <v>20</v>
      </c>
      <c r="T35" s="19">
        <f t="shared" si="0"/>
        <v>-132</v>
      </c>
      <c r="U35" s="17">
        <v>-25</v>
      </c>
      <c r="V35" s="17">
        <v>-17</v>
      </c>
      <c r="W35" s="17">
        <v>-30</v>
      </c>
      <c r="X35" s="17">
        <v>0</v>
      </c>
      <c r="Y35" s="17">
        <v>0</v>
      </c>
      <c r="Z35" s="17">
        <v>-40</v>
      </c>
      <c r="AA35" s="17">
        <v>-37</v>
      </c>
      <c r="AB35" s="17">
        <v>-54</v>
      </c>
      <c r="AC35" s="17">
        <v>0</v>
      </c>
      <c r="AD35" s="17">
        <v>0</v>
      </c>
      <c r="AE35" s="17">
        <v>-55</v>
      </c>
      <c r="AF35" s="17">
        <v>-10</v>
      </c>
      <c r="AG35" s="41">
        <f t="shared" si="1"/>
        <v>-268</v>
      </c>
      <c r="AH35" s="17">
        <v>23</v>
      </c>
      <c r="AI35" s="17">
        <v>-10</v>
      </c>
      <c r="AJ35" s="17">
        <v>14</v>
      </c>
      <c r="AK35" s="17">
        <v>0</v>
      </c>
      <c r="AL35" s="17">
        <v>5</v>
      </c>
      <c r="AM35" s="17">
        <v>-10</v>
      </c>
      <c r="AN35" s="17">
        <v>0</v>
      </c>
      <c r="AO35" s="17">
        <v>56</v>
      </c>
      <c r="AP35" s="17">
        <v>-25</v>
      </c>
      <c r="AQ35" s="17">
        <v>10</v>
      </c>
      <c r="AR35" s="17">
        <v>0</v>
      </c>
      <c r="AS35" s="17">
        <v>0</v>
      </c>
      <c r="AT35" s="17">
        <v>18</v>
      </c>
      <c r="AU35" s="17">
        <v>0</v>
      </c>
      <c r="AV35" s="17">
        <v>45</v>
      </c>
      <c r="AW35" s="17">
        <v>-15</v>
      </c>
      <c r="AX35" s="17">
        <v>45</v>
      </c>
      <c r="AY35" s="17">
        <v>0</v>
      </c>
      <c r="AZ35" s="20">
        <f t="shared" si="2"/>
        <v>156</v>
      </c>
      <c r="BA35" s="42">
        <f t="shared" si="3"/>
        <v>-244</v>
      </c>
      <c r="BB35" s="22">
        <v>0</v>
      </c>
      <c r="BC35" s="43">
        <f t="shared" si="4"/>
        <v>-244</v>
      </c>
      <c r="BD35"/>
      <c r="BE35"/>
      <c r="BG35" s="24"/>
      <c r="BI35"/>
      <c r="BJ35"/>
      <c r="BK35"/>
    </row>
    <row r="36" spans="1:63" ht="15.75" thickTop="1" x14ac:dyDescent="0.25">
      <c r="A36" s="44"/>
      <c r="B36" s="45" t="s">
        <v>27</v>
      </c>
      <c r="C36" s="46">
        <f t="shared" ref="C36:BC36" si="5">SUM(C12:C17,C34:C35)</f>
        <v>20</v>
      </c>
      <c r="D36" s="46">
        <f t="shared" ref="D36:E36" si="6">SUM(D12:D17,D34:D35)</f>
        <v>-28</v>
      </c>
      <c r="E36" s="46">
        <f t="shared" si="6"/>
        <v>110</v>
      </c>
      <c r="F36" s="46">
        <f t="shared" ref="F36" si="7">SUM(F12:F17,F34:F35)</f>
        <v>-16</v>
      </c>
      <c r="G36" s="46">
        <f t="shared" si="5"/>
        <v>-583</v>
      </c>
      <c r="H36" s="46">
        <f t="shared" si="5"/>
        <v>-20</v>
      </c>
      <c r="I36" s="46">
        <f t="shared" ref="I36" si="8">SUM(I12:I17,I34:I35)</f>
        <v>231</v>
      </c>
      <c r="J36" s="46">
        <f t="shared" si="5"/>
        <v>-416</v>
      </c>
      <c r="K36" s="46">
        <f t="shared" si="5"/>
        <v>0</v>
      </c>
      <c r="L36" s="46">
        <f t="shared" ref="L36" si="9">SUM(L12:L17,L34:L35)</f>
        <v>190</v>
      </c>
      <c r="M36" s="46">
        <f t="shared" si="5"/>
        <v>-289</v>
      </c>
      <c r="N36" s="46">
        <f t="shared" si="5"/>
        <v>0</v>
      </c>
      <c r="O36" s="46">
        <f t="shared" si="5"/>
        <v>-440</v>
      </c>
      <c r="P36" s="46">
        <f t="shared" si="5"/>
        <v>-136</v>
      </c>
      <c r="Q36" s="46">
        <f t="shared" si="5"/>
        <v>0</v>
      </c>
      <c r="R36" s="46">
        <f t="shared" si="5"/>
        <v>-36</v>
      </c>
      <c r="S36" s="46">
        <f t="shared" si="5"/>
        <v>160</v>
      </c>
      <c r="T36" s="47">
        <f t="shared" si="5"/>
        <v>-1253</v>
      </c>
      <c r="U36" s="46">
        <f t="shared" si="5"/>
        <v>-200</v>
      </c>
      <c r="V36" s="46">
        <f t="shared" ref="V36" si="10">SUM(V12:V17,V34:V35)</f>
        <v>-136</v>
      </c>
      <c r="W36" s="46">
        <f t="shared" si="5"/>
        <v>-206</v>
      </c>
      <c r="X36" s="46">
        <f t="shared" ref="X36" si="11">SUM(X12:X17,X34:X35)</f>
        <v>2</v>
      </c>
      <c r="Y36" s="46">
        <f t="shared" si="5"/>
        <v>-97</v>
      </c>
      <c r="Z36" s="46">
        <f t="shared" si="5"/>
        <v>-320</v>
      </c>
      <c r="AA36" s="46">
        <f t="shared" si="5"/>
        <v>-379</v>
      </c>
      <c r="AB36" s="46">
        <f t="shared" ref="AB36" si="12">SUM(AB12:AB17,AB34:AB35)</f>
        <v>-306</v>
      </c>
      <c r="AC36" s="46">
        <f t="shared" si="5"/>
        <v>-486</v>
      </c>
      <c r="AD36" s="46">
        <f t="shared" ref="AD36" si="13">SUM(AD12:AD17,AD34:AD35)</f>
        <v>34</v>
      </c>
      <c r="AE36" s="46">
        <f t="shared" si="5"/>
        <v>-440</v>
      </c>
      <c r="AF36" s="46">
        <f t="shared" si="5"/>
        <v>-80</v>
      </c>
      <c r="AG36" s="48">
        <f t="shared" si="5"/>
        <v>-2614</v>
      </c>
      <c r="AH36" s="46">
        <f t="shared" si="5"/>
        <v>184</v>
      </c>
      <c r="AI36" s="46">
        <f t="shared" si="5"/>
        <v>-20</v>
      </c>
      <c r="AJ36" s="46">
        <f t="shared" ref="AJ36" si="14">SUM(AJ12:AJ17,AJ34:AJ35)</f>
        <v>28</v>
      </c>
      <c r="AK36" s="46">
        <f t="shared" si="5"/>
        <v>-143</v>
      </c>
      <c r="AL36" s="46">
        <f t="shared" si="5"/>
        <v>29</v>
      </c>
      <c r="AM36" s="46">
        <f t="shared" si="5"/>
        <v>-110</v>
      </c>
      <c r="AN36" s="46">
        <f t="shared" si="5"/>
        <v>0</v>
      </c>
      <c r="AO36" s="46">
        <f t="shared" si="5"/>
        <v>787</v>
      </c>
      <c r="AP36" s="46">
        <f t="shared" si="5"/>
        <v>-164</v>
      </c>
      <c r="AQ36" s="46">
        <f t="shared" si="5"/>
        <v>80</v>
      </c>
      <c r="AR36" s="46">
        <f t="shared" si="5"/>
        <v>0</v>
      </c>
      <c r="AS36" s="46">
        <f t="shared" si="5"/>
        <v>-16</v>
      </c>
      <c r="AT36" s="46">
        <f t="shared" ref="AT36" si="15">SUM(AT12:AT17,AT34:AT35)</f>
        <v>612</v>
      </c>
      <c r="AU36" s="46">
        <f t="shared" si="5"/>
        <v>0</v>
      </c>
      <c r="AV36" s="46">
        <f t="shared" si="5"/>
        <v>588</v>
      </c>
      <c r="AW36" s="46">
        <f t="shared" si="5"/>
        <v>-120</v>
      </c>
      <c r="AX36" s="46">
        <f t="shared" ref="AX36" si="16">SUM(AX12:AX17,AX34:AX35)</f>
        <v>216</v>
      </c>
      <c r="AY36" s="46">
        <f t="shared" si="5"/>
        <v>0</v>
      </c>
      <c r="AZ36" s="46">
        <f t="shared" si="5"/>
        <v>1951</v>
      </c>
      <c r="BA36" s="49">
        <f t="shared" si="5"/>
        <v>-1916</v>
      </c>
      <c r="BB36" s="50">
        <f t="shared" si="5"/>
        <v>0</v>
      </c>
      <c r="BC36" s="47">
        <f t="shared" si="5"/>
        <v>-1916</v>
      </c>
      <c r="BD36"/>
    </row>
    <row r="37" spans="1:63" x14ac:dyDescent="0.25">
      <c r="A37" s="44" t="s">
        <v>53</v>
      </c>
      <c r="B37" s="51" t="s">
        <v>34</v>
      </c>
      <c r="C37" s="52">
        <f t="shared" ref="C37:S37" si="17">SUM(C18:C19,C24:C33)</f>
        <v>50</v>
      </c>
      <c r="D37" s="52">
        <f t="shared" ref="D37:E37" si="18">SUM(D18:D19,D24:D33)</f>
        <v>-168</v>
      </c>
      <c r="E37" s="52">
        <f t="shared" si="18"/>
        <v>60</v>
      </c>
      <c r="F37" s="52">
        <f t="shared" ref="F37" si="19">SUM(F18:F19,F24:F33)</f>
        <v>-24</v>
      </c>
      <c r="G37" s="52">
        <f t="shared" si="17"/>
        <v>-1012</v>
      </c>
      <c r="H37" s="52">
        <f t="shared" si="17"/>
        <v>-180</v>
      </c>
      <c r="I37" s="52">
        <f t="shared" ref="I37" si="20">SUM(I18:I19,I24:I33)</f>
        <v>90</v>
      </c>
      <c r="J37" s="52">
        <f t="shared" si="17"/>
        <v>-619</v>
      </c>
      <c r="K37" s="52">
        <f t="shared" si="17"/>
        <v>-144</v>
      </c>
      <c r="L37" s="52">
        <f t="shared" ref="L37" si="21">SUM(L18:L19,L24:L33)</f>
        <v>145</v>
      </c>
      <c r="M37" s="52">
        <f t="shared" si="17"/>
        <v>-342</v>
      </c>
      <c r="N37" s="52">
        <f t="shared" si="17"/>
        <v>95</v>
      </c>
      <c r="O37" s="52">
        <f t="shared" si="17"/>
        <v>-740</v>
      </c>
      <c r="P37" s="52">
        <f t="shared" si="17"/>
        <v>-292</v>
      </c>
      <c r="Q37" s="52">
        <f t="shared" si="17"/>
        <v>77</v>
      </c>
      <c r="R37" s="52">
        <f t="shared" si="17"/>
        <v>-18</v>
      </c>
      <c r="S37" s="52">
        <f t="shared" si="17"/>
        <v>735</v>
      </c>
      <c r="T37" s="53">
        <f>SUM(T18:T19,T24:T30,T33)</f>
        <v>-1913</v>
      </c>
      <c r="U37" s="52">
        <f t="shared" ref="U37:AF37" si="22">SUM(U18:U19,U24:U33)</f>
        <v>-300</v>
      </c>
      <c r="V37" s="52">
        <f t="shared" ref="V37" si="23">SUM(V18:V19,V24:V33)</f>
        <v>-204</v>
      </c>
      <c r="W37" s="52">
        <f t="shared" si="22"/>
        <v>-328</v>
      </c>
      <c r="X37" s="52">
        <f t="shared" ref="X37" si="24">SUM(X18:X19,X24:X33)</f>
        <v>29</v>
      </c>
      <c r="Y37" s="52">
        <f t="shared" si="22"/>
        <v>-53</v>
      </c>
      <c r="Z37" s="52">
        <f t="shared" si="22"/>
        <v>-520</v>
      </c>
      <c r="AA37" s="52">
        <f t="shared" si="22"/>
        <v>-407</v>
      </c>
      <c r="AB37" s="52">
        <f t="shared" ref="AB37" si="25">SUM(AB18:AB19,AB24:AB33)</f>
        <v>-455</v>
      </c>
      <c r="AC37" s="52">
        <f t="shared" si="22"/>
        <v>-40</v>
      </c>
      <c r="AD37" s="52">
        <f t="shared" ref="AD37" si="26">SUM(AD18:AD19,AD24:AD33)</f>
        <v>692</v>
      </c>
      <c r="AE37" s="52">
        <f t="shared" si="22"/>
        <v>-740</v>
      </c>
      <c r="AF37" s="52">
        <f t="shared" si="22"/>
        <v>-120</v>
      </c>
      <c r="AG37" s="53">
        <f>SUM(AG18:AG19,AG24:AG30,AG33)</f>
        <v>-2138</v>
      </c>
      <c r="AH37" s="52">
        <f t="shared" ref="AH37:AZ37" si="27">SUM(AH18:AH19,AH24:AH33)</f>
        <v>564</v>
      </c>
      <c r="AI37" s="52">
        <f t="shared" si="27"/>
        <v>-50</v>
      </c>
      <c r="AJ37" s="52">
        <f t="shared" ref="AJ37" si="28">SUM(AJ18:AJ19,AJ24:AJ33)</f>
        <v>168</v>
      </c>
      <c r="AK37" s="52">
        <f t="shared" si="27"/>
        <v>-70</v>
      </c>
      <c r="AL37" s="52">
        <f t="shared" si="27"/>
        <v>213</v>
      </c>
      <c r="AM37" s="52">
        <f t="shared" si="27"/>
        <v>-60</v>
      </c>
      <c r="AN37" s="52">
        <f t="shared" si="27"/>
        <v>-200</v>
      </c>
      <c r="AO37" s="52">
        <f t="shared" si="27"/>
        <v>1311</v>
      </c>
      <c r="AP37" s="52">
        <f t="shared" si="27"/>
        <v>-165</v>
      </c>
      <c r="AQ37" s="52">
        <f t="shared" si="27"/>
        <v>382</v>
      </c>
      <c r="AR37" s="52">
        <f t="shared" si="27"/>
        <v>-60</v>
      </c>
      <c r="AS37" s="52">
        <f t="shared" si="27"/>
        <v>-462</v>
      </c>
      <c r="AT37" s="52">
        <f t="shared" ref="AT37" si="29">SUM(AT18:AT19,AT24:AT33)</f>
        <v>88</v>
      </c>
      <c r="AU37" s="52">
        <f t="shared" si="27"/>
        <v>-54</v>
      </c>
      <c r="AV37" s="52">
        <f t="shared" si="27"/>
        <v>588</v>
      </c>
      <c r="AW37" s="52">
        <f t="shared" si="27"/>
        <v>-180</v>
      </c>
      <c r="AX37" s="52">
        <f t="shared" ref="AX37" si="30">SUM(AX18:AX19,AX24:AX33)</f>
        <v>387</v>
      </c>
      <c r="AY37" s="52">
        <f t="shared" si="27"/>
        <v>-52</v>
      </c>
      <c r="AZ37" s="52">
        <f t="shared" si="27"/>
        <v>2348</v>
      </c>
      <c r="BA37" s="21">
        <f>SUM(BA18:BA19,BA24:BA30,BA33)</f>
        <v>-2293</v>
      </c>
      <c r="BB37" s="54">
        <f>SUM(BB18:BB19,BB24:BB30,BB33)</f>
        <v>0</v>
      </c>
      <c r="BC37" s="18">
        <f>SUM(BC18:BC19,BC24:BC30,BC33)</f>
        <v>-2293</v>
      </c>
      <c r="BD37"/>
    </row>
    <row r="38" spans="1:63" x14ac:dyDescent="0.25">
      <c r="A38" s="44" t="s">
        <v>54</v>
      </c>
      <c r="B38" s="55" t="s">
        <v>36</v>
      </c>
      <c r="C38" s="52">
        <f t="shared" ref="C38:S38" si="31">SUM(C23)</f>
        <v>0</v>
      </c>
      <c r="D38" s="52">
        <f t="shared" ref="D38:E38" si="32">SUM(D23)</f>
        <v>-14</v>
      </c>
      <c r="E38" s="52">
        <f t="shared" si="32"/>
        <v>15</v>
      </c>
      <c r="F38" s="52">
        <f t="shared" ref="F38" si="33">SUM(F23)</f>
        <v>-2</v>
      </c>
      <c r="G38" s="52">
        <f t="shared" si="31"/>
        <v>-12</v>
      </c>
      <c r="H38" s="52">
        <f t="shared" si="31"/>
        <v>-1</v>
      </c>
      <c r="I38" s="52">
        <f t="shared" ref="I38" si="34">SUM(I23)</f>
        <v>40</v>
      </c>
      <c r="J38" s="52">
        <f t="shared" si="31"/>
        <v>-46</v>
      </c>
      <c r="K38" s="52">
        <f t="shared" si="31"/>
        <v>-36</v>
      </c>
      <c r="L38" s="52">
        <f t="shared" ref="L38" si="35">SUM(L23)</f>
        <v>0</v>
      </c>
      <c r="M38" s="52">
        <f t="shared" si="31"/>
        <v>-33</v>
      </c>
      <c r="N38" s="52">
        <f t="shared" si="31"/>
        <v>0</v>
      </c>
      <c r="O38" s="52">
        <f t="shared" si="31"/>
        <v>-75</v>
      </c>
      <c r="P38" s="52">
        <f t="shared" si="31"/>
        <v>-10</v>
      </c>
      <c r="Q38" s="52">
        <f t="shared" si="31"/>
        <v>0</v>
      </c>
      <c r="R38" s="52">
        <f t="shared" si="31"/>
        <v>0</v>
      </c>
      <c r="S38" s="52">
        <f t="shared" si="31"/>
        <v>34</v>
      </c>
      <c r="T38" s="18">
        <f>SUM(T23,T31,T32)</f>
        <v>-514</v>
      </c>
      <c r="U38" s="52">
        <f t="shared" ref="U38:AF38" si="36">SUM(U23)</f>
        <v>-25</v>
      </c>
      <c r="V38" s="52">
        <f t="shared" ref="V38" si="37">SUM(V23)</f>
        <v>-17</v>
      </c>
      <c r="W38" s="52">
        <f t="shared" si="36"/>
        <v>-30</v>
      </c>
      <c r="X38" s="52">
        <f t="shared" ref="X38" si="38">SUM(X23)</f>
        <v>0</v>
      </c>
      <c r="Y38" s="52">
        <f t="shared" si="36"/>
        <v>0</v>
      </c>
      <c r="Z38" s="52">
        <f t="shared" si="36"/>
        <v>-50</v>
      </c>
      <c r="AA38" s="52">
        <f t="shared" si="36"/>
        <v>-18</v>
      </c>
      <c r="AB38" s="52">
        <f t="shared" ref="AB38" si="39">SUM(AB23)</f>
        <v>-55</v>
      </c>
      <c r="AC38" s="52">
        <f t="shared" si="36"/>
        <v>0</v>
      </c>
      <c r="AD38" s="52">
        <f t="shared" ref="AD38" si="40">SUM(AD23)</f>
        <v>60</v>
      </c>
      <c r="AE38" s="52">
        <f t="shared" si="36"/>
        <v>-75</v>
      </c>
      <c r="AF38" s="52">
        <f t="shared" si="36"/>
        <v>-10</v>
      </c>
      <c r="AG38" s="18">
        <f>SUM(AG23,AG31,AG32)</f>
        <v>-528</v>
      </c>
      <c r="AH38" s="52">
        <f t="shared" ref="AH38:AZ38" si="41">SUM(AH23)</f>
        <v>23</v>
      </c>
      <c r="AI38" s="52">
        <f t="shared" si="41"/>
        <v>0</v>
      </c>
      <c r="AJ38" s="52">
        <f t="shared" ref="AJ38" si="42">SUM(AJ23)</f>
        <v>14</v>
      </c>
      <c r="AK38" s="52">
        <f t="shared" si="41"/>
        <v>-40</v>
      </c>
      <c r="AL38" s="52">
        <f t="shared" si="41"/>
        <v>1</v>
      </c>
      <c r="AM38" s="52">
        <f t="shared" si="41"/>
        <v>-15</v>
      </c>
      <c r="AN38" s="52">
        <f t="shared" si="41"/>
        <v>-50</v>
      </c>
      <c r="AO38" s="52">
        <f t="shared" si="41"/>
        <v>42</v>
      </c>
      <c r="AP38" s="52">
        <f t="shared" si="41"/>
        <v>-29</v>
      </c>
      <c r="AQ38" s="52">
        <f t="shared" si="41"/>
        <v>0</v>
      </c>
      <c r="AR38" s="52">
        <f t="shared" si="41"/>
        <v>-15</v>
      </c>
      <c r="AS38" s="52">
        <f t="shared" si="41"/>
        <v>-34</v>
      </c>
      <c r="AT38" s="52">
        <f t="shared" ref="AT38" si="43">SUM(AT23)</f>
        <v>0</v>
      </c>
      <c r="AU38" s="52">
        <f t="shared" si="41"/>
        <v>0</v>
      </c>
      <c r="AV38" s="52">
        <f t="shared" si="41"/>
        <v>41</v>
      </c>
      <c r="AW38" s="52">
        <f t="shared" si="41"/>
        <v>-15</v>
      </c>
      <c r="AX38" s="52">
        <f t="shared" ref="AX38" si="44">SUM(AX23)</f>
        <v>20</v>
      </c>
      <c r="AY38" s="52">
        <f t="shared" si="41"/>
        <v>0</v>
      </c>
      <c r="AZ38" s="56">
        <f t="shared" si="41"/>
        <v>-57</v>
      </c>
      <c r="BA38" s="21">
        <f>SUM(BA23,BA31,BA32)</f>
        <v>-509</v>
      </c>
      <c r="BB38" s="57">
        <f>SUM(BB23,BB31,BB32)</f>
        <v>0</v>
      </c>
      <c r="BC38" s="18">
        <f>SUM(BC23,BC31,BC32)</f>
        <v>-509</v>
      </c>
      <c r="BD38"/>
    </row>
    <row r="39" spans="1:63" x14ac:dyDescent="0.25">
      <c r="A39" s="44"/>
      <c r="B39" s="51" t="s">
        <v>55</v>
      </c>
      <c r="C39" s="58">
        <f t="shared" ref="C39:BC39" si="45">SUM(C20:C22)</f>
        <v>0</v>
      </c>
      <c r="D39" s="58">
        <f t="shared" ref="D39:E39" si="46">SUM(D20:D22)</f>
        <v>-42</v>
      </c>
      <c r="E39" s="58">
        <f t="shared" si="46"/>
        <v>45</v>
      </c>
      <c r="F39" s="58">
        <f t="shared" ref="F39" si="47">SUM(F20:F22)</f>
        <v>-6</v>
      </c>
      <c r="G39" s="58">
        <f t="shared" si="45"/>
        <v>-130</v>
      </c>
      <c r="H39" s="58">
        <f t="shared" si="45"/>
        <v>-40</v>
      </c>
      <c r="I39" s="58">
        <f t="shared" ref="I39" si="48">SUM(I20:I22)</f>
        <v>40</v>
      </c>
      <c r="J39" s="58">
        <f t="shared" si="45"/>
        <v>-139</v>
      </c>
      <c r="K39" s="58">
        <f t="shared" si="45"/>
        <v>0</v>
      </c>
      <c r="L39" s="58">
        <f t="shared" ref="L39" si="49">SUM(L20:L22)</f>
        <v>60</v>
      </c>
      <c r="M39" s="58">
        <f t="shared" si="45"/>
        <v>-195</v>
      </c>
      <c r="N39" s="58">
        <f t="shared" si="45"/>
        <v>0</v>
      </c>
      <c r="O39" s="58">
        <f t="shared" si="45"/>
        <v>-165</v>
      </c>
      <c r="P39" s="58">
        <f t="shared" si="45"/>
        <v>-36</v>
      </c>
      <c r="Q39" s="58">
        <f t="shared" si="45"/>
        <v>0</v>
      </c>
      <c r="R39" s="58">
        <f t="shared" si="45"/>
        <v>0</v>
      </c>
      <c r="S39" s="58">
        <f t="shared" si="45"/>
        <v>82</v>
      </c>
      <c r="T39" s="48">
        <f t="shared" si="45"/>
        <v>-526</v>
      </c>
      <c r="U39" s="58">
        <f t="shared" si="45"/>
        <v>-75</v>
      </c>
      <c r="V39" s="58">
        <f t="shared" ref="V39" si="50">SUM(V20:V22)</f>
        <v>-51</v>
      </c>
      <c r="W39" s="58">
        <f t="shared" si="45"/>
        <v>-60</v>
      </c>
      <c r="X39" s="58">
        <f t="shared" ref="X39" si="51">SUM(X20:X22)</f>
        <v>10</v>
      </c>
      <c r="Y39" s="58">
        <f t="shared" si="45"/>
        <v>-12</v>
      </c>
      <c r="Z39" s="58">
        <f t="shared" si="45"/>
        <v>-120</v>
      </c>
      <c r="AA39" s="58">
        <f t="shared" si="45"/>
        <v>-89</v>
      </c>
      <c r="AB39" s="58">
        <f t="shared" ref="AB39" si="52">SUM(AB20:AB22)</f>
        <v>-78</v>
      </c>
      <c r="AC39" s="58">
        <f t="shared" si="45"/>
        <v>0</v>
      </c>
      <c r="AD39" s="58">
        <f t="shared" ref="AD39" si="53">SUM(AD20:AD22)</f>
        <v>223</v>
      </c>
      <c r="AE39" s="58">
        <f t="shared" si="45"/>
        <v>-165</v>
      </c>
      <c r="AF39" s="58">
        <f t="shared" si="45"/>
        <v>-30</v>
      </c>
      <c r="AG39" s="18">
        <f t="shared" si="45"/>
        <v>-447</v>
      </c>
      <c r="AH39" s="58">
        <f t="shared" si="45"/>
        <v>90</v>
      </c>
      <c r="AI39" s="58">
        <f t="shared" si="45"/>
        <v>0</v>
      </c>
      <c r="AJ39" s="58">
        <f t="shared" ref="AJ39" si="54">SUM(AJ20:AJ22)</f>
        <v>42</v>
      </c>
      <c r="AK39" s="58">
        <f t="shared" si="45"/>
        <v>-30</v>
      </c>
      <c r="AL39" s="58">
        <f t="shared" si="45"/>
        <v>42</v>
      </c>
      <c r="AM39" s="58">
        <f t="shared" si="45"/>
        <v>-45</v>
      </c>
      <c r="AN39" s="58">
        <f t="shared" si="45"/>
        <v>0</v>
      </c>
      <c r="AO39" s="58">
        <f t="shared" si="45"/>
        <v>180</v>
      </c>
      <c r="AP39" s="58">
        <f t="shared" si="45"/>
        <v>-87</v>
      </c>
      <c r="AQ39" s="58">
        <f t="shared" si="45"/>
        <v>20</v>
      </c>
      <c r="AR39" s="58">
        <f t="shared" si="45"/>
        <v>0</v>
      </c>
      <c r="AS39" s="58">
        <f t="shared" si="45"/>
        <v>-144</v>
      </c>
      <c r="AT39" s="58">
        <f t="shared" ref="AT39" si="55">SUM(AT20:AT22)</f>
        <v>0</v>
      </c>
      <c r="AU39" s="58">
        <f t="shared" si="45"/>
        <v>0</v>
      </c>
      <c r="AV39" s="58">
        <f t="shared" si="45"/>
        <v>254</v>
      </c>
      <c r="AW39" s="58">
        <f t="shared" si="45"/>
        <v>-45</v>
      </c>
      <c r="AX39" s="58">
        <f t="shared" ref="AX39" si="56">SUM(AX20:AX22)</f>
        <v>66</v>
      </c>
      <c r="AY39" s="58">
        <f t="shared" si="45"/>
        <v>0</v>
      </c>
      <c r="AZ39" s="57">
        <f t="shared" si="45"/>
        <v>343</v>
      </c>
      <c r="BA39" s="21">
        <f t="shared" si="45"/>
        <v>-630</v>
      </c>
      <c r="BB39" s="59">
        <f t="shared" si="45"/>
        <v>0</v>
      </c>
      <c r="BC39" s="60">
        <f t="shared" si="45"/>
        <v>-630</v>
      </c>
      <c r="BD39"/>
    </row>
    <row r="40" spans="1:63" ht="15.75" thickBot="1" x14ac:dyDescent="0.3">
      <c r="A40" s="61"/>
      <c r="B40" s="62" t="s">
        <v>56</v>
      </c>
      <c r="C40" s="63">
        <f t="shared" ref="C40:S40" si="57">SUM(C36:C39)</f>
        <v>70</v>
      </c>
      <c r="D40" s="63">
        <f t="shared" ref="D40:E40" si="58">SUM(D36:D39)</f>
        <v>-252</v>
      </c>
      <c r="E40" s="63">
        <f t="shared" si="58"/>
        <v>230</v>
      </c>
      <c r="F40" s="63">
        <f t="shared" ref="F40" si="59">SUM(F36:F39)</f>
        <v>-48</v>
      </c>
      <c r="G40" s="63">
        <f t="shared" si="57"/>
        <v>-1737</v>
      </c>
      <c r="H40" s="64">
        <f t="shared" si="57"/>
        <v>-241</v>
      </c>
      <c r="I40" s="64">
        <f t="shared" ref="I40" si="60">SUM(I36:I39)</f>
        <v>401</v>
      </c>
      <c r="J40" s="64">
        <f t="shared" si="57"/>
        <v>-1220</v>
      </c>
      <c r="K40" s="64">
        <f t="shared" si="57"/>
        <v>-180</v>
      </c>
      <c r="L40" s="64">
        <f t="shared" ref="L40" si="61">SUM(L36:L39)</f>
        <v>395</v>
      </c>
      <c r="M40" s="64">
        <f t="shared" si="57"/>
        <v>-859</v>
      </c>
      <c r="N40" s="64">
        <f t="shared" si="57"/>
        <v>95</v>
      </c>
      <c r="O40" s="64">
        <f t="shared" si="57"/>
        <v>-1420</v>
      </c>
      <c r="P40" s="64">
        <f t="shared" si="57"/>
        <v>-474</v>
      </c>
      <c r="Q40" s="64">
        <f t="shared" si="57"/>
        <v>77</v>
      </c>
      <c r="R40" s="64">
        <f t="shared" si="57"/>
        <v>-54</v>
      </c>
      <c r="S40" s="64">
        <f t="shared" si="57"/>
        <v>1011</v>
      </c>
      <c r="T40" s="77">
        <f>SUM(T12:T35)</f>
        <v>-4206</v>
      </c>
      <c r="U40" s="63">
        <f t="shared" ref="U40:AY40" si="62">SUM(U36:U39)</f>
        <v>-600</v>
      </c>
      <c r="V40" s="63">
        <f t="shared" ref="V40" si="63">SUM(V36:V39)</f>
        <v>-408</v>
      </c>
      <c r="W40" s="63">
        <f t="shared" si="62"/>
        <v>-624</v>
      </c>
      <c r="X40" s="63">
        <f t="shared" ref="X40" si="64">SUM(X36:X39)</f>
        <v>41</v>
      </c>
      <c r="Y40" s="64">
        <f t="shared" si="62"/>
        <v>-162</v>
      </c>
      <c r="Z40" s="64">
        <f t="shared" si="62"/>
        <v>-1010</v>
      </c>
      <c r="AA40" s="64">
        <f t="shared" si="62"/>
        <v>-893</v>
      </c>
      <c r="AB40" s="64">
        <f t="shared" ref="AB40" si="65">SUM(AB36:AB39)</f>
        <v>-894</v>
      </c>
      <c r="AC40" s="64">
        <f t="shared" si="62"/>
        <v>-526</v>
      </c>
      <c r="AD40" s="64">
        <f t="shared" ref="AD40" si="66">SUM(AD36:AD39)</f>
        <v>1009</v>
      </c>
      <c r="AE40" s="64">
        <f t="shared" si="62"/>
        <v>-1420</v>
      </c>
      <c r="AF40" s="64">
        <f t="shared" si="62"/>
        <v>-240</v>
      </c>
      <c r="AG40" s="78">
        <f t="shared" si="62"/>
        <v>-5727</v>
      </c>
      <c r="AH40" s="64">
        <f t="shared" si="62"/>
        <v>861</v>
      </c>
      <c r="AI40" s="64">
        <f t="shared" si="62"/>
        <v>-70</v>
      </c>
      <c r="AJ40" s="64">
        <f t="shared" ref="AJ40" si="67">SUM(AJ36:AJ39)</f>
        <v>252</v>
      </c>
      <c r="AK40" s="64">
        <f t="shared" si="62"/>
        <v>-283</v>
      </c>
      <c r="AL40" s="64">
        <f t="shared" si="62"/>
        <v>285</v>
      </c>
      <c r="AM40" s="64">
        <f t="shared" si="62"/>
        <v>-230</v>
      </c>
      <c r="AN40" s="63">
        <f t="shared" si="62"/>
        <v>-250</v>
      </c>
      <c r="AO40" s="63">
        <f t="shared" si="62"/>
        <v>2320</v>
      </c>
      <c r="AP40" s="63">
        <f t="shared" si="62"/>
        <v>-445</v>
      </c>
      <c r="AQ40" s="63">
        <f t="shared" si="62"/>
        <v>482</v>
      </c>
      <c r="AR40" s="64">
        <f t="shared" si="62"/>
        <v>-75</v>
      </c>
      <c r="AS40" s="64">
        <f t="shared" si="62"/>
        <v>-656</v>
      </c>
      <c r="AT40" s="64">
        <f t="shared" ref="AT40" si="68">SUM(AT36:AT39)</f>
        <v>700</v>
      </c>
      <c r="AU40" s="64">
        <f t="shared" si="62"/>
        <v>-54</v>
      </c>
      <c r="AV40" s="64">
        <f t="shared" si="62"/>
        <v>1471</v>
      </c>
      <c r="AW40" s="64">
        <f t="shared" si="62"/>
        <v>-360</v>
      </c>
      <c r="AX40" s="64">
        <f t="shared" ref="AX40" si="69">SUM(AX36:AX39)</f>
        <v>689</v>
      </c>
      <c r="AY40" s="64">
        <f t="shared" si="62"/>
        <v>-52</v>
      </c>
      <c r="AZ40" s="79">
        <f>SUM(AH40:AY40)</f>
        <v>4585</v>
      </c>
      <c r="BA40" s="65">
        <f>SUM(BA36:BA39)</f>
        <v>-5348</v>
      </c>
      <c r="BB40" s="66">
        <f>SUM(BB36:BB39)</f>
        <v>0</v>
      </c>
      <c r="BC40" s="79">
        <f>SUM(BC12:BC35)</f>
        <v>-5348</v>
      </c>
      <c r="BD40"/>
    </row>
    <row r="41" spans="1:63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4"/>
      <c r="BC41" s="4"/>
      <c r="BD41"/>
    </row>
    <row r="42" spans="1:63" x14ac:dyDescent="0.25">
      <c r="A42" s="70" t="s">
        <v>58</v>
      </c>
      <c r="B42" s="4"/>
      <c r="C42" s="4"/>
      <c r="D42" s="4"/>
      <c r="E42" s="4"/>
      <c r="F42" s="4"/>
      <c r="G42" s="4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5"/>
      <c r="BA42" s="5"/>
      <c r="BB42" s="5"/>
      <c r="BC42" s="5"/>
      <c r="BD42"/>
    </row>
    <row r="43" spans="1:63" x14ac:dyDescent="0.25">
      <c r="A43" s="70"/>
      <c r="B43" s="4"/>
      <c r="C43" s="4"/>
      <c r="D43" s="4"/>
      <c r="E43" s="4"/>
      <c r="F43" s="4"/>
      <c r="G43" s="4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5"/>
      <c r="U43" s="4"/>
      <c r="V43" s="4"/>
      <c r="W43" s="4"/>
      <c r="X43" s="4"/>
      <c r="Y43" s="6"/>
      <c r="Z43" s="6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6"/>
      <c r="AS43" s="6"/>
      <c r="AT43" s="6"/>
      <c r="AU43" s="6"/>
      <c r="AV43" s="6"/>
      <c r="AW43" s="6"/>
      <c r="AX43" s="6"/>
      <c r="AY43" s="6"/>
      <c r="AZ43" s="5"/>
      <c r="BA43" s="5"/>
      <c r="BB43" s="5"/>
      <c r="BC43" s="5"/>
    </row>
    <row r="44" spans="1:63" ht="18" x14ac:dyDescent="0.25">
      <c r="A44" s="72"/>
      <c r="B44" s="73"/>
      <c r="C44" s="73"/>
      <c r="D44" s="73"/>
      <c r="E44" s="73"/>
      <c r="F44" s="73"/>
      <c r="G44" s="73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5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6"/>
      <c r="BA44" s="76"/>
      <c r="BB44" s="76"/>
    </row>
    <row r="45" spans="1:63" x14ac:dyDescent="0.25">
      <c r="A45" s="72"/>
      <c r="B45" s="73"/>
      <c r="C45" s="73"/>
      <c r="D45" s="73"/>
      <c r="E45" s="73"/>
      <c r="F45" s="73"/>
      <c r="G45" s="73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5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</row>
    <row r="46" spans="1:63" x14ac:dyDescent="0.25">
      <c r="A46" s="72"/>
      <c r="B46" s="73"/>
      <c r="C46" s="73"/>
      <c r="D46" s="73"/>
      <c r="E46" s="73"/>
      <c r="F46" s="73"/>
      <c r="G46" s="73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5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</row>
    <row r="47" spans="1:63" x14ac:dyDescent="0.25">
      <c r="A47" s="72"/>
      <c r="B47" s="73"/>
      <c r="C47" s="73"/>
      <c r="D47" s="73"/>
      <c r="E47" s="73"/>
      <c r="F47" s="73"/>
      <c r="G47" s="73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5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</row>
    <row r="48" spans="1:63" x14ac:dyDescent="0.25">
      <c r="A48" s="72"/>
      <c r="B48" s="73"/>
      <c r="C48" s="73"/>
      <c r="D48" s="73"/>
      <c r="E48" s="73"/>
      <c r="F48" s="73"/>
      <c r="G48" s="73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5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</row>
    <row r="49" spans="1:51" x14ac:dyDescent="0.25">
      <c r="A49" s="72"/>
      <c r="B49" s="73"/>
      <c r="C49" s="73"/>
      <c r="D49" s="73"/>
      <c r="E49" s="73"/>
      <c r="F49" s="73"/>
      <c r="G49" s="73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5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</row>
    <row r="50" spans="1:51" x14ac:dyDescent="0.25">
      <c r="A50" s="72"/>
      <c r="B50" s="73"/>
      <c r="C50" s="73"/>
      <c r="D50" s="73"/>
      <c r="E50" s="73"/>
      <c r="F50" s="73"/>
      <c r="G50" s="73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</row>
  </sheetData>
  <mergeCells count="8">
    <mergeCell ref="A7:BC7"/>
    <mergeCell ref="A9:BA9"/>
    <mergeCell ref="BB9:BC10"/>
    <mergeCell ref="A10:B10"/>
    <mergeCell ref="C10:T10"/>
    <mergeCell ref="U10:AG10"/>
    <mergeCell ref="AH10:AZ10"/>
    <mergeCell ref="BA10:BA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I50"/>
  <sheetViews>
    <sheetView topLeftCell="E4" workbookViewId="0">
      <selection activeCell="AD40" sqref="AD40"/>
    </sheetView>
  </sheetViews>
  <sheetFormatPr defaultRowHeight="15" x14ac:dyDescent="0.25"/>
  <cols>
    <col min="1" max="1" width="5.140625" style="1" customWidth="1"/>
    <col min="2" max="2" width="4.42578125" style="1" customWidth="1"/>
    <col min="3" max="4" width="4.140625" style="1" customWidth="1"/>
    <col min="5" max="5" width="4.42578125" style="1" customWidth="1"/>
    <col min="6" max="10" width="4.140625" style="1" customWidth="1"/>
    <col min="11" max="11" width="5" style="1" bestFit="1" customWidth="1"/>
    <col min="12" max="12" width="5" style="1" customWidth="1"/>
    <col min="13" max="14" width="4.28515625" style="2" customWidth="1"/>
    <col min="15" max="15" width="4.85546875" style="2" customWidth="1"/>
    <col min="16" max="17" width="4.7109375" style="2" customWidth="1"/>
    <col min="18" max="18" width="4.140625" style="2" customWidth="1"/>
    <col min="19" max="19" width="5.28515625" style="2" customWidth="1"/>
    <col min="20" max="21" width="4.140625" style="2" customWidth="1"/>
    <col min="22" max="22" width="4.5703125" style="2" customWidth="1"/>
    <col min="23" max="23" width="5.5703125" style="1" bestFit="1" customWidth="1"/>
    <col min="24" max="27" width="4.42578125" style="1" customWidth="1"/>
    <col min="28" max="28" width="4.28515625" style="1" customWidth="1"/>
    <col min="29" max="31" width="5" style="1" customWidth="1"/>
    <col min="32" max="36" width="4.7109375" style="1" customWidth="1"/>
    <col min="37" max="37" width="5.5703125" style="1" bestFit="1" customWidth="1"/>
    <col min="38" max="40" width="4.42578125" style="1" bestFit="1" customWidth="1"/>
    <col min="41" max="41" width="4.42578125" style="1" customWidth="1"/>
    <col min="42" max="45" width="4.42578125" style="1" bestFit="1" customWidth="1"/>
    <col min="46" max="46" width="4.7109375" style="1" customWidth="1"/>
    <col min="47" max="48" width="4.85546875" style="1" customWidth="1"/>
    <col min="49" max="50" width="4.28515625" style="1" customWidth="1"/>
    <col min="51" max="52" width="4.85546875" style="1" customWidth="1"/>
    <col min="53" max="56" width="4.5703125" style="1" customWidth="1"/>
    <col min="57" max="57" width="5.5703125" style="1" customWidth="1"/>
    <col min="58" max="58" width="6" style="1" bestFit="1" customWidth="1"/>
    <col min="59" max="59" width="4.7109375" style="1" bestFit="1" customWidth="1"/>
    <col min="60" max="60" width="7" style="1" customWidth="1"/>
    <col min="61" max="61" width="5.28515625" style="1" customWidth="1"/>
    <col min="62" max="62" width="6.140625" style="1" customWidth="1"/>
    <col min="63" max="63" width="6.28515625" style="1" customWidth="1"/>
    <col min="64" max="64" width="6.140625" style="1" customWidth="1"/>
    <col min="65" max="131" width="9.140625" style="1"/>
    <col min="132" max="132" width="7.140625" style="1" customWidth="1"/>
    <col min="133" max="133" width="6" style="1" customWidth="1"/>
    <col min="134" max="134" width="5" style="1" bestFit="1" customWidth="1"/>
    <col min="135" max="136" width="4.5703125" style="1" customWidth="1"/>
    <col min="137" max="137" width="4" style="1" customWidth="1"/>
    <col min="138" max="140" width="4.28515625" style="1" customWidth="1"/>
    <col min="141" max="142" width="4.5703125" style="1" customWidth="1"/>
    <col min="143" max="145" width="4.28515625" style="1" customWidth="1"/>
    <col min="146" max="146" width="4.5703125" style="1" customWidth="1"/>
    <col min="147" max="147" width="4.7109375" style="1" customWidth="1"/>
    <col min="148" max="148" width="5" style="1" customWidth="1"/>
    <col min="149" max="149" width="6.85546875" style="1" customWidth="1"/>
    <col min="150" max="151" width="4.140625" style="1" customWidth="1"/>
    <col min="152" max="152" width="4.7109375" style="1" customWidth="1"/>
    <col min="153" max="153" width="5.140625" style="1" customWidth="1"/>
    <col min="154" max="154" width="6.140625" style="1" customWidth="1"/>
    <col min="155" max="155" width="4.28515625" style="1" customWidth="1"/>
    <col min="156" max="156" width="4.5703125" style="1" customWidth="1"/>
    <col min="157" max="157" width="4.85546875" style="1" customWidth="1"/>
    <col min="158" max="158" width="3.85546875" style="1" customWidth="1"/>
    <col min="159" max="159" width="5.28515625" style="1" customWidth="1"/>
    <col min="160" max="161" width="4.85546875" style="1" customWidth="1"/>
    <col min="162" max="163" width="4.5703125" style="1" customWidth="1"/>
    <col min="164" max="165" width="4.28515625" style="1" customWidth="1"/>
    <col min="166" max="166" width="6.140625" style="1" customWidth="1"/>
    <col min="167" max="167" width="4.28515625" style="1" customWidth="1"/>
    <col min="168" max="168" width="5" style="1" bestFit="1" customWidth="1"/>
    <col min="169" max="169" width="4.85546875" style="1" customWidth="1"/>
    <col min="170" max="170" width="3.85546875" style="1" customWidth="1"/>
    <col min="171" max="171" width="4.28515625" style="1" customWidth="1"/>
    <col min="172" max="172" width="5.140625" style="1" customWidth="1"/>
    <col min="173" max="173" width="5.28515625" style="1" customWidth="1"/>
    <col min="174" max="174" width="4.42578125" style="1" customWidth="1"/>
    <col min="175" max="175" width="5" style="1" customWidth="1"/>
    <col min="176" max="192" width="9.140625" style="1"/>
    <col min="388" max="388" width="7.140625" customWidth="1"/>
    <col min="389" max="389" width="6" customWidth="1"/>
    <col min="390" max="390" width="5" bestFit="1" customWidth="1"/>
    <col min="391" max="392" width="4.5703125" customWidth="1"/>
    <col min="393" max="393" width="4" customWidth="1"/>
    <col min="394" max="396" width="4.28515625" customWidth="1"/>
    <col min="397" max="398" width="4.5703125" customWidth="1"/>
    <col min="399" max="401" width="4.28515625" customWidth="1"/>
    <col min="402" max="402" width="4.5703125" customWidth="1"/>
    <col min="403" max="403" width="4.7109375" customWidth="1"/>
    <col min="404" max="404" width="5" customWidth="1"/>
    <col min="405" max="405" width="6.85546875" customWidth="1"/>
    <col min="406" max="407" width="4.140625" customWidth="1"/>
    <col min="408" max="408" width="4.7109375" customWidth="1"/>
    <col min="409" max="409" width="5.140625" customWidth="1"/>
    <col min="410" max="410" width="6.140625" customWidth="1"/>
    <col min="411" max="411" width="4.28515625" customWidth="1"/>
    <col min="412" max="412" width="4.5703125" customWidth="1"/>
    <col min="413" max="413" width="4.85546875" customWidth="1"/>
    <col min="414" max="414" width="3.85546875" customWidth="1"/>
    <col min="415" max="415" width="5.28515625" customWidth="1"/>
    <col min="416" max="417" width="4.85546875" customWidth="1"/>
    <col min="418" max="419" width="4.5703125" customWidth="1"/>
    <col min="420" max="421" width="4.28515625" customWidth="1"/>
    <col min="422" max="422" width="6.140625" customWidth="1"/>
    <col min="423" max="423" width="4.28515625" customWidth="1"/>
    <col min="424" max="424" width="5" bestFit="1" customWidth="1"/>
    <col min="425" max="425" width="4.85546875" customWidth="1"/>
    <col min="426" max="426" width="3.85546875" customWidth="1"/>
    <col min="427" max="427" width="4.28515625" customWidth="1"/>
    <col min="428" max="428" width="5.140625" customWidth="1"/>
    <col min="429" max="429" width="5.28515625" customWidth="1"/>
    <col min="430" max="430" width="4.42578125" customWidth="1"/>
    <col min="431" max="431" width="5" customWidth="1"/>
    <col min="644" max="644" width="7.140625" customWidth="1"/>
    <col min="645" max="645" width="6" customWidth="1"/>
    <col min="646" max="646" width="5" bestFit="1" customWidth="1"/>
    <col min="647" max="648" width="4.5703125" customWidth="1"/>
    <col min="649" max="649" width="4" customWidth="1"/>
    <col min="650" max="652" width="4.28515625" customWidth="1"/>
    <col min="653" max="654" width="4.5703125" customWidth="1"/>
    <col min="655" max="657" width="4.28515625" customWidth="1"/>
    <col min="658" max="658" width="4.5703125" customWidth="1"/>
    <col min="659" max="659" width="4.7109375" customWidth="1"/>
    <col min="660" max="660" width="5" customWidth="1"/>
    <col min="661" max="661" width="6.85546875" customWidth="1"/>
    <col min="662" max="663" width="4.140625" customWidth="1"/>
    <col min="664" max="664" width="4.7109375" customWidth="1"/>
    <col min="665" max="665" width="5.140625" customWidth="1"/>
    <col min="666" max="666" width="6.140625" customWidth="1"/>
    <col min="667" max="667" width="4.28515625" customWidth="1"/>
    <col min="668" max="668" width="4.5703125" customWidth="1"/>
    <col min="669" max="669" width="4.85546875" customWidth="1"/>
    <col min="670" max="670" width="3.85546875" customWidth="1"/>
    <col min="671" max="671" width="5.28515625" customWidth="1"/>
    <col min="672" max="673" width="4.85546875" customWidth="1"/>
    <col min="674" max="675" width="4.5703125" customWidth="1"/>
    <col min="676" max="677" width="4.28515625" customWidth="1"/>
    <col min="678" max="678" width="6.140625" customWidth="1"/>
    <col min="679" max="679" width="4.28515625" customWidth="1"/>
    <col min="680" max="680" width="5" bestFit="1" customWidth="1"/>
    <col min="681" max="681" width="4.85546875" customWidth="1"/>
    <col min="682" max="682" width="3.85546875" customWidth="1"/>
    <col min="683" max="683" width="4.28515625" customWidth="1"/>
    <col min="684" max="684" width="5.140625" customWidth="1"/>
    <col min="685" max="685" width="5.28515625" customWidth="1"/>
    <col min="686" max="686" width="4.42578125" customWidth="1"/>
    <col min="687" max="687" width="5" customWidth="1"/>
    <col min="900" max="900" width="7.140625" customWidth="1"/>
    <col min="901" max="901" width="6" customWidth="1"/>
    <col min="902" max="902" width="5" bestFit="1" customWidth="1"/>
    <col min="903" max="904" width="4.5703125" customWidth="1"/>
    <col min="905" max="905" width="4" customWidth="1"/>
    <col min="906" max="908" width="4.28515625" customWidth="1"/>
    <col min="909" max="910" width="4.5703125" customWidth="1"/>
    <col min="911" max="913" width="4.28515625" customWidth="1"/>
    <col min="914" max="914" width="4.5703125" customWidth="1"/>
    <col min="915" max="915" width="4.7109375" customWidth="1"/>
    <col min="916" max="916" width="5" customWidth="1"/>
    <col min="917" max="917" width="6.85546875" customWidth="1"/>
    <col min="918" max="919" width="4.140625" customWidth="1"/>
    <col min="920" max="920" width="4.7109375" customWidth="1"/>
    <col min="921" max="921" width="5.140625" customWidth="1"/>
    <col min="922" max="922" width="6.140625" customWidth="1"/>
    <col min="923" max="923" width="4.28515625" customWidth="1"/>
    <col min="924" max="924" width="4.5703125" customWidth="1"/>
    <col min="925" max="925" width="4.85546875" customWidth="1"/>
    <col min="926" max="926" width="3.85546875" customWidth="1"/>
    <col min="927" max="927" width="5.28515625" customWidth="1"/>
    <col min="928" max="929" width="4.85546875" customWidth="1"/>
    <col min="930" max="931" width="4.5703125" customWidth="1"/>
    <col min="932" max="933" width="4.28515625" customWidth="1"/>
    <col min="934" max="934" width="6.140625" customWidth="1"/>
    <col min="935" max="935" width="4.28515625" customWidth="1"/>
    <col min="936" max="936" width="5" bestFit="1" customWidth="1"/>
    <col min="937" max="937" width="4.85546875" customWidth="1"/>
    <col min="938" max="938" width="3.85546875" customWidth="1"/>
    <col min="939" max="939" width="4.28515625" customWidth="1"/>
    <col min="940" max="940" width="5.140625" customWidth="1"/>
    <col min="941" max="941" width="5.28515625" customWidth="1"/>
    <col min="942" max="942" width="4.42578125" customWidth="1"/>
    <col min="943" max="943" width="5" customWidth="1"/>
    <col min="1156" max="1156" width="7.140625" customWidth="1"/>
    <col min="1157" max="1157" width="6" customWidth="1"/>
    <col min="1158" max="1158" width="5" bestFit="1" customWidth="1"/>
    <col min="1159" max="1160" width="4.5703125" customWidth="1"/>
    <col min="1161" max="1161" width="4" customWidth="1"/>
    <col min="1162" max="1164" width="4.28515625" customWidth="1"/>
    <col min="1165" max="1166" width="4.5703125" customWidth="1"/>
    <col min="1167" max="1169" width="4.28515625" customWidth="1"/>
    <col min="1170" max="1170" width="4.5703125" customWidth="1"/>
    <col min="1171" max="1171" width="4.7109375" customWidth="1"/>
    <col min="1172" max="1172" width="5" customWidth="1"/>
    <col min="1173" max="1173" width="6.85546875" customWidth="1"/>
    <col min="1174" max="1175" width="4.140625" customWidth="1"/>
    <col min="1176" max="1176" width="4.7109375" customWidth="1"/>
    <col min="1177" max="1177" width="5.140625" customWidth="1"/>
    <col min="1178" max="1178" width="6.140625" customWidth="1"/>
    <col min="1179" max="1179" width="4.28515625" customWidth="1"/>
    <col min="1180" max="1180" width="4.5703125" customWidth="1"/>
    <col min="1181" max="1181" width="4.85546875" customWidth="1"/>
    <col min="1182" max="1182" width="3.85546875" customWidth="1"/>
    <col min="1183" max="1183" width="5.28515625" customWidth="1"/>
    <col min="1184" max="1185" width="4.85546875" customWidth="1"/>
    <col min="1186" max="1187" width="4.5703125" customWidth="1"/>
    <col min="1188" max="1189" width="4.28515625" customWidth="1"/>
    <col min="1190" max="1190" width="6.140625" customWidth="1"/>
    <col min="1191" max="1191" width="4.28515625" customWidth="1"/>
    <col min="1192" max="1192" width="5" bestFit="1" customWidth="1"/>
    <col min="1193" max="1193" width="4.85546875" customWidth="1"/>
    <col min="1194" max="1194" width="3.85546875" customWidth="1"/>
    <col min="1195" max="1195" width="4.28515625" customWidth="1"/>
    <col min="1196" max="1196" width="5.140625" customWidth="1"/>
    <col min="1197" max="1197" width="5.28515625" customWidth="1"/>
    <col min="1198" max="1198" width="4.42578125" customWidth="1"/>
    <col min="1199" max="1199" width="5" customWidth="1"/>
    <col min="1412" max="1412" width="7.140625" customWidth="1"/>
    <col min="1413" max="1413" width="6" customWidth="1"/>
    <col min="1414" max="1414" width="5" bestFit="1" customWidth="1"/>
    <col min="1415" max="1416" width="4.5703125" customWidth="1"/>
    <col min="1417" max="1417" width="4" customWidth="1"/>
    <col min="1418" max="1420" width="4.28515625" customWidth="1"/>
    <col min="1421" max="1422" width="4.5703125" customWidth="1"/>
    <col min="1423" max="1425" width="4.28515625" customWidth="1"/>
    <col min="1426" max="1426" width="4.5703125" customWidth="1"/>
    <col min="1427" max="1427" width="4.7109375" customWidth="1"/>
    <col min="1428" max="1428" width="5" customWidth="1"/>
    <col min="1429" max="1429" width="6.85546875" customWidth="1"/>
    <col min="1430" max="1431" width="4.140625" customWidth="1"/>
    <col min="1432" max="1432" width="4.7109375" customWidth="1"/>
    <col min="1433" max="1433" width="5.140625" customWidth="1"/>
    <col min="1434" max="1434" width="6.140625" customWidth="1"/>
    <col min="1435" max="1435" width="4.28515625" customWidth="1"/>
    <col min="1436" max="1436" width="4.5703125" customWidth="1"/>
    <col min="1437" max="1437" width="4.85546875" customWidth="1"/>
    <col min="1438" max="1438" width="3.85546875" customWidth="1"/>
    <col min="1439" max="1439" width="5.28515625" customWidth="1"/>
    <col min="1440" max="1441" width="4.85546875" customWidth="1"/>
    <col min="1442" max="1443" width="4.5703125" customWidth="1"/>
    <col min="1444" max="1445" width="4.28515625" customWidth="1"/>
    <col min="1446" max="1446" width="6.140625" customWidth="1"/>
    <col min="1447" max="1447" width="4.28515625" customWidth="1"/>
    <col min="1448" max="1448" width="5" bestFit="1" customWidth="1"/>
    <col min="1449" max="1449" width="4.85546875" customWidth="1"/>
    <col min="1450" max="1450" width="3.85546875" customWidth="1"/>
    <col min="1451" max="1451" width="4.28515625" customWidth="1"/>
    <col min="1452" max="1452" width="5.140625" customWidth="1"/>
    <col min="1453" max="1453" width="5.28515625" customWidth="1"/>
    <col min="1454" max="1454" width="4.42578125" customWidth="1"/>
    <col min="1455" max="1455" width="5" customWidth="1"/>
    <col min="1668" max="1668" width="7.140625" customWidth="1"/>
    <col min="1669" max="1669" width="6" customWidth="1"/>
    <col min="1670" max="1670" width="5" bestFit="1" customWidth="1"/>
    <col min="1671" max="1672" width="4.5703125" customWidth="1"/>
    <col min="1673" max="1673" width="4" customWidth="1"/>
    <col min="1674" max="1676" width="4.28515625" customWidth="1"/>
    <col min="1677" max="1678" width="4.5703125" customWidth="1"/>
    <col min="1679" max="1681" width="4.28515625" customWidth="1"/>
    <col min="1682" max="1682" width="4.5703125" customWidth="1"/>
    <col min="1683" max="1683" width="4.7109375" customWidth="1"/>
    <col min="1684" max="1684" width="5" customWidth="1"/>
    <col min="1685" max="1685" width="6.85546875" customWidth="1"/>
    <col min="1686" max="1687" width="4.140625" customWidth="1"/>
    <col min="1688" max="1688" width="4.7109375" customWidth="1"/>
    <col min="1689" max="1689" width="5.140625" customWidth="1"/>
    <col min="1690" max="1690" width="6.140625" customWidth="1"/>
    <col min="1691" max="1691" width="4.28515625" customWidth="1"/>
    <col min="1692" max="1692" width="4.5703125" customWidth="1"/>
    <col min="1693" max="1693" width="4.85546875" customWidth="1"/>
    <col min="1694" max="1694" width="3.85546875" customWidth="1"/>
    <col min="1695" max="1695" width="5.28515625" customWidth="1"/>
    <col min="1696" max="1697" width="4.85546875" customWidth="1"/>
    <col min="1698" max="1699" width="4.5703125" customWidth="1"/>
    <col min="1700" max="1701" width="4.28515625" customWidth="1"/>
    <col min="1702" max="1702" width="6.140625" customWidth="1"/>
    <col min="1703" max="1703" width="4.28515625" customWidth="1"/>
    <col min="1704" max="1704" width="5" bestFit="1" customWidth="1"/>
    <col min="1705" max="1705" width="4.85546875" customWidth="1"/>
    <col min="1706" max="1706" width="3.85546875" customWidth="1"/>
    <col min="1707" max="1707" width="4.28515625" customWidth="1"/>
    <col min="1708" max="1708" width="5.140625" customWidth="1"/>
    <col min="1709" max="1709" width="5.28515625" customWidth="1"/>
    <col min="1710" max="1710" width="4.42578125" customWidth="1"/>
    <col min="1711" max="1711" width="5" customWidth="1"/>
    <col min="1924" max="1924" width="7.140625" customWidth="1"/>
    <col min="1925" max="1925" width="6" customWidth="1"/>
    <col min="1926" max="1926" width="5" bestFit="1" customWidth="1"/>
    <col min="1927" max="1928" width="4.5703125" customWidth="1"/>
    <col min="1929" max="1929" width="4" customWidth="1"/>
    <col min="1930" max="1932" width="4.28515625" customWidth="1"/>
    <col min="1933" max="1934" width="4.5703125" customWidth="1"/>
    <col min="1935" max="1937" width="4.28515625" customWidth="1"/>
    <col min="1938" max="1938" width="4.5703125" customWidth="1"/>
    <col min="1939" max="1939" width="4.7109375" customWidth="1"/>
    <col min="1940" max="1940" width="5" customWidth="1"/>
    <col min="1941" max="1941" width="6.85546875" customWidth="1"/>
    <col min="1942" max="1943" width="4.140625" customWidth="1"/>
    <col min="1944" max="1944" width="4.7109375" customWidth="1"/>
    <col min="1945" max="1945" width="5.140625" customWidth="1"/>
    <col min="1946" max="1946" width="6.140625" customWidth="1"/>
    <col min="1947" max="1947" width="4.28515625" customWidth="1"/>
    <col min="1948" max="1948" width="4.5703125" customWidth="1"/>
    <col min="1949" max="1949" width="4.85546875" customWidth="1"/>
    <col min="1950" max="1950" width="3.85546875" customWidth="1"/>
    <col min="1951" max="1951" width="5.28515625" customWidth="1"/>
    <col min="1952" max="1953" width="4.85546875" customWidth="1"/>
    <col min="1954" max="1955" width="4.5703125" customWidth="1"/>
    <col min="1956" max="1957" width="4.28515625" customWidth="1"/>
    <col min="1958" max="1958" width="6.140625" customWidth="1"/>
    <col min="1959" max="1959" width="4.28515625" customWidth="1"/>
    <col min="1960" max="1960" width="5" bestFit="1" customWidth="1"/>
    <col min="1961" max="1961" width="4.85546875" customWidth="1"/>
    <col min="1962" max="1962" width="3.85546875" customWidth="1"/>
    <col min="1963" max="1963" width="4.28515625" customWidth="1"/>
    <col min="1964" max="1964" width="5.140625" customWidth="1"/>
    <col min="1965" max="1965" width="5.28515625" customWidth="1"/>
    <col min="1966" max="1966" width="4.42578125" customWidth="1"/>
    <col min="1967" max="1967" width="5" customWidth="1"/>
    <col min="2180" max="2180" width="7.140625" customWidth="1"/>
    <col min="2181" max="2181" width="6" customWidth="1"/>
    <col min="2182" max="2182" width="5" bestFit="1" customWidth="1"/>
    <col min="2183" max="2184" width="4.5703125" customWidth="1"/>
    <col min="2185" max="2185" width="4" customWidth="1"/>
    <col min="2186" max="2188" width="4.28515625" customWidth="1"/>
    <col min="2189" max="2190" width="4.5703125" customWidth="1"/>
    <col min="2191" max="2193" width="4.28515625" customWidth="1"/>
    <col min="2194" max="2194" width="4.5703125" customWidth="1"/>
    <col min="2195" max="2195" width="4.7109375" customWidth="1"/>
    <col min="2196" max="2196" width="5" customWidth="1"/>
    <col min="2197" max="2197" width="6.85546875" customWidth="1"/>
    <col min="2198" max="2199" width="4.140625" customWidth="1"/>
    <col min="2200" max="2200" width="4.7109375" customWidth="1"/>
    <col min="2201" max="2201" width="5.140625" customWidth="1"/>
    <col min="2202" max="2202" width="6.140625" customWidth="1"/>
    <col min="2203" max="2203" width="4.28515625" customWidth="1"/>
    <col min="2204" max="2204" width="4.5703125" customWidth="1"/>
    <col min="2205" max="2205" width="4.85546875" customWidth="1"/>
    <col min="2206" max="2206" width="3.85546875" customWidth="1"/>
    <col min="2207" max="2207" width="5.28515625" customWidth="1"/>
    <col min="2208" max="2209" width="4.85546875" customWidth="1"/>
    <col min="2210" max="2211" width="4.5703125" customWidth="1"/>
    <col min="2212" max="2213" width="4.28515625" customWidth="1"/>
    <col min="2214" max="2214" width="6.140625" customWidth="1"/>
    <col min="2215" max="2215" width="4.28515625" customWidth="1"/>
    <col min="2216" max="2216" width="5" bestFit="1" customWidth="1"/>
    <col min="2217" max="2217" width="4.85546875" customWidth="1"/>
    <col min="2218" max="2218" width="3.85546875" customWidth="1"/>
    <col min="2219" max="2219" width="4.28515625" customWidth="1"/>
    <col min="2220" max="2220" width="5.140625" customWidth="1"/>
    <col min="2221" max="2221" width="5.28515625" customWidth="1"/>
    <col min="2222" max="2222" width="4.42578125" customWidth="1"/>
    <col min="2223" max="2223" width="5" customWidth="1"/>
    <col min="2436" max="2436" width="7.140625" customWidth="1"/>
    <col min="2437" max="2437" width="6" customWidth="1"/>
    <col min="2438" max="2438" width="5" bestFit="1" customWidth="1"/>
    <col min="2439" max="2440" width="4.5703125" customWidth="1"/>
    <col min="2441" max="2441" width="4" customWidth="1"/>
    <col min="2442" max="2444" width="4.28515625" customWidth="1"/>
    <col min="2445" max="2446" width="4.5703125" customWidth="1"/>
    <col min="2447" max="2449" width="4.28515625" customWidth="1"/>
    <col min="2450" max="2450" width="4.5703125" customWidth="1"/>
    <col min="2451" max="2451" width="4.7109375" customWidth="1"/>
    <col min="2452" max="2452" width="5" customWidth="1"/>
    <col min="2453" max="2453" width="6.85546875" customWidth="1"/>
    <col min="2454" max="2455" width="4.140625" customWidth="1"/>
    <col min="2456" max="2456" width="4.7109375" customWidth="1"/>
    <col min="2457" max="2457" width="5.140625" customWidth="1"/>
    <col min="2458" max="2458" width="6.140625" customWidth="1"/>
    <col min="2459" max="2459" width="4.28515625" customWidth="1"/>
    <col min="2460" max="2460" width="4.5703125" customWidth="1"/>
    <col min="2461" max="2461" width="4.85546875" customWidth="1"/>
    <col min="2462" max="2462" width="3.85546875" customWidth="1"/>
    <col min="2463" max="2463" width="5.28515625" customWidth="1"/>
    <col min="2464" max="2465" width="4.85546875" customWidth="1"/>
    <col min="2466" max="2467" width="4.5703125" customWidth="1"/>
    <col min="2468" max="2469" width="4.28515625" customWidth="1"/>
    <col min="2470" max="2470" width="6.140625" customWidth="1"/>
    <col min="2471" max="2471" width="4.28515625" customWidth="1"/>
    <col min="2472" max="2472" width="5" bestFit="1" customWidth="1"/>
    <col min="2473" max="2473" width="4.85546875" customWidth="1"/>
    <col min="2474" max="2474" width="3.85546875" customWidth="1"/>
    <col min="2475" max="2475" width="4.28515625" customWidth="1"/>
    <col min="2476" max="2476" width="5.140625" customWidth="1"/>
    <col min="2477" max="2477" width="5.28515625" customWidth="1"/>
    <col min="2478" max="2478" width="4.42578125" customWidth="1"/>
    <col min="2479" max="2479" width="5" customWidth="1"/>
    <col min="2692" max="2692" width="7.140625" customWidth="1"/>
    <col min="2693" max="2693" width="6" customWidth="1"/>
    <col min="2694" max="2694" width="5" bestFit="1" customWidth="1"/>
    <col min="2695" max="2696" width="4.5703125" customWidth="1"/>
    <col min="2697" max="2697" width="4" customWidth="1"/>
    <col min="2698" max="2700" width="4.28515625" customWidth="1"/>
    <col min="2701" max="2702" width="4.5703125" customWidth="1"/>
    <col min="2703" max="2705" width="4.28515625" customWidth="1"/>
    <col min="2706" max="2706" width="4.5703125" customWidth="1"/>
    <col min="2707" max="2707" width="4.7109375" customWidth="1"/>
    <col min="2708" max="2708" width="5" customWidth="1"/>
    <col min="2709" max="2709" width="6.85546875" customWidth="1"/>
    <col min="2710" max="2711" width="4.140625" customWidth="1"/>
    <col min="2712" max="2712" width="4.7109375" customWidth="1"/>
    <col min="2713" max="2713" width="5.140625" customWidth="1"/>
    <col min="2714" max="2714" width="6.140625" customWidth="1"/>
    <col min="2715" max="2715" width="4.28515625" customWidth="1"/>
    <col min="2716" max="2716" width="4.5703125" customWidth="1"/>
    <col min="2717" max="2717" width="4.85546875" customWidth="1"/>
    <col min="2718" max="2718" width="3.85546875" customWidth="1"/>
    <col min="2719" max="2719" width="5.28515625" customWidth="1"/>
    <col min="2720" max="2721" width="4.85546875" customWidth="1"/>
    <col min="2722" max="2723" width="4.5703125" customWidth="1"/>
    <col min="2724" max="2725" width="4.28515625" customWidth="1"/>
    <col min="2726" max="2726" width="6.140625" customWidth="1"/>
    <col min="2727" max="2727" width="4.28515625" customWidth="1"/>
    <col min="2728" max="2728" width="5" bestFit="1" customWidth="1"/>
    <col min="2729" max="2729" width="4.85546875" customWidth="1"/>
    <col min="2730" max="2730" width="3.85546875" customWidth="1"/>
    <col min="2731" max="2731" width="4.28515625" customWidth="1"/>
    <col min="2732" max="2732" width="5.140625" customWidth="1"/>
    <col min="2733" max="2733" width="5.28515625" customWidth="1"/>
    <col min="2734" max="2734" width="4.42578125" customWidth="1"/>
    <col min="2735" max="2735" width="5" customWidth="1"/>
    <col min="2948" max="2948" width="7.140625" customWidth="1"/>
    <col min="2949" max="2949" width="6" customWidth="1"/>
    <col min="2950" max="2950" width="5" bestFit="1" customWidth="1"/>
    <col min="2951" max="2952" width="4.5703125" customWidth="1"/>
    <col min="2953" max="2953" width="4" customWidth="1"/>
    <col min="2954" max="2956" width="4.28515625" customWidth="1"/>
    <col min="2957" max="2958" width="4.5703125" customWidth="1"/>
    <col min="2959" max="2961" width="4.28515625" customWidth="1"/>
    <col min="2962" max="2962" width="4.5703125" customWidth="1"/>
    <col min="2963" max="2963" width="4.7109375" customWidth="1"/>
    <col min="2964" max="2964" width="5" customWidth="1"/>
    <col min="2965" max="2965" width="6.85546875" customWidth="1"/>
    <col min="2966" max="2967" width="4.140625" customWidth="1"/>
    <col min="2968" max="2968" width="4.7109375" customWidth="1"/>
    <col min="2969" max="2969" width="5.140625" customWidth="1"/>
    <col min="2970" max="2970" width="6.140625" customWidth="1"/>
    <col min="2971" max="2971" width="4.28515625" customWidth="1"/>
    <col min="2972" max="2972" width="4.5703125" customWidth="1"/>
    <col min="2973" max="2973" width="4.85546875" customWidth="1"/>
    <col min="2974" max="2974" width="3.85546875" customWidth="1"/>
    <col min="2975" max="2975" width="5.28515625" customWidth="1"/>
    <col min="2976" max="2977" width="4.85546875" customWidth="1"/>
    <col min="2978" max="2979" width="4.5703125" customWidth="1"/>
    <col min="2980" max="2981" width="4.28515625" customWidth="1"/>
    <col min="2982" max="2982" width="6.140625" customWidth="1"/>
    <col min="2983" max="2983" width="4.28515625" customWidth="1"/>
    <col min="2984" max="2984" width="5" bestFit="1" customWidth="1"/>
    <col min="2985" max="2985" width="4.85546875" customWidth="1"/>
    <col min="2986" max="2986" width="3.85546875" customWidth="1"/>
    <col min="2987" max="2987" width="4.28515625" customWidth="1"/>
    <col min="2988" max="2988" width="5.140625" customWidth="1"/>
    <col min="2989" max="2989" width="5.28515625" customWidth="1"/>
    <col min="2990" max="2990" width="4.42578125" customWidth="1"/>
    <col min="2991" max="2991" width="5" customWidth="1"/>
    <col min="3204" max="3204" width="7.140625" customWidth="1"/>
    <col min="3205" max="3205" width="6" customWidth="1"/>
    <col min="3206" max="3206" width="5" bestFit="1" customWidth="1"/>
    <col min="3207" max="3208" width="4.5703125" customWidth="1"/>
    <col min="3209" max="3209" width="4" customWidth="1"/>
    <col min="3210" max="3212" width="4.28515625" customWidth="1"/>
    <col min="3213" max="3214" width="4.5703125" customWidth="1"/>
    <col min="3215" max="3217" width="4.28515625" customWidth="1"/>
    <col min="3218" max="3218" width="4.5703125" customWidth="1"/>
    <col min="3219" max="3219" width="4.7109375" customWidth="1"/>
    <col min="3220" max="3220" width="5" customWidth="1"/>
    <col min="3221" max="3221" width="6.85546875" customWidth="1"/>
    <col min="3222" max="3223" width="4.140625" customWidth="1"/>
    <col min="3224" max="3224" width="4.7109375" customWidth="1"/>
    <col min="3225" max="3225" width="5.140625" customWidth="1"/>
    <col min="3226" max="3226" width="6.140625" customWidth="1"/>
    <col min="3227" max="3227" width="4.28515625" customWidth="1"/>
    <col min="3228" max="3228" width="4.5703125" customWidth="1"/>
    <col min="3229" max="3229" width="4.85546875" customWidth="1"/>
    <col min="3230" max="3230" width="3.85546875" customWidth="1"/>
    <col min="3231" max="3231" width="5.28515625" customWidth="1"/>
    <col min="3232" max="3233" width="4.85546875" customWidth="1"/>
    <col min="3234" max="3235" width="4.5703125" customWidth="1"/>
    <col min="3236" max="3237" width="4.28515625" customWidth="1"/>
    <col min="3238" max="3238" width="6.140625" customWidth="1"/>
    <col min="3239" max="3239" width="4.28515625" customWidth="1"/>
    <col min="3240" max="3240" width="5" bestFit="1" customWidth="1"/>
    <col min="3241" max="3241" width="4.85546875" customWidth="1"/>
    <col min="3242" max="3242" width="3.85546875" customWidth="1"/>
    <col min="3243" max="3243" width="4.28515625" customWidth="1"/>
    <col min="3244" max="3244" width="5.140625" customWidth="1"/>
    <col min="3245" max="3245" width="5.28515625" customWidth="1"/>
    <col min="3246" max="3246" width="4.42578125" customWidth="1"/>
    <col min="3247" max="3247" width="5" customWidth="1"/>
    <col min="3460" max="3460" width="7.140625" customWidth="1"/>
    <col min="3461" max="3461" width="6" customWidth="1"/>
    <col min="3462" max="3462" width="5" bestFit="1" customWidth="1"/>
    <col min="3463" max="3464" width="4.5703125" customWidth="1"/>
    <col min="3465" max="3465" width="4" customWidth="1"/>
    <col min="3466" max="3468" width="4.28515625" customWidth="1"/>
    <col min="3469" max="3470" width="4.5703125" customWidth="1"/>
    <col min="3471" max="3473" width="4.28515625" customWidth="1"/>
    <col min="3474" max="3474" width="4.5703125" customWidth="1"/>
    <col min="3475" max="3475" width="4.7109375" customWidth="1"/>
    <col min="3476" max="3476" width="5" customWidth="1"/>
    <col min="3477" max="3477" width="6.85546875" customWidth="1"/>
    <col min="3478" max="3479" width="4.140625" customWidth="1"/>
    <col min="3480" max="3480" width="4.7109375" customWidth="1"/>
    <col min="3481" max="3481" width="5.140625" customWidth="1"/>
    <col min="3482" max="3482" width="6.140625" customWidth="1"/>
    <col min="3483" max="3483" width="4.28515625" customWidth="1"/>
    <col min="3484" max="3484" width="4.5703125" customWidth="1"/>
    <col min="3485" max="3485" width="4.85546875" customWidth="1"/>
    <col min="3486" max="3486" width="3.85546875" customWidth="1"/>
    <col min="3487" max="3487" width="5.28515625" customWidth="1"/>
    <col min="3488" max="3489" width="4.85546875" customWidth="1"/>
    <col min="3490" max="3491" width="4.5703125" customWidth="1"/>
    <col min="3492" max="3493" width="4.28515625" customWidth="1"/>
    <col min="3494" max="3494" width="6.140625" customWidth="1"/>
    <col min="3495" max="3495" width="4.28515625" customWidth="1"/>
    <col min="3496" max="3496" width="5" bestFit="1" customWidth="1"/>
    <col min="3497" max="3497" width="4.85546875" customWidth="1"/>
    <col min="3498" max="3498" width="3.85546875" customWidth="1"/>
    <col min="3499" max="3499" width="4.28515625" customWidth="1"/>
    <col min="3500" max="3500" width="5.140625" customWidth="1"/>
    <col min="3501" max="3501" width="5.28515625" customWidth="1"/>
    <col min="3502" max="3502" width="4.42578125" customWidth="1"/>
    <col min="3503" max="3503" width="5" customWidth="1"/>
    <col min="3716" max="3716" width="7.140625" customWidth="1"/>
    <col min="3717" max="3717" width="6" customWidth="1"/>
    <col min="3718" max="3718" width="5" bestFit="1" customWidth="1"/>
    <col min="3719" max="3720" width="4.5703125" customWidth="1"/>
    <col min="3721" max="3721" width="4" customWidth="1"/>
    <col min="3722" max="3724" width="4.28515625" customWidth="1"/>
    <col min="3725" max="3726" width="4.5703125" customWidth="1"/>
    <col min="3727" max="3729" width="4.28515625" customWidth="1"/>
    <col min="3730" max="3730" width="4.5703125" customWidth="1"/>
    <col min="3731" max="3731" width="4.7109375" customWidth="1"/>
    <col min="3732" max="3732" width="5" customWidth="1"/>
    <col min="3733" max="3733" width="6.85546875" customWidth="1"/>
    <col min="3734" max="3735" width="4.140625" customWidth="1"/>
    <col min="3736" max="3736" width="4.7109375" customWidth="1"/>
    <col min="3737" max="3737" width="5.140625" customWidth="1"/>
    <col min="3738" max="3738" width="6.140625" customWidth="1"/>
    <col min="3739" max="3739" width="4.28515625" customWidth="1"/>
    <col min="3740" max="3740" width="4.5703125" customWidth="1"/>
    <col min="3741" max="3741" width="4.85546875" customWidth="1"/>
    <col min="3742" max="3742" width="3.85546875" customWidth="1"/>
    <col min="3743" max="3743" width="5.28515625" customWidth="1"/>
    <col min="3744" max="3745" width="4.85546875" customWidth="1"/>
    <col min="3746" max="3747" width="4.5703125" customWidth="1"/>
    <col min="3748" max="3749" width="4.28515625" customWidth="1"/>
    <col min="3750" max="3750" width="6.140625" customWidth="1"/>
    <col min="3751" max="3751" width="4.28515625" customWidth="1"/>
    <col min="3752" max="3752" width="5" bestFit="1" customWidth="1"/>
    <col min="3753" max="3753" width="4.85546875" customWidth="1"/>
    <col min="3754" max="3754" width="3.85546875" customWidth="1"/>
    <col min="3755" max="3755" width="4.28515625" customWidth="1"/>
    <col min="3756" max="3756" width="5.140625" customWidth="1"/>
    <col min="3757" max="3757" width="5.28515625" customWidth="1"/>
    <col min="3758" max="3758" width="4.42578125" customWidth="1"/>
    <col min="3759" max="3759" width="5" customWidth="1"/>
    <col min="3972" max="3972" width="7.140625" customWidth="1"/>
    <col min="3973" max="3973" width="6" customWidth="1"/>
    <col min="3974" max="3974" width="5" bestFit="1" customWidth="1"/>
    <col min="3975" max="3976" width="4.5703125" customWidth="1"/>
    <col min="3977" max="3977" width="4" customWidth="1"/>
    <col min="3978" max="3980" width="4.28515625" customWidth="1"/>
    <col min="3981" max="3982" width="4.5703125" customWidth="1"/>
    <col min="3983" max="3985" width="4.28515625" customWidth="1"/>
    <col min="3986" max="3986" width="4.5703125" customWidth="1"/>
    <col min="3987" max="3987" width="4.7109375" customWidth="1"/>
    <col min="3988" max="3988" width="5" customWidth="1"/>
    <col min="3989" max="3989" width="6.85546875" customWidth="1"/>
    <col min="3990" max="3991" width="4.140625" customWidth="1"/>
    <col min="3992" max="3992" width="4.7109375" customWidth="1"/>
    <col min="3993" max="3993" width="5.140625" customWidth="1"/>
    <col min="3994" max="3994" width="6.140625" customWidth="1"/>
    <col min="3995" max="3995" width="4.28515625" customWidth="1"/>
    <col min="3996" max="3996" width="4.5703125" customWidth="1"/>
    <col min="3997" max="3997" width="4.85546875" customWidth="1"/>
    <col min="3998" max="3998" width="3.85546875" customWidth="1"/>
    <col min="3999" max="3999" width="5.28515625" customWidth="1"/>
    <col min="4000" max="4001" width="4.85546875" customWidth="1"/>
    <col min="4002" max="4003" width="4.5703125" customWidth="1"/>
    <col min="4004" max="4005" width="4.28515625" customWidth="1"/>
    <col min="4006" max="4006" width="6.140625" customWidth="1"/>
    <col min="4007" max="4007" width="4.28515625" customWidth="1"/>
    <col min="4008" max="4008" width="5" bestFit="1" customWidth="1"/>
    <col min="4009" max="4009" width="4.85546875" customWidth="1"/>
    <col min="4010" max="4010" width="3.85546875" customWidth="1"/>
    <col min="4011" max="4011" width="4.28515625" customWidth="1"/>
    <col min="4012" max="4012" width="5.140625" customWidth="1"/>
    <col min="4013" max="4013" width="5.28515625" customWidth="1"/>
    <col min="4014" max="4014" width="4.42578125" customWidth="1"/>
    <col min="4015" max="4015" width="5" customWidth="1"/>
    <col min="4228" max="4228" width="7.140625" customWidth="1"/>
    <col min="4229" max="4229" width="6" customWidth="1"/>
    <col min="4230" max="4230" width="5" bestFit="1" customWidth="1"/>
    <col min="4231" max="4232" width="4.5703125" customWidth="1"/>
    <col min="4233" max="4233" width="4" customWidth="1"/>
    <col min="4234" max="4236" width="4.28515625" customWidth="1"/>
    <col min="4237" max="4238" width="4.5703125" customWidth="1"/>
    <col min="4239" max="4241" width="4.28515625" customWidth="1"/>
    <col min="4242" max="4242" width="4.5703125" customWidth="1"/>
    <col min="4243" max="4243" width="4.7109375" customWidth="1"/>
    <col min="4244" max="4244" width="5" customWidth="1"/>
    <col min="4245" max="4245" width="6.85546875" customWidth="1"/>
    <col min="4246" max="4247" width="4.140625" customWidth="1"/>
    <col min="4248" max="4248" width="4.7109375" customWidth="1"/>
    <col min="4249" max="4249" width="5.140625" customWidth="1"/>
    <col min="4250" max="4250" width="6.140625" customWidth="1"/>
    <col min="4251" max="4251" width="4.28515625" customWidth="1"/>
    <col min="4252" max="4252" width="4.5703125" customWidth="1"/>
    <col min="4253" max="4253" width="4.85546875" customWidth="1"/>
    <col min="4254" max="4254" width="3.85546875" customWidth="1"/>
    <col min="4255" max="4255" width="5.28515625" customWidth="1"/>
    <col min="4256" max="4257" width="4.85546875" customWidth="1"/>
    <col min="4258" max="4259" width="4.5703125" customWidth="1"/>
    <col min="4260" max="4261" width="4.28515625" customWidth="1"/>
    <col min="4262" max="4262" width="6.140625" customWidth="1"/>
    <col min="4263" max="4263" width="4.28515625" customWidth="1"/>
    <col min="4264" max="4264" width="5" bestFit="1" customWidth="1"/>
    <col min="4265" max="4265" width="4.85546875" customWidth="1"/>
    <col min="4266" max="4266" width="3.85546875" customWidth="1"/>
    <col min="4267" max="4267" width="4.28515625" customWidth="1"/>
    <col min="4268" max="4268" width="5.140625" customWidth="1"/>
    <col min="4269" max="4269" width="5.28515625" customWidth="1"/>
    <col min="4270" max="4270" width="4.42578125" customWidth="1"/>
    <col min="4271" max="4271" width="5" customWidth="1"/>
    <col min="4484" max="4484" width="7.140625" customWidth="1"/>
    <col min="4485" max="4485" width="6" customWidth="1"/>
    <col min="4486" max="4486" width="5" bestFit="1" customWidth="1"/>
    <col min="4487" max="4488" width="4.5703125" customWidth="1"/>
    <col min="4489" max="4489" width="4" customWidth="1"/>
    <col min="4490" max="4492" width="4.28515625" customWidth="1"/>
    <col min="4493" max="4494" width="4.5703125" customWidth="1"/>
    <col min="4495" max="4497" width="4.28515625" customWidth="1"/>
    <col min="4498" max="4498" width="4.5703125" customWidth="1"/>
    <col min="4499" max="4499" width="4.7109375" customWidth="1"/>
    <col min="4500" max="4500" width="5" customWidth="1"/>
    <col min="4501" max="4501" width="6.85546875" customWidth="1"/>
    <col min="4502" max="4503" width="4.140625" customWidth="1"/>
    <col min="4504" max="4504" width="4.7109375" customWidth="1"/>
    <col min="4505" max="4505" width="5.140625" customWidth="1"/>
    <col min="4506" max="4506" width="6.140625" customWidth="1"/>
    <col min="4507" max="4507" width="4.28515625" customWidth="1"/>
    <col min="4508" max="4508" width="4.5703125" customWidth="1"/>
    <col min="4509" max="4509" width="4.85546875" customWidth="1"/>
    <col min="4510" max="4510" width="3.85546875" customWidth="1"/>
    <col min="4511" max="4511" width="5.28515625" customWidth="1"/>
    <col min="4512" max="4513" width="4.85546875" customWidth="1"/>
    <col min="4514" max="4515" width="4.5703125" customWidth="1"/>
    <col min="4516" max="4517" width="4.28515625" customWidth="1"/>
    <col min="4518" max="4518" width="6.140625" customWidth="1"/>
    <col min="4519" max="4519" width="4.28515625" customWidth="1"/>
    <col min="4520" max="4520" width="5" bestFit="1" customWidth="1"/>
    <col min="4521" max="4521" width="4.85546875" customWidth="1"/>
    <col min="4522" max="4522" width="3.85546875" customWidth="1"/>
    <col min="4523" max="4523" width="4.28515625" customWidth="1"/>
    <col min="4524" max="4524" width="5.140625" customWidth="1"/>
    <col min="4525" max="4525" width="5.28515625" customWidth="1"/>
    <col min="4526" max="4526" width="4.42578125" customWidth="1"/>
    <col min="4527" max="4527" width="5" customWidth="1"/>
    <col min="4740" max="4740" width="7.140625" customWidth="1"/>
    <col min="4741" max="4741" width="6" customWidth="1"/>
    <col min="4742" max="4742" width="5" bestFit="1" customWidth="1"/>
    <col min="4743" max="4744" width="4.5703125" customWidth="1"/>
    <col min="4745" max="4745" width="4" customWidth="1"/>
    <col min="4746" max="4748" width="4.28515625" customWidth="1"/>
    <col min="4749" max="4750" width="4.5703125" customWidth="1"/>
    <col min="4751" max="4753" width="4.28515625" customWidth="1"/>
    <col min="4754" max="4754" width="4.5703125" customWidth="1"/>
    <col min="4755" max="4755" width="4.7109375" customWidth="1"/>
    <col min="4756" max="4756" width="5" customWidth="1"/>
    <col min="4757" max="4757" width="6.85546875" customWidth="1"/>
    <col min="4758" max="4759" width="4.140625" customWidth="1"/>
    <col min="4760" max="4760" width="4.7109375" customWidth="1"/>
    <col min="4761" max="4761" width="5.140625" customWidth="1"/>
    <col min="4762" max="4762" width="6.140625" customWidth="1"/>
    <col min="4763" max="4763" width="4.28515625" customWidth="1"/>
    <col min="4764" max="4764" width="4.5703125" customWidth="1"/>
    <col min="4765" max="4765" width="4.85546875" customWidth="1"/>
    <col min="4766" max="4766" width="3.85546875" customWidth="1"/>
    <col min="4767" max="4767" width="5.28515625" customWidth="1"/>
    <col min="4768" max="4769" width="4.85546875" customWidth="1"/>
    <col min="4770" max="4771" width="4.5703125" customWidth="1"/>
    <col min="4772" max="4773" width="4.28515625" customWidth="1"/>
    <col min="4774" max="4774" width="6.140625" customWidth="1"/>
    <col min="4775" max="4775" width="4.28515625" customWidth="1"/>
    <col min="4776" max="4776" width="5" bestFit="1" customWidth="1"/>
    <col min="4777" max="4777" width="4.85546875" customWidth="1"/>
    <col min="4778" max="4778" width="3.85546875" customWidth="1"/>
    <col min="4779" max="4779" width="4.28515625" customWidth="1"/>
    <col min="4780" max="4780" width="5.140625" customWidth="1"/>
    <col min="4781" max="4781" width="5.28515625" customWidth="1"/>
    <col min="4782" max="4782" width="4.42578125" customWidth="1"/>
    <col min="4783" max="4783" width="5" customWidth="1"/>
    <col min="4996" max="4996" width="7.140625" customWidth="1"/>
    <col min="4997" max="4997" width="6" customWidth="1"/>
    <col min="4998" max="4998" width="5" bestFit="1" customWidth="1"/>
    <col min="4999" max="5000" width="4.5703125" customWidth="1"/>
    <col min="5001" max="5001" width="4" customWidth="1"/>
    <col min="5002" max="5004" width="4.28515625" customWidth="1"/>
    <col min="5005" max="5006" width="4.5703125" customWidth="1"/>
    <col min="5007" max="5009" width="4.28515625" customWidth="1"/>
    <col min="5010" max="5010" width="4.5703125" customWidth="1"/>
    <col min="5011" max="5011" width="4.7109375" customWidth="1"/>
    <col min="5012" max="5012" width="5" customWidth="1"/>
    <col min="5013" max="5013" width="6.85546875" customWidth="1"/>
    <col min="5014" max="5015" width="4.140625" customWidth="1"/>
    <col min="5016" max="5016" width="4.7109375" customWidth="1"/>
    <col min="5017" max="5017" width="5.140625" customWidth="1"/>
    <col min="5018" max="5018" width="6.140625" customWidth="1"/>
    <col min="5019" max="5019" width="4.28515625" customWidth="1"/>
    <col min="5020" max="5020" width="4.5703125" customWidth="1"/>
    <col min="5021" max="5021" width="4.85546875" customWidth="1"/>
    <col min="5022" max="5022" width="3.85546875" customWidth="1"/>
    <col min="5023" max="5023" width="5.28515625" customWidth="1"/>
    <col min="5024" max="5025" width="4.85546875" customWidth="1"/>
    <col min="5026" max="5027" width="4.5703125" customWidth="1"/>
    <col min="5028" max="5029" width="4.28515625" customWidth="1"/>
    <col min="5030" max="5030" width="6.140625" customWidth="1"/>
    <col min="5031" max="5031" width="4.28515625" customWidth="1"/>
    <col min="5032" max="5032" width="5" bestFit="1" customWidth="1"/>
    <col min="5033" max="5033" width="4.85546875" customWidth="1"/>
    <col min="5034" max="5034" width="3.85546875" customWidth="1"/>
    <col min="5035" max="5035" width="4.28515625" customWidth="1"/>
    <col min="5036" max="5036" width="5.140625" customWidth="1"/>
    <col min="5037" max="5037" width="5.28515625" customWidth="1"/>
    <col min="5038" max="5038" width="4.42578125" customWidth="1"/>
    <col min="5039" max="5039" width="5" customWidth="1"/>
    <col min="5252" max="5252" width="7.140625" customWidth="1"/>
    <col min="5253" max="5253" width="6" customWidth="1"/>
    <col min="5254" max="5254" width="5" bestFit="1" customWidth="1"/>
    <col min="5255" max="5256" width="4.5703125" customWidth="1"/>
    <col min="5257" max="5257" width="4" customWidth="1"/>
    <col min="5258" max="5260" width="4.28515625" customWidth="1"/>
    <col min="5261" max="5262" width="4.5703125" customWidth="1"/>
    <col min="5263" max="5265" width="4.28515625" customWidth="1"/>
    <col min="5266" max="5266" width="4.5703125" customWidth="1"/>
    <col min="5267" max="5267" width="4.7109375" customWidth="1"/>
    <col min="5268" max="5268" width="5" customWidth="1"/>
    <col min="5269" max="5269" width="6.85546875" customWidth="1"/>
    <col min="5270" max="5271" width="4.140625" customWidth="1"/>
    <col min="5272" max="5272" width="4.7109375" customWidth="1"/>
    <col min="5273" max="5273" width="5.140625" customWidth="1"/>
    <col min="5274" max="5274" width="6.140625" customWidth="1"/>
    <col min="5275" max="5275" width="4.28515625" customWidth="1"/>
    <col min="5276" max="5276" width="4.5703125" customWidth="1"/>
    <col min="5277" max="5277" width="4.85546875" customWidth="1"/>
    <col min="5278" max="5278" width="3.85546875" customWidth="1"/>
    <col min="5279" max="5279" width="5.28515625" customWidth="1"/>
    <col min="5280" max="5281" width="4.85546875" customWidth="1"/>
    <col min="5282" max="5283" width="4.5703125" customWidth="1"/>
    <col min="5284" max="5285" width="4.28515625" customWidth="1"/>
    <col min="5286" max="5286" width="6.140625" customWidth="1"/>
    <col min="5287" max="5287" width="4.28515625" customWidth="1"/>
    <col min="5288" max="5288" width="5" bestFit="1" customWidth="1"/>
    <col min="5289" max="5289" width="4.85546875" customWidth="1"/>
    <col min="5290" max="5290" width="3.85546875" customWidth="1"/>
    <col min="5291" max="5291" width="4.28515625" customWidth="1"/>
    <col min="5292" max="5292" width="5.140625" customWidth="1"/>
    <col min="5293" max="5293" width="5.28515625" customWidth="1"/>
    <col min="5294" max="5294" width="4.42578125" customWidth="1"/>
    <col min="5295" max="5295" width="5" customWidth="1"/>
    <col min="5508" max="5508" width="7.140625" customWidth="1"/>
    <col min="5509" max="5509" width="6" customWidth="1"/>
    <col min="5510" max="5510" width="5" bestFit="1" customWidth="1"/>
    <col min="5511" max="5512" width="4.5703125" customWidth="1"/>
    <col min="5513" max="5513" width="4" customWidth="1"/>
    <col min="5514" max="5516" width="4.28515625" customWidth="1"/>
    <col min="5517" max="5518" width="4.5703125" customWidth="1"/>
    <col min="5519" max="5521" width="4.28515625" customWidth="1"/>
    <col min="5522" max="5522" width="4.5703125" customWidth="1"/>
    <col min="5523" max="5523" width="4.7109375" customWidth="1"/>
    <col min="5524" max="5524" width="5" customWidth="1"/>
    <col min="5525" max="5525" width="6.85546875" customWidth="1"/>
    <col min="5526" max="5527" width="4.140625" customWidth="1"/>
    <col min="5528" max="5528" width="4.7109375" customWidth="1"/>
    <col min="5529" max="5529" width="5.140625" customWidth="1"/>
    <col min="5530" max="5530" width="6.140625" customWidth="1"/>
    <col min="5531" max="5531" width="4.28515625" customWidth="1"/>
    <col min="5532" max="5532" width="4.5703125" customWidth="1"/>
    <col min="5533" max="5533" width="4.85546875" customWidth="1"/>
    <col min="5534" max="5534" width="3.85546875" customWidth="1"/>
    <col min="5535" max="5535" width="5.28515625" customWidth="1"/>
    <col min="5536" max="5537" width="4.85546875" customWidth="1"/>
    <col min="5538" max="5539" width="4.5703125" customWidth="1"/>
    <col min="5540" max="5541" width="4.28515625" customWidth="1"/>
    <col min="5542" max="5542" width="6.140625" customWidth="1"/>
    <col min="5543" max="5543" width="4.28515625" customWidth="1"/>
    <col min="5544" max="5544" width="5" bestFit="1" customWidth="1"/>
    <col min="5545" max="5545" width="4.85546875" customWidth="1"/>
    <col min="5546" max="5546" width="3.85546875" customWidth="1"/>
    <col min="5547" max="5547" width="4.28515625" customWidth="1"/>
    <col min="5548" max="5548" width="5.140625" customWidth="1"/>
    <col min="5549" max="5549" width="5.28515625" customWidth="1"/>
    <col min="5550" max="5550" width="4.42578125" customWidth="1"/>
    <col min="5551" max="5551" width="5" customWidth="1"/>
    <col min="5764" max="5764" width="7.140625" customWidth="1"/>
    <col min="5765" max="5765" width="6" customWidth="1"/>
    <col min="5766" max="5766" width="5" bestFit="1" customWidth="1"/>
    <col min="5767" max="5768" width="4.5703125" customWidth="1"/>
    <col min="5769" max="5769" width="4" customWidth="1"/>
    <col min="5770" max="5772" width="4.28515625" customWidth="1"/>
    <col min="5773" max="5774" width="4.5703125" customWidth="1"/>
    <col min="5775" max="5777" width="4.28515625" customWidth="1"/>
    <col min="5778" max="5778" width="4.5703125" customWidth="1"/>
    <col min="5779" max="5779" width="4.7109375" customWidth="1"/>
    <col min="5780" max="5780" width="5" customWidth="1"/>
    <col min="5781" max="5781" width="6.85546875" customWidth="1"/>
    <col min="5782" max="5783" width="4.140625" customWidth="1"/>
    <col min="5784" max="5784" width="4.7109375" customWidth="1"/>
    <col min="5785" max="5785" width="5.140625" customWidth="1"/>
    <col min="5786" max="5786" width="6.140625" customWidth="1"/>
    <col min="5787" max="5787" width="4.28515625" customWidth="1"/>
    <col min="5788" max="5788" width="4.5703125" customWidth="1"/>
    <col min="5789" max="5789" width="4.85546875" customWidth="1"/>
    <col min="5790" max="5790" width="3.85546875" customWidth="1"/>
    <col min="5791" max="5791" width="5.28515625" customWidth="1"/>
    <col min="5792" max="5793" width="4.85546875" customWidth="1"/>
    <col min="5794" max="5795" width="4.5703125" customWidth="1"/>
    <col min="5796" max="5797" width="4.28515625" customWidth="1"/>
    <col min="5798" max="5798" width="6.140625" customWidth="1"/>
    <col min="5799" max="5799" width="4.28515625" customWidth="1"/>
    <col min="5800" max="5800" width="5" bestFit="1" customWidth="1"/>
    <col min="5801" max="5801" width="4.85546875" customWidth="1"/>
    <col min="5802" max="5802" width="3.85546875" customWidth="1"/>
    <col min="5803" max="5803" width="4.28515625" customWidth="1"/>
    <col min="5804" max="5804" width="5.140625" customWidth="1"/>
    <col min="5805" max="5805" width="5.28515625" customWidth="1"/>
    <col min="5806" max="5806" width="4.42578125" customWidth="1"/>
    <col min="5807" max="5807" width="5" customWidth="1"/>
    <col min="6020" max="6020" width="7.140625" customWidth="1"/>
    <col min="6021" max="6021" width="6" customWidth="1"/>
    <col min="6022" max="6022" width="5" bestFit="1" customWidth="1"/>
    <col min="6023" max="6024" width="4.5703125" customWidth="1"/>
    <col min="6025" max="6025" width="4" customWidth="1"/>
    <col min="6026" max="6028" width="4.28515625" customWidth="1"/>
    <col min="6029" max="6030" width="4.5703125" customWidth="1"/>
    <col min="6031" max="6033" width="4.28515625" customWidth="1"/>
    <col min="6034" max="6034" width="4.5703125" customWidth="1"/>
    <col min="6035" max="6035" width="4.7109375" customWidth="1"/>
    <col min="6036" max="6036" width="5" customWidth="1"/>
    <col min="6037" max="6037" width="6.85546875" customWidth="1"/>
    <col min="6038" max="6039" width="4.140625" customWidth="1"/>
    <col min="6040" max="6040" width="4.7109375" customWidth="1"/>
    <col min="6041" max="6041" width="5.140625" customWidth="1"/>
    <col min="6042" max="6042" width="6.140625" customWidth="1"/>
    <col min="6043" max="6043" width="4.28515625" customWidth="1"/>
    <col min="6044" max="6044" width="4.5703125" customWidth="1"/>
    <col min="6045" max="6045" width="4.85546875" customWidth="1"/>
    <col min="6046" max="6046" width="3.85546875" customWidth="1"/>
    <col min="6047" max="6047" width="5.28515625" customWidth="1"/>
    <col min="6048" max="6049" width="4.85546875" customWidth="1"/>
    <col min="6050" max="6051" width="4.5703125" customWidth="1"/>
    <col min="6052" max="6053" width="4.28515625" customWidth="1"/>
    <col min="6054" max="6054" width="6.140625" customWidth="1"/>
    <col min="6055" max="6055" width="4.28515625" customWidth="1"/>
    <col min="6056" max="6056" width="5" bestFit="1" customWidth="1"/>
    <col min="6057" max="6057" width="4.85546875" customWidth="1"/>
    <col min="6058" max="6058" width="3.85546875" customWidth="1"/>
    <col min="6059" max="6059" width="4.28515625" customWidth="1"/>
    <col min="6060" max="6060" width="5.140625" customWidth="1"/>
    <col min="6061" max="6061" width="5.28515625" customWidth="1"/>
    <col min="6062" max="6062" width="4.42578125" customWidth="1"/>
    <col min="6063" max="6063" width="5" customWidth="1"/>
    <col min="6276" max="6276" width="7.140625" customWidth="1"/>
    <col min="6277" max="6277" width="6" customWidth="1"/>
    <col min="6278" max="6278" width="5" bestFit="1" customWidth="1"/>
    <col min="6279" max="6280" width="4.5703125" customWidth="1"/>
    <col min="6281" max="6281" width="4" customWidth="1"/>
    <col min="6282" max="6284" width="4.28515625" customWidth="1"/>
    <col min="6285" max="6286" width="4.5703125" customWidth="1"/>
    <col min="6287" max="6289" width="4.28515625" customWidth="1"/>
    <col min="6290" max="6290" width="4.5703125" customWidth="1"/>
    <col min="6291" max="6291" width="4.7109375" customWidth="1"/>
    <col min="6292" max="6292" width="5" customWidth="1"/>
    <col min="6293" max="6293" width="6.85546875" customWidth="1"/>
    <col min="6294" max="6295" width="4.140625" customWidth="1"/>
    <col min="6296" max="6296" width="4.7109375" customWidth="1"/>
    <col min="6297" max="6297" width="5.140625" customWidth="1"/>
    <col min="6298" max="6298" width="6.140625" customWidth="1"/>
    <col min="6299" max="6299" width="4.28515625" customWidth="1"/>
    <col min="6300" max="6300" width="4.5703125" customWidth="1"/>
    <col min="6301" max="6301" width="4.85546875" customWidth="1"/>
    <col min="6302" max="6302" width="3.85546875" customWidth="1"/>
    <col min="6303" max="6303" width="5.28515625" customWidth="1"/>
    <col min="6304" max="6305" width="4.85546875" customWidth="1"/>
    <col min="6306" max="6307" width="4.5703125" customWidth="1"/>
    <col min="6308" max="6309" width="4.28515625" customWidth="1"/>
    <col min="6310" max="6310" width="6.140625" customWidth="1"/>
    <col min="6311" max="6311" width="4.28515625" customWidth="1"/>
    <col min="6312" max="6312" width="5" bestFit="1" customWidth="1"/>
    <col min="6313" max="6313" width="4.85546875" customWidth="1"/>
    <col min="6314" max="6314" width="3.85546875" customWidth="1"/>
    <col min="6315" max="6315" width="4.28515625" customWidth="1"/>
    <col min="6316" max="6316" width="5.140625" customWidth="1"/>
    <col min="6317" max="6317" width="5.28515625" customWidth="1"/>
    <col min="6318" max="6318" width="4.42578125" customWidth="1"/>
    <col min="6319" max="6319" width="5" customWidth="1"/>
    <col min="6532" max="6532" width="7.140625" customWidth="1"/>
    <col min="6533" max="6533" width="6" customWidth="1"/>
    <col min="6534" max="6534" width="5" bestFit="1" customWidth="1"/>
    <col min="6535" max="6536" width="4.5703125" customWidth="1"/>
    <col min="6537" max="6537" width="4" customWidth="1"/>
    <col min="6538" max="6540" width="4.28515625" customWidth="1"/>
    <col min="6541" max="6542" width="4.5703125" customWidth="1"/>
    <col min="6543" max="6545" width="4.28515625" customWidth="1"/>
    <col min="6546" max="6546" width="4.5703125" customWidth="1"/>
    <col min="6547" max="6547" width="4.7109375" customWidth="1"/>
    <col min="6548" max="6548" width="5" customWidth="1"/>
    <col min="6549" max="6549" width="6.85546875" customWidth="1"/>
    <col min="6550" max="6551" width="4.140625" customWidth="1"/>
    <col min="6552" max="6552" width="4.7109375" customWidth="1"/>
    <col min="6553" max="6553" width="5.140625" customWidth="1"/>
    <col min="6554" max="6554" width="6.140625" customWidth="1"/>
    <col min="6555" max="6555" width="4.28515625" customWidth="1"/>
    <col min="6556" max="6556" width="4.5703125" customWidth="1"/>
    <col min="6557" max="6557" width="4.85546875" customWidth="1"/>
    <col min="6558" max="6558" width="3.85546875" customWidth="1"/>
    <col min="6559" max="6559" width="5.28515625" customWidth="1"/>
    <col min="6560" max="6561" width="4.85546875" customWidth="1"/>
    <col min="6562" max="6563" width="4.5703125" customWidth="1"/>
    <col min="6564" max="6565" width="4.28515625" customWidth="1"/>
    <col min="6566" max="6566" width="6.140625" customWidth="1"/>
    <col min="6567" max="6567" width="4.28515625" customWidth="1"/>
    <col min="6568" max="6568" width="5" bestFit="1" customWidth="1"/>
    <col min="6569" max="6569" width="4.85546875" customWidth="1"/>
    <col min="6570" max="6570" width="3.85546875" customWidth="1"/>
    <col min="6571" max="6571" width="4.28515625" customWidth="1"/>
    <col min="6572" max="6572" width="5.140625" customWidth="1"/>
    <col min="6573" max="6573" width="5.28515625" customWidth="1"/>
    <col min="6574" max="6574" width="4.42578125" customWidth="1"/>
    <col min="6575" max="6575" width="5" customWidth="1"/>
    <col min="6788" max="6788" width="7.140625" customWidth="1"/>
    <col min="6789" max="6789" width="6" customWidth="1"/>
    <col min="6790" max="6790" width="5" bestFit="1" customWidth="1"/>
    <col min="6791" max="6792" width="4.5703125" customWidth="1"/>
    <col min="6793" max="6793" width="4" customWidth="1"/>
    <col min="6794" max="6796" width="4.28515625" customWidth="1"/>
    <col min="6797" max="6798" width="4.5703125" customWidth="1"/>
    <col min="6799" max="6801" width="4.28515625" customWidth="1"/>
    <col min="6802" max="6802" width="4.5703125" customWidth="1"/>
    <col min="6803" max="6803" width="4.7109375" customWidth="1"/>
    <col min="6804" max="6804" width="5" customWidth="1"/>
    <col min="6805" max="6805" width="6.85546875" customWidth="1"/>
    <col min="6806" max="6807" width="4.140625" customWidth="1"/>
    <col min="6808" max="6808" width="4.7109375" customWidth="1"/>
    <col min="6809" max="6809" width="5.140625" customWidth="1"/>
    <col min="6810" max="6810" width="6.140625" customWidth="1"/>
    <col min="6811" max="6811" width="4.28515625" customWidth="1"/>
    <col min="6812" max="6812" width="4.5703125" customWidth="1"/>
    <col min="6813" max="6813" width="4.85546875" customWidth="1"/>
    <col min="6814" max="6814" width="3.85546875" customWidth="1"/>
    <col min="6815" max="6815" width="5.28515625" customWidth="1"/>
    <col min="6816" max="6817" width="4.85546875" customWidth="1"/>
    <col min="6818" max="6819" width="4.5703125" customWidth="1"/>
    <col min="6820" max="6821" width="4.28515625" customWidth="1"/>
    <col min="6822" max="6822" width="6.140625" customWidth="1"/>
    <col min="6823" max="6823" width="4.28515625" customWidth="1"/>
    <col min="6824" max="6824" width="5" bestFit="1" customWidth="1"/>
    <col min="6825" max="6825" width="4.85546875" customWidth="1"/>
    <col min="6826" max="6826" width="3.85546875" customWidth="1"/>
    <col min="6827" max="6827" width="4.28515625" customWidth="1"/>
    <col min="6828" max="6828" width="5.140625" customWidth="1"/>
    <col min="6829" max="6829" width="5.28515625" customWidth="1"/>
    <col min="6830" max="6830" width="4.42578125" customWidth="1"/>
    <col min="6831" max="6831" width="5" customWidth="1"/>
    <col min="7044" max="7044" width="7.140625" customWidth="1"/>
    <col min="7045" max="7045" width="6" customWidth="1"/>
    <col min="7046" max="7046" width="5" bestFit="1" customWidth="1"/>
    <col min="7047" max="7048" width="4.5703125" customWidth="1"/>
    <col min="7049" max="7049" width="4" customWidth="1"/>
    <col min="7050" max="7052" width="4.28515625" customWidth="1"/>
    <col min="7053" max="7054" width="4.5703125" customWidth="1"/>
    <col min="7055" max="7057" width="4.28515625" customWidth="1"/>
    <col min="7058" max="7058" width="4.5703125" customWidth="1"/>
    <col min="7059" max="7059" width="4.7109375" customWidth="1"/>
    <col min="7060" max="7060" width="5" customWidth="1"/>
    <col min="7061" max="7061" width="6.85546875" customWidth="1"/>
    <col min="7062" max="7063" width="4.140625" customWidth="1"/>
    <col min="7064" max="7064" width="4.7109375" customWidth="1"/>
    <col min="7065" max="7065" width="5.140625" customWidth="1"/>
    <col min="7066" max="7066" width="6.140625" customWidth="1"/>
    <col min="7067" max="7067" width="4.28515625" customWidth="1"/>
    <col min="7068" max="7068" width="4.5703125" customWidth="1"/>
    <col min="7069" max="7069" width="4.85546875" customWidth="1"/>
    <col min="7070" max="7070" width="3.85546875" customWidth="1"/>
    <col min="7071" max="7071" width="5.28515625" customWidth="1"/>
    <col min="7072" max="7073" width="4.85546875" customWidth="1"/>
    <col min="7074" max="7075" width="4.5703125" customWidth="1"/>
    <col min="7076" max="7077" width="4.28515625" customWidth="1"/>
    <col min="7078" max="7078" width="6.140625" customWidth="1"/>
    <col min="7079" max="7079" width="4.28515625" customWidth="1"/>
    <col min="7080" max="7080" width="5" bestFit="1" customWidth="1"/>
    <col min="7081" max="7081" width="4.85546875" customWidth="1"/>
    <col min="7082" max="7082" width="3.85546875" customWidth="1"/>
    <col min="7083" max="7083" width="4.28515625" customWidth="1"/>
    <col min="7084" max="7084" width="5.140625" customWidth="1"/>
    <col min="7085" max="7085" width="5.28515625" customWidth="1"/>
    <col min="7086" max="7086" width="4.42578125" customWidth="1"/>
    <col min="7087" max="7087" width="5" customWidth="1"/>
    <col min="7300" max="7300" width="7.140625" customWidth="1"/>
    <col min="7301" max="7301" width="6" customWidth="1"/>
    <col min="7302" max="7302" width="5" bestFit="1" customWidth="1"/>
    <col min="7303" max="7304" width="4.5703125" customWidth="1"/>
    <col min="7305" max="7305" width="4" customWidth="1"/>
    <col min="7306" max="7308" width="4.28515625" customWidth="1"/>
    <col min="7309" max="7310" width="4.5703125" customWidth="1"/>
    <col min="7311" max="7313" width="4.28515625" customWidth="1"/>
    <col min="7314" max="7314" width="4.5703125" customWidth="1"/>
    <col min="7315" max="7315" width="4.7109375" customWidth="1"/>
    <col min="7316" max="7316" width="5" customWidth="1"/>
    <col min="7317" max="7317" width="6.85546875" customWidth="1"/>
    <col min="7318" max="7319" width="4.140625" customWidth="1"/>
    <col min="7320" max="7320" width="4.7109375" customWidth="1"/>
    <col min="7321" max="7321" width="5.140625" customWidth="1"/>
    <col min="7322" max="7322" width="6.140625" customWidth="1"/>
    <col min="7323" max="7323" width="4.28515625" customWidth="1"/>
    <col min="7324" max="7324" width="4.5703125" customWidth="1"/>
    <col min="7325" max="7325" width="4.85546875" customWidth="1"/>
    <col min="7326" max="7326" width="3.85546875" customWidth="1"/>
    <col min="7327" max="7327" width="5.28515625" customWidth="1"/>
    <col min="7328" max="7329" width="4.85546875" customWidth="1"/>
    <col min="7330" max="7331" width="4.5703125" customWidth="1"/>
    <col min="7332" max="7333" width="4.28515625" customWidth="1"/>
    <col min="7334" max="7334" width="6.140625" customWidth="1"/>
    <col min="7335" max="7335" width="4.28515625" customWidth="1"/>
    <col min="7336" max="7336" width="5" bestFit="1" customWidth="1"/>
    <col min="7337" max="7337" width="4.85546875" customWidth="1"/>
    <col min="7338" max="7338" width="3.85546875" customWidth="1"/>
    <col min="7339" max="7339" width="4.28515625" customWidth="1"/>
    <col min="7340" max="7340" width="5.140625" customWidth="1"/>
    <col min="7341" max="7341" width="5.28515625" customWidth="1"/>
    <col min="7342" max="7342" width="4.42578125" customWidth="1"/>
    <col min="7343" max="7343" width="5" customWidth="1"/>
    <col min="7556" max="7556" width="7.140625" customWidth="1"/>
    <col min="7557" max="7557" width="6" customWidth="1"/>
    <col min="7558" max="7558" width="5" bestFit="1" customWidth="1"/>
    <col min="7559" max="7560" width="4.5703125" customWidth="1"/>
    <col min="7561" max="7561" width="4" customWidth="1"/>
    <col min="7562" max="7564" width="4.28515625" customWidth="1"/>
    <col min="7565" max="7566" width="4.5703125" customWidth="1"/>
    <col min="7567" max="7569" width="4.28515625" customWidth="1"/>
    <col min="7570" max="7570" width="4.5703125" customWidth="1"/>
    <col min="7571" max="7571" width="4.7109375" customWidth="1"/>
    <col min="7572" max="7572" width="5" customWidth="1"/>
    <col min="7573" max="7573" width="6.85546875" customWidth="1"/>
    <col min="7574" max="7575" width="4.140625" customWidth="1"/>
    <col min="7576" max="7576" width="4.7109375" customWidth="1"/>
    <col min="7577" max="7577" width="5.140625" customWidth="1"/>
    <col min="7578" max="7578" width="6.140625" customWidth="1"/>
    <col min="7579" max="7579" width="4.28515625" customWidth="1"/>
    <col min="7580" max="7580" width="4.5703125" customWidth="1"/>
    <col min="7581" max="7581" width="4.85546875" customWidth="1"/>
    <col min="7582" max="7582" width="3.85546875" customWidth="1"/>
    <col min="7583" max="7583" width="5.28515625" customWidth="1"/>
    <col min="7584" max="7585" width="4.85546875" customWidth="1"/>
    <col min="7586" max="7587" width="4.5703125" customWidth="1"/>
    <col min="7588" max="7589" width="4.28515625" customWidth="1"/>
    <col min="7590" max="7590" width="6.140625" customWidth="1"/>
    <col min="7591" max="7591" width="4.28515625" customWidth="1"/>
    <col min="7592" max="7592" width="5" bestFit="1" customWidth="1"/>
    <col min="7593" max="7593" width="4.85546875" customWidth="1"/>
    <col min="7594" max="7594" width="3.85546875" customWidth="1"/>
    <col min="7595" max="7595" width="4.28515625" customWidth="1"/>
    <col min="7596" max="7596" width="5.140625" customWidth="1"/>
    <col min="7597" max="7597" width="5.28515625" customWidth="1"/>
    <col min="7598" max="7598" width="4.42578125" customWidth="1"/>
    <col min="7599" max="7599" width="5" customWidth="1"/>
    <col min="7812" max="7812" width="7.140625" customWidth="1"/>
    <col min="7813" max="7813" width="6" customWidth="1"/>
    <col min="7814" max="7814" width="5" bestFit="1" customWidth="1"/>
    <col min="7815" max="7816" width="4.5703125" customWidth="1"/>
    <col min="7817" max="7817" width="4" customWidth="1"/>
    <col min="7818" max="7820" width="4.28515625" customWidth="1"/>
    <col min="7821" max="7822" width="4.5703125" customWidth="1"/>
    <col min="7823" max="7825" width="4.28515625" customWidth="1"/>
    <col min="7826" max="7826" width="4.5703125" customWidth="1"/>
    <col min="7827" max="7827" width="4.7109375" customWidth="1"/>
    <col min="7828" max="7828" width="5" customWidth="1"/>
    <col min="7829" max="7829" width="6.85546875" customWidth="1"/>
    <col min="7830" max="7831" width="4.140625" customWidth="1"/>
    <col min="7832" max="7832" width="4.7109375" customWidth="1"/>
    <col min="7833" max="7833" width="5.140625" customWidth="1"/>
    <col min="7834" max="7834" width="6.140625" customWidth="1"/>
    <col min="7835" max="7835" width="4.28515625" customWidth="1"/>
    <col min="7836" max="7836" width="4.5703125" customWidth="1"/>
    <col min="7837" max="7837" width="4.85546875" customWidth="1"/>
    <col min="7838" max="7838" width="3.85546875" customWidth="1"/>
    <col min="7839" max="7839" width="5.28515625" customWidth="1"/>
    <col min="7840" max="7841" width="4.85546875" customWidth="1"/>
    <col min="7842" max="7843" width="4.5703125" customWidth="1"/>
    <col min="7844" max="7845" width="4.28515625" customWidth="1"/>
    <col min="7846" max="7846" width="6.140625" customWidth="1"/>
    <col min="7847" max="7847" width="4.28515625" customWidth="1"/>
    <col min="7848" max="7848" width="5" bestFit="1" customWidth="1"/>
    <col min="7849" max="7849" width="4.85546875" customWidth="1"/>
    <col min="7850" max="7850" width="3.85546875" customWidth="1"/>
    <col min="7851" max="7851" width="4.28515625" customWidth="1"/>
    <col min="7852" max="7852" width="5.140625" customWidth="1"/>
    <col min="7853" max="7853" width="5.28515625" customWidth="1"/>
    <col min="7854" max="7854" width="4.42578125" customWidth="1"/>
    <col min="7855" max="7855" width="5" customWidth="1"/>
    <col min="8068" max="8068" width="7.140625" customWidth="1"/>
    <col min="8069" max="8069" width="6" customWidth="1"/>
    <col min="8070" max="8070" width="5" bestFit="1" customWidth="1"/>
    <col min="8071" max="8072" width="4.5703125" customWidth="1"/>
    <col min="8073" max="8073" width="4" customWidth="1"/>
    <col min="8074" max="8076" width="4.28515625" customWidth="1"/>
    <col min="8077" max="8078" width="4.5703125" customWidth="1"/>
    <col min="8079" max="8081" width="4.28515625" customWidth="1"/>
    <col min="8082" max="8082" width="4.5703125" customWidth="1"/>
    <col min="8083" max="8083" width="4.7109375" customWidth="1"/>
    <col min="8084" max="8084" width="5" customWidth="1"/>
    <col min="8085" max="8085" width="6.85546875" customWidth="1"/>
    <col min="8086" max="8087" width="4.140625" customWidth="1"/>
    <col min="8088" max="8088" width="4.7109375" customWidth="1"/>
    <col min="8089" max="8089" width="5.140625" customWidth="1"/>
    <col min="8090" max="8090" width="6.140625" customWidth="1"/>
    <col min="8091" max="8091" width="4.28515625" customWidth="1"/>
    <col min="8092" max="8092" width="4.5703125" customWidth="1"/>
    <col min="8093" max="8093" width="4.85546875" customWidth="1"/>
    <col min="8094" max="8094" width="3.85546875" customWidth="1"/>
    <col min="8095" max="8095" width="5.28515625" customWidth="1"/>
    <col min="8096" max="8097" width="4.85546875" customWidth="1"/>
    <col min="8098" max="8099" width="4.5703125" customWidth="1"/>
    <col min="8100" max="8101" width="4.28515625" customWidth="1"/>
    <col min="8102" max="8102" width="6.140625" customWidth="1"/>
    <col min="8103" max="8103" width="4.28515625" customWidth="1"/>
    <col min="8104" max="8104" width="5" bestFit="1" customWidth="1"/>
    <col min="8105" max="8105" width="4.85546875" customWidth="1"/>
    <col min="8106" max="8106" width="3.85546875" customWidth="1"/>
    <col min="8107" max="8107" width="4.28515625" customWidth="1"/>
    <col min="8108" max="8108" width="5.140625" customWidth="1"/>
    <col min="8109" max="8109" width="5.28515625" customWidth="1"/>
    <col min="8110" max="8110" width="4.42578125" customWidth="1"/>
    <col min="8111" max="8111" width="5" customWidth="1"/>
    <col min="8324" max="8324" width="7.140625" customWidth="1"/>
    <col min="8325" max="8325" width="6" customWidth="1"/>
    <col min="8326" max="8326" width="5" bestFit="1" customWidth="1"/>
    <col min="8327" max="8328" width="4.5703125" customWidth="1"/>
    <col min="8329" max="8329" width="4" customWidth="1"/>
    <col min="8330" max="8332" width="4.28515625" customWidth="1"/>
    <col min="8333" max="8334" width="4.5703125" customWidth="1"/>
    <col min="8335" max="8337" width="4.28515625" customWidth="1"/>
    <col min="8338" max="8338" width="4.5703125" customWidth="1"/>
    <col min="8339" max="8339" width="4.7109375" customWidth="1"/>
    <col min="8340" max="8340" width="5" customWidth="1"/>
    <col min="8341" max="8341" width="6.85546875" customWidth="1"/>
    <col min="8342" max="8343" width="4.140625" customWidth="1"/>
    <col min="8344" max="8344" width="4.7109375" customWidth="1"/>
    <col min="8345" max="8345" width="5.140625" customWidth="1"/>
    <col min="8346" max="8346" width="6.140625" customWidth="1"/>
    <col min="8347" max="8347" width="4.28515625" customWidth="1"/>
    <col min="8348" max="8348" width="4.5703125" customWidth="1"/>
    <col min="8349" max="8349" width="4.85546875" customWidth="1"/>
    <col min="8350" max="8350" width="3.85546875" customWidth="1"/>
    <col min="8351" max="8351" width="5.28515625" customWidth="1"/>
    <col min="8352" max="8353" width="4.85546875" customWidth="1"/>
    <col min="8354" max="8355" width="4.5703125" customWidth="1"/>
    <col min="8356" max="8357" width="4.28515625" customWidth="1"/>
    <col min="8358" max="8358" width="6.140625" customWidth="1"/>
    <col min="8359" max="8359" width="4.28515625" customWidth="1"/>
    <col min="8360" max="8360" width="5" bestFit="1" customWidth="1"/>
    <col min="8361" max="8361" width="4.85546875" customWidth="1"/>
    <col min="8362" max="8362" width="3.85546875" customWidth="1"/>
    <col min="8363" max="8363" width="4.28515625" customWidth="1"/>
    <col min="8364" max="8364" width="5.140625" customWidth="1"/>
    <col min="8365" max="8365" width="5.28515625" customWidth="1"/>
    <col min="8366" max="8366" width="4.42578125" customWidth="1"/>
    <col min="8367" max="8367" width="5" customWidth="1"/>
    <col min="8580" max="8580" width="7.140625" customWidth="1"/>
    <col min="8581" max="8581" width="6" customWidth="1"/>
    <col min="8582" max="8582" width="5" bestFit="1" customWidth="1"/>
    <col min="8583" max="8584" width="4.5703125" customWidth="1"/>
    <col min="8585" max="8585" width="4" customWidth="1"/>
    <col min="8586" max="8588" width="4.28515625" customWidth="1"/>
    <col min="8589" max="8590" width="4.5703125" customWidth="1"/>
    <col min="8591" max="8593" width="4.28515625" customWidth="1"/>
    <col min="8594" max="8594" width="4.5703125" customWidth="1"/>
    <col min="8595" max="8595" width="4.7109375" customWidth="1"/>
    <col min="8596" max="8596" width="5" customWidth="1"/>
    <col min="8597" max="8597" width="6.85546875" customWidth="1"/>
    <col min="8598" max="8599" width="4.140625" customWidth="1"/>
    <col min="8600" max="8600" width="4.7109375" customWidth="1"/>
    <col min="8601" max="8601" width="5.140625" customWidth="1"/>
    <col min="8602" max="8602" width="6.140625" customWidth="1"/>
    <col min="8603" max="8603" width="4.28515625" customWidth="1"/>
    <col min="8604" max="8604" width="4.5703125" customWidth="1"/>
    <col min="8605" max="8605" width="4.85546875" customWidth="1"/>
    <col min="8606" max="8606" width="3.85546875" customWidth="1"/>
    <col min="8607" max="8607" width="5.28515625" customWidth="1"/>
    <col min="8608" max="8609" width="4.85546875" customWidth="1"/>
    <col min="8610" max="8611" width="4.5703125" customWidth="1"/>
    <col min="8612" max="8613" width="4.28515625" customWidth="1"/>
    <col min="8614" max="8614" width="6.140625" customWidth="1"/>
    <col min="8615" max="8615" width="4.28515625" customWidth="1"/>
    <col min="8616" max="8616" width="5" bestFit="1" customWidth="1"/>
    <col min="8617" max="8617" width="4.85546875" customWidth="1"/>
    <col min="8618" max="8618" width="3.85546875" customWidth="1"/>
    <col min="8619" max="8619" width="4.28515625" customWidth="1"/>
    <col min="8620" max="8620" width="5.140625" customWidth="1"/>
    <col min="8621" max="8621" width="5.28515625" customWidth="1"/>
    <col min="8622" max="8622" width="4.42578125" customWidth="1"/>
    <col min="8623" max="8623" width="5" customWidth="1"/>
    <col min="8836" max="8836" width="7.140625" customWidth="1"/>
    <col min="8837" max="8837" width="6" customWidth="1"/>
    <col min="8838" max="8838" width="5" bestFit="1" customWidth="1"/>
    <col min="8839" max="8840" width="4.5703125" customWidth="1"/>
    <col min="8841" max="8841" width="4" customWidth="1"/>
    <col min="8842" max="8844" width="4.28515625" customWidth="1"/>
    <col min="8845" max="8846" width="4.5703125" customWidth="1"/>
    <col min="8847" max="8849" width="4.28515625" customWidth="1"/>
    <col min="8850" max="8850" width="4.5703125" customWidth="1"/>
    <col min="8851" max="8851" width="4.7109375" customWidth="1"/>
    <col min="8852" max="8852" width="5" customWidth="1"/>
    <col min="8853" max="8853" width="6.85546875" customWidth="1"/>
    <col min="8854" max="8855" width="4.140625" customWidth="1"/>
    <col min="8856" max="8856" width="4.7109375" customWidth="1"/>
    <col min="8857" max="8857" width="5.140625" customWidth="1"/>
    <col min="8858" max="8858" width="6.140625" customWidth="1"/>
    <col min="8859" max="8859" width="4.28515625" customWidth="1"/>
    <col min="8860" max="8860" width="4.5703125" customWidth="1"/>
    <col min="8861" max="8861" width="4.85546875" customWidth="1"/>
    <col min="8862" max="8862" width="3.85546875" customWidth="1"/>
    <col min="8863" max="8863" width="5.28515625" customWidth="1"/>
    <col min="8864" max="8865" width="4.85546875" customWidth="1"/>
    <col min="8866" max="8867" width="4.5703125" customWidth="1"/>
    <col min="8868" max="8869" width="4.28515625" customWidth="1"/>
    <col min="8870" max="8870" width="6.140625" customWidth="1"/>
    <col min="8871" max="8871" width="4.28515625" customWidth="1"/>
    <col min="8872" max="8872" width="5" bestFit="1" customWidth="1"/>
    <col min="8873" max="8873" width="4.85546875" customWidth="1"/>
    <col min="8874" max="8874" width="3.85546875" customWidth="1"/>
    <col min="8875" max="8875" width="4.28515625" customWidth="1"/>
    <col min="8876" max="8876" width="5.140625" customWidth="1"/>
    <col min="8877" max="8877" width="5.28515625" customWidth="1"/>
    <col min="8878" max="8878" width="4.42578125" customWidth="1"/>
    <col min="8879" max="8879" width="5" customWidth="1"/>
    <col min="9092" max="9092" width="7.140625" customWidth="1"/>
    <col min="9093" max="9093" width="6" customWidth="1"/>
    <col min="9094" max="9094" width="5" bestFit="1" customWidth="1"/>
    <col min="9095" max="9096" width="4.5703125" customWidth="1"/>
    <col min="9097" max="9097" width="4" customWidth="1"/>
    <col min="9098" max="9100" width="4.28515625" customWidth="1"/>
    <col min="9101" max="9102" width="4.5703125" customWidth="1"/>
    <col min="9103" max="9105" width="4.28515625" customWidth="1"/>
    <col min="9106" max="9106" width="4.5703125" customWidth="1"/>
    <col min="9107" max="9107" width="4.7109375" customWidth="1"/>
    <col min="9108" max="9108" width="5" customWidth="1"/>
    <col min="9109" max="9109" width="6.85546875" customWidth="1"/>
    <col min="9110" max="9111" width="4.140625" customWidth="1"/>
    <col min="9112" max="9112" width="4.7109375" customWidth="1"/>
    <col min="9113" max="9113" width="5.140625" customWidth="1"/>
    <col min="9114" max="9114" width="6.140625" customWidth="1"/>
    <col min="9115" max="9115" width="4.28515625" customWidth="1"/>
    <col min="9116" max="9116" width="4.5703125" customWidth="1"/>
    <col min="9117" max="9117" width="4.85546875" customWidth="1"/>
    <col min="9118" max="9118" width="3.85546875" customWidth="1"/>
    <col min="9119" max="9119" width="5.28515625" customWidth="1"/>
    <col min="9120" max="9121" width="4.85546875" customWidth="1"/>
    <col min="9122" max="9123" width="4.5703125" customWidth="1"/>
    <col min="9124" max="9125" width="4.28515625" customWidth="1"/>
    <col min="9126" max="9126" width="6.140625" customWidth="1"/>
    <col min="9127" max="9127" width="4.28515625" customWidth="1"/>
    <col min="9128" max="9128" width="5" bestFit="1" customWidth="1"/>
    <col min="9129" max="9129" width="4.85546875" customWidth="1"/>
    <col min="9130" max="9130" width="3.85546875" customWidth="1"/>
    <col min="9131" max="9131" width="4.28515625" customWidth="1"/>
    <col min="9132" max="9132" width="5.140625" customWidth="1"/>
    <col min="9133" max="9133" width="5.28515625" customWidth="1"/>
    <col min="9134" max="9134" width="4.42578125" customWidth="1"/>
    <col min="9135" max="9135" width="5" customWidth="1"/>
    <col min="9348" max="9348" width="7.140625" customWidth="1"/>
    <col min="9349" max="9349" width="6" customWidth="1"/>
    <col min="9350" max="9350" width="5" bestFit="1" customWidth="1"/>
    <col min="9351" max="9352" width="4.5703125" customWidth="1"/>
    <col min="9353" max="9353" width="4" customWidth="1"/>
    <col min="9354" max="9356" width="4.28515625" customWidth="1"/>
    <col min="9357" max="9358" width="4.5703125" customWidth="1"/>
    <col min="9359" max="9361" width="4.28515625" customWidth="1"/>
    <col min="9362" max="9362" width="4.5703125" customWidth="1"/>
    <col min="9363" max="9363" width="4.7109375" customWidth="1"/>
    <col min="9364" max="9364" width="5" customWidth="1"/>
    <col min="9365" max="9365" width="6.85546875" customWidth="1"/>
    <col min="9366" max="9367" width="4.140625" customWidth="1"/>
    <col min="9368" max="9368" width="4.7109375" customWidth="1"/>
    <col min="9369" max="9369" width="5.140625" customWidth="1"/>
    <col min="9370" max="9370" width="6.140625" customWidth="1"/>
    <col min="9371" max="9371" width="4.28515625" customWidth="1"/>
    <col min="9372" max="9372" width="4.5703125" customWidth="1"/>
    <col min="9373" max="9373" width="4.85546875" customWidth="1"/>
    <col min="9374" max="9374" width="3.85546875" customWidth="1"/>
    <col min="9375" max="9375" width="5.28515625" customWidth="1"/>
    <col min="9376" max="9377" width="4.85546875" customWidth="1"/>
    <col min="9378" max="9379" width="4.5703125" customWidth="1"/>
    <col min="9380" max="9381" width="4.28515625" customWidth="1"/>
    <col min="9382" max="9382" width="6.140625" customWidth="1"/>
    <col min="9383" max="9383" width="4.28515625" customWidth="1"/>
    <col min="9384" max="9384" width="5" bestFit="1" customWidth="1"/>
    <col min="9385" max="9385" width="4.85546875" customWidth="1"/>
    <col min="9386" max="9386" width="3.85546875" customWidth="1"/>
    <col min="9387" max="9387" width="4.28515625" customWidth="1"/>
    <col min="9388" max="9388" width="5.140625" customWidth="1"/>
    <col min="9389" max="9389" width="5.28515625" customWidth="1"/>
    <col min="9390" max="9390" width="4.42578125" customWidth="1"/>
    <col min="9391" max="9391" width="5" customWidth="1"/>
    <col min="9604" max="9604" width="7.140625" customWidth="1"/>
    <col min="9605" max="9605" width="6" customWidth="1"/>
    <col min="9606" max="9606" width="5" bestFit="1" customWidth="1"/>
    <col min="9607" max="9608" width="4.5703125" customWidth="1"/>
    <col min="9609" max="9609" width="4" customWidth="1"/>
    <col min="9610" max="9612" width="4.28515625" customWidth="1"/>
    <col min="9613" max="9614" width="4.5703125" customWidth="1"/>
    <col min="9615" max="9617" width="4.28515625" customWidth="1"/>
    <col min="9618" max="9618" width="4.5703125" customWidth="1"/>
    <col min="9619" max="9619" width="4.7109375" customWidth="1"/>
    <col min="9620" max="9620" width="5" customWidth="1"/>
    <col min="9621" max="9621" width="6.85546875" customWidth="1"/>
    <col min="9622" max="9623" width="4.140625" customWidth="1"/>
    <col min="9624" max="9624" width="4.7109375" customWidth="1"/>
    <col min="9625" max="9625" width="5.140625" customWidth="1"/>
    <col min="9626" max="9626" width="6.140625" customWidth="1"/>
    <col min="9627" max="9627" width="4.28515625" customWidth="1"/>
    <col min="9628" max="9628" width="4.5703125" customWidth="1"/>
    <col min="9629" max="9629" width="4.85546875" customWidth="1"/>
    <col min="9630" max="9630" width="3.85546875" customWidth="1"/>
    <col min="9631" max="9631" width="5.28515625" customWidth="1"/>
    <col min="9632" max="9633" width="4.85546875" customWidth="1"/>
    <col min="9634" max="9635" width="4.5703125" customWidth="1"/>
    <col min="9636" max="9637" width="4.28515625" customWidth="1"/>
    <col min="9638" max="9638" width="6.140625" customWidth="1"/>
    <col min="9639" max="9639" width="4.28515625" customWidth="1"/>
    <col min="9640" max="9640" width="5" bestFit="1" customWidth="1"/>
    <col min="9641" max="9641" width="4.85546875" customWidth="1"/>
    <col min="9642" max="9642" width="3.85546875" customWidth="1"/>
    <col min="9643" max="9643" width="4.28515625" customWidth="1"/>
    <col min="9644" max="9644" width="5.140625" customWidth="1"/>
    <col min="9645" max="9645" width="5.28515625" customWidth="1"/>
    <col min="9646" max="9646" width="4.42578125" customWidth="1"/>
    <col min="9647" max="9647" width="5" customWidth="1"/>
    <col min="9860" max="9860" width="7.140625" customWidth="1"/>
    <col min="9861" max="9861" width="6" customWidth="1"/>
    <col min="9862" max="9862" width="5" bestFit="1" customWidth="1"/>
    <col min="9863" max="9864" width="4.5703125" customWidth="1"/>
    <col min="9865" max="9865" width="4" customWidth="1"/>
    <col min="9866" max="9868" width="4.28515625" customWidth="1"/>
    <col min="9869" max="9870" width="4.5703125" customWidth="1"/>
    <col min="9871" max="9873" width="4.28515625" customWidth="1"/>
    <col min="9874" max="9874" width="4.5703125" customWidth="1"/>
    <col min="9875" max="9875" width="4.7109375" customWidth="1"/>
    <col min="9876" max="9876" width="5" customWidth="1"/>
    <col min="9877" max="9877" width="6.85546875" customWidth="1"/>
    <col min="9878" max="9879" width="4.140625" customWidth="1"/>
    <col min="9880" max="9880" width="4.7109375" customWidth="1"/>
    <col min="9881" max="9881" width="5.140625" customWidth="1"/>
    <col min="9882" max="9882" width="6.140625" customWidth="1"/>
    <col min="9883" max="9883" width="4.28515625" customWidth="1"/>
    <col min="9884" max="9884" width="4.5703125" customWidth="1"/>
    <col min="9885" max="9885" width="4.85546875" customWidth="1"/>
    <col min="9886" max="9886" width="3.85546875" customWidth="1"/>
    <col min="9887" max="9887" width="5.28515625" customWidth="1"/>
    <col min="9888" max="9889" width="4.85546875" customWidth="1"/>
    <col min="9890" max="9891" width="4.5703125" customWidth="1"/>
    <col min="9892" max="9893" width="4.28515625" customWidth="1"/>
    <col min="9894" max="9894" width="6.140625" customWidth="1"/>
    <col min="9895" max="9895" width="4.28515625" customWidth="1"/>
    <col min="9896" max="9896" width="5" bestFit="1" customWidth="1"/>
    <col min="9897" max="9897" width="4.85546875" customWidth="1"/>
    <col min="9898" max="9898" width="3.85546875" customWidth="1"/>
    <col min="9899" max="9899" width="4.28515625" customWidth="1"/>
    <col min="9900" max="9900" width="5.140625" customWidth="1"/>
    <col min="9901" max="9901" width="5.28515625" customWidth="1"/>
    <col min="9902" max="9902" width="4.42578125" customWidth="1"/>
    <col min="9903" max="9903" width="5" customWidth="1"/>
    <col min="10116" max="10116" width="7.140625" customWidth="1"/>
    <col min="10117" max="10117" width="6" customWidth="1"/>
    <col min="10118" max="10118" width="5" bestFit="1" customWidth="1"/>
    <col min="10119" max="10120" width="4.5703125" customWidth="1"/>
    <col min="10121" max="10121" width="4" customWidth="1"/>
    <col min="10122" max="10124" width="4.28515625" customWidth="1"/>
    <col min="10125" max="10126" width="4.5703125" customWidth="1"/>
    <col min="10127" max="10129" width="4.28515625" customWidth="1"/>
    <col min="10130" max="10130" width="4.5703125" customWidth="1"/>
    <col min="10131" max="10131" width="4.7109375" customWidth="1"/>
    <col min="10132" max="10132" width="5" customWidth="1"/>
    <col min="10133" max="10133" width="6.85546875" customWidth="1"/>
    <col min="10134" max="10135" width="4.140625" customWidth="1"/>
    <col min="10136" max="10136" width="4.7109375" customWidth="1"/>
    <col min="10137" max="10137" width="5.140625" customWidth="1"/>
    <col min="10138" max="10138" width="6.140625" customWidth="1"/>
    <col min="10139" max="10139" width="4.28515625" customWidth="1"/>
    <col min="10140" max="10140" width="4.5703125" customWidth="1"/>
    <col min="10141" max="10141" width="4.85546875" customWidth="1"/>
    <col min="10142" max="10142" width="3.85546875" customWidth="1"/>
    <col min="10143" max="10143" width="5.28515625" customWidth="1"/>
    <col min="10144" max="10145" width="4.85546875" customWidth="1"/>
    <col min="10146" max="10147" width="4.5703125" customWidth="1"/>
    <col min="10148" max="10149" width="4.28515625" customWidth="1"/>
    <col min="10150" max="10150" width="6.140625" customWidth="1"/>
    <col min="10151" max="10151" width="4.28515625" customWidth="1"/>
    <col min="10152" max="10152" width="5" bestFit="1" customWidth="1"/>
    <col min="10153" max="10153" width="4.85546875" customWidth="1"/>
    <col min="10154" max="10154" width="3.85546875" customWidth="1"/>
    <col min="10155" max="10155" width="4.28515625" customWidth="1"/>
    <col min="10156" max="10156" width="5.140625" customWidth="1"/>
    <col min="10157" max="10157" width="5.28515625" customWidth="1"/>
    <col min="10158" max="10158" width="4.42578125" customWidth="1"/>
    <col min="10159" max="10159" width="5" customWidth="1"/>
    <col min="10372" max="10372" width="7.140625" customWidth="1"/>
    <col min="10373" max="10373" width="6" customWidth="1"/>
    <col min="10374" max="10374" width="5" bestFit="1" customWidth="1"/>
    <col min="10375" max="10376" width="4.5703125" customWidth="1"/>
    <col min="10377" max="10377" width="4" customWidth="1"/>
    <col min="10378" max="10380" width="4.28515625" customWidth="1"/>
    <col min="10381" max="10382" width="4.5703125" customWidth="1"/>
    <col min="10383" max="10385" width="4.28515625" customWidth="1"/>
    <col min="10386" max="10386" width="4.5703125" customWidth="1"/>
    <col min="10387" max="10387" width="4.7109375" customWidth="1"/>
    <col min="10388" max="10388" width="5" customWidth="1"/>
    <col min="10389" max="10389" width="6.85546875" customWidth="1"/>
    <col min="10390" max="10391" width="4.140625" customWidth="1"/>
    <col min="10392" max="10392" width="4.7109375" customWidth="1"/>
    <col min="10393" max="10393" width="5.140625" customWidth="1"/>
    <col min="10394" max="10394" width="6.140625" customWidth="1"/>
    <col min="10395" max="10395" width="4.28515625" customWidth="1"/>
    <col min="10396" max="10396" width="4.5703125" customWidth="1"/>
    <col min="10397" max="10397" width="4.85546875" customWidth="1"/>
    <col min="10398" max="10398" width="3.85546875" customWidth="1"/>
    <col min="10399" max="10399" width="5.28515625" customWidth="1"/>
    <col min="10400" max="10401" width="4.85546875" customWidth="1"/>
    <col min="10402" max="10403" width="4.5703125" customWidth="1"/>
    <col min="10404" max="10405" width="4.28515625" customWidth="1"/>
    <col min="10406" max="10406" width="6.140625" customWidth="1"/>
    <col min="10407" max="10407" width="4.28515625" customWidth="1"/>
    <col min="10408" max="10408" width="5" bestFit="1" customWidth="1"/>
    <col min="10409" max="10409" width="4.85546875" customWidth="1"/>
    <col min="10410" max="10410" width="3.85546875" customWidth="1"/>
    <col min="10411" max="10411" width="4.28515625" customWidth="1"/>
    <col min="10412" max="10412" width="5.140625" customWidth="1"/>
    <col min="10413" max="10413" width="5.28515625" customWidth="1"/>
    <col min="10414" max="10414" width="4.42578125" customWidth="1"/>
    <col min="10415" max="10415" width="5" customWidth="1"/>
    <col min="10628" max="10628" width="7.140625" customWidth="1"/>
    <col min="10629" max="10629" width="6" customWidth="1"/>
    <col min="10630" max="10630" width="5" bestFit="1" customWidth="1"/>
    <col min="10631" max="10632" width="4.5703125" customWidth="1"/>
    <col min="10633" max="10633" width="4" customWidth="1"/>
    <col min="10634" max="10636" width="4.28515625" customWidth="1"/>
    <col min="10637" max="10638" width="4.5703125" customWidth="1"/>
    <col min="10639" max="10641" width="4.28515625" customWidth="1"/>
    <col min="10642" max="10642" width="4.5703125" customWidth="1"/>
    <col min="10643" max="10643" width="4.7109375" customWidth="1"/>
    <col min="10644" max="10644" width="5" customWidth="1"/>
    <col min="10645" max="10645" width="6.85546875" customWidth="1"/>
    <col min="10646" max="10647" width="4.140625" customWidth="1"/>
    <col min="10648" max="10648" width="4.7109375" customWidth="1"/>
    <col min="10649" max="10649" width="5.140625" customWidth="1"/>
    <col min="10650" max="10650" width="6.140625" customWidth="1"/>
    <col min="10651" max="10651" width="4.28515625" customWidth="1"/>
    <col min="10652" max="10652" width="4.5703125" customWidth="1"/>
    <col min="10653" max="10653" width="4.85546875" customWidth="1"/>
    <col min="10654" max="10654" width="3.85546875" customWidth="1"/>
    <col min="10655" max="10655" width="5.28515625" customWidth="1"/>
    <col min="10656" max="10657" width="4.85546875" customWidth="1"/>
    <col min="10658" max="10659" width="4.5703125" customWidth="1"/>
    <col min="10660" max="10661" width="4.28515625" customWidth="1"/>
    <col min="10662" max="10662" width="6.140625" customWidth="1"/>
    <col min="10663" max="10663" width="4.28515625" customWidth="1"/>
    <col min="10664" max="10664" width="5" bestFit="1" customWidth="1"/>
    <col min="10665" max="10665" width="4.85546875" customWidth="1"/>
    <col min="10666" max="10666" width="3.85546875" customWidth="1"/>
    <col min="10667" max="10667" width="4.28515625" customWidth="1"/>
    <col min="10668" max="10668" width="5.140625" customWidth="1"/>
    <col min="10669" max="10669" width="5.28515625" customWidth="1"/>
    <col min="10670" max="10670" width="4.42578125" customWidth="1"/>
    <col min="10671" max="10671" width="5" customWidth="1"/>
    <col min="10884" max="10884" width="7.140625" customWidth="1"/>
    <col min="10885" max="10885" width="6" customWidth="1"/>
    <col min="10886" max="10886" width="5" bestFit="1" customWidth="1"/>
    <col min="10887" max="10888" width="4.5703125" customWidth="1"/>
    <col min="10889" max="10889" width="4" customWidth="1"/>
    <col min="10890" max="10892" width="4.28515625" customWidth="1"/>
    <col min="10893" max="10894" width="4.5703125" customWidth="1"/>
    <col min="10895" max="10897" width="4.28515625" customWidth="1"/>
    <col min="10898" max="10898" width="4.5703125" customWidth="1"/>
    <col min="10899" max="10899" width="4.7109375" customWidth="1"/>
    <col min="10900" max="10900" width="5" customWidth="1"/>
    <col min="10901" max="10901" width="6.85546875" customWidth="1"/>
    <col min="10902" max="10903" width="4.140625" customWidth="1"/>
    <col min="10904" max="10904" width="4.7109375" customWidth="1"/>
    <col min="10905" max="10905" width="5.140625" customWidth="1"/>
    <col min="10906" max="10906" width="6.140625" customWidth="1"/>
    <col min="10907" max="10907" width="4.28515625" customWidth="1"/>
    <col min="10908" max="10908" width="4.5703125" customWidth="1"/>
    <col min="10909" max="10909" width="4.85546875" customWidth="1"/>
    <col min="10910" max="10910" width="3.85546875" customWidth="1"/>
    <col min="10911" max="10911" width="5.28515625" customWidth="1"/>
    <col min="10912" max="10913" width="4.85546875" customWidth="1"/>
    <col min="10914" max="10915" width="4.5703125" customWidth="1"/>
    <col min="10916" max="10917" width="4.28515625" customWidth="1"/>
    <col min="10918" max="10918" width="6.140625" customWidth="1"/>
    <col min="10919" max="10919" width="4.28515625" customWidth="1"/>
    <col min="10920" max="10920" width="5" bestFit="1" customWidth="1"/>
    <col min="10921" max="10921" width="4.85546875" customWidth="1"/>
    <col min="10922" max="10922" width="3.85546875" customWidth="1"/>
    <col min="10923" max="10923" width="4.28515625" customWidth="1"/>
    <col min="10924" max="10924" width="5.140625" customWidth="1"/>
    <col min="10925" max="10925" width="5.28515625" customWidth="1"/>
    <col min="10926" max="10926" width="4.42578125" customWidth="1"/>
    <col min="10927" max="10927" width="5" customWidth="1"/>
    <col min="11140" max="11140" width="7.140625" customWidth="1"/>
    <col min="11141" max="11141" width="6" customWidth="1"/>
    <col min="11142" max="11142" width="5" bestFit="1" customWidth="1"/>
    <col min="11143" max="11144" width="4.5703125" customWidth="1"/>
    <col min="11145" max="11145" width="4" customWidth="1"/>
    <col min="11146" max="11148" width="4.28515625" customWidth="1"/>
    <col min="11149" max="11150" width="4.5703125" customWidth="1"/>
    <col min="11151" max="11153" width="4.28515625" customWidth="1"/>
    <col min="11154" max="11154" width="4.5703125" customWidth="1"/>
    <col min="11155" max="11155" width="4.7109375" customWidth="1"/>
    <col min="11156" max="11156" width="5" customWidth="1"/>
    <col min="11157" max="11157" width="6.85546875" customWidth="1"/>
    <col min="11158" max="11159" width="4.140625" customWidth="1"/>
    <col min="11160" max="11160" width="4.7109375" customWidth="1"/>
    <col min="11161" max="11161" width="5.140625" customWidth="1"/>
    <col min="11162" max="11162" width="6.140625" customWidth="1"/>
    <col min="11163" max="11163" width="4.28515625" customWidth="1"/>
    <col min="11164" max="11164" width="4.5703125" customWidth="1"/>
    <col min="11165" max="11165" width="4.85546875" customWidth="1"/>
    <col min="11166" max="11166" width="3.85546875" customWidth="1"/>
    <col min="11167" max="11167" width="5.28515625" customWidth="1"/>
    <col min="11168" max="11169" width="4.85546875" customWidth="1"/>
    <col min="11170" max="11171" width="4.5703125" customWidth="1"/>
    <col min="11172" max="11173" width="4.28515625" customWidth="1"/>
    <col min="11174" max="11174" width="6.140625" customWidth="1"/>
    <col min="11175" max="11175" width="4.28515625" customWidth="1"/>
    <col min="11176" max="11176" width="5" bestFit="1" customWidth="1"/>
    <col min="11177" max="11177" width="4.85546875" customWidth="1"/>
    <col min="11178" max="11178" width="3.85546875" customWidth="1"/>
    <col min="11179" max="11179" width="4.28515625" customWidth="1"/>
    <col min="11180" max="11180" width="5.140625" customWidth="1"/>
    <col min="11181" max="11181" width="5.28515625" customWidth="1"/>
    <col min="11182" max="11182" width="4.42578125" customWidth="1"/>
    <col min="11183" max="11183" width="5" customWidth="1"/>
    <col min="11396" max="11396" width="7.140625" customWidth="1"/>
    <col min="11397" max="11397" width="6" customWidth="1"/>
    <col min="11398" max="11398" width="5" bestFit="1" customWidth="1"/>
    <col min="11399" max="11400" width="4.5703125" customWidth="1"/>
    <col min="11401" max="11401" width="4" customWidth="1"/>
    <col min="11402" max="11404" width="4.28515625" customWidth="1"/>
    <col min="11405" max="11406" width="4.5703125" customWidth="1"/>
    <col min="11407" max="11409" width="4.28515625" customWidth="1"/>
    <col min="11410" max="11410" width="4.5703125" customWidth="1"/>
    <col min="11411" max="11411" width="4.7109375" customWidth="1"/>
    <col min="11412" max="11412" width="5" customWidth="1"/>
    <col min="11413" max="11413" width="6.85546875" customWidth="1"/>
    <col min="11414" max="11415" width="4.140625" customWidth="1"/>
    <col min="11416" max="11416" width="4.7109375" customWidth="1"/>
    <col min="11417" max="11417" width="5.140625" customWidth="1"/>
    <col min="11418" max="11418" width="6.140625" customWidth="1"/>
    <col min="11419" max="11419" width="4.28515625" customWidth="1"/>
    <col min="11420" max="11420" width="4.5703125" customWidth="1"/>
    <col min="11421" max="11421" width="4.85546875" customWidth="1"/>
    <col min="11422" max="11422" width="3.85546875" customWidth="1"/>
    <col min="11423" max="11423" width="5.28515625" customWidth="1"/>
    <col min="11424" max="11425" width="4.85546875" customWidth="1"/>
    <col min="11426" max="11427" width="4.5703125" customWidth="1"/>
    <col min="11428" max="11429" width="4.28515625" customWidth="1"/>
    <col min="11430" max="11430" width="6.140625" customWidth="1"/>
    <col min="11431" max="11431" width="4.28515625" customWidth="1"/>
    <col min="11432" max="11432" width="5" bestFit="1" customWidth="1"/>
    <col min="11433" max="11433" width="4.85546875" customWidth="1"/>
    <col min="11434" max="11434" width="3.85546875" customWidth="1"/>
    <col min="11435" max="11435" width="4.28515625" customWidth="1"/>
    <col min="11436" max="11436" width="5.140625" customWidth="1"/>
    <col min="11437" max="11437" width="5.28515625" customWidth="1"/>
    <col min="11438" max="11438" width="4.42578125" customWidth="1"/>
    <col min="11439" max="11439" width="5" customWidth="1"/>
    <col min="11652" max="11652" width="7.140625" customWidth="1"/>
    <col min="11653" max="11653" width="6" customWidth="1"/>
    <col min="11654" max="11654" width="5" bestFit="1" customWidth="1"/>
    <col min="11655" max="11656" width="4.5703125" customWidth="1"/>
    <col min="11657" max="11657" width="4" customWidth="1"/>
    <col min="11658" max="11660" width="4.28515625" customWidth="1"/>
    <col min="11661" max="11662" width="4.5703125" customWidth="1"/>
    <col min="11663" max="11665" width="4.28515625" customWidth="1"/>
    <col min="11666" max="11666" width="4.5703125" customWidth="1"/>
    <col min="11667" max="11667" width="4.7109375" customWidth="1"/>
    <col min="11668" max="11668" width="5" customWidth="1"/>
    <col min="11669" max="11669" width="6.85546875" customWidth="1"/>
    <col min="11670" max="11671" width="4.140625" customWidth="1"/>
    <col min="11672" max="11672" width="4.7109375" customWidth="1"/>
    <col min="11673" max="11673" width="5.140625" customWidth="1"/>
    <col min="11674" max="11674" width="6.140625" customWidth="1"/>
    <col min="11675" max="11675" width="4.28515625" customWidth="1"/>
    <col min="11676" max="11676" width="4.5703125" customWidth="1"/>
    <col min="11677" max="11677" width="4.85546875" customWidth="1"/>
    <col min="11678" max="11678" width="3.85546875" customWidth="1"/>
    <col min="11679" max="11679" width="5.28515625" customWidth="1"/>
    <col min="11680" max="11681" width="4.85546875" customWidth="1"/>
    <col min="11682" max="11683" width="4.5703125" customWidth="1"/>
    <col min="11684" max="11685" width="4.28515625" customWidth="1"/>
    <col min="11686" max="11686" width="6.140625" customWidth="1"/>
    <col min="11687" max="11687" width="4.28515625" customWidth="1"/>
    <col min="11688" max="11688" width="5" bestFit="1" customWidth="1"/>
    <col min="11689" max="11689" width="4.85546875" customWidth="1"/>
    <col min="11690" max="11690" width="3.85546875" customWidth="1"/>
    <col min="11691" max="11691" width="4.28515625" customWidth="1"/>
    <col min="11692" max="11692" width="5.140625" customWidth="1"/>
    <col min="11693" max="11693" width="5.28515625" customWidth="1"/>
    <col min="11694" max="11694" width="4.42578125" customWidth="1"/>
    <col min="11695" max="11695" width="5" customWidth="1"/>
    <col min="11908" max="11908" width="7.140625" customWidth="1"/>
    <col min="11909" max="11909" width="6" customWidth="1"/>
    <col min="11910" max="11910" width="5" bestFit="1" customWidth="1"/>
    <col min="11911" max="11912" width="4.5703125" customWidth="1"/>
    <col min="11913" max="11913" width="4" customWidth="1"/>
    <col min="11914" max="11916" width="4.28515625" customWidth="1"/>
    <col min="11917" max="11918" width="4.5703125" customWidth="1"/>
    <col min="11919" max="11921" width="4.28515625" customWidth="1"/>
    <col min="11922" max="11922" width="4.5703125" customWidth="1"/>
    <col min="11923" max="11923" width="4.7109375" customWidth="1"/>
    <col min="11924" max="11924" width="5" customWidth="1"/>
    <col min="11925" max="11925" width="6.85546875" customWidth="1"/>
    <col min="11926" max="11927" width="4.140625" customWidth="1"/>
    <col min="11928" max="11928" width="4.7109375" customWidth="1"/>
    <col min="11929" max="11929" width="5.140625" customWidth="1"/>
    <col min="11930" max="11930" width="6.140625" customWidth="1"/>
    <col min="11931" max="11931" width="4.28515625" customWidth="1"/>
    <col min="11932" max="11932" width="4.5703125" customWidth="1"/>
    <col min="11933" max="11933" width="4.85546875" customWidth="1"/>
    <col min="11934" max="11934" width="3.85546875" customWidth="1"/>
    <col min="11935" max="11935" width="5.28515625" customWidth="1"/>
    <col min="11936" max="11937" width="4.85546875" customWidth="1"/>
    <col min="11938" max="11939" width="4.5703125" customWidth="1"/>
    <col min="11940" max="11941" width="4.28515625" customWidth="1"/>
    <col min="11942" max="11942" width="6.140625" customWidth="1"/>
    <col min="11943" max="11943" width="4.28515625" customWidth="1"/>
    <col min="11944" max="11944" width="5" bestFit="1" customWidth="1"/>
    <col min="11945" max="11945" width="4.85546875" customWidth="1"/>
    <col min="11946" max="11946" width="3.85546875" customWidth="1"/>
    <col min="11947" max="11947" width="4.28515625" customWidth="1"/>
    <col min="11948" max="11948" width="5.140625" customWidth="1"/>
    <col min="11949" max="11949" width="5.28515625" customWidth="1"/>
    <col min="11950" max="11950" width="4.42578125" customWidth="1"/>
    <col min="11951" max="11951" width="5" customWidth="1"/>
    <col min="12164" max="12164" width="7.140625" customWidth="1"/>
    <col min="12165" max="12165" width="6" customWidth="1"/>
    <col min="12166" max="12166" width="5" bestFit="1" customWidth="1"/>
    <col min="12167" max="12168" width="4.5703125" customWidth="1"/>
    <col min="12169" max="12169" width="4" customWidth="1"/>
    <col min="12170" max="12172" width="4.28515625" customWidth="1"/>
    <col min="12173" max="12174" width="4.5703125" customWidth="1"/>
    <col min="12175" max="12177" width="4.28515625" customWidth="1"/>
    <col min="12178" max="12178" width="4.5703125" customWidth="1"/>
    <col min="12179" max="12179" width="4.7109375" customWidth="1"/>
    <col min="12180" max="12180" width="5" customWidth="1"/>
    <col min="12181" max="12181" width="6.85546875" customWidth="1"/>
    <col min="12182" max="12183" width="4.140625" customWidth="1"/>
    <col min="12184" max="12184" width="4.7109375" customWidth="1"/>
    <col min="12185" max="12185" width="5.140625" customWidth="1"/>
    <col min="12186" max="12186" width="6.140625" customWidth="1"/>
    <col min="12187" max="12187" width="4.28515625" customWidth="1"/>
    <col min="12188" max="12188" width="4.5703125" customWidth="1"/>
    <col min="12189" max="12189" width="4.85546875" customWidth="1"/>
    <col min="12190" max="12190" width="3.85546875" customWidth="1"/>
    <col min="12191" max="12191" width="5.28515625" customWidth="1"/>
    <col min="12192" max="12193" width="4.85546875" customWidth="1"/>
    <col min="12194" max="12195" width="4.5703125" customWidth="1"/>
    <col min="12196" max="12197" width="4.28515625" customWidth="1"/>
    <col min="12198" max="12198" width="6.140625" customWidth="1"/>
    <col min="12199" max="12199" width="4.28515625" customWidth="1"/>
    <col min="12200" max="12200" width="5" bestFit="1" customWidth="1"/>
    <col min="12201" max="12201" width="4.85546875" customWidth="1"/>
    <col min="12202" max="12202" width="3.85546875" customWidth="1"/>
    <col min="12203" max="12203" width="4.28515625" customWidth="1"/>
    <col min="12204" max="12204" width="5.140625" customWidth="1"/>
    <col min="12205" max="12205" width="5.28515625" customWidth="1"/>
    <col min="12206" max="12206" width="4.42578125" customWidth="1"/>
    <col min="12207" max="12207" width="5" customWidth="1"/>
    <col min="12420" max="12420" width="7.140625" customWidth="1"/>
    <col min="12421" max="12421" width="6" customWidth="1"/>
    <col min="12422" max="12422" width="5" bestFit="1" customWidth="1"/>
    <col min="12423" max="12424" width="4.5703125" customWidth="1"/>
    <col min="12425" max="12425" width="4" customWidth="1"/>
    <col min="12426" max="12428" width="4.28515625" customWidth="1"/>
    <col min="12429" max="12430" width="4.5703125" customWidth="1"/>
    <col min="12431" max="12433" width="4.28515625" customWidth="1"/>
    <col min="12434" max="12434" width="4.5703125" customWidth="1"/>
    <col min="12435" max="12435" width="4.7109375" customWidth="1"/>
    <col min="12436" max="12436" width="5" customWidth="1"/>
    <col min="12437" max="12437" width="6.85546875" customWidth="1"/>
    <col min="12438" max="12439" width="4.140625" customWidth="1"/>
    <col min="12440" max="12440" width="4.7109375" customWidth="1"/>
    <col min="12441" max="12441" width="5.140625" customWidth="1"/>
    <col min="12442" max="12442" width="6.140625" customWidth="1"/>
    <col min="12443" max="12443" width="4.28515625" customWidth="1"/>
    <col min="12444" max="12444" width="4.5703125" customWidth="1"/>
    <col min="12445" max="12445" width="4.85546875" customWidth="1"/>
    <col min="12446" max="12446" width="3.85546875" customWidth="1"/>
    <col min="12447" max="12447" width="5.28515625" customWidth="1"/>
    <col min="12448" max="12449" width="4.85546875" customWidth="1"/>
    <col min="12450" max="12451" width="4.5703125" customWidth="1"/>
    <col min="12452" max="12453" width="4.28515625" customWidth="1"/>
    <col min="12454" max="12454" width="6.140625" customWidth="1"/>
    <col min="12455" max="12455" width="4.28515625" customWidth="1"/>
    <col min="12456" max="12456" width="5" bestFit="1" customWidth="1"/>
    <col min="12457" max="12457" width="4.85546875" customWidth="1"/>
    <col min="12458" max="12458" width="3.85546875" customWidth="1"/>
    <col min="12459" max="12459" width="4.28515625" customWidth="1"/>
    <col min="12460" max="12460" width="5.140625" customWidth="1"/>
    <col min="12461" max="12461" width="5.28515625" customWidth="1"/>
    <col min="12462" max="12462" width="4.42578125" customWidth="1"/>
    <col min="12463" max="12463" width="5" customWidth="1"/>
    <col min="12676" max="12676" width="7.140625" customWidth="1"/>
    <col min="12677" max="12677" width="6" customWidth="1"/>
    <col min="12678" max="12678" width="5" bestFit="1" customWidth="1"/>
    <col min="12679" max="12680" width="4.5703125" customWidth="1"/>
    <col min="12681" max="12681" width="4" customWidth="1"/>
    <col min="12682" max="12684" width="4.28515625" customWidth="1"/>
    <col min="12685" max="12686" width="4.5703125" customWidth="1"/>
    <col min="12687" max="12689" width="4.28515625" customWidth="1"/>
    <col min="12690" max="12690" width="4.5703125" customWidth="1"/>
    <col min="12691" max="12691" width="4.7109375" customWidth="1"/>
    <col min="12692" max="12692" width="5" customWidth="1"/>
    <col min="12693" max="12693" width="6.85546875" customWidth="1"/>
    <col min="12694" max="12695" width="4.140625" customWidth="1"/>
    <col min="12696" max="12696" width="4.7109375" customWidth="1"/>
    <col min="12697" max="12697" width="5.140625" customWidth="1"/>
    <col min="12698" max="12698" width="6.140625" customWidth="1"/>
    <col min="12699" max="12699" width="4.28515625" customWidth="1"/>
    <col min="12700" max="12700" width="4.5703125" customWidth="1"/>
    <col min="12701" max="12701" width="4.85546875" customWidth="1"/>
    <col min="12702" max="12702" width="3.85546875" customWidth="1"/>
    <col min="12703" max="12703" width="5.28515625" customWidth="1"/>
    <col min="12704" max="12705" width="4.85546875" customWidth="1"/>
    <col min="12706" max="12707" width="4.5703125" customWidth="1"/>
    <col min="12708" max="12709" width="4.28515625" customWidth="1"/>
    <col min="12710" max="12710" width="6.140625" customWidth="1"/>
    <col min="12711" max="12711" width="4.28515625" customWidth="1"/>
    <col min="12712" max="12712" width="5" bestFit="1" customWidth="1"/>
    <col min="12713" max="12713" width="4.85546875" customWidth="1"/>
    <col min="12714" max="12714" width="3.85546875" customWidth="1"/>
    <col min="12715" max="12715" width="4.28515625" customWidth="1"/>
    <col min="12716" max="12716" width="5.140625" customWidth="1"/>
    <col min="12717" max="12717" width="5.28515625" customWidth="1"/>
    <col min="12718" max="12718" width="4.42578125" customWidth="1"/>
    <col min="12719" max="12719" width="5" customWidth="1"/>
    <col min="12932" max="12932" width="7.140625" customWidth="1"/>
    <col min="12933" max="12933" width="6" customWidth="1"/>
    <col min="12934" max="12934" width="5" bestFit="1" customWidth="1"/>
    <col min="12935" max="12936" width="4.5703125" customWidth="1"/>
    <col min="12937" max="12937" width="4" customWidth="1"/>
    <col min="12938" max="12940" width="4.28515625" customWidth="1"/>
    <col min="12941" max="12942" width="4.5703125" customWidth="1"/>
    <col min="12943" max="12945" width="4.28515625" customWidth="1"/>
    <col min="12946" max="12946" width="4.5703125" customWidth="1"/>
    <col min="12947" max="12947" width="4.7109375" customWidth="1"/>
    <col min="12948" max="12948" width="5" customWidth="1"/>
    <col min="12949" max="12949" width="6.85546875" customWidth="1"/>
    <col min="12950" max="12951" width="4.140625" customWidth="1"/>
    <col min="12952" max="12952" width="4.7109375" customWidth="1"/>
    <col min="12953" max="12953" width="5.140625" customWidth="1"/>
    <col min="12954" max="12954" width="6.140625" customWidth="1"/>
    <col min="12955" max="12955" width="4.28515625" customWidth="1"/>
    <col min="12956" max="12956" width="4.5703125" customWidth="1"/>
    <col min="12957" max="12957" width="4.85546875" customWidth="1"/>
    <col min="12958" max="12958" width="3.85546875" customWidth="1"/>
    <col min="12959" max="12959" width="5.28515625" customWidth="1"/>
    <col min="12960" max="12961" width="4.85546875" customWidth="1"/>
    <col min="12962" max="12963" width="4.5703125" customWidth="1"/>
    <col min="12964" max="12965" width="4.28515625" customWidth="1"/>
    <col min="12966" max="12966" width="6.140625" customWidth="1"/>
    <col min="12967" max="12967" width="4.28515625" customWidth="1"/>
    <col min="12968" max="12968" width="5" bestFit="1" customWidth="1"/>
    <col min="12969" max="12969" width="4.85546875" customWidth="1"/>
    <col min="12970" max="12970" width="3.85546875" customWidth="1"/>
    <col min="12971" max="12971" width="4.28515625" customWidth="1"/>
    <col min="12972" max="12972" width="5.140625" customWidth="1"/>
    <col min="12973" max="12973" width="5.28515625" customWidth="1"/>
    <col min="12974" max="12974" width="4.42578125" customWidth="1"/>
    <col min="12975" max="12975" width="5" customWidth="1"/>
    <col min="13188" max="13188" width="7.140625" customWidth="1"/>
    <col min="13189" max="13189" width="6" customWidth="1"/>
    <col min="13190" max="13190" width="5" bestFit="1" customWidth="1"/>
    <col min="13191" max="13192" width="4.5703125" customWidth="1"/>
    <col min="13193" max="13193" width="4" customWidth="1"/>
    <col min="13194" max="13196" width="4.28515625" customWidth="1"/>
    <col min="13197" max="13198" width="4.5703125" customWidth="1"/>
    <col min="13199" max="13201" width="4.28515625" customWidth="1"/>
    <col min="13202" max="13202" width="4.5703125" customWidth="1"/>
    <col min="13203" max="13203" width="4.7109375" customWidth="1"/>
    <col min="13204" max="13204" width="5" customWidth="1"/>
    <col min="13205" max="13205" width="6.85546875" customWidth="1"/>
    <col min="13206" max="13207" width="4.140625" customWidth="1"/>
    <col min="13208" max="13208" width="4.7109375" customWidth="1"/>
    <col min="13209" max="13209" width="5.140625" customWidth="1"/>
    <col min="13210" max="13210" width="6.140625" customWidth="1"/>
    <col min="13211" max="13211" width="4.28515625" customWidth="1"/>
    <col min="13212" max="13212" width="4.5703125" customWidth="1"/>
    <col min="13213" max="13213" width="4.85546875" customWidth="1"/>
    <col min="13214" max="13214" width="3.85546875" customWidth="1"/>
    <col min="13215" max="13215" width="5.28515625" customWidth="1"/>
    <col min="13216" max="13217" width="4.85546875" customWidth="1"/>
    <col min="13218" max="13219" width="4.5703125" customWidth="1"/>
    <col min="13220" max="13221" width="4.28515625" customWidth="1"/>
    <col min="13222" max="13222" width="6.140625" customWidth="1"/>
    <col min="13223" max="13223" width="4.28515625" customWidth="1"/>
    <col min="13224" max="13224" width="5" bestFit="1" customWidth="1"/>
    <col min="13225" max="13225" width="4.85546875" customWidth="1"/>
    <col min="13226" max="13226" width="3.85546875" customWidth="1"/>
    <col min="13227" max="13227" width="4.28515625" customWidth="1"/>
    <col min="13228" max="13228" width="5.140625" customWidth="1"/>
    <col min="13229" max="13229" width="5.28515625" customWidth="1"/>
    <col min="13230" max="13230" width="4.42578125" customWidth="1"/>
    <col min="13231" max="13231" width="5" customWidth="1"/>
    <col min="13444" max="13444" width="7.140625" customWidth="1"/>
    <col min="13445" max="13445" width="6" customWidth="1"/>
    <col min="13446" max="13446" width="5" bestFit="1" customWidth="1"/>
    <col min="13447" max="13448" width="4.5703125" customWidth="1"/>
    <col min="13449" max="13449" width="4" customWidth="1"/>
    <col min="13450" max="13452" width="4.28515625" customWidth="1"/>
    <col min="13453" max="13454" width="4.5703125" customWidth="1"/>
    <col min="13455" max="13457" width="4.28515625" customWidth="1"/>
    <col min="13458" max="13458" width="4.5703125" customWidth="1"/>
    <col min="13459" max="13459" width="4.7109375" customWidth="1"/>
    <col min="13460" max="13460" width="5" customWidth="1"/>
    <col min="13461" max="13461" width="6.85546875" customWidth="1"/>
    <col min="13462" max="13463" width="4.140625" customWidth="1"/>
    <col min="13464" max="13464" width="4.7109375" customWidth="1"/>
    <col min="13465" max="13465" width="5.140625" customWidth="1"/>
    <col min="13466" max="13466" width="6.140625" customWidth="1"/>
    <col min="13467" max="13467" width="4.28515625" customWidth="1"/>
    <col min="13468" max="13468" width="4.5703125" customWidth="1"/>
    <col min="13469" max="13469" width="4.85546875" customWidth="1"/>
    <col min="13470" max="13470" width="3.85546875" customWidth="1"/>
    <col min="13471" max="13471" width="5.28515625" customWidth="1"/>
    <col min="13472" max="13473" width="4.85546875" customWidth="1"/>
    <col min="13474" max="13475" width="4.5703125" customWidth="1"/>
    <col min="13476" max="13477" width="4.28515625" customWidth="1"/>
    <col min="13478" max="13478" width="6.140625" customWidth="1"/>
    <col min="13479" max="13479" width="4.28515625" customWidth="1"/>
    <col min="13480" max="13480" width="5" bestFit="1" customWidth="1"/>
    <col min="13481" max="13481" width="4.85546875" customWidth="1"/>
    <col min="13482" max="13482" width="3.85546875" customWidth="1"/>
    <col min="13483" max="13483" width="4.28515625" customWidth="1"/>
    <col min="13484" max="13484" width="5.140625" customWidth="1"/>
    <col min="13485" max="13485" width="5.28515625" customWidth="1"/>
    <col min="13486" max="13486" width="4.42578125" customWidth="1"/>
    <col min="13487" max="13487" width="5" customWidth="1"/>
    <col min="13700" max="13700" width="7.140625" customWidth="1"/>
    <col min="13701" max="13701" width="6" customWidth="1"/>
    <col min="13702" max="13702" width="5" bestFit="1" customWidth="1"/>
    <col min="13703" max="13704" width="4.5703125" customWidth="1"/>
    <col min="13705" max="13705" width="4" customWidth="1"/>
    <col min="13706" max="13708" width="4.28515625" customWidth="1"/>
    <col min="13709" max="13710" width="4.5703125" customWidth="1"/>
    <col min="13711" max="13713" width="4.28515625" customWidth="1"/>
    <col min="13714" max="13714" width="4.5703125" customWidth="1"/>
    <col min="13715" max="13715" width="4.7109375" customWidth="1"/>
    <col min="13716" max="13716" width="5" customWidth="1"/>
    <col min="13717" max="13717" width="6.85546875" customWidth="1"/>
    <col min="13718" max="13719" width="4.140625" customWidth="1"/>
    <col min="13720" max="13720" width="4.7109375" customWidth="1"/>
    <col min="13721" max="13721" width="5.140625" customWidth="1"/>
    <col min="13722" max="13722" width="6.140625" customWidth="1"/>
    <col min="13723" max="13723" width="4.28515625" customWidth="1"/>
    <col min="13724" max="13724" width="4.5703125" customWidth="1"/>
    <col min="13725" max="13725" width="4.85546875" customWidth="1"/>
    <col min="13726" max="13726" width="3.85546875" customWidth="1"/>
    <col min="13727" max="13727" width="5.28515625" customWidth="1"/>
    <col min="13728" max="13729" width="4.85546875" customWidth="1"/>
    <col min="13730" max="13731" width="4.5703125" customWidth="1"/>
    <col min="13732" max="13733" width="4.28515625" customWidth="1"/>
    <col min="13734" max="13734" width="6.140625" customWidth="1"/>
    <col min="13735" max="13735" width="4.28515625" customWidth="1"/>
    <col min="13736" max="13736" width="5" bestFit="1" customWidth="1"/>
    <col min="13737" max="13737" width="4.85546875" customWidth="1"/>
    <col min="13738" max="13738" width="3.85546875" customWidth="1"/>
    <col min="13739" max="13739" width="4.28515625" customWidth="1"/>
    <col min="13740" max="13740" width="5.140625" customWidth="1"/>
    <col min="13741" max="13741" width="5.28515625" customWidth="1"/>
    <col min="13742" max="13742" width="4.42578125" customWidth="1"/>
    <col min="13743" max="13743" width="5" customWidth="1"/>
    <col min="13956" max="13956" width="7.140625" customWidth="1"/>
    <col min="13957" max="13957" width="6" customWidth="1"/>
    <col min="13958" max="13958" width="5" bestFit="1" customWidth="1"/>
    <col min="13959" max="13960" width="4.5703125" customWidth="1"/>
    <col min="13961" max="13961" width="4" customWidth="1"/>
    <col min="13962" max="13964" width="4.28515625" customWidth="1"/>
    <col min="13965" max="13966" width="4.5703125" customWidth="1"/>
    <col min="13967" max="13969" width="4.28515625" customWidth="1"/>
    <col min="13970" max="13970" width="4.5703125" customWidth="1"/>
    <col min="13971" max="13971" width="4.7109375" customWidth="1"/>
    <col min="13972" max="13972" width="5" customWidth="1"/>
    <col min="13973" max="13973" width="6.85546875" customWidth="1"/>
    <col min="13974" max="13975" width="4.140625" customWidth="1"/>
    <col min="13976" max="13976" width="4.7109375" customWidth="1"/>
    <col min="13977" max="13977" width="5.140625" customWidth="1"/>
    <col min="13978" max="13978" width="6.140625" customWidth="1"/>
    <col min="13979" max="13979" width="4.28515625" customWidth="1"/>
    <col min="13980" max="13980" width="4.5703125" customWidth="1"/>
    <col min="13981" max="13981" width="4.85546875" customWidth="1"/>
    <col min="13982" max="13982" width="3.85546875" customWidth="1"/>
    <col min="13983" max="13983" width="5.28515625" customWidth="1"/>
    <col min="13984" max="13985" width="4.85546875" customWidth="1"/>
    <col min="13986" max="13987" width="4.5703125" customWidth="1"/>
    <col min="13988" max="13989" width="4.28515625" customWidth="1"/>
    <col min="13990" max="13990" width="6.140625" customWidth="1"/>
    <col min="13991" max="13991" width="4.28515625" customWidth="1"/>
    <col min="13992" max="13992" width="5" bestFit="1" customWidth="1"/>
    <col min="13993" max="13993" width="4.85546875" customWidth="1"/>
    <col min="13994" max="13994" width="3.85546875" customWidth="1"/>
    <col min="13995" max="13995" width="4.28515625" customWidth="1"/>
    <col min="13996" max="13996" width="5.140625" customWidth="1"/>
    <col min="13997" max="13997" width="5.28515625" customWidth="1"/>
    <col min="13998" max="13998" width="4.42578125" customWidth="1"/>
    <col min="13999" max="13999" width="5" customWidth="1"/>
    <col min="14212" max="14212" width="7.140625" customWidth="1"/>
    <col min="14213" max="14213" width="6" customWidth="1"/>
    <col min="14214" max="14214" width="5" bestFit="1" customWidth="1"/>
    <col min="14215" max="14216" width="4.5703125" customWidth="1"/>
    <col min="14217" max="14217" width="4" customWidth="1"/>
    <col min="14218" max="14220" width="4.28515625" customWidth="1"/>
    <col min="14221" max="14222" width="4.5703125" customWidth="1"/>
    <col min="14223" max="14225" width="4.28515625" customWidth="1"/>
    <col min="14226" max="14226" width="4.5703125" customWidth="1"/>
    <col min="14227" max="14227" width="4.7109375" customWidth="1"/>
    <col min="14228" max="14228" width="5" customWidth="1"/>
    <col min="14229" max="14229" width="6.85546875" customWidth="1"/>
    <col min="14230" max="14231" width="4.140625" customWidth="1"/>
    <col min="14232" max="14232" width="4.7109375" customWidth="1"/>
    <col min="14233" max="14233" width="5.140625" customWidth="1"/>
    <col min="14234" max="14234" width="6.140625" customWidth="1"/>
    <col min="14235" max="14235" width="4.28515625" customWidth="1"/>
    <col min="14236" max="14236" width="4.5703125" customWidth="1"/>
    <col min="14237" max="14237" width="4.85546875" customWidth="1"/>
    <col min="14238" max="14238" width="3.85546875" customWidth="1"/>
    <col min="14239" max="14239" width="5.28515625" customWidth="1"/>
    <col min="14240" max="14241" width="4.85546875" customWidth="1"/>
    <col min="14242" max="14243" width="4.5703125" customWidth="1"/>
    <col min="14244" max="14245" width="4.28515625" customWidth="1"/>
    <col min="14246" max="14246" width="6.140625" customWidth="1"/>
    <col min="14247" max="14247" width="4.28515625" customWidth="1"/>
    <col min="14248" max="14248" width="5" bestFit="1" customWidth="1"/>
    <col min="14249" max="14249" width="4.85546875" customWidth="1"/>
    <col min="14250" max="14250" width="3.85546875" customWidth="1"/>
    <col min="14251" max="14251" width="4.28515625" customWidth="1"/>
    <col min="14252" max="14252" width="5.140625" customWidth="1"/>
    <col min="14253" max="14253" width="5.28515625" customWidth="1"/>
    <col min="14254" max="14254" width="4.42578125" customWidth="1"/>
    <col min="14255" max="14255" width="5" customWidth="1"/>
    <col min="14468" max="14468" width="7.140625" customWidth="1"/>
    <col min="14469" max="14469" width="6" customWidth="1"/>
    <col min="14470" max="14470" width="5" bestFit="1" customWidth="1"/>
    <col min="14471" max="14472" width="4.5703125" customWidth="1"/>
    <col min="14473" max="14473" width="4" customWidth="1"/>
    <col min="14474" max="14476" width="4.28515625" customWidth="1"/>
    <col min="14477" max="14478" width="4.5703125" customWidth="1"/>
    <col min="14479" max="14481" width="4.28515625" customWidth="1"/>
    <col min="14482" max="14482" width="4.5703125" customWidth="1"/>
    <col min="14483" max="14483" width="4.7109375" customWidth="1"/>
    <col min="14484" max="14484" width="5" customWidth="1"/>
    <col min="14485" max="14485" width="6.85546875" customWidth="1"/>
    <col min="14486" max="14487" width="4.140625" customWidth="1"/>
    <col min="14488" max="14488" width="4.7109375" customWidth="1"/>
    <col min="14489" max="14489" width="5.140625" customWidth="1"/>
    <col min="14490" max="14490" width="6.140625" customWidth="1"/>
    <col min="14491" max="14491" width="4.28515625" customWidth="1"/>
    <col min="14492" max="14492" width="4.5703125" customWidth="1"/>
    <col min="14493" max="14493" width="4.85546875" customWidth="1"/>
    <col min="14494" max="14494" width="3.85546875" customWidth="1"/>
    <col min="14495" max="14495" width="5.28515625" customWidth="1"/>
    <col min="14496" max="14497" width="4.85546875" customWidth="1"/>
    <col min="14498" max="14499" width="4.5703125" customWidth="1"/>
    <col min="14500" max="14501" width="4.28515625" customWidth="1"/>
    <col min="14502" max="14502" width="6.140625" customWidth="1"/>
    <col min="14503" max="14503" width="4.28515625" customWidth="1"/>
    <col min="14504" max="14504" width="5" bestFit="1" customWidth="1"/>
    <col min="14505" max="14505" width="4.85546875" customWidth="1"/>
    <col min="14506" max="14506" width="3.85546875" customWidth="1"/>
    <col min="14507" max="14507" width="4.28515625" customWidth="1"/>
    <col min="14508" max="14508" width="5.140625" customWidth="1"/>
    <col min="14509" max="14509" width="5.28515625" customWidth="1"/>
    <col min="14510" max="14510" width="4.42578125" customWidth="1"/>
    <col min="14511" max="14511" width="5" customWidth="1"/>
    <col min="14724" max="14724" width="7.140625" customWidth="1"/>
    <col min="14725" max="14725" width="6" customWidth="1"/>
    <col min="14726" max="14726" width="5" bestFit="1" customWidth="1"/>
    <col min="14727" max="14728" width="4.5703125" customWidth="1"/>
    <col min="14729" max="14729" width="4" customWidth="1"/>
    <col min="14730" max="14732" width="4.28515625" customWidth="1"/>
    <col min="14733" max="14734" width="4.5703125" customWidth="1"/>
    <col min="14735" max="14737" width="4.28515625" customWidth="1"/>
    <col min="14738" max="14738" width="4.5703125" customWidth="1"/>
    <col min="14739" max="14739" width="4.7109375" customWidth="1"/>
    <col min="14740" max="14740" width="5" customWidth="1"/>
    <col min="14741" max="14741" width="6.85546875" customWidth="1"/>
    <col min="14742" max="14743" width="4.140625" customWidth="1"/>
    <col min="14744" max="14744" width="4.7109375" customWidth="1"/>
    <col min="14745" max="14745" width="5.140625" customWidth="1"/>
    <col min="14746" max="14746" width="6.140625" customWidth="1"/>
    <col min="14747" max="14747" width="4.28515625" customWidth="1"/>
    <col min="14748" max="14748" width="4.5703125" customWidth="1"/>
    <col min="14749" max="14749" width="4.85546875" customWidth="1"/>
    <col min="14750" max="14750" width="3.85546875" customWidth="1"/>
    <col min="14751" max="14751" width="5.28515625" customWidth="1"/>
    <col min="14752" max="14753" width="4.85546875" customWidth="1"/>
    <col min="14754" max="14755" width="4.5703125" customWidth="1"/>
    <col min="14756" max="14757" width="4.28515625" customWidth="1"/>
    <col min="14758" max="14758" width="6.140625" customWidth="1"/>
    <col min="14759" max="14759" width="4.28515625" customWidth="1"/>
    <col min="14760" max="14760" width="5" bestFit="1" customWidth="1"/>
    <col min="14761" max="14761" width="4.85546875" customWidth="1"/>
    <col min="14762" max="14762" width="3.85546875" customWidth="1"/>
    <col min="14763" max="14763" width="4.28515625" customWidth="1"/>
    <col min="14764" max="14764" width="5.140625" customWidth="1"/>
    <col min="14765" max="14765" width="5.28515625" customWidth="1"/>
    <col min="14766" max="14766" width="4.42578125" customWidth="1"/>
    <col min="14767" max="14767" width="5" customWidth="1"/>
    <col min="14980" max="14980" width="7.140625" customWidth="1"/>
    <col min="14981" max="14981" width="6" customWidth="1"/>
    <col min="14982" max="14982" width="5" bestFit="1" customWidth="1"/>
    <col min="14983" max="14984" width="4.5703125" customWidth="1"/>
    <col min="14985" max="14985" width="4" customWidth="1"/>
    <col min="14986" max="14988" width="4.28515625" customWidth="1"/>
    <col min="14989" max="14990" width="4.5703125" customWidth="1"/>
    <col min="14991" max="14993" width="4.28515625" customWidth="1"/>
    <col min="14994" max="14994" width="4.5703125" customWidth="1"/>
    <col min="14995" max="14995" width="4.7109375" customWidth="1"/>
    <col min="14996" max="14996" width="5" customWidth="1"/>
    <col min="14997" max="14997" width="6.85546875" customWidth="1"/>
    <col min="14998" max="14999" width="4.140625" customWidth="1"/>
    <col min="15000" max="15000" width="4.7109375" customWidth="1"/>
    <col min="15001" max="15001" width="5.140625" customWidth="1"/>
    <col min="15002" max="15002" width="6.140625" customWidth="1"/>
    <col min="15003" max="15003" width="4.28515625" customWidth="1"/>
    <col min="15004" max="15004" width="4.5703125" customWidth="1"/>
    <col min="15005" max="15005" width="4.85546875" customWidth="1"/>
    <col min="15006" max="15006" width="3.85546875" customWidth="1"/>
    <col min="15007" max="15007" width="5.28515625" customWidth="1"/>
    <col min="15008" max="15009" width="4.85546875" customWidth="1"/>
    <col min="15010" max="15011" width="4.5703125" customWidth="1"/>
    <col min="15012" max="15013" width="4.28515625" customWidth="1"/>
    <col min="15014" max="15014" width="6.140625" customWidth="1"/>
    <col min="15015" max="15015" width="4.28515625" customWidth="1"/>
    <col min="15016" max="15016" width="5" bestFit="1" customWidth="1"/>
    <col min="15017" max="15017" width="4.85546875" customWidth="1"/>
    <col min="15018" max="15018" width="3.85546875" customWidth="1"/>
    <col min="15019" max="15019" width="4.28515625" customWidth="1"/>
    <col min="15020" max="15020" width="5.140625" customWidth="1"/>
    <col min="15021" max="15021" width="5.28515625" customWidth="1"/>
    <col min="15022" max="15022" width="4.42578125" customWidth="1"/>
    <col min="15023" max="15023" width="5" customWidth="1"/>
    <col min="15236" max="15236" width="7.140625" customWidth="1"/>
    <col min="15237" max="15237" width="6" customWidth="1"/>
    <col min="15238" max="15238" width="5" bestFit="1" customWidth="1"/>
    <col min="15239" max="15240" width="4.5703125" customWidth="1"/>
    <col min="15241" max="15241" width="4" customWidth="1"/>
    <col min="15242" max="15244" width="4.28515625" customWidth="1"/>
    <col min="15245" max="15246" width="4.5703125" customWidth="1"/>
    <col min="15247" max="15249" width="4.28515625" customWidth="1"/>
    <col min="15250" max="15250" width="4.5703125" customWidth="1"/>
    <col min="15251" max="15251" width="4.7109375" customWidth="1"/>
    <col min="15252" max="15252" width="5" customWidth="1"/>
    <col min="15253" max="15253" width="6.85546875" customWidth="1"/>
    <col min="15254" max="15255" width="4.140625" customWidth="1"/>
    <col min="15256" max="15256" width="4.7109375" customWidth="1"/>
    <col min="15257" max="15257" width="5.140625" customWidth="1"/>
    <col min="15258" max="15258" width="6.140625" customWidth="1"/>
    <col min="15259" max="15259" width="4.28515625" customWidth="1"/>
    <col min="15260" max="15260" width="4.5703125" customWidth="1"/>
    <col min="15261" max="15261" width="4.85546875" customWidth="1"/>
    <col min="15262" max="15262" width="3.85546875" customWidth="1"/>
    <col min="15263" max="15263" width="5.28515625" customWidth="1"/>
    <col min="15264" max="15265" width="4.85546875" customWidth="1"/>
    <col min="15266" max="15267" width="4.5703125" customWidth="1"/>
    <col min="15268" max="15269" width="4.28515625" customWidth="1"/>
    <col min="15270" max="15270" width="6.140625" customWidth="1"/>
    <col min="15271" max="15271" width="4.28515625" customWidth="1"/>
    <col min="15272" max="15272" width="5" bestFit="1" customWidth="1"/>
    <col min="15273" max="15273" width="4.85546875" customWidth="1"/>
    <col min="15274" max="15274" width="3.85546875" customWidth="1"/>
    <col min="15275" max="15275" width="4.28515625" customWidth="1"/>
    <col min="15276" max="15276" width="5.140625" customWidth="1"/>
    <col min="15277" max="15277" width="5.28515625" customWidth="1"/>
    <col min="15278" max="15278" width="4.42578125" customWidth="1"/>
    <col min="15279" max="15279" width="5" customWidth="1"/>
    <col min="15492" max="15492" width="7.140625" customWidth="1"/>
    <col min="15493" max="15493" width="6" customWidth="1"/>
    <col min="15494" max="15494" width="5" bestFit="1" customWidth="1"/>
    <col min="15495" max="15496" width="4.5703125" customWidth="1"/>
    <col min="15497" max="15497" width="4" customWidth="1"/>
    <col min="15498" max="15500" width="4.28515625" customWidth="1"/>
    <col min="15501" max="15502" width="4.5703125" customWidth="1"/>
    <col min="15503" max="15505" width="4.28515625" customWidth="1"/>
    <col min="15506" max="15506" width="4.5703125" customWidth="1"/>
    <col min="15507" max="15507" width="4.7109375" customWidth="1"/>
    <col min="15508" max="15508" width="5" customWidth="1"/>
    <col min="15509" max="15509" width="6.85546875" customWidth="1"/>
    <col min="15510" max="15511" width="4.140625" customWidth="1"/>
    <col min="15512" max="15512" width="4.7109375" customWidth="1"/>
    <col min="15513" max="15513" width="5.140625" customWidth="1"/>
    <col min="15514" max="15514" width="6.140625" customWidth="1"/>
    <col min="15515" max="15515" width="4.28515625" customWidth="1"/>
    <col min="15516" max="15516" width="4.5703125" customWidth="1"/>
    <col min="15517" max="15517" width="4.85546875" customWidth="1"/>
    <col min="15518" max="15518" width="3.85546875" customWidth="1"/>
    <col min="15519" max="15519" width="5.28515625" customWidth="1"/>
    <col min="15520" max="15521" width="4.85546875" customWidth="1"/>
    <col min="15522" max="15523" width="4.5703125" customWidth="1"/>
    <col min="15524" max="15525" width="4.28515625" customWidth="1"/>
    <col min="15526" max="15526" width="6.140625" customWidth="1"/>
    <col min="15527" max="15527" width="4.28515625" customWidth="1"/>
    <col min="15528" max="15528" width="5" bestFit="1" customWidth="1"/>
    <col min="15529" max="15529" width="4.85546875" customWidth="1"/>
    <col min="15530" max="15530" width="3.85546875" customWidth="1"/>
    <col min="15531" max="15531" width="4.28515625" customWidth="1"/>
    <col min="15532" max="15532" width="5.140625" customWidth="1"/>
    <col min="15533" max="15533" width="5.28515625" customWidth="1"/>
    <col min="15534" max="15534" width="4.42578125" customWidth="1"/>
    <col min="15535" max="15535" width="5" customWidth="1"/>
    <col min="15748" max="15748" width="7.140625" customWidth="1"/>
    <col min="15749" max="15749" width="6" customWidth="1"/>
    <col min="15750" max="15750" width="5" bestFit="1" customWidth="1"/>
    <col min="15751" max="15752" width="4.5703125" customWidth="1"/>
    <col min="15753" max="15753" width="4" customWidth="1"/>
    <col min="15754" max="15756" width="4.28515625" customWidth="1"/>
    <col min="15757" max="15758" width="4.5703125" customWidth="1"/>
    <col min="15759" max="15761" width="4.28515625" customWidth="1"/>
    <col min="15762" max="15762" width="4.5703125" customWidth="1"/>
    <col min="15763" max="15763" width="4.7109375" customWidth="1"/>
    <col min="15764" max="15764" width="5" customWidth="1"/>
    <col min="15765" max="15765" width="6.85546875" customWidth="1"/>
    <col min="15766" max="15767" width="4.140625" customWidth="1"/>
    <col min="15768" max="15768" width="4.7109375" customWidth="1"/>
    <col min="15769" max="15769" width="5.140625" customWidth="1"/>
    <col min="15770" max="15770" width="6.140625" customWidth="1"/>
    <col min="15771" max="15771" width="4.28515625" customWidth="1"/>
    <col min="15772" max="15772" width="4.5703125" customWidth="1"/>
    <col min="15773" max="15773" width="4.85546875" customWidth="1"/>
    <col min="15774" max="15774" width="3.85546875" customWidth="1"/>
    <col min="15775" max="15775" width="5.28515625" customWidth="1"/>
    <col min="15776" max="15777" width="4.85546875" customWidth="1"/>
    <col min="15778" max="15779" width="4.5703125" customWidth="1"/>
    <col min="15780" max="15781" width="4.28515625" customWidth="1"/>
    <col min="15782" max="15782" width="6.140625" customWidth="1"/>
    <col min="15783" max="15783" width="4.28515625" customWidth="1"/>
    <col min="15784" max="15784" width="5" bestFit="1" customWidth="1"/>
    <col min="15785" max="15785" width="4.85546875" customWidth="1"/>
    <col min="15786" max="15786" width="3.85546875" customWidth="1"/>
    <col min="15787" max="15787" width="4.28515625" customWidth="1"/>
    <col min="15788" max="15788" width="5.140625" customWidth="1"/>
    <col min="15789" max="15789" width="5.28515625" customWidth="1"/>
    <col min="15790" max="15790" width="4.42578125" customWidth="1"/>
    <col min="15791" max="15791" width="5" customWidth="1"/>
    <col min="15792" max="16384" width="9.140625" style="1"/>
  </cols>
  <sheetData>
    <row r="2" spans="1:192" x14ac:dyDescent="0.25">
      <c r="B2" s="1" t="s">
        <v>0</v>
      </c>
    </row>
    <row r="4" spans="1:192" x14ac:dyDescent="0.25">
      <c r="AL4" s="3"/>
      <c r="AM4" s="3"/>
      <c r="AN4" s="3"/>
      <c r="AO4" s="3"/>
      <c r="AP4" s="3"/>
      <c r="AQ4" s="3"/>
      <c r="AR4" s="3"/>
      <c r="AS4" s="3"/>
    </row>
    <row r="7" spans="1:192" x14ac:dyDescent="0.25">
      <c r="A7" s="115" t="s">
        <v>64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</row>
    <row r="8" spans="1:192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</row>
    <row r="9" spans="1:192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8"/>
      <c r="BG9" s="119" t="s">
        <v>3</v>
      </c>
      <c r="BH9" s="120"/>
    </row>
    <row r="10" spans="1:192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6"/>
      <c r="X10" s="125" t="s">
        <v>5</v>
      </c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6"/>
      <c r="AL10" s="125" t="s">
        <v>6</v>
      </c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6"/>
      <c r="BF10" s="127" t="s">
        <v>7</v>
      </c>
      <c r="BG10" s="121"/>
      <c r="BH10" s="122"/>
      <c r="BJ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</row>
    <row r="11" spans="1:192" s="14" customFormat="1" x14ac:dyDescent="0.25">
      <c r="A11" s="7" t="s">
        <v>8</v>
      </c>
      <c r="B11" s="8" t="s">
        <v>9</v>
      </c>
      <c r="C11" s="85" t="s">
        <v>11</v>
      </c>
      <c r="D11" s="85" t="s">
        <v>11</v>
      </c>
      <c r="E11" s="86" t="s">
        <v>10</v>
      </c>
      <c r="F11" s="85" t="s">
        <v>60</v>
      </c>
      <c r="G11" s="85" t="s">
        <v>15</v>
      </c>
      <c r="H11" s="85" t="s">
        <v>15</v>
      </c>
      <c r="I11" s="85" t="s">
        <v>61</v>
      </c>
      <c r="J11" s="85" t="s">
        <v>63</v>
      </c>
      <c r="K11" s="85" t="s">
        <v>12</v>
      </c>
      <c r="L11" s="85" t="s">
        <v>12</v>
      </c>
      <c r="M11" s="86" t="s">
        <v>13</v>
      </c>
      <c r="N11" s="86" t="s">
        <v>13</v>
      </c>
      <c r="O11" s="85" t="s">
        <v>14</v>
      </c>
      <c r="P11" s="86" t="s">
        <v>16</v>
      </c>
      <c r="Q11" s="86" t="s">
        <v>16</v>
      </c>
      <c r="R11" s="86" t="s">
        <v>17</v>
      </c>
      <c r="S11" s="85" t="s">
        <v>18</v>
      </c>
      <c r="T11" s="85" t="s">
        <v>19</v>
      </c>
      <c r="U11" s="86" t="s">
        <v>20</v>
      </c>
      <c r="V11" s="86" t="s">
        <v>20</v>
      </c>
      <c r="W11" s="87" t="s">
        <v>21</v>
      </c>
      <c r="X11" s="86" t="s">
        <v>10</v>
      </c>
      <c r="Y11" s="85" t="s">
        <v>61</v>
      </c>
      <c r="Z11" s="86" t="s">
        <v>12</v>
      </c>
      <c r="AA11" s="86" t="s">
        <v>12</v>
      </c>
      <c r="AB11" s="85" t="s">
        <v>13</v>
      </c>
      <c r="AC11" s="85" t="s">
        <v>14</v>
      </c>
      <c r="AD11" s="85" t="s">
        <v>17</v>
      </c>
      <c r="AE11" s="86" t="s">
        <v>16</v>
      </c>
      <c r="AF11" s="86" t="s">
        <v>22</v>
      </c>
      <c r="AG11" s="86" t="s">
        <v>22</v>
      </c>
      <c r="AH11" s="85" t="s">
        <v>18</v>
      </c>
      <c r="AI11" s="85" t="s">
        <v>19</v>
      </c>
      <c r="AJ11" s="85" t="s">
        <v>19</v>
      </c>
      <c r="AK11" s="88" t="s">
        <v>21</v>
      </c>
      <c r="AL11" s="85" t="s">
        <v>10</v>
      </c>
      <c r="AM11" s="85" t="s">
        <v>11</v>
      </c>
      <c r="AN11" s="85" t="s">
        <v>11</v>
      </c>
      <c r="AO11" s="85" t="s">
        <v>60</v>
      </c>
      <c r="AP11" s="85" t="s">
        <v>13</v>
      </c>
      <c r="AQ11" s="85" t="s">
        <v>13</v>
      </c>
      <c r="AR11" s="85" t="s">
        <v>15</v>
      </c>
      <c r="AS11" s="85" t="s">
        <v>15</v>
      </c>
      <c r="AT11" s="85" t="s">
        <v>14</v>
      </c>
      <c r="AU11" s="86" t="s">
        <v>12</v>
      </c>
      <c r="AV11" s="86" t="s">
        <v>12</v>
      </c>
      <c r="AW11" s="86" t="s">
        <v>20</v>
      </c>
      <c r="AX11" s="86" t="s">
        <v>20</v>
      </c>
      <c r="AY11" s="86" t="s">
        <v>22</v>
      </c>
      <c r="AZ11" s="86" t="s">
        <v>22</v>
      </c>
      <c r="BA11" s="85" t="s">
        <v>17</v>
      </c>
      <c r="BB11" s="85" t="s">
        <v>65</v>
      </c>
      <c r="BC11" s="85" t="s">
        <v>23</v>
      </c>
      <c r="BD11" s="85" t="s">
        <v>19</v>
      </c>
      <c r="BE11" s="12" t="s">
        <v>21</v>
      </c>
      <c r="BF11" s="128"/>
      <c r="BG11" s="13" t="s">
        <v>24</v>
      </c>
      <c r="BH11" s="8" t="s">
        <v>25</v>
      </c>
      <c r="BI11" s="1"/>
      <c r="BJ11"/>
      <c r="BK11" s="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</row>
    <row r="12" spans="1:192" x14ac:dyDescent="0.25">
      <c r="A12" s="15" t="s">
        <v>26</v>
      </c>
      <c r="B12" s="16" t="s">
        <v>27</v>
      </c>
      <c r="C12" s="17">
        <v>0</v>
      </c>
      <c r="D12" s="17">
        <v>-40</v>
      </c>
      <c r="E12" s="17">
        <v>0</v>
      </c>
      <c r="F12" s="17">
        <v>-14</v>
      </c>
      <c r="G12" s="17">
        <v>0</v>
      </c>
      <c r="H12" s="17">
        <v>-10</v>
      </c>
      <c r="I12" s="17">
        <v>-2</v>
      </c>
      <c r="J12" s="17">
        <v>-2</v>
      </c>
      <c r="K12" s="17">
        <v>0</v>
      </c>
      <c r="L12" s="17">
        <v>-40</v>
      </c>
      <c r="M12" s="17">
        <v>0</v>
      </c>
      <c r="N12" s="17">
        <v>0</v>
      </c>
      <c r="O12" s="17">
        <v>-52</v>
      </c>
      <c r="P12" s="17">
        <v>1</v>
      </c>
      <c r="Q12" s="17">
        <v>0</v>
      </c>
      <c r="R12" s="17">
        <v>-29</v>
      </c>
      <c r="S12" s="17">
        <v>-55</v>
      </c>
      <c r="T12" s="17">
        <v>-40</v>
      </c>
      <c r="U12" s="17">
        <v>15</v>
      </c>
      <c r="V12" s="17">
        <v>-31</v>
      </c>
      <c r="W12" s="18">
        <f t="shared" ref="W12:W35" si="0">SUM(C12:V12)</f>
        <v>-299</v>
      </c>
      <c r="X12" s="17">
        <v>-25</v>
      </c>
      <c r="Y12" s="17">
        <v>-17</v>
      </c>
      <c r="Z12" s="17">
        <v>0</v>
      </c>
      <c r="AA12" s="17">
        <v>-20</v>
      </c>
      <c r="AB12" s="17">
        <v>0</v>
      </c>
      <c r="AC12" s="17">
        <v>-40</v>
      </c>
      <c r="AD12" s="17">
        <v>-79</v>
      </c>
      <c r="AE12" s="17">
        <v>-20</v>
      </c>
      <c r="AF12" s="17">
        <v>0</v>
      </c>
      <c r="AG12" s="17">
        <v>-75</v>
      </c>
      <c r="AH12" s="17">
        <v>-55</v>
      </c>
      <c r="AI12" s="17">
        <v>0</v>
      </c>
      <c r="AJ12" s="17">
        <v>-7</v>
      </c>
      <c r="AK12" s="19">
        <f t="shared" ref="AK12:AK35" si="1">SUM(X12:AJ12)</f>
        <v>-338</v>
      </c>
      <c r="AL12" s="17">
        <v>23</v>
      </c>
      <c r="AM12" s="17">
        <v>40</v>
      </c>
      <c r="AN12" s="17">
        <v>0</v>
      </c>
      <c r="AO12" s="17">
        <v>14</v>
      </c>
      <c r="AP12" s="17">
        <v>0</v>
      </c>
      <c r="AQ12" s="17">
        <v>0</v>
      </c>
      <c r="AR12" s="17">
        <v>10</v>
      </c>
      <c r="AS12" s="17">
        <v>0</v>
      </c>
      <c r="AT12" s="17">
        <v>0</v>
      </c>
      <c r="AU12" s="17">
        <v>60</v>
      </c>
      <c r="AV12" s="17">
        <v>0</v>
      </c>
      <c r="AW12" s="17">
        <v>21</v>
      </c>
      <c r="AX12" s="17">
        <v>0</v>
      </c>
      <c r="AY12" s="17">
        <v>95</v>
      </c>
      <c r="AZ12" s="17">
        <v>0</v>
      </c>
      <c r="BA12" s="17">
        <v>98</v>
      </c>
      <c r="BB12" s="17">
        <v>0</v>
      </c>
      <c r="BC12" s="17">
        <v>-15</v>
      </c>
      <c r="BD12" s="17">
        <v>47</v>
      </c>
      <c r="BE12" s="20">
        <f t="shared" ref="BE12:BE35" si="2">SUM(AL12:BD12)</f>
        <v>393</v>
      </c>
      <c r="BF12" s="21">
        <f t="shared" ref="BF12:BF35" si="3">SUM(W12,AK12,BE12)</f>
        <v>-244</v>
      </c>
      <c r="BG12" s="22">
        <v>0</v>
      </c>
      <c r="BH12" s="23">
        <f t="shared" ref="BH12:BH35" si="4">SUM(W12+AK12+BE12+BG12)</f>
        <v>-244</v>
      </c>
      <c r="BJ12" s="24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</row>
    <row r="13" spans="1:192" x14ac:dyDescent="0.25">
      <c r="A13" s="25" t="s">
        <v>28</v>
      </c>
      <c r="B13" s="16" t="s">
        <v>27</v>
      </c>
      <c r="C13" s="17">
        <v>0</v>
      </c>
      <c r="D13" s="17">
        <v>-20</v>
      </c>
      <c r="E13" s="17">
        <v>0</v>
      </c>
      <c r="F13" s="17">
        <v>-14</v>
      </c>
      <c r="G13" s="17">
        <v>0</v>
      </c>
      <c r="H13" s="17">
        <v>-10</v>
      </c>
      <c r="I13" s="17">
        <v>-2</v>
      </c>
      <c r="J13" s="17">
        <v>-2</v>
      </c>
      <c r="K13" s="17">
        <v>0</v>
      </c>
      <c r="L13" s="17">
        <v>-39</v>
      </c>
      <c r="M13" s="17">
        <v>0</v>
      </c>
      <c r="N13" s="17">
        <v>0</v>
      </c>
      <c r="O13" s="17">
        <v>-52</v>
      </c>
      <c r="P13" s="17">
        <v>1</v>
      </c>
      <c r="Q13" s="17">
        <v>0</v>
      </c>
      <c r="R13" s="17">
        <v>-30</v>
      </c>
      <c r="S13" s="17">
        <v>-55</v>
      </c>
      <c r="T13" s="17">
        <v>-40</v>
      </c>
      <c r="U13" s="17">
        <v>15</v>
      </c>
      <c r="V13" s="17">
        <v>-31</v>
      </c>
      <c r="W13" s="18">
        <f t="shared" si="0"/>
        <v>-279</v>
      </c>
      <c r="X13" s="17">
        <v>-25</v>
      </c>
      <c r="Y13" s="17">
        <v>-17</v>
      </c>
      <c r="Z13" s="17">
        <v>0</v>
      </c>
      <c r="AA13" s="17">
        <v>-21</v>
      </c>
      <c r="AB13" s="17">
        <v>0</v>
      </c>
      <c r="AC13" s="17">
        <v>-40</v>
      </c>
      <c r="AD13" s="17">
        <v>-58</v>
      </c>
      <c r="AE13" s="17">
        <v>-20</v>
      </c>
      <c r="AF13" s="17">
        <v>0</v>
      </c>
      <c r="AG13" s="17">
        <v>-122</v>
      </c>
      <c r="AH13" s="17">
        <v>-55</v>
      </c>
      <c r="AI13" s="17">
        <v>0</v>
      </c>
      <c r="AJ13" s="17">
        <v>-7</v>
      </c>
      <c r="AK13" s="26">
        <f t="shared" si="1"/>
        <v>-365</v>
      </c>
      <c r="AL13" s="17">
        <v>23</v>
      </c>
      <c r="AM13" s="17">
        <v>20</v>
      </c>
      <c r="AN13" s="17">
        <v>0</v>
      </c>
      <c r="AO13" s="17">
        <v>14</v>
      </c>
      <c r="AP13" s="17">
        <v>0</v>
      </c>
      <c r="AQ13" s="17">
        <v>0</v>
      </c>
      <c r="AR13" s="17">
        <v>10</v>
      </c>
      <c r="AS13" s="17">
        <v>0</v>
      </c>
      <c r="AT13" s="17">
        <v>0</v>
      </c>
      <c r="AU13" s="17">
        <v>60</v>
      </c>
      <c r="AV13" s="17">
        <v>0</v>
      </c>
      <c r="AW13" s="17">
        <v>21</v>
      </c>
      <c r="AX13" s="17">
        <v>0</v>
      </c>
      <c r="AY13" s="17">
        <v>142</v>
      </c>
      <c r="AZ13" s="17">
        <v>0</v>
      </c>
      <c r="BA13" s="17">
        <v>78</v>
      </c>
      <c r="BB13" s="17">
        <v>0</v>
      </c>
      <c r="BC13" s="17">
        <v>-15</v>
      </c>
      <c r="BD13" s="17">
        <v>47</v>
      </c>
      <c r="BE13" s="20">
        <f t="shared" si="2"/>
        <v>400</v>
      </c>
      <c r="BF13" s="21">
        <f t="shared" si="3"/>
        <v>-244</v>
      </c>
      <c r="BG13" s="22">
        <v>0</v>
      </c>
      <c r="BH13" s="27">
        <f t="shared" si="4"/>
        <v>-244</v>
      </c>
      <c r="BJ13" s="24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</row>
    <row r="14" spans="1:192" x14ac:dyDescent="0.25">
      <c r="A14" s="25" t="s">
        <v>29</v>
      </c>
      <c r="B14" s="16" t="s">
        <v>27</v>
      </c>
      <c r="C14" s="17">
        <v>0</v>
      </c>
      <c r="D14" s="17">
        <v>-20</v>
      </c>
      <c r="E14" s="17">
        <v>0</v>
      </c>
      <c r="F14" s="17">
        <v>-14</v>
      </c>
      <c r="G14" s="17">
        <v>0</v>
      </c>
      <c r="H14" s="17">
        <v>-10</v>
      </c>
      <c r="I14" s="17">
        <v>-2</v>
      </c>
      <c r="J14" s="17">
        <v>-2</v>
      </c>
      <c r="K14" s="17">
        <v>0</v>
      </c>
      <c r="L14" s="17">
        <v>-34</v>
      </c>
      <c r="M14" s="17">
        <v>0</v>
      </c>
      <c r="N14" s="17">
        <v>0</v>
      </c>
      <c r="O14" s="17">
        <v>-52</v>
      </c>
      <c r="P14" s="17">
        <v>1</v>
      </c>
      <c r="Q14" s="17">
        <v>0</v>
      </c>
      <c r="R14" s="17">
        <v>-30</v>
      </c>
      <c r="S14" s="17">
        <v>-55</v>
      </c>
      <c r="T14" s="17">
        <v>-40</v>
      </c>
      <c r="U14" s="17">
        <v>15</v>
      </c>
      <c r="V14" s="17">
        <v>-31</v>
      </c>
      <c r="W14" s="18">
        <f t="shared" si="0"/>
        <v>-274</v>
      </c>
      <c r="X14" s="17">
        <v>-25</v>
      </c>
      <c r="Y14" s="17">
        <v>-17</v>
      </c>
      <c r="Z14" s="17">
        <v>0</v>
      </c>
      <c r="AA14" s="17">
        <v>-6</v>
      </c>
      <c r="AB14" s="17">
        <v>0</v>
      </c>
      <c r="AC14" s="17">
        <v>-40</v>
      </c>
      <c r="AD14" s="17">
        <v>-48</v>
      </c>
      <c r="AE14" s="17">
        <v>-20</v>
      </c>
      <c r="AF14" s="17">
        <v>0</v>
      </c>
      <c r="AG14" s="17">
        <v>-152</v>
      </c>
      <c r="AH14" s="17">
        <v>-55</v>
      </c>
      <c r="AI14" s="17">
        <v>0</v>
      </c>
      <c r="AJ14" s="17">
        <v>-7</v>
      </c>
      <c r="AK14" s="26">
        <f t="shared" si="1"/>
        <v>-370</v>
      </c>
      <c r="AL14" s="17">
        <v>23</v>
      </c>
      <c r="AM14" s="17">
        <v>20</v>
      </c>
      <c r="AN14" s="17">
        <v>0</v>
      </c>
      <c r="AO14" s="17">
        <v>14</v>
      </c>
      <c r="AP14" s="17">
        <v>0</v>
      </c>
      <c r="AQ14" s="17">
        <v>0</v>
      </c>
      <c r="AR14" s="17">
        <v>10</v>
      </c>
      <c r="AS14" s="17">
        <v>0</v>
      </c>
      <c r="AT14" s="17">
        <v>0</v>
      </c>
      <c r="AU14" s="17">
        <v>40</v>
      </c>
      <c r="AV14" s="17">
        <v>0</v>
      </c>
      <c r="AW14" s="17">
        <v>21</v>
      </c>
      <c r="AX14" s="17">
        <v>0</v>
      </c>
      <c r="AY14" s="17">
        <v>172</v>
      </c>
      <c r="AZ14" s="17">
        <v>0</v>
      </c>
      <c r="BA14" s="17">
        <v>68</v>
      </c>
      <c r="BB14" s="17">
        <v>0</v>
      </c>
      <c r="BC14" s="17">
        <v>-15</v>
      </c>
      <c r="BD14" s="17">
        <v>47</v>
      </c>
      <c r="BE14" s="20">
        <f t="shared" si="2"/>
        <v>400</v>
      </c>
      <c r="BF14" s="21">
        <f t="shared" si="3"/>
        <v>-244</v>
      </c>
      <c r="BG14" s="22">
        <v>0</v>
      </c>
      <c r="BH14" s="27">
        <f t="shared" si="4"/>
        <v>-244</v>
      </c>
      <c r="BJ14" s="2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</row>
    <row r="15" spans="1:192" x14ac:dyDescent="0.25">
      <c r="A15" s="25" t="s">
        <v>30</v>
      </c>
      <c r="B15" s="16" t="s">
        <v>27</v>
      </c>
      <c r="C15" s="17">
        <v>0</v>
      </c>
      <c r="D15" s="17">
        <v>-20</v>
      </c>
      <c r="E15" s="17">
        <v>0</v>
      </c>
      <c r="F15" s="17">
        <v>-14</v>
      </c>
      <c r="G15" s="17">
        <v>0</v>
      </c>
      <c r="H15" s="17">
        <v>-10</v>
      </c>
      <c r="I15" s="17">
        <v>-2</v>
      </c>
      <c r="J15" s="17">
        <v>-2</v>
      </c>
      <c r="K15" s="17">
        <v>0</v>
      </c>
      <c r="L15" s="17">
        <v>-39</v>
      </c>
      <c r="M15" s="17">
        <v>0</v>
      </c>
      <c r="N15" s="17">
        <v>0</v>
      </c>
      <c r="O15" s="17">
        <v>-52</v>
      </c>
      <c r="P15" s="17">
        <v>1</v>
      </c>
      <c r="Q15" s="17">
        <v>0</v>
      </c>
      <c r="R15" s="17">
        <v>-30</v>
      </c>
      <c r="S15" s="17">
        <v>-55</v>
      </c>
      <c r="T15" s="17">
        <v>-40</v>
      </c>
      <c r="U15" s="17">
        <v>15</v>
      </c>
      <c r="V15" s="17">
        <v>-31</v>
      </c>
      <c r="W15" s="18">
        <f t="shared" si="0"/>
        <v>-279</v>
      </c>
      <c r="X15" s="17">
        <v>-25</v>
      </c>
      <c r="Y15" s="17">
        <v>-17</v>
      </c>
      <c r="Z15" s="17">
        <v>0</v>
      </c>
      <c r="AA15" s="17">
        <v>-1</v>
      </c>
      <c r="AB15" s="17">
        <v>0</v>
      </c>
      <c r="AC15" s="17">
        <v>-40</v>
      </c>
      <c r="AD15" s="17">
        <v>-53</v>
      </c>
      <c r="AE15" s="17">
        <v>-20</v>
      </c>
      <c r="AF15" s="17">
        <v>0</v>
      </c>
      <c r="AG15" s="17">
        <v>-160</v>
      </c>
      <c r="AH15" s="17">
        <v>-55</v>
      </c>
      <c r="AI15" s="17">
        <v>0</v>
      </c>
      <c r="AJ15" s="17">
        <v>-7</v>
      </c>
      <c r="AK15" s="26">
        <f t="shared" si="1"/>
        <v>-378</v>
      </c>
      <c r="AL15" s="17">
        <v>10</v>
      </c>
      <c r="AM15" s="17">
        <v>20</v>
      </c>
      <c r="AN15" s="17">
        <v>0</v>
      </c>
      <c r="AO15" s="17">
        <v>14</v>
      </c>
      <c r="AP15" s="17">
        <v>0</v>
      </c>
      <c r="AQ15" s="17">
        <v>0</v>
      </c>
      <c r="AR15" s="17">
        <v>10</v>
      </c>
      <c r="AS15" s="17">
        <v>0</v>
      </c>
      <c r="AT15" s="17">
        <v>0</v>
      </c>
      <c r="AU15" s="17">
        <v>40</v>
      </c>
      <c r="AV15" s="17">
        <v>0</v>
      </c>
      <c r="AW15" s="17">
        <v>21</v>
      </c>
      <c r="AX15" s="17">
        <v>0</v>
      </c>
      <c r="AY15" s="17">
        <v>180</v>
      </c>
      <c r="AZ15" s="17">
        <v>0</v>
      </c>
      <c r="BA15" s="17">
        <v>73</v>
      </c>
      <c r="BB15" s="17">
        <v>0</v>
      </c>
      <c r="BC15" s="17">
        <v>-15</v>
      </c>
      <c r="BD15" s="17">
        <v>47</v>
      </c>
      <c r="BE15" s="20">
        <f t="shared" si="2"/>
        <v>400</v>
      </c>
      <c r="BF15" s="21">
        <f t="shared" si="3"/>
        <v>-257</v>
      </c>
      <c r="BG15" s="22">
        <v>0</v>
      </c>
      <c r="BH15" s="27">
        <f t="shared" si="4"/>
        <v>-257</v>
      </c>
      <c r="BJ15" s="24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</row>
    <row r="16" spans="1:192" x14ac:dyDescent="0.25">
      <c r="A16" s="25" t="s">
        <v>31</v>
      </c>
      <c r="B16" s="16" t="s">
        <v>27</v>
      </c>
      <c r="C16" s="17">
        <v>0</v>
      </c>
      <c r="D16" s="17">
        <v>-20</v>
      </c>
      <c r="E16" s="17">
        <v>0</v>
      </c>
      <c r="F16" s="17">
        <v>-14</v>
      </c>
      <c r="G16" s="17">
        <v>0</v>
      </c>
      <c r="H16" s="17">
        <v>-10</v>
      </c>
      <c r="I16" s="17">
        <v>-2</v>
      </c>
      <c r="J16" s="17">
        <v>-2</v>
      </c>
      <c r="K16" s="17">
        <v>0</v>
      </c>
      <c r="L16" s="17">
        <v>-39</v>
      </c>
      <c r="M16" s="17">
        <v>0</v>
      </c>
      <c r="N16" s="17">
        <v>0</v>
      </c>
      <c r="O16" s="17">
        <v>-52</v>
      </c>
      <c r="P16" s="17">
        <v>1</v>
      </c>
      <c r="Q16" s="17">
        <v>0</v>
      </c>
      <c r="R16" s="17">
        <v>-30</v>
      </c>
      <c r="S16" s="17">
        <v>-55</v>
      </c>
      <c r="T16" s="17">
        <v>-40</v>
      </c>
      <c r="U16" s="17">
        <v>15</v>
      </c>
      <c r="V16" s="17">
        <v>-31</v>
      </c>
      <c r="W16" s="18">
        <f t="shared" si="0"/>
        <v>-279</v>
      </c>
      <c r="X16" s="17">
        <v>-25</v>
      </c>
      <c r="Y16" s="17">
        <v>-17</v>
      </c>
      <c r="Z16" s="17">
        <v>12</v>
      </c>
      <c r="AA16" s="17">
        <v>0</v>
      </c>
      <c r="AB16" s="17">
        <v>0</v>
      </c>
      <c r="AC16" s="17">
        <v>-40</v>
      </c>
      <c r="AD16" s="17">
        <v>-48</v>
      </c>
      <c r="AE16" s="17">
        <v>-20</v>
      </c>
      <c r="AF16" s="17">
        <v>0</v>
      </c>
      <c r="AG16" s="17">
        <v>-165</v>
      </c>
      <c r="AH16" s="17">
        <v>-55</v>
      </c>
      <c r="AI16" s="17">
        <v>0</v>
      </c>
      <c r="AJ16" s="17">
        <v>-7</v>
      </c>
      <c r="AK16" s="26">
        <f t="shared" si="1"/>
        <v>-365</v>
      </c>
      <c r="AL16" s="17">
        <v>23</v>
      </c>
      <c r="AM16" s="17">
        <v>20</v>
      </c>
      <c r="AN16" s="17">
        <v>0</v>
      </c>
      <c r="AO16" s="17">
        <v>14</v>
      </c>
      <c r="AP16" s="17">
        <v>0</v>
      </c>
      <c r="AQ16" s="17">
        <v>0</v>
      </c>
      <c r="AR16" s="17">
        <v>10</v>
      </c>
      <c r="AS16" s="17">
        <v>0</v>
      </c>
      <c r="AT16" s="17">
        <v>0</v>
      </c>
      <c r="AU16" s="17">
        <v>27</v>
      </c>
      <c r="AV16" s="17">
        <v>0</v>
      </c>
      <c r="AW16" s="17">
        <v>21</v>
      </c>
      <c r="AX16" s="17">
        <v>0</v>
      </c>
      <c r="AY16" s="17">
        <v>185</v>
      </c>
      <c r="AZ16" s="17">
        <v>0</v>
      </c>
      <c r="BA16" s="17">
        <v>68</v>
      </c>
      <c r="BB16" s="17">
        <v>0</v>
      </c>
      <c r="BC16" s="17">
        <v>-15</v>
      </c>
      <c r="BD16" s="17">
        <v>47</v>
      </c>
      <c r="BE16" s="20">
        <f t="shared" si="2"/>
        <v>400</v>
      </c>
      <c r="BF16" s="21">
        <f t="shared" si="3"/>
        <v>-244</v>
      </c>
      <c r="BG16" s="22">
        <v>0</v>
      </c>
      <c r="BH16" s="27">
        <f t="shared" si="4"/>
        <v>-244</v>
      </c>
      <c r="BJ16" s="24"/>
      <c r="BL16"/>
      <c r="BM16"/>
      <c r="BN16"/>
    </row>
    <row r="17" spans="1:66" x14ac:dyDescent="0.25">
      <c r="A17" s="25" t="s">
        <v>32</v>
      </c>
      <c r="B17" s="16" t="s">
        <v>27</v>
      </c>
      <c r="C17" s="17">
        <v>0</v>
      </c>
      <c r="D17" s="17">
        <v>-5</v>
      </c>
      <c r="E17" s="17">
        <v>0</v>
      </c>
      <c r="F17" s="17">
        <v>-14</v>
      </c>
      <c r="G17" s="17">
        <v>0</v>
      </c>
      <c r="H17" s="17">
        <v>-10</v>
      </c>
      <c r="I17" s="17">
        <v>-2</v>
      </c>
      <c r="J17" s="17">
        <v>-2</v>
      </c>
      <c r="K17" s="17">
        <v>0</v>
      </c>
      <c r="L17" s="17">
        <v>-4</v>
      </c>
      <c r="M17" s="17">
        <v>0</v>
      </c>
      <c r="N17" s="17">
        <v>0</v>
      </c>
      <c r="O17" s="17">
        <v>-52</v>
      </c>
      <c r="P17" s="17">
        <v>1</v>
      </c>
      <c r="Q17" s="17">
        <v>0</v>
      </c>
      <c r="R17" s="17">
        <v>-40</v>
      </c>
      <c r="S17" s="17">
        <v>-55</v>
      </c>
      <c r="T17" s="17">
        <v>-40</v>
      </c>
      <c r="U17" s="17">
        <v>15</v>
      </c>
      <c r="V17" s="17">
        <v>-31</v>
      </c>
      <c r="W17" s="18">
        <f t="shared" si="0"/>
        <v>-239</v>
      </c>
      <c r="X17" s="17">
        <v>-25</v>
      </c>
      <c r="Y17" s="17">
        <v>-17</v>
      </c>
      <c r="Z17" s="17">
        <v>0</v>
      </c>
      <c r="AA17" s="17">
        <v>-15</v>
      </c>
      <c r="AB17" s="17">
        <v>0</v>
      </c>
      <c r="AC17" s="17">
        <v>-40</v>
      </c>
      <c r="AD17" s="17">
        <v>-38</v>
      </c>
      <c r="AE17" s="17">
        <v>-20</v>
      </c>
      <c r="AF17" s="17">
        <v>0</v>
      </c>
      <c r="AG17" s="17">
        <v>-147</v>
      </c>
      <c r="AH17" s="17">
        <v>-55</v>
      </c>
      <c r="AI17" s="17">
        <v>0</v>
      </c>
      <c r="AJ17" s="17">
        <v>-7</v>
      </c>
      <c r="AK17" s="26">
        <f t="shared" si="1"/>
        <v>-364</v>
      </c>
      <c r="AL17" s="17">
        <v>23</v>
      </c>
      <c r="AM17" s="17">
        <v>5</v>
      </c>
      <c r="AN17" s="17">
        <v>0</v>
      </c>
      <c r="AO17" s="17">
        <v>14</v>
      </c>
      <c r="AP17" s="17">
        <v>0</v>
      </c>
      <c r="AQ17" s="17">
        <v>0</v>
      </c>
      <c r="AR17" s="17">
        <v>10</v>
      </c>
      <c r="AS17" s="17">
        <v>0</v>
      </c>
      <c r="AT17" s="17">
        <v>0</v>
      </c>
      <c r="AU17" s="17">
        <v>19</v>
      </c>
      <c r="AV17" s="17">
        <v>0</v>
      </c>
      <c r="AW17" s="17">
        <v>21</v>
      </c>
      <c r="AX17" s="17">
        <v>0</v>
      </c>
      <c r="AY17" s="17">
        <v>167</v>
      </c>
      <c r="AZ17" s="17">
        <v>0</v>
      </c>
      <c r="BA17" s="17">
        <v>68</v>
      </c>
      <c r="BB17" s="17">
        <v>0</v>
      </c>
      <c r="BC17" s="17">
        <v>-15</v>
      </c>
      <c r="BD17" s="17">
        <v>47</v>
      </c>
      <c r="BE17" s="20">
        <f t="shared" si="2"/>
        <v>359</v>
      </c>
      <c r="BF17" s="21">
        <f t="shared" si="3"/>
        <v>-244</v>
      </c>
      <c r="BG17" s="22">
        <v>0</v>
      </c>
      <c r="BH17" s="27">
        <f t="shared" si="4"/>
        <v>-244</v>
      </c>
      <c r="BJ17" s="24"/>
      <c r="BL17"/>
      <c r="BM17"/>
      <c r="BN17"/>
    </row>
    <row r="18" spans="1:66" x14ac:dyDescent="0.25">
      <c r="A18" s="15" t="s">
        <v>33</v>
      </c>
      <c r="B18" s="16" t="s">
        <v>34</v>
      </c>
      <c r="C18" s="17">
        <v>0</v>
      </c>
      <c r="D18" s="17">
        <v>-40</v>
      </c>
      <c r="E18" s="17">
        <v>0</v>
      </c>
      <c r="F18" s="17">
        <v>-14</v>
      </c>
      <c r="G18" s="17">
        <v>0</v>
      </c>
      <c r="H18" s="17">
        <v>-10</v>
      </c>
      <c r="I18" s="17">
        <v>-2</v>
      </c>
      <c r="J18" s="17">
        <v>-2</v>
      </c>
      <c r="K18" s="17">
        <v>0</v>
      </c>
      <c r="L18" s="17">
        <v>-19</v>
      </c>
      <c r="M18" s="17">
        <v>0</v>
      </c>
      <c r="N18" s="17">
        <v>-25</v>
      </c>
      <c r="O18" s="17">
        <v>-52</v>
      </c>
      <c r="P18" s="17">
        <v>7</v>
      </c>
      <c r="Q18" s="17">
        <v>0</v>
      </c>
      <c r="R18" s="17">
        <v>-42</v>
      </c>
      <c r="S18" s="17">
        <v>-55</v>
      </c>
      <c r="T18" s="17">
        <v>-15</v>
      </c>
      <c r="U18" s="17">
        <v>15</v>
      </c>
      <c r="V18" s="17">
        <v>-31</v>
      </c>
      <c r="W18" s="19">
        <f t="shared" si="0"/>
        <v>-285</v>
      </c>
      <c r="X18" s="17">
        <v>-25</v>
      </c>
      <c r="Y18" s="17">
        <v>-17</v>
      </c>
      <c r="Z18" s="17">
        <v>0</v>
      </c>
      <c r="AA18" s="17">
        <v>-22</v>
      </c>
      <c r="AB18" s="17">
        <v>-10</v>
      </c>
      <c r="AC18" s="17">
        <v>-40</v>
      </c>
      <c r="AD18" s="17">
        <v>-29</v>
      </c>
      <c r="AE18" s="17">
        <v>-20</v>
      </c>
      <c r="AF18" s="17">
        <v>0</v>
      </c>
      <c r="AG18" s="17">
        <v>-120</v>
      </c>
      <c r="AH18" s="17">
        <v>-55</v>
      </c>
      <c r="AI18" s="17">
        <v>0</v>
      </c>
      <c r="AJ18" s="17">
        <v>-7</v>
      </c>
      <c r="AK18" s="26">
        <f t="shared" si="1"/>
        <v>-345</v>
      </c>
      <c r="AL18" s="17">
        <v>23</v>
      </c>
      <c r="AM18" s="17">
        <v>40</v>
      </c>
      <c r="AN18" s="17">
        <v>0</v>
      </c>
      <c r="AO18" s="17">
        <v>14</v>
      </c>
      <c r="AP18" s="17">
        <v>35</v>
      </c>
      <c r="AQ18" s="17">
        <v>0</v>
      </c>
      <c r="AR18" s="17">
        <v>10</v>
      </c>
      <c r="AS18" s="17">
        <v>0</v>
      </c>
      <c r="AT18" s="17">
        <v>0</v>
      </c>
      <c r="AU18" s="17">
        <v>41</v>
      </c>
      <c r="AV18" s="17">
        <v>0</v>
      </c>
      <c r="AW18" s="17">
        <v>21</v>
      </c>
      <c r="AX18" s="17">
        <v>0</v>
      </c>
      <c r="AY18" s="17">
        <v>144</v>
      </c>
      <c r="AZ18" s="17">
        <v>0</v>
      </c>
      <c r="BA18" s="17">
        <v>61</v>
      </c>
      <c r="BB18" s="17">
        <v>0</v>
      </c>
      <c r="BC18" s="17">
        <v>-15</v>
      </c>
      <c r="BD18" s="17">
        <v>22</v>
      </c>
      <c r="BE18" s="20">
        <f t="shared" si="2"/>
        <v>396</v>
      </c>
      <c r="BF18" s="21">
        <f t="shared" si="3"/>
        <v>-234</v>
      </c>
      <c r="BG18" s="22">
        <v>0</v>
      </c>
      <c r="BH18" s="27">
        <f t="shared" si="4"/>
        <v>-234</v>
      </c>
      <c r="BJ18" s="24"/>
      <c r="BL18"/>
      <c r="BM18"/>
      <c r="BN18"/>
    </row>
    <row r="19" spans="1:66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0</v>
      </c>
      <c r="F19" s="17">
        <v>-14</v>
      </c>
      <c r="G19" s="17">
        <v>0</v>
      </c>
      <c r="H19" s="17">
        <v>0</v>
      </c>
      <c r="I19" s="17">
        <v>-2</v>
      </c>
      <c r="J19" s="17">
        <v>-1</v>
      </c>
      <c r="K19" s="17">
        <v>0</v>
      </c>
      <c r="L19" s="17">
        <v>-73</v>
      </c>
      <c r="M19" s="17">
        <v>0</v>
      </c>
      <c r="N19" s="17">
        <v>-25</v>
      </c>
      <c r="O19" s="17">
        <v>-41</v>
      </c>
      <c r="P19" s="17">
        <v>7</v>
      </c>
      <c r="Q19" s="17">
        <v>0</v>
      </c>
      <c r="R19" s="17">
        <v>-42</v>
      </c>
      <c r="S19" s="17">
        <v>-55</v>
      </c>
      <c r="T19" s="17">
        <v>-15</v>
      </c>
      <c r="U19" s="17">
        <v>15</v>
      </c>
      <c r="V19" s="17">
        <v>-4</v>
      </c>
      <c r="W19" s="19">
        <f t="shared" si="0"/>
        <v>-250</v>
      </c>
      <c r="X19" s="17">
        <v>-2</v>
      </c>
      <c r="Y19" s="17">
        <v>-17</v>
      </c>
      <c r="Z19" s="17">
        <v>6</v>
      </c>
      <c r="AA19" s="17">
        <v>0</v>
      </c>
      <c r="AB19" s="17">
        <v>0</v>
      </c>
      <c r="AC19" s="17">
        <v>-40</v>
      </c>
      <c r="AD19" s="17">
        <v>0</v>
      </c>
      <c r="AE19" s="17">
        <v>-20</v>
      </c>
      <c r="AF19" s="17">
        <v>0</v>
      </c>
      <c r="AG19" s="17">
        <v>-70</v>
      </c>
      <c r="AH19" s="17">
        <v>-55</v>
      </c>
      <c r="AI19" s="17">
        <v>0</v>
      </c>
      <c r="AJ19" s="17">
        <v>-7</v>
      </c>
      <c r="AK19" s="26">
        <f t="shared" si="1"/>
        <v>-205</v>
      </c>
      <c r="AL19" s="17">
        <v>24</v>
      </c>
      <c r="AM19" s="17">
        <v>0</v>
      </c>
      <c r="AN19" s="17">
        <v>0</v>
      </c>
      <c r="AO19" s="17">
        <v>14</v>
      </c>
      <c r="AP19" s="17">
        <v>25</v>
      </c>
      <c r="AQ19" s="17">
        <v>0</v>
      </c>
      <c r="AR19" s="17">
        <v>0</v>
      </c>
      <c r="AS19" s="17">
        <v>0</v>
      </c>
      <c r="AT19" s="17">
        <v>0</v>
      </c>
      <c r="AU19" s="17">
        <v>67</v>
      </c>
      <c r="AV19" s="17">
        <v>0</v>
      </c>
      <c r="AW19" s="17">
        <v>15</v>
      </c>
      <c r="AX19" s="17">
        <v>-19</v>
      </c>
      <c r="AY19" s="17">
        <v>94</v>
      </c>
      <c r="AZ19" s="17">
        <v>0</v>
      </c>
      <c r="BA19" s="17">
        <v>32</v>
      </c>
      <c r="BB19" s="17">
        <v>0</v>
      </c>
      <c r="BC19" s="17">
        <v>-15</v>
      </c>
      <c r="BD19" s="17">
        <v>22</v>
      </c>
      <c r="BE19" s="20">
        <f t="shared" si="2"/>
        <v>259</v>
      </c>
      <c r="BF19" s="21">
        <f t="shared" si="3"/>
        <v>-196</v>
      </c>
      <c r="BG19" s="22">
        <v>0</v>
      </c>
      <c r="BH19" s="27">
        <f t="shared" si="4"/>
        <v>-196</v>
      </c>
      <c r="BJ19" s="24"/>
      <c r="BL19"/>
      <c r="BM19"/>
      <c r="BN19"/>
    </row>
    <row r="20" spans="1:66" x14ac:dyDescent="0.25">
      <c r="A20" s="25" t="s">
        <v>37</v>
      </c>
      <c r="B20" s="16" t="s">
        <v>36</v>
      </c>
      <c r="C20" s="17">
        <v>40</v>
      </c>
      <c r="D20" s="17">
        <v>0</v>
      </c>
      <c r="E20" s="17">
        <v>0</v>
      </c>
      <c r="F20" s="17">
        <v>0</v>
      </c>
      <c r="G20" s="17">
        <v>10</v>
      </c>
      <c r="H20" s="17">
        <v>0</v>
      </c>
      <c r="I20" s="17">
        <v>-2</v>
      </c>
      <c r="J20" s="17">
        <v>0</v>
      </c>
      <c r="K20" s="17">
        <v>0</v>
      </c>
      <c r="L20" s="17">
        <v>-5</v>
      </c>
      <c r="M20" s="17">
        <v>24</v>
      </c>
      <c r="N20" s="17">
        <v>0</v>
      </c>
      <c r="O20" s="17">
        <v>-40</v>
      </c>
      <c r="P20" s="17">
        <v>14</v>
      </c>
      <c r="Q20" s="17">
        <v>0</v>
      </c>
      <c r="R20" s="17">
        <v>-35</v>
      </c>
      <c r="S20" s="17">
        <v>-55</v>
      </c>
      <c r="T20" s="17">
        <v>-5</v>
      </c>
      <c r="U20" s="17">
        <v>21</v>
      </c>
      <c r="V20" s="17">
        <v>0</v>
      </c>
      <c r="W20" s="19">
        <f t="shared" si="0"/>
        <v>-33</v>
      </c>
      <c r="X20" s="17">
        <v>-2</v>
      </c>
      <c r="Y20" s="17">
        <v>-17</v>
      </c>
      <c r="Z20" s="17">
        <v>0</v>
      </c>
      <c r="AA20" s="17">
        <v>-15</v>
      </c>
      <c r="AB20" s="17">
        <v>0</v>
      </c>
      <c r="AC20" s="17">
        <v>-40</v>
      </c>
      <c r="AD20" s="17">
        <v>0</v>
      </c>
      <c r="AE20" s="17">
        <v>-20</v>
      </c>
      <c r="AF20" s="17">
        <v>0</v>
      </c>
      <c r="AG20" s="17">
        <v>-35</v>
      </c>
      <c r="AH20" s="17">
        <v>-55</v>
      </c>
      <c r="AI20" s="17">
        <v>0</v>
      </c>
      <c r="AJ20" s="17">
        <v>0</v>
      </c>
      <c r="AK20" s="26">
        <f t="shared" si="1"/>
        <v>-184</v>
      </c>
      <c r="AL20" s="17">
        <v>24</v>
      </c>
      <c r="AM20" s="17">
        <v>0</v>
      </c>
      <c r="AN20" s="17">
        <v>-40</v>
      </c>
      <c r="AO20" s="17">
        <v>0</v>
      </c>
      <c r="AP20" s="17">
        <v>0</v>
      </c>
      <c r="AQ20" s="17">
        <v>-24</v>
      </c>
      <c r="AR20" s="17">
        <v>0</v>
      </c>
      <c r="AS20" s="17">
        <v>-10</v>
      </c>
      <c r="AT20" s="17">
        <v>0</v>
      </c>
      <c r="AU20" s="17">
        <v>20</v>
      </c>
      <c r="AV20" s="17">
        <v>0</v>
      </c>
      <c r="AW20" s="17">
        <v>15</v>
      </c>
      <c r="AX20" s="17">
        <v>-29</v>
      </c>
      <c r="AY20" s="17">
        <v>59</v>
      </c>
      <c r="AZ20" s="17">
        <v>0</v>
      </c>
      <c r="BA20" s="17">
        <v>25</v>
      </c>
      <c r="BB20" s="17">
        <v>0</v>
      </c>
      <c r="BC20" s="17">
        <v>-15</v>
      </c>
      <c r="BD20" s="17">
        <v>5</v>
      </c>
      <c r="BE20" s="20">
        <f t="shared" si="2"/>
        <v>30</v>
      </c>
      <c r="BF20" s="21">
        <f t="shared" si="3"/>
        <v>-187</v>
      </c>
      <c r="BG20" s="22">
        <v>0</v>
      </c>
      <c r="BH20" s="27">
        <f t="shared" si="4"/>
        <v>-187</v>
      </c>
      <c r="BJ20" s="24"/>
      <c r="BL20"/>
      <c r="BM20"/>
      <c r="BN20"/>
    </row>
    <row r="21" spans="1:66" x14ac:dyDescent="0.25">
      <c r="A21" s="28" t="s">
        <v>38</v>
      </c>
      <c r="B21" s="29" t="s">
        <v>34</v>
      </c>
      <c r="C21" s="17">
        <v>40</v>
      </c>
      <c r="D21" s="17">
        <v>0</v>
      </c>
      <c r="E21" s="17">
        <v>24</v>
      </c>
      <c r="F21" s="17">
        <v>0</v>
      </c>
      <c r="G21" s="17">
        <v>10</v>
      </c>
      <c r="H21" s="17">
        <v>0</v>
      </c>
      <c r="I21" s="17">
        <v>-2</v>
      </c>
      <c r="J21" s="17">
        <v>0</v>
      </c>
      <c r="K21" s="17">
        <v>14</v>
      </c>
      <c r="L21" s="17">
        <v>0</v>
      </c>
      <c r="M21" s="17">
        <v>40</v>
      </c>
      <c r="N21" s="17">
        <v>0</v>
      </c>
      <c r="O21" s="17">
        <v>-40</v>
      </c>
      <c r="P21" s="17">
        <v>14</v>
      </c>
      <c r="Q21" s="17">
        <v>0</v>
      </c>
      <c r="R21" s="17">
        <v>-42</v>
      </c>
      <c r="S21" s="17">
        <v>-55</v>
      </c>
      <c r="T21" s="17">
        <v>-5</v>
      </c>
      <c r="U21" s="17">
        <v>19</v>
      </c>
      <c r="V21" s="17">
        <v>0</v>
      </c>
      <c r="W21" s="19">
        <f t="shared" si="0"/>
        <v>17</v>
      </c>
      <c r="X21" s="17">
        <v>-25</v>
      </c>
      <c r="Y21" s="17">
        <v>-17</v>
      </c>
      <c r="Z21" s="17">
        <v>0</v>
      </c>
      <c r="AA21" s="17">
        <v>0</v>
      </c>
      <c r="AB21" s="17">
        <v>0</v>
      </c>
      <c r="AC21" s="17">
        <v>-40</v>
      </c>
      <c r="AD21" s="17">
        <v>0</v>
      </c>
      <c r="AE21" s="17">
        <v>-20</v>
      </c>
      <c r="AF21" s="17">
        <v>0</v>
      </c>
      <c r="AG21" s="17">
        <v>0</v>
      </c>
      <c r="AH21" s="17">
        <v>-55</v>
      </c>
      <c r="AI21" s="17">
        <v>11</v>
      </c>
      <c r="AJ21" s="17">
        <v>0</v>
      </c>
      <c r="AK21" s="30">
        <f t="shared" si="1"/>
        <v>-146</v>
      </c>
      <c r="AL21" s="17">
        <v>23</v>
      </c>
      <c r="AM21" s="17">
        <v>0</v>
      </c>
      <c r="AN21" s="17">
        <v>-40</v>
      </c>
      <c r="AO21" s="17">
        <v>0</v>
      </c>
      <c r="AP21" s="17">
        <v>0</v>
      </c>
      <c r="AQ21" s="17">
        <v>-40</v>
      </c>
      <c r="AR21" s="17">
        <v>0</v>
      </c>
      <c r="AS21" s="17">
        <v>-10</v>
      </c>
      <c r="AT21" s="17">
        <v>0</v>
      </c>
      <c r="AU21" s="17">
        <v>0</v>
      </c>
      <c r="AV21" s="17">
        <v>-14</v>
      </c>
      <c r="AW21" s="17">
        <v>15</v>
      </c>
      <c r="AX21" s="17">
        <v>-29</v>
      </c>
      <c r="AY21" s="17">
        <v>24</v>
      </c>
      <c r="AZ21" s="17">
        <v>0</v>
      </c>
      <c r="BA21" s="17">
        <v>32</v>
      </c>
      <c r="BB21" s="17">
        <v>-11</v>
      </c>
      <c r="BC21" s="17">
        <v>-15</v>
      </c>
      <c r="BD21" s="17">
        <v>5</v>
      </c>
      <c r="BE21" s="20">
        <f t="shared" si="2"/>
        <v>-60</v>
      </c>
      <c r="BF21" s="31">
        <f t="shared" si="3"/>
        <v>-189</v>
      </c>
      <c r="BG21" s="22">
        <v>0</v>
      </c>
      <c r="BH21" s="32">
        <f t="shared" si="4"/>
        <v>-189</v>
      </c>
      <c r="BJ21" s="24"/>
      <c r="BL21"/>
      <c r="BM21"/>
      <c r="BN21"/>
    </row>
    <row r="22" spans="1:66" x14ac:dyDescent="0.25">
      <c r="A22" s="25" t="s">
        <v>39</v>
      </c>
      <c r="B22" s="16" t="s">
        <v>34</v>
      </c>
      <c r="C22" s="17">
        <v>40</v>
      </c>
      <c r="D22" s="17">
        <v>0</v>
      </c>
      <c r="E22" s="17">
        <v>24</v>
      </c>
      <c r="F22" s="17">
        <v>0</v>
      </c>
      <c r="G22" s="17">
        <v>10</v>
      </c>
      <c r="H22" s="17">
        <v>0</v>
      </c>
      <c r="I22" s="17">
        <v>-2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-40</v>
      </c>
      <c r="P22" s="17">
        <v>14</v>
      </c>
      <c r="Q22" s="17">
        <v>0</v>
      </c>
      <c r="R22" s="17">
        <v>-35</v>
      </c>
      <c r="S22" s="17">
        <v>-55</v>
      </c>
      <c r="T22" s="17">
        <v>0</v>
      </c>
      <c r="U22" s="17">
        <v>19</v>
      </c>
      <c r="V22" s="17">
        <v>0</v>
      </c>
      <c r="W22" s="19">
        <f t="shared" si="0"/>
        <v>-25</v>
      </c>
      <c r="X22" s="17">
        <v>-25</v>
      </c>
      <c r="Y22" s="17">
        <v>-17</v>
      </c>
      <c r="Z22" s="17">
        <v>0</v>
      </c>
      <c r="AA22" s="17">
        <v>0</v>
      </c>
      <c r="AB22" s="17">
        <v>0</v>
      </c>
      <c r="AC22" s="17">
        <v>-40</v>
      </c>
      <c r="AD22" s="17">
        <v>-30</v>
      </c>
      <c r="AE22" s="17">
        <v>-20</v>
      </c>
      <c r="AF22" s="17">
        <v>0</v>
      </c>
      <c r="AG22" s="17">
        <v>0</v>
      </c>
      <c r="AH22" s="17">
        <v>-55</v>
      </c>
      <c r="AI22" s="17">
        <v>16</v>
      </c>
      <c r="AJ22" s="17">
        <v>0</v>
      </c>
      <c r="AK22" s="26">
        <f t="shared" si="1"/>
        <v>-171</v>
      </c>
      <c r="AL22" s="17">
        <v>23</v>
      </c>
      <c r="AM22" s="17">
        <v>0</v>
      </c>
      <c r="AN22" s="17">
        <v>-40</v>
      </c>
      <c r="AO22" s="17">
        <v>0</v>
      </c>
      <c r="AP22" s="17">
        <v>0</v>
      </c>
      <c r="AQ22" s="17">
        <v>0</v>
      </c>
      <c r="AR22" s="17">
        <v>0</v>
      </c>
      <c r="AS22" s="17">
        <v>-10</v>
      </c>
      <c r="AT22" s="17">
        <v>0</v>
      </c>
      <c r="AU22" s="17">
        <v>0</v>
      </c>
      <c r="AV22" s="17">
        <v>0</v>
      </c>
      <c r="AW22" s="17">
        <v>15</v>
      </c>
      <c r="AX22" s="17">
        <v>-29</v>
      </c>
      <c r="AY22" s="17">
        <v>24</v>
      </c>
      <c r="AZ22" s="17">
        <v>0</v>
      </c>
      <c r="BA22" s="17">
        <v>55</v>
      </c>
      <c r="BB22" s="17">
        <v>-16</v>
      </c>
      <c r="BC22" s="17">
        <v>-15</v>
      </c>
      <c r="BD22" s="17">
        <v>0</v>
      </c>
      <c r="BE22" s="20">
        <f t="shared" si="2"/>
        <v>7</v>
      </c>
      <c r="BF22" s="21">
        <f t="shared" si="3"/>
        <v>-189</v>
      </c>
      <c r="BG22" s="22">
        <v>0</v>
      </c>
      <c r="BH22" s="27">
        <f t="shared" si="4"/>
        <v>-189</v>
      </c>
      <c r="BJ22" s="24"/>
      <c r="BL22"/>
      <c r="BM22"/>
      <c r="BN22"/>
    </row>
    <row r="23" spans="1:66" x14ac:dyDescent="0.25">
      <c r="A23" s="25" t="s">
        <v>40</v>
      </c>
      <c r="B23" s="33" t="s">
        <v>36</v>
      </c>
      <c r="C23" s="17">
        <v>40</v>
      </c>
      <c r="D23" s="17">
        <v>0</v>
      </c>
      <c r="E23" s="17">
        <v>0</v>
      </c>
      <c r="F23" s="17">
        <v>0</v>
      </c>
      <c r="G23" s="17">
        <v>10</v>
      </c>
      <c r="H23" s="17">
        <v>0</v>
      </c>
      <c r="I23" s="17">
        <v>-2</v>
      </c>
      <c r="J23" s="17">
        <v>0</v>
      </c>
      <c r="K23" s="17">
        <v>0</v>
      </c>
      <c r="L23" s="17">
        <v>0</v>
      </c>
      <c r="M23" s="17">
        <v>31</v>
      </c>
      <c r="N23" s="17">
        <v>0</v>
      </c>
      <c r="O23" s="17">
        <v>-60</v>
      </c>
      <c r="P23" s="17">
        <v>0</v>
      </c>
      <c r="Q23" s="17">
        <v>-45</v>
      </c>
      <c r="R23" s="17">
        <v>-40</v>
      </c>
      <c r="S23" s="17">
        <v>-75</v>
      </c>
      <c r="T23" s="17">
        <v>0</v>
      </c>
      <c r="U23" s="17">
        <v>19</v>
      </c>
      <c r="V23" s="17">
        <v>0</v>
      </c>
      <c r="W23" s="19">
        <f t="shared" si="0"/>
        <v>-122</v>
      </c>
      <c r="X23" s="17">
        <v>-25</v>
      </c>
      <c r="Y23" s="17">
        <v>-17</v>
      </c>
      <c r="Z23" s="17">
        <v>0</v>
      </c>
      <c r="AA23" s="17">
        <v>0</v>
      </c>
      <c r="AB23" s="17">
        <v>0</v>
      </c>
      <c r="AC23" s="17">
        <v>-40</v>
      </c>
      <c r="AD23" s="17">
        <v>0</v>
      </c>
      <c r="AE23" s="17">
        <v>-61</v>
      </c>
      <c r="AF23" s="17">
        <v>0</v>
      </c>
      <c r="AG23" s="17">
        <v>0</v>
      </c>
      <c r="AH23" s="17">
        <v>-75</v>
      </c>
      <c r="AI23" s="17">
        <v>20</v>
      </c>
      <c r="AJ23" s="17">
        <v>0</v>
      </c>
      <c r="AK23" s="26">
        <f t="shared" si="1"/>
        <v>-198</v>
      </c>
      <c r="AL23" s="17">
        <v>10</v>
      </c>
      <c r="AM23" s="17">
        <v>0</v>
      </c>
      <c r="AN23" s="17">
        <v>-40</v>
      </c>
      <c r="AO23" s="17">
        <v>0</v>
      </c>
      <c r="AP23" s="17">
        <v>0</v>
      </c>
      <c r="AQ23" s="17">
        <v>-31</v>
      </c>
      <c r="AR23" s="17">
        <v>0</v>
      </c>
      <c r="AS23" s="17">
        <v>-10</v>
      </c>
      <c r="AT23" s="17">
        <v>-40</v>
      </c>
      <c r="AU23" s="17">
        <v>0</v>
      </c>
      <c r="AV23" s="17">
        <v>0</v>
      </c>
      <c r="AW23" s="17">
        <v>15</v>
      </c>
      <c r="AX23" s="17">
        <v>-29</v>
      </c>
      <c r="AY23" s="17">
        <v>24</v>
      </c>
      <c r="AZ23" s="17">
        <v>0</v>
      </c>
      <c r="BA23" s="17">
        <v>30</v>
      </c>
      <c r="BB23" s="17">
        <v>-20</v>
      </c>
      <c r="BC23" s="17">
        <v>-15</v>
      </c>
      <c r="BD23" s="17">
        <v>0</v>
      </c>
      <c r="BE23" s="20">
        <f t="shared" si="2"/>
        <v>-106</v>
      </c>
      <c r="BF23" s="90">
        <f t="shared" si="3"/>
        <v>-426</v>
      </c>
      <c r="BG23" s="22">
        <v>0</v>
      </c>
      <c r="BH23" s="27">
        <f t="shared" si="4"/>
        <v>-426</v>
      </c>
      <c r="BJ23" s="24"/>
      <c r="BL23"/>
      <c r="BM23"/>
      <c r="BN23"/>
    </row>
    <row r="24" spans="1:66" x14ac:dyDescent="0.25">
      <c r="A24" s="25" t="s">
        <v>41</v>
      </c>
      <c r="B24" s="33" t="s">
        <v>34</v>
      </c>
      <c r="C24" s="17">
        <v>40</v>
      </c>
      <c r="D24" s="17">
        <v>0</v>
      </c>
      <c r="E24" s="17">
        <v>11</v>
      </c>
      <c r="F24" s="17">
        <v>0</v>
      </c>
      <c r="G24" s="17">
        <v>10</v>
      </c>
      <c r="H24" s="17">
        <v>0</v>
      </c>
      <c r="I24" s="17">
        <v>-2</v>
      </c>
      <c r="J24" s="17">
        <v>0</v>
      </c>
      <c r="K24" s="17">
        <v>0</v>
      </c>
      <c r="L24" s="17">
        <v>0</v>
      </c>
      <c r="M24" s="17">
        <v>9</v>
      </c>
      <c r="N24" s="17">
        <v>0</v>
      </c>
      <c r="O24" s="17">
        <v>-61</v>
      </c>
      <c r="P24" s="17">
        <v>0</v>
      </c>
      <c r="Q24" s="17">
        <v>-45</v>
      </c>
      <c r="R24" s="17">
        <v>-35</v>
      </c>
      <c r="S24" s="17">
        <v>-75</v>
      </c>
      <c r="T24" s="17">
        <v>0</v>
      </c>
      <c r="U24" s="17">
        <v>15</v>
      </c>
      <c r="V24" s="17">
        <v>-6</v>
      </c>
      <c r="W24" s="19">
        <f t="shared" si="0"/>
        <v>-139</v>
      </c>
      <c r="X24" s="17">
        <v>-25</v>
      </c>
      <c r="Y24" s="17">
        <v>-17</v>
      </c>
      <c r="Z24" s="17">
        <v>0</v>
      </c>
      <c r="AA24" s="17">
        <v>0</v>
      </c>
      <c r="AB24" s="17">
        <v>0</v>
      </c>
      <c r="AC24" s="17">
        <v>-40</v>
      </c>
      <c r="AD24" s="17">
        <v>0</v>
      </c>
      <c r="AE24" s="17">
        <v>-61</v>
      </c>
      <c r="AF24" s="17">
        <v>0</v>
      </c>
      <c r="AG24" s="17">
        <v>-30</v>
      </c>
      <c r="AH24" s="17">
        <v>-75</v>
      </c>
      <c r="AI24" s="17">
        <v>16</v>
      </c>
      <c r="AJ24" s="17">
        <v>0</v>
      </c>
      <c r="AK24" s="26">
        <f t="shared" si="1"/>
        <v>-232</v>
      </c>
      <c r="AL24" s="17">
        <v>23</v>
      </c>
      <c r="AM24" s="17">
        <v>0</v>
      </c>
      <c r="AN24" s="17">
        <v>-40</v>
      </c>
      <c r="AO24" s="17">
        <v>0</v>
      </c>
      <c r="AP24" s="17">
        <v>0</v>
      </c>
      <c r="AQ24" s="17">
        <v>-9</v>
      </c>
      <c r="AR24" s="17">
        <v>0</v>
      </c>
      <c r="AS24" s="17">
        <v>-10</v>
      </c>
      <c r="AT24" s="17">
        <v>-40</v>
      </c>
      <c r="AU24" s="17">
        <v>0</v>
      </c>
      <c r="AV24" s="17">
        <v>0</v>
      </c>
      <c r="AW24" s="17">
        <v>15</v>
      </c>
      <c r="AX24" s="17">
        <v>-19</v>
      </c>
      <c r="AY24" s="17">
        <v>54</v>
      </c>
      <c r="AZ24" s="17">
        <v>0</v>
      </c>
      <c r="BA24" s="17">
        <v>25</v>
      </c>
      <c r="BB24" s="17">
        <v>-16</v>
      </c>
      <c r="BC24" s="17">
        <v>-15</v>
      </c>
      <c r="BD24" s="17">
        <v>0</v>
      </c>
      <c r="BE24" s="20">
        <f t="shared" si="2"/>
        <v>-32</v>
      </c>
      <c r="BF24" s="35">
        <f t="shared" si="3"/>
        <v>-403</v>
      </c>
      <c r="BG24" s="22">
        <v>0</v>
      </c>
      <c r="BH24" s="27">
        <f t="shared" si="4"/>
        <v>-403</v>
      </c>
      <c r="BJ24" s="24"/>
      <c r="BL24"/>
      <c r="BM24"/>
      <c r="BN24"/>
    </row>
    <row r="25" spans="1:66" x14ac:dyDescent="0.25">
      <c r="A25" s="25" t="s">
        <v>42</v>
      </c>
      <c r="B25" s="33" t="s">
        <v>34</v>
      </c>
      <c r="C25" s="17">
        <v>40</v>
      </c>
      <c r="D25" s="17">
        <v>0</v>
      </c>
      <c r="E25" s="17">
        <v>19</v>
      </c>
      <c r="F25" s="17">
        <v>0</v>
      </c>
      <c r="G25" s="17">
        <v>10</v>
      </c>
      <c r="H25" s="17">
        <v>0</v>
      </c>
      <c r="I25" s="17">
        <v>-2</v>
      </c>
      <c r="J25" s="17">
        <v>-1</v>
      </c>
      <c r="K25" s="17">
        <v>0</v>
      </c>
      <c r="L25" s="17">
        <v>-10</v>
      </c>
      <c r="M25" s="17">
        <v>0</v>
      </c>
      <c r="N25" s="17">
        <v>0</v>
      </c>
      <c r="O25" s="17">
        <v>-65</v>
      </c>
      <c r="P25" s="17">
        <v>0</v>
      </c>
      <c r="Q25" s="17">
        <v>-45</v>
      </c>
      <c r="R25" s="17">
        <v>-35</v>
      </c>
      <c r="S25" s="17">
        <v>-75</v>
      </c>
      <c r="T25" s="17">
        <v>0</v>
      </c>
      <c r="U25" s="17">
        <v>15</v>
      </c>
      <c r="V25" s="17">
        <v>-6</v>
      </c>
      <c r="W25" s="19">
        <f t="shared" si="0"/>
        <v>-155</v>
      </c>
      <c r="X25" s="17">
        <v>-25</v>
      </c>
      <c r="Y25" s="17">
        <v>-17</v>
      </c>
      <c r="Z25" s="17">
        <v>0</v>
      </c>
      <c r="AA25" s="17">
        <v>0</v>
      </c>
      <c r="AB25" s="17">
        <v>0</v>
      </c>
      <c r="AC25" s="17">
        <v>-40</v>
      </c>
      <c r="AD25" s="17">
        <v>0</v>
      </c>
      <c r="AE25" s="17">
        <v>-61</v>
      </c>
      <c r="AF25" s="17">
        <v>0</v>
      </c>
      <c r="AG25" s="17">
        <v>-30</v>
      </c>
      <c r="AH25" s="17">
        <v>-75</v>
      </c>
      <c r="AI25" s="17">
        <v>15</v>
      </c>
      <c r="AJ25" s="17">
        <v>0</v>
      </c>
      <c r="AK25" s="26">
        <f t="shared" si="1"/>
        <v>-233</v>
      </c>
      <c r="AL25" s="17">
        <v>23</v>
      </c>
      <c r="AM25" s="17">
        <v>0</v>
      </c>
      <c r="AN25" s="17">
        <v>-40</v>
      </c>
      <c r="AO25" s="17">
        <v>0</v>
      </c>
      <c r="AP25" s="17">
        <v>0</v>
      </c>
      <c r="AQ25" s="17">
        <v>0</v>
      </c>
      <c r="AR25" s="17">
        <v>0</v>
      </c>
      <c r="AS25" s="17">
        <v>-10</v>
      </c>
      <c r="AT25" s="17">
        <v>-40</v>
      </c>
      <c r="AU25" s="17">
        <v>10</v>
      </c>
      <c r="AV25" s="17">
        <v>0</v>
      </c>
      <c r="AW25" s="17">
        <v>15</v>
      </c>
      <c r="AX25" s="17">
        <v>-19</v>
      </c>
      <c r="AY25" s="17">
        <v>54</v>
      </c>
      <c r="AZ25" s="17">
        <v>0</v>
      </c>
      <c r="BA25" s="17">
        <v>25</v>
      </c>
      <c r="BB25" s="17">
        <v>-15</v>
      </c>
      <c r="BC25" s="17">
        <v>-15</v>
      </c>
      <c r="BD25" s="17">
        <v>0</v>
      </c>
      <c r="BE25" s="20">
        <f t="shared" si="2"/>
        <v>-12</v>
      </c>
      <c r="BF25" s="35">
        <f t="shared" si="3"/>
        <v>-400</v>
      </c>
      <c r="BG25" s="22">
        <v>0</v>
      </c>
      <c r="BH25" s="27">
        <f t="shared" si="4"/>
        <v>-400</v>
      </c>
      <c r="BJ25" s="24"/>
      <c r="BL25"/>
      <c r="BM25"/>
      <c r="BN25"/>
    </row>
    <row r="26" spans="1:66" x14ac:dyDescent="0.25">
      <c r="A26" s="25" t="s">
        <v>43</v>
      </c>
      <c r="B26" s="33" t="s">
        <v>34</v>
      </c>
      <c r="C26" s="17">
        <v>40</v>
      </c>
      <c r="D26" s="17">
        <v>0</v>
      </c>
      <c r="E26" s="17">
        <v>24</v>
      </c>
      <c r="F26" s="17">
        <v>0</v>
      </c>
      <c r="G26" s="17">
        <v>10</v>
      </c>
      <c r="H26" s="17">
        <v>0</v>
      </c>
      <c r="I26" s="17">
        <v>-2</v>
      </c>
      <c r="J26" s="17">
        <v>-1</v>
      </c>
      <c r="K26" s="17">
        <v>0</v>
      </c>
      <c r="L26" s="17">
        <v>0</v>
      </c>
      <c r="M26" s="17">
        <v>20</v>
      </c>
      <c r="N26" s="17">
        <v>0</v>
      </c>
      <c r="O26" s="17">
        <v>-65</v>
      </c>
      <c r="P26" s="17">
        <v>0</v>
      </c>
      <c r="Q26" s="17">
        <v>-45</v>
      </c>
      <c r="R26" s="17">
        <v>-35</v>
      </c>
      <c r="S26" s="17">
        <v>-75</v>
      </c>
      <c r="T26" s="17">
        <v>0</v>
      </c>
      <c r="U26" s="17">
        <v>15</v>
      </c>
      <c r="V26" s="17">
        <v>-6</v>
      </c>
      <c r="W26" s="19">
        <f t="shared" si="0"/>
        <v>-120</v>
      </c>
      <c r="X26" s="17">
        <v>-25</v>
      </c>
      <c r="Y26" s="17">
        <v>-17</v>
      </c>
      <c r="Z26" s="17">
        <v>0</v>
      </c>
      <c r="AA26" s="17">
        <v>0</v>
      </c>
      <c r="AB26" s="17">
        <v>0</v>
      </c>
      <c r="AC26" s="17">
        <v>-40</v>
      </c>
      <c r="AD26" s="17">
        <v>0</v>
      </c>
      <c r="AE26" s="17">
        <v>-61</v>
      </c>
      <c r="AF26" s="17">
        <v>0</v>
      </c>
      <c r="AG26" s="17">
        <v>-30</v>
      </c>
      <c r="AH26" s="17">
        <v>-75</v>
      </c>
      <c r="AI26" s="17">
        <v>8</v>
      </c>
      <c r="AJ26" s="17">
        <v>0</v>
      </c>
      <c r="AK26" s="26">
        <f t="shared" si="1"/>
        <v>-240</v>
      </c>
      <c r="AL26" s="17">
        <v>23</v>
      </c>
      <c r="AM26" s="17">
        <v>0</v>
      </c>
      <c r="AN26" s="17">
        <v>-40</v>
      </c>
      <c r="AO26" s="17">
        <v>0</v>
      </c>
      <c r="AP26" s="17">
        <v>0</v>
      </c>
      <c r="AQ26" s="17">
        <v>-20</v>
      </c>
      <c r="AR26" s="17">
        <v>0</v>
      </c>
      <c r="AS26" s="17">
        <v>-10</v>
      </c>
      <c r="AT26" s="17">
        <v>-40</v>
      </c>
      <c r="AU26" s="17">
        <v>0</v>
      </c>
      <c r="AV26" s="17">
        <v>0</v>
      </c>
      <c r="AW26" s="17">
        <v>15</v>
      </c>
      <c r="AX26" s="17">
        <v>-19</v>
      </c>
      <c r="AY26" s="17">
        <v>54</v>
      </c>
      <c r="AZ26" s="17">
        <v>0</v>
      </c>
      <c r="BA26" s="17">
        <v>25</v>
      </c>
      <c r="BB26" s="17">
        <v>-8</v>
      </c>
      <c r="BC26" s="17">
        <v>-15</v>
      </c>
      <c r="BD26" s="17">
        <v>0</v>
      </c>
      <c r="BE26" s="20">
        <f t="shared" si="2"/>
        <v>-35</v>
      </c>
      <c r="BF26" s="35">
        <f t="shared" si="3"/>
        <v>-395</v>
      </c>
      <c r="BG26" s="22">
        <v>0</v>
      </c>
      <c r="BH26" s="27">
        <f t="shared" si="4"/>
        <v>-395</v>
      </c>
      <c r="BJ26" s="24"/>
      <c r="BL26"/>
      <c r="BM26"/>
      <c r="BN26"/>
    </row>
    <row r="27" spans="1:66" x14ac:dyDescent="0.25">
      <c r="A27" s="25" t="s">
        <v>44</v>
      </c>
      <c r="B27" s="33" t="s">
        <v>34</v>
      </c>
      <c r="C27" s="17">
        <v>40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-2</v>
      </c>
      <c r="J27" s="17">
        <v>-2</v>
      </c>
      <c r="K27" s="17">
        <v>3</v>
      </c>
      <c r="L27" s="17">
        <v>0</v>
      </c>
      <c r="M27" s="17">
        <v>40</v>
      </c>
      <c r="N27" s="17">
        <v>0</v>
      </c>
      <c r="O27" s="17">
        <v>-65</v>
      </c>
      <c r="P27" s="17">
        <v>0</v>
      </c>
      <c r="Q27" s="17">
        <v>-45</v>
      </c>
      <c r="R27" s="17">
        <v>-42</v>
      </c>
      <c r="S27" s="17">
        <v>-75</v>
      </c>
      <c r="T27" s="17">
        <v>0</v>
      </c>
      <c r="U27" s="17">
        <v>15</v>
      </c>
      <c r="V27" s="17">
        <v>-6</v>
      </c>
      <c r="W27" s="19">
        <f t="shared" si="0"/>
        <v>-139</v>
      </c>
      <c r="X27" s="17">
        <v>-25</v>
      </c>
      <c r="Y27" s="17">
        <v>-17</v>
      </c>
      <c r="Z27" s="17">
        <v>0</v>
      </c>
      <c r="AA27" s="17">
        <v>-90</v>
      </c>
      <c r="AB27" s="17">
        <v>0</v>
      </c>
      <c r="AC27" s="17">
        <v>-40</v>
      </c>
      <c r="AD27" s="17">
        <v>0</v>
      </c>
      <c r="AE27" s="17">
        <v>-61</v>
      </c>
      <c r="AF27" s="17">
        <v>0</v>
      </c>
      <c r="AG27" s="17">
        <v>0</v>
      </c>
      <c r="AH27" s="17">
        <v>-75</v>
      </c>
      <c r="AI27" s="17">
        <v>6</v>
      </c>
      <c r="AJ27" s="17">
        <v>0</v>
      </c>
      <c r="AK27" s="26">
        <f t="shared" si="1"/>
        <v>-302</v>
      </c>
      <c r="AL27" s="17">
        <v>47</v>
      </c>
      <c r="AM27" s="17">
        <v>0</v>
      </c>
      <c r="AN27" s="17">
        <v>-40</v>
      </c>
      <c r="AO27" s="17">
        <v>0</v>
      </c>
      <c r="AP27" s="17">
        <v>0</v>
      </c>
      <c r="AQ27" s="17">
        <v>-40</v>
      </c>
      <c r="AR27" s="17">
        <v>0</v>
      </c>
      <c r="AS27" s="17">
        <v>0</v>
      </c>
      <c r="AT27" s="17">
        <v>-40</v>
      </c>
      <c r="AU27" s="17">
        <v>87</v>
      </c>
      <c r="AV27" s="17">
        <v>0</v>
      </c>
      <c r="AW27" s="17">
        <v>15</v>
      </c>
      <c r="AX27" s="17">
        <v>-19</v>
      </c>
      <c r="AY27" s="17">
        <v>24</v>
      </c>
      <c r="AZ27" s="17">
        <v>0</v>
      </c>
      <c r="BA27" s="17">
        <v>32</v>
      </c>
      <c r="BB27" s="17">
        <v>-6</v>
      </c>
      <c r="BC27" s="17">
        <v>-15</v>
      </c>
      <c r="BD27" s="17">
        <v>0</v>
      </c>
      <c r="BE27" s="20">
        <f t="shared" si="2"/>
        <v>45</v>
      </c>
      <c r="BF27" s="35">
        <f t="shared" si="3"/>
        <v>-396</v>
      </c>
      <c r="BG27" s="22">
        <v>0</v>
      </c>
      <c r="BH27" s="27">
        <f t="shared" si="4"/>
        <v>-396</v>
      </c>
      <c r="BJ27" s="24"/>
      <c r="BL27"/>
      <c r="BM27"/>
      <c r="BN27"/>
    </row>
    <row r="28" spans="1:66" x14ac:dyDescent="0.25">
      <c r="A28" s="25" t="s">
        <v>45</v>
      </c>
      <c r="B28" s="33" t="s">
        <v>34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-2</v>
      </c>
      <c r="J28" s="17">
        <v>-2</v>
      </c>
      <c r="K28" s="17">
        <v>0</v>
      </c>
      <c r="L28" s="17">
        <v>-48</v>
      </c>
      <c r="M28" s="17">
        <v>40</v>
      </c>
      <c r="N28" s="17">
        <v>-25</v>
      </c>
      <c r="O28" s="17">
        <v>-52</v>
      </c>
      <c r="P28" s="17">
        <v>14</v>
      </c>
      <c r="Q28" s="17">
        <v>0</v>
      </c>
      <c r="R28" s="17">
        <v>-42</v>
      </c>
      <c r="S28" s="17">
        <v>-55</v>
      </c>
      <c r="T28" s="17">
        <v>-35</v>
      </c>
      <c r="U28" s="17">
        <v>90</v>
      </c>
      <c r="V28" s="17">
        <v>0</v>
      </c>
      <c r="W28" s="19">
        <f t="shared" si="0"/>
        <v>-117</v>
      </c>
      <c r="X28" s="17">
        <v>0</v>
      </c>
      <c r="Y28" s="17">
        <v>-17</v>
      </c>
      <c r="Z28" s="17">
        <v>0</v>
      </c>
      <c r="AA28" s="17">
        <v>-15</v>
      </c>
      <c r="AB28" s="17">
        <v>0</v>
      </c>
      <c r="AC28" s="17">
        <v>-40</v>
      </c>
      <c r="AD28" s="17">
        <v>0</v>
      </c>
      <c r="AE28" s="17">
        <v>-20</v>
      </c>
      <c r="AF28" s="17">
        <v>32</v>
      </c>
      <c r="AG28" s="17">
        <v>0</v>
      </c>
      <c r="AH28" s="17">
        <v>-55</v>
      </c>
      <c r="AI28" s="17">
        <v>0</v>
      </c>
      <c r="AJ28" s="17">
        <v>-5</v>
      </c>
      <c r="AK28" s="26">
        <f t="shared" si="1"/>
        <v>-120</v>
      </c>
      <c r="AL28" s="17">
        <v>22</v>
      </c>
      <c r="AM28" s="17">
        <v>0</v>
      </c>
      <c r="AN28" s="17">
        <v>0</v>
      </c>
      <c r="AO28" s="17">
        <v>0</v>
      </c>
      <c r="AP28" s="17">
        <v>25</v>
      </c>
      <c r="AQ28" s="17">
        <v>-40</v>
      </c>
      <c r="AR28" s="17">
        <v>0</v>
      </c>
      <c r="AS28" s="17">
        <v>0</v>
      </c>
      <c r="AT28" s="17">
        <v>0</v>
      </c>
      <c r="AU28" s="17">
        <v>63</v>
      </c>
      <c r="AV28" s="17">
        <v>0</v>
      </c>
      <c r="AW28" s="17">
        <v>21</v>
      </c>
      <c r="AX28" s="17">
        <v>0</v>
      </c>
      <c r="AY28" s="17">
        <v>24</v>
      </c>
      <c r="AZ28" s="17">
        <v>-32</v>
      </c>
      <c r="BA28" s="17">
        <v>32</v>
      </c>
      <c r="BB28" s="17">
        <v>0</v>
      </c>
      <c r="BC28" s="17">
        <v>-15</v>
      </c>
      <c r="BD28" s="17">
        <v>40</v>
      </c>
      <c r="BE28" s="20">
        <f t="shared" si="2"/>
        <v>140</v>
      </c>
      <c r="BF28" s="90">
        <f t="shared" si="3"/>
        <v>-97</v>
      </c>
      <c r="BG28" s="22">
        <v>0</v>
      </c>
      <c r="BH28" s="27">
        <f t="shared" si="4"/>
        <v>-97</v>
      </c>
      <c r="BJ28" s="24"/>
      <c r="BL28"/>
      <c r="BM28"/>
      <c r="BN28"/>
    </row>
    <row r="29" spans="1:66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-2</v>
      </c>
      <c r="J29" s="17">
        <v>-2</v>
      </c>
      <c r="K29" s="17">
        <v>0</v>
      </c>
      <c r="L29" s="17">
        <v>-59</v>
      </c>
      <c r="M29" s="17">
        <v>40</v>
      </c>
      <c r="N29" s="17">
        <v>-25</v>
      </c>
      <c r="O29" s="17">
        <v>-52</v>
      </c>
      <c r="P29" s="17">
        <v>14</v>
      </c>
      <c r="Q29" s="17">
        <v>0</v>
      </c>
      <c r="R29" s="17">
        <v>-42</v>
      </c>
      <c r="S29" s="17">
        <v>-55</v>
      </c>
      <c r="T29" s="17">
        <v>-35</v>
      </c>
      <c r="U29" s="17">
        <v>90</v>
      </c>
      <c r="V29" s="17">
        <v>0</v>
      </c>
      <c r="W29" s="19">
        <f t="shared" si="0"/>
        <v>-128</v>
      </c>
      <c r="X29" s="17">
        <v>0</v>
      </c>
      <c r="Y29" s="17">
        <v>-17</v>
      </c>
      <c r="Z29" s="17">
        <v>0</v>
      </c>
      <c r="AA29" s="17">
        <v>-2</v>
      </c>
      <c r="AB29" s="17">
        <v>0</v>
      </c>
      <c r="AC29" s="17">
        <v>-40</v>
      </c>
      <c r="AD29" s="17">
        <v>0</v>
      </c>
      <c r="AE29" s="17">
        <v>-20</v>
      </c>
      <c r="AF29" s="17">
        <v>23</v>
      </c>
      <c r="AG29" s="17">
        <v>0</v>
      </c>
      <c r="AH29" s="17">
        <v>-55</v>
      </c>
      <c r="AI29" s="17">
        <v>0</v>
      </c>
      <c r="AJ29" s="17">
        <v>-5</v>
      </c>
      <c r="AK29" s="26">
        <f t="shared" si="1"/>
        <v>-116</v>
      </c>
      <c r="AL29" s="17">
        <v>22</v>
      </c>
      <c r="AM29" s="17">
        <v>0</v>
      </c>
      <c r="AN29" s="17">
        <v>0</v>
      </c>
      <c r="AO29" s="17">
        <v>0</v>
      </c>
      <c r="AP29" s="17">
        <v>25</v>
      </c>
      <c r="AQ29" s="17">
        <v>-40</v>
      </c>
      <c r="AR29" s="17">
        <v>0</v>
      </c>
      <c r="AS29" s="17">
        <v>0</v>
      </c>
      <c r="AT29" s="17">
        <v>0</v>
      </c>
      <c r="AU29" s="17">
        <v>81</v>
      </c>
      <c r="AV29" s="17">
        <v>-20</v>
      </c>
      <c r="AW29" s="17">
        <v>21</v>
      </c>
      <c r="AX29" s="17">
        <v>0</v>
      </c>
      <c r="AY29" s="17">
        <v>24</v>
      </c>
      <c r="AZ29" s="17">
        <v>-23</v>
      </c>
      <c r="BA29" s="17">
        <v>32</v>
      </c>
      <c r="BB29" s="17">
        <v>0</v>
      </c>
      <c r="BC29" s="17">
        <v>-15</v>
      </c>
      <c r="BD29" s="17">
        <v>40</v>
      </c>
      <c r="BE29" s="20">
        <f t="shared" si="2"/>
        <v>147</v>
      </c>
      <c r="BF29" s="90">
        <f t="shared" si="3"/>
        <v>-97</v>
      </c>
      <c r="BG29" s="22">
        <v>0</v>
      </c>
      <c r="BH29" s="27">
        <f t="shared" si="4"/>
        <v>-97</v>
      </c>
      <c r="BJ29" s="24"/>
      <c r="BL29"/>
      <c r="BM29"/>
      <c r="BN29"/>
    </row>
    <row r="30" spans="1:66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-2</v>
      </c>
      <c r="J30" s="17">
        <v>-2</v>
      </c>
      <c r="K30" s="17">
        <v>0</v>
      </c>
      <c r="L30" s="17">
        <v>-79</v>
      </c>
      <c r="M30" s="17">
        <v>40</v>
      </c>
      <c r="N30" s="17">
        <v>-25</v>
      </c>
      <c r="O30" s="17">
        <v>-52</v>
      </c>
      <c r="P30" s="17">
        <v>7</v>
      </c>
      <c r="Q30" s="17">
        <v>0</v>
      </c>
      <c r="R30" s="17">
        <v>-42</v>
      </c>
      <c r="S30" s="17">
        <v>-55</v>
      </c>
      <c r="T30" s="17">
        <v>-35</v>
      </c>
      <c r="U30" s="17">
        <v>90</v>
      </c>
      <c r="V30" s="17">
        <v>0</v>
      </c>
      <c r="W30" s="19">
        <f t="shared" si="0"/>
        <v>-155</v>
      </c>
      <c r="X30" s="17">
        <v>0</v>
      </c>
      <c r="Y30" s="17">
        <v>-17</v>
      </c>
      <c r="Z30" s="17">
        <v>5</v>
      </c>
      <c r="AA30" s="17">
        <v>0</v>
      </c>
      <c r="AB30" s="17">
        <v>0</v>
      </c>
      <c r="AC30" s="17">
        <v>-40</v>
      </c>
      <c r="AD30" s="17">
        <v>0</v>
      </c>
      <c r="AE30" s="17">
        <v>-20</v>
      </c>
      <c r="AF30" s="17">
        <v>0</v>
      </c>
      <c r="AG30" s="17">
        <v>-40</v>
      </c>
      <c r="AH30" s="17">
        <v>-55</v>
      </c>
      <c r="AI30" s="17">
        <v>0</v>
      </c>
      <c r="AJ30" s="17">
        <v>-5</v>
      </c>
      <c r="AK30" s="30">
        <f t="shared" si="1"/>
        <v>-172</v>
      </c>
      <c r="AL30" s="17">
        <v>22</v>
      </c>
      <c r="AM30" s="17">
        <v>0</v>
      </c>
      <c r="AN30" s="17">
        <v>0</v>
      </c>
      <c r="AO30" s="17">
        <v>0</v>
      </c>
      <c r="AP30" s="17">
        <v>25</v>
      </c>
      <c r="AQ30" s="17">
        <v>-40</v>
      </c>
      <c r="AR30" s="17">
        <v>0</v>
      </c>
      <c r="AS30" s="17">
        <v>0</v>
      </c>
      <c r="AT30" s="17">
        <v>0</v>
      </c>
      <c r="AU30" s="17">
        <v>74</v>
      </c>
      <c r="AV30" s="17">
        <v>0</v>
      </c>
      <c r="AW30" s="17">
        <v>21</v>
      </c>
      <c r="AX30" s="17">
        <v>0</v>
      </c>
      <c r="AY30" s="17">
        <v>64</v>
      </c>
      <c r="AZ30" s="17">
        <v>0</v>
      </c>
      <c r="BA30" s="17">
        <v>32</v>
      </c>
      <c r="BB30" s="17">
        <v>0</v>
      </c>
      <c r="BC30" s="17">
        <v>-15</v>
      </c>
      <c r="BD30" s="17">
        <v>40</v>
      </c>
      <c r="BE30" s="20">
        <f t="shared" si="2"/>
        <v>223</v>
      </c>
      <c r="BF30" s="37">
        <f t="shared" si="3"/>
        <v>-104</v>
      </c>
      <c r="BG30" s="22">
        <v>0</v>
      </c>
      <c r="BH30" s="38">
        <f t="shared" si="4"/>
        <v>-104</v>
      </c>
      <c r="BI30" s="1"/>
      <c r="BJ30" s="24"/>
      <c r="BK30" s="1"/>
      <c r="BL30"/>
      <c r="BM30"/>
      <c r="BN30"/>
    </row>
    <row r="31" spans="1:66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-2</v>
      </c>
      <c r="J31" s="17">
        <v>-2</v>
      </c>
      <c r="K31" s="17">
        <v>15</v>
      </c>
      <c r="L31" s="17">
        <v>0</v>
      </c>
      <c r="M31" s="17">
        <v>40</v>
      </c>
      <c r="N31" s="17">
        <v>-25</v>
      </c>
      <c r="O31" s="17">
        <v>-52</v>
      </c>
      <c r="P31" s="17">
        <v>7</v>
      </c>
      <c r="Q31" s="17">
        <v>0</v>
      </c>
      <c r="R31" s="17">
        <v>-42</v>
      </c>
      <c r="S31" s="17">
        <v>-55</v>
      </c>
      <c r="T31" s="17">
        <v>-35</v>
      </c>
      <c r="U31" s="17">
        <v>90</v>
      </c>
      <c r="V31" s="17">
        <v>0</v>
      </c>
      <c r="W31" s="19">
        <f t="shared" si="0"/>
        <v>-61</v>
      </c>
      <c r="X31" s="17">
        <v>0</v>
      </c>
      <c r="Y31" s="17">
        <v>-17</v>
      </c>
      <c r="Z31" s="17">
        <v>0</v>
      </c>
      <c r="AA31" s="17">
        <v>-11</v>
      </c>
      <c r="AB31" s="17">
        <v>0</v>
      </c>
      <c r="AC31" s="17">
        <v>-40</v>
      </c>
      <c r="AD31" s="17">
        <v>-12</v>
      </c>
      <c r="AE31" s="17">
        <v>-20</v>
      </c>
      <c r="AF31" s="17">
        <v>0</v>
      </c>
      <c r="AG31" s="17">
        <v>-75</v>
      </c>
      <c r="AH31" s="17">
        <v>-55</v>
      </c>
      <c r="AI31" s="17">
        <v>0</v>
      </c>
      <c r="AJ31" s="17">
        <v>-5</v>
      </c>
      <c r="AK31" s="26">
        <f t="shared" si="1"/>
        <v>-235</v>
      </c>
      <c r="AL31" s="17">
        <v>22</v>
      </c>
      <c r="AM31" s="17">
        <v>0</v>
      </c>
      <c r="AN31" s="17">
        <v>0</v>
      </c>
      <c r="AO31" s="17">
        <v>0</v>
      </c>
      <c r="AP31" s="17">
        <v>25</v>
      </c>
      <c r="AQ31" s="17">
        <v>-40</v>
      </c>
      <c r="AR31" s="17">
        <v>0</v>
      </c>
      <c r="AS31" s="17">
        <v>0</v>
      </c>
      <c r="AT31" s="17">
        <v>0</v>
      </c>
      <c r="AU31" s="17">
        <v>0</v>
      </c>
      <c r="AV31" s="17">
        <v>-4</v>
      </c>
      <c r="AW31" s="17">
        <v>21</v>
      </c>
      <c r="AX31" s="17">
        <v>0</v>
      </c>
      <c r="AY31" s="17">
        <v>99</v>
      </c>
      <c r="AZ31" s="17">
        <v>0</v>
      </c>
      <c r="BA31" s="17">
        <v>44</v>
      </c>
      <c r="BB31" s="17">
        <v>0</v>
      </c>
      <c r="BC31" s="17">
        <v>-15</v>
      </c>
      <c r="BD31" s="17">
        <v>40</v>
      </c>
      <c r="BE31" s="20">
        <f t="shared" si="2"/>
        <v>192</v>
      </c>
      <c r="BF31" s="90">
        <f t="shared" si="3"/>
        <v>-104</v>
      </c>
      <c r="BG31" s="22">
        <v>0</v>
      </c>
      <c r="BH31" s="27">
        <f t="shared" si="4"/>
        <v>-104</v>
      </c>
      <c r="BJ31" s="24"/>
      <c r="BL31"/>
      <c r="BM31"/>
      <c r="BN31"/>
    </row>
    <row r="32" spans="1:66" x14ac:dyDescent="0.25">
      <c r="A32" s="25" t="s">
        <v>49</v>
      </c>
      <c r="B32" s="33" t="s">
        <v>34</v>
      </c>
      <c r="C32" s="17">
        <v>40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-2</v>
      </c>
      <c r="J32" s="17">
        <v>-2</v>
      </c>
      <c r="K32" s="17">
        <v>0</v>
      </c>
      <c r="L32" s="17">
        <v>-21</v>
      </c>
      <c r="M32" s="17">
        <v>40</v>
      </c>
      <c r="N32" s="17">
        <v>-25</v>
      </c>
      <c r="O32" s="17">
        <v>-52</v>
      </c>
      <c r="P32" s="17">
        <v>7</v>
      </c>
      <c r="Q32" s="17">
        <v>0</v>
      </c>
      <c r="R32" s="17">
        <v>-42</v>
      </c>
      <c r="S32" s="17">
        <v>-55</v>
      </c>
      <c r="T32" s="17">
        <v>-35</v>
      </c>
      <c r="U32" s="17">
        <v>15</v>
      </c>
      <c r="V32" s="17">
        <v>-6</v>
      </c>
      <c r="W32" s="19">
        <f t="shared" si="0"/>
        <v>-138</v>
      </c>
      <c r="X32" s="17">
        <v>0</v>
      </c>
      <c r="Y32" s="17">
        <v>-17</v>
      </c>
      <c r="Z32" s="17">
        <v>0</v>
      </c>
      <c r="AA32" s="17">
        <v>-27</v>
      </c>
      <c r="AB32" s="17">
        <v>0</v>
      </c>
      <c r="AC32" s="17">
        <v>-40</v>
      </c>
      <c r="AD32" s="17">
        <v>-12</v>
      </c>
      <c r="AE32" s="17">
        <v>-20</v>
      </c>
      <c r="AF32" s="17">
        <v>0</v>
      </c>
      <c r="AG32" s="17">
        <v>-100</v>
      </c>
      <c r="AH32" s="17">
        <v>-55</v>
      </c>
      <c r="AI32" s="17">
        <v>0</v>
      </c>
      <c r="AJ32" s="17">
        <v>-5</v>
      </c>
      <c r="AK32" s="26">
        <f t="shared" si="1"/>
        <v>-276</v>
      </c>
      <c r="AL32" s="17">
        <v>22</v>
      </c>
      <c r="AM32" s="17">
        <v>0</v>
      </c>
      <c r="AN32" s="17">
        <v>-40</v>
      </c>
      <c r="AO32" s="17">
        <v>0</v>
      </c>
      <c r="AP32" s="17">
        <v>25</v>
      </c>
      <c r="AQ32" s="17">
        <v>-40</v>
      </c>
      <c r="AR32" s="17">
        <v>0</v>
      </c>
      <c r="AS32" s="17">
        <v>0</v>
      </c>
      <c r="AT32" s="17">
        <v>0</v>
      </c>
      <c r="AU32" s="17">
        <v>48</v>
      </c>
      <c r="AV32" s="17">
        <v>0</v>
      </c>
      <c r="AW32" s="17">
        <v>15</v>
      </c>
      <c r="AX32" s="17">
        <v>-19</v>
      </c>
      <c r="AY32" s="17">
        <v>124</v>
      </c>
      <c r="AZ32" s="17">
        <v>0</v>
      </c>
      <c r="BA32" s="17">
        <v>44</v>
      </c>
      <c r="BB32" s="17">
        <v>0</v>
      </c>
      <c r="BC32" s="17">
        <v>-15</v>
      </c>
      <c r="BD32" s="17">
        <v>40</v>
      </c>
      <c r="BE32" s="20">
        <f t="shared" si="2"/>
        <v>204</v>
      </c>
      <c r="BF32" s="90">
        <f t="shared" si="3"/>
        <v>-210</v>
      </c>
      <c r="BG32" s="22">
        <v>0</v>
      </c>
      <c r="BH32" s="27">
        <f t="shared" si="4"/>
        <v>-210</v>
      </c>
      <c r="BJ32" s="24"/>
      <c r="BL32"/>
      <c r="BM32"/>
      <c r="BN32"/>
    </row>
    <row r="33" spans="1:66" x14ac:dyDescent="0.25">
      <c r="A33" s="25" t="s">
        <v>50</v>
      </c>
      <c r="B33" s="33" t="s">
        <v>34</v>
      </c>
      <c r="C33" s="17">
        <v>40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-2</v>
      </c>
      <c r="J33" s="17">
        <v>-2</v>
      </c>
      <c r="K33" s="17">
        <v>33</v>
      </c>
      <c r="L33" s="17">
        <v>0</v>
      </c>
      <c r="M33" s="17">
        <v>40</v>
      </c>
      <c r="N33" s="17">
        <v>-25</v>
      </c>
      <c r="O33" s="17">
        <v>-52</v>
      </c>
      <c r="P33" s="17">
        <v>7</v>
      </c>
      <c r="Q33" s="17">
        <v>0</v>
      </c>
      <c r="R33" s="17">
        <v>-42</v>
      </c>
      <c r="S33" s="17">
        <v>-55</v>
      </c>
      <c r="T33" s="17">
        <v>-35</v>
      </c>
      <c r="U33" s="17">
        <v>15</v>
      </c>
      <c r="V33" s="17">
        <v>-6</v>
      </c>
      <c r="W33" s="19">
        <f t="shared" si="0"/>
        <v>-84</v>
      </c>
      <c r="X33" s="17">
        <v>-25</v>
      </c>
      <c r="Y33" s="17">
        <v>-17</v>
      </c>
      <c r="Z33" s="17">
        <v>0</v>
      </c>
      <c r="AA33" s="17">
        <v>-23</v>
      </c>
      <c r="AB33" s="17">
        <v>0</v>
      </c>
      <c r="AC33" s="17">
        <v>-40</v>
      </c>
      <c r="AD33" s="17">
        <v>-12</v>
      </c>
      <c r="AE33" s="17">
        <v>-20</v>
      </c>
      <c r="AF33" s="17">
        <v>0</v>
      </c>
      <c r="AG33" s="17">
        <v>-120</v>
      </c>
      <c r="AH33" s="17">
        <v>-55</v>
      </c>
      <c r="AI33" s="17">
        <v>0</v>
      </c>
      <c r="AJ33" s="17">
        <v>-5</v>
      </c>
      <c r="AK33" s="26">
        <f t="shared" si="1"/>
        <v>-317</v>
      </c>
      <c r="AL33" s="17">
        <v>23</v>
      </c>
      <c r="AM33" s="17">
        <v>0</v>
      </c>
      <c r="AN33" s="17">
        <v>-40</v>
      </c>
      <c r="AO33" s="17">
        <v>0</v>
      </c>
      <c r="AP33" s="17">
        <v>25</v>
      </c>
      <c r="AQ33" s="17">
        <v>-40</v>
      </c>
      <c r="AR33" s="17">
        <v>0</v>
      </c>
      <c r="AS33" s="17">
        <v>0</v>
      </c>
      <c r="AT33" s="17">
        <v>0</v>
      </c>
      <c r="AU33" s="17">
        <v>0</v>
      </c>
      <c r="AV33" s="17">
        <v>-10</v>
      </c>
      <c r="AW33" s="17">
        <v>15</v>
      </c>
      <c r="AX33" s="17">
        <v>-19</v>
      </c>
      <c r="AY33" s="17">
        <v>144</v>
      </c>
      <c r="AZ33" s="17">
        <v>0</v>
      </c>
      <c r="BA33" s="17">
        <v>44</v>
      </c>
      <c r="BB33" s="17">
        <v>0</v>
      </c>
      <c r="BC33" s="17">
        <v>-15</v>
      </c>
      <c r="BD33" s="17">
        <v>40</v>
      </c>
      <c r="BE33" s="20">
        <f t="shared" si="2"/>
        <v>167</v>
      </c>
      <c r="BF33" s="21">
        <f t="shared" si="3"/>
        <v>-234</v>
      </c>
      <c r="BG33" s="22">
        <v>0</v>
      </c>
      <c r="BH33" s="27">
        <f t="shared" si="4"/>
        <v>-234</v>
      </c>
      <c r="BJ33" s="24"/>
      <c r="BL33"/>
      <c r="BM33"/>
      <c r="BN33"/>
    </row>
    <row r="34" spans="1:66" x14ac:dyDescent="0.25">
      <c r="A34" s="25" t="s">
        <v>51</v>
      </c>
      <c r="B34" s="33" t="s">
        <v>27</v>
      </c>
      <c r="C34" s="17">
        <v>40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-2</v>
      </c>
      <c r="J34" s="17">
        <v>-2</v>
      </c>
      <c r="K34" s="17">
        <v>0</v>
      </c>
      <c r="L34" s="17">
        <v>-63</v>
      </c>
      <c r="M34" s="17">
        <v>20</v>
      </c>
      <c r="N34" s="17">
        <v>-25</v>
      </c>
      <c r="O34" s="17">
        <v>-52</v>
      </c>
      <c r="P34" s="17">
        <v>1</v>
      </c>
      <c r="Q34" s="17">
        <v>0</v>
      </c>
      <c r="R34" s="17">
        <v>-42</v>
      </c>
      <c r="S34" s="17">
        <v>-55</v>
      </c>
      <c r="T34" s="17">
        <v>-35</v>
      </c>
      <c r="U34" s="17">
        <v>15</v>
      </c>
      <c r="V34" s="17">
        <v>-6</v>
      </c>
      <c r="W34" s="19">
        <f t="shared" si="0"/>
        <v>-206</v>
      </c>
      <c r="X34" s="17">
        <v>-25</v>
      </c>
      <c r="Y34" s="17">
        <v>-17</v>
      </c>
      <c r="Z34" s="17">
        <v>0</v>
      </c>
      <c r="AA34" s="17">
        <v>-12</v>
      </c>
      <c r="AB34" s="17">
        <v>0</v>
      </c>
      <c r="AC34" s="17">
        <v>-40</v>
      </c>
      <c r="AD34" s="17">
        <v>-12</v>
      </c>
      <c r="AE34" s="17">
        <v>-20</v>
      </c>
      <c r="AF34" s="17">
        <v>0</v>
      </c>
      <c r="AG34" s="17">
        <v>-118</v>
      </c>
      <c r="AH34" s="17">
        <v>-55</v>
      </c>
      <c r="AI34" s="17">
        <v>0</v>
      </c>
      <c r="AJ34" s="17">
        <v>-5</v>
      </c>
      <c r="AK34" s="26">
        <f t="shared" si="1"/>
        <v>-304</v>
      </c>
      <c r="AL34" s="17">
        <v>23</v>
      </c>
      <c r="AM34" s="17">
        <v>0</v>
      </c>
      <c r="AN34" s="17">
        <v>-40</v>
      </c>
      <c r="AO34" s="17">
        <v>0</v>
      </c>
      <c r="AP34" s="17">
        <v>25</v>
      </c>
      <c r="AQ34" s="17">
        <v>-20</v>
      </c>
      <c r="AR34" s="17">
        <v>0</v>
      </c>
      <c r="AS34" s="17">
        <v>0</v>
      </c>
      <c r="AT34" s="17">
        <v>0</v>
      </c>
      <c r="AU34" s="17">
        <v>75</v>
      </c>
      <c r="AV34" s="17">
        <v>0</v>
      </c>
      <c r="AW34" s="17">
        <v>15</v>
      </c>
      <c r="AX34" s="17">
        <v>-19</v>
      </c>
      <c r="AY34" s="17">
        <v>138</v>
      </c>
      <c r="AZ34" s="17">
        <v>0</v>
      </c>
      <c r="BA34" s="17">
        <v>44</v>
      </c>
      <c r="BB34" s="17">
        <v>0</v>
      </c>
      <c r="BC34" s="17">
        <v>-15</v>
      </c>
      <c r="BD34" s="17">
        <v>40</v>
      </c>
      <c r="BE34" s="20">
        <f t="shared" si="2"/>
        <v>266</v>
      </c>
      <c r="BF34" s="90">
        <f t="shared" si="3"/>
        <v>-244</v>
      </c>
      <c r="BG34" s="22">
        <v>0</v>
      </c>
      <c r="BH34" s="27">
        <f t="shared" si="4"/>
        <v>-244</v>
      </c>
      <c r="BJ34" s="24"/>
      <c r="BL34"/>
      <c r="BM34"/>
      <c r="BN34"/>
    </row>
    <row r="35" spans="1:66" ht="15.75" thickBot="1" x14ac:dyDescent="0.3">
      <c r="A35" s="40" t="s">
        <v>52</v>
      </c>
      <c r="B35" s="33" t="s">
        <v>27</v>
      </c>
      <c r="C35" s="17">
        <v>40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-2</v>
      </c>
      <c r="J35" s="17">
        <v>-2</v>
      </c>
      <c r="K35" s="17">
        <v>0</v>
      </c>
      <c r="L35" s="17">
        <v>-49</v>
      </c>
      <c r="M35" s="17">
        <v>23</v>
      </c>
      <c r="N35" s="17">
        <v>-25</v>
      </c>
      <c r="O35" s="17">
        <v>-52</v>
      </c>
      <c r="P35" s="17">
        <v>1</v>
      </c>
      <c r="Q35" s="17">
        <v>0</v>
      </c>
      <c r="R35" s="17">
        <v>-42</v>
      </c>
      <c r="S35" s="17">
        <v>-55</v>
      </c>
      <c r="T35" s="17">
        <v>-35</v>
      </c>
      <c r="U35" s="17">
        <v>15</v>
      </c>
      <c r="V35" s="17">
        <v>0</v>
      </c>
      <c r="W35" s="19">
        <f t="shared" si="0"/>
        <v>-183</v>
      </c>
      <c r="X35" s="17">
        <v>-25</v>
      </c>
      <c r="Y35" s="17">
        <v>-17</v>
      </c>
      <c r="Z35" s="17">
        <v>0</v>
      </c>
      <c r="AA35" s="17">
        <v>-6</v>
      </c>
      <c r="AB35" s="17">
        <v>0</v>
      </c>
      <c r="AC35" s="17">
        <v>-40</v>
      </c>
      <c r="AD35" s="17">
        <v>-12</v>
      </c>
      <c r="AE35" s="17">
        <v>-20</v>
      </c>
      <c r="AF35" s="17">
        <v>0</v>
      </c>
      <c r="AG35" s="17">
        <v>-138</v>
      </c>
      <c r="AH35" s="17">
        <v>-55</v>
      </c>
      <c r="AI35" s="17">
        <v>0</v>
      </c>
      <c r="AJ35" s="17">
        <v>-5</v>
      </c>
      <c r="AK35" s="41">
        <f t="shared" si="1"/>
        <v>-318</v>
      </c>
      <c r="AL35" s="17">
        <v>23</v>
      </c>
      <c r="AM35" s="17">
        <v>0</v>
      </c>
      <c r="AN35" s="17">
        <v>-40</v>
      </c>
      <c r="AO35" s="17">
        <v>0</v>
      </c>
      <c r="AP35" s="17">
        <v>25</v>
      </c>
      <c r="AQ35" s="17">
        <v>-23</v>
      </c>
      <c r="AR35" s="17">
        <v>0</v>
      </c>
      <c r="AS35" s="17">
        <v>0</v>
      </c>
      <c r="AT35" s="17">
        <v>0</v>
      </c>
      <c r="AU35" s="17">
        <v>75</v>
      </c>
      <c r="AV35" s="17">
        <v>-20</v>
      </c>
      <c r="AW35" s="17">
        <v>15</v>
      </c>
      <c r="AX35" s="17">
        <v>-25</v>
      </c>
      <c r="AY35" s="17">
        <v>158</v>
      </c>
      <c r="AZ35" s="17">
        <v>0</v>
      </c>
      <c r="BA35" s="17">
        <v>44</v>
      </c>
      <c r="BB35" s="17">
        <v>0</v>
      </c>
      <c r="BC35" s="17">
        <v>-15</v>
      </c>
      <c r="BD35" s="17">
        <v>40</v>
      </c>
      <c r="BE35" s="20">
        <f t="shared" si="2"/>
        <v>257</v>
      </c>
      <c r="BF35" s="42">
        <f t="shared" si="3"/>
        <v>-244</v>
      </c>
      <c r="BG35" s="22">
        <v>0</v>
      </c>
      <c r="BH35" s="43">
        <f t="shared" si="4"/>
        <v>-244</v>
      </c>
      <c r="BJ35" s="24"/>
      <c r="BL35"/>
      <c r="BM35"/>
      <c r="BN35"/>
    </row>
    <row r="36" spans="1:66" ht="15.75" thickTop="1" x14ac:dyDescent="0.25">
      <c r="A36" s="44"/>
      <c r="B36" s="45" t="s">
        <v>27</v>
      </c>
      <c r="C36" s="46">
        <f t="shared" ref="C36:BH36" si="5">SUM(C12:C17,C34:C35)</f>
        <v>80</v>
      </c>
      <c r="D36" s="46">
        <f t="shared" si="5"/>
        <v>-125</v>
      </c>
      <c r="E36" s="46">
        <f t="shared" si="5"/>
        <v>0</v>
      </c>
      <c r="F36" s="46">
        <f t="shared" si="5"/>
        <v>-84</v>
      </c>
      <c r="G36" s="46">
        <f t="shared" si="5"/>
        <v>0</v>
      </c>
      <c r="H36" s="46">
        <f t="shared" si="5"/>
        <v>-60</v>
      </c>
      <c r="I36" s="46">
        <f t="shared" si="5"/>
        <v>-16</v>
      </c>
      <c r="J36" s="46">
        <f t="shared" si="5"/>
        <v>-16</v>
      </c>
      <c r="K36" s="46">
        <f t="shared" si="5"/>
        <v>0</v>
      </c>
      <c r="L36" s="46">
        <f t="shared" si="5"/>
        <v>-307</v>
      </c>
      <c r="M36" s="46">
        <f t="shared" si="5"/>
        <v>43</v>
      </c>
      <c r="N36" s="46">
        <f t="shared" si="5"/>
        <v>-50</v>
      </c>
      <c r="O36" s="46">
        <f t="shared" si="5"/>
        <v>-416</v>
      </c>
      <c r="P36" s="46">
        <f t="shared" si="5"/>
        <v>8</v>
      </c>
      <c r="Q36" s="46">
        <f t="shared" si="5"/>
        <v>0</v>
      </c>
      <c r="R36" s="46">
        <f t="shared" si="5"/>
        <v>-273</v>
      </c>
      <c r="S36" s="46">
        <f t="shared" si="5"/>
        <v>-440</v>
      </c>
      <c r="T36" s="46">
        <f t="shared" si="5"/>
        <v>-310</v>
      </c>
      <c r="U36" s="46">
        <f t="shared" si="5"/>
        <v>120</v>
      </c>
      <c r="V36" s="46">
        <f t="shared" si="5"/>
        <v>-192</v>
      </c>
      <c r="W36" s="47">
        <f t="shared" si="5"/>
        <v>-2038</v>
      </c>
      <c r="X36" s="46">
        <f t="shared" si="5"/>
        <v>-200</v>
      </c>
      <c r="Y36" s="46">
        <f t="shared" si="5"/>
        <v>-136</v>
      </c>
      <c r="Z36" s="46">
        <f t="shared" si="5"/>
        <v>12</v>
      </c>
      <c r="AA36" s="46">
        <f t="shared" si="5"/>
        <v>-81</v>
      </c>
      <c r="AB36" s="46">
        <f t="shared" si="5"/>
        <v>0</v>
      </c>
      <c r="AC36" s="46">
        <f t="shared" si="5"/>
        <v>-320</v>
      </c>
      <c r="AD36" s="46">
        <f t="shared" si="5"/>
        <v>-348</v>
      </c>
      <c r="AE36" s="46">
        <f t="shared" si="5"/>
        <v>-160</v>
      </c>
      <c r="AF36" s="46">
        <f t="shared" si="5"/>
        <v>0</v>
      </c>
      <c r="AG36" s="46">
        <f t="shared" si="5"/>
        <v>-1077</v>
      </c>
      <c r="AH36" s="46">
        <f t="shared" si="5"/>
        <v>-440</v>
      </c>
      <c r="AI36" s="46">
        <f t="shared" si="5"/>
        <v>0</v>
      </c>
      <c r="AJ36" s="46">
        <f t="shared" si="5"/>
        <v>-52</v>
      </c>
      <c r="AK36" s="48">
        <f t="shared" si="5"/>
        <v>-2802</v>
      </c>
      <c r="AL36" s="46">
        <f t="shared" si="5"/>
        <v>171</v>
      </c>
      <c r="AM36" s="46">
        <f t="shared" si="5"/>
        <v>125</v>
      </c>
      <c r="AN36" s="46">
        <f t="shared" si="5"/>
        <v>-80</v>
      </c>
      <c r="AO36" s="46">
        <f t="shared" si="5"/>
        <v>84</v>
      </c>
      <c r="AP36" s="46">
        <f t="shared" si="5"/>
        <v>50</v>
      </c>
      <c r="AQ36" s="46">
        <f t="shared" si="5"/>
        <v>-43</v>
      </c>
      <c r="AR36" s="46">
        <f t="shared" si="5"/>
        <v>60</v>
      </c>
      <c r="AS36" s="46">
        <f t="shared" si="5"/>
        <v>0</v>
      </c>
      <c r="AT36" s="46">
        <f t="shared" si="5"/>
        <v>0</v>
      </c>
      <c r="AU36" s="46">
        <f t="shared" si="5"/>
        <v>396</v>
      </c>
      <c r="AV36" s="46">
        <f t="shared" si="5"/>
        <v>-20</v>
      </c>
      <c r="AW36" s="46">
        <f t="shared" si="5"/>
        <v>156</v>
      </c>
      <c r="AX36" s="46">
        <f t="shared" si="5"/>
        <v>-44</v>
      </c>
      <c r="AY36" s="46">
        <f t="shared" si="5"/>
        <v>1237</v>
      </c>
      <c r="AZ36" s="46">
        <f t="shared" si="5"/>
        <v>0</v>
      </c>
      <c r="BA36" s="46">
        <f t="shared" si="5"/>
        <v>541</v>
      </c>
      <c r="BB36" s="46">
        <f t="shared" si="5"/>
        <v>0</v>
      </c>
      <c r="BC36" s="46">
        <f t="shared" si="5"/>
        <v>-120</v>
      </c>
      <c r="BD36" s="46">
        <f t="shared" si="5"/>
        <v>362</v>
      </c>
      <c r="BE36" s="46">
        <f t="shared" si="5"/>
        <v>2875</v>
      </c>
      <c r="BF36" s="49">
        <f t="shared" si="5"/>
        <v>-1965</v>
      </c>
      <c r="BG36" s="50">
        <f t="shared" si="5"/>
        <v>0</v>
      </c>
      <c r="BH36" s="47">
        <f t="shared" si="5"/>
        <v>-1965</v>
      </c>
    </row>
    <row r="37" spans="1:66" x14ac:dyDescent="0.25">
      <c r="A37" s="44" t="s">
        <v>53</v>
      </c>
      <c r="B37" s="51" t="s">
        <v>34</v>
      </c>
      <c r="C37" s="52">
        <f t="shared" ref="C37:V37" si="6">SUM(C18:C19,C24:C33)</f>
        <v>240</v>
      </c>
      <c r="D37" s="52">
        <f t="shared" si="6"/>
        <v>-40</v>
      </c>
      <c r="E37" s="52">
        <f t="shared" si="6"/>
        <v>54</v>
      </c>
      <c r="F37" s="52">
        <f t="shared" si="6"/>
        <v>-28</v>
      </c>
      <c r="G37" s="52">
        <f t="shared" si="6"/>
        <v>30</v>
      </c>
      <c r="H37" s="52">
        <f t="shared" si="6"/>
        <v>-10</v>
      </c>
      <c r="I37" s="52">
        <f t="shared" si="6"/>
        <v>-24</v>
      </c>
      <c r="J37" s="52">
        <f t="shared" si="6"/>
        <v>-19</v>
      </c>
      <c r="K37" s="52">
        <f t="shared" si="6"/>
        <v>51</v>
      </c>
      <c r="L37" s="52">
        <f t="shared" si="6"/>
        <v>-309</v>
      </c>
      <c r="M37" s="52">
        <f t="shared" si="6"/>
        <v>309</v>
      </c>
      <c r="N37" s="52">
        <f t="shared" si="6"/>
        <v>-200</v>
      </c>
      <c r="O37" s="52">
        <f t="shared" si="6"/>
        <v>-661</v>
      </c>
      <c r="P37" s="52">
        <f t="shared" si="6"/>
        <v>70</v>
      </c>
      <c r="Q37" s="52">
        <f t="shared" si="6"/>
        <v>-180</v>
      </c>
      <c r="R37" s="52">
        <f t="shared" si="6"/>
        <v>-483</v>
      </c>
      <c r="S37" s="52">
        <f t="shared" si="6"/>
        <v>-740</v>
      </c>
      <c r="T37" s="52">
        <f t="shared" si="6"/>
        <v>-240</v>
      </c>
      <c r="U37" s="52">
        <f t="shared" si="6"/>
        <v>480</v>
      </c>
      <c r="V37" s="52">
        <f t="shared" si="6"/>
        <v>-71</v>
      </c>
      <c r="W37" s="53">
        <f>SUM(W18:W19,W24:W30,W33)</f>
        <v>-1572</v>
      </c>
      <c r="X37" s="52">
        <f t="shared" ref="X37:AJ37" si="7">SUM(X18:X19,X24:X33)</f>
        <v>-152</v>
      </c>
      <c r="Y37" s="52">
        <f t="shared" si="7"/>
        <v>-204</v>
      </c>
      <c r="Z37" s="52">
        <f t="shared" si="7"/>
        <v>11</v>
      </c>
      <c r="AA37" s="52">
        <f t="shared" si="7"/>
        <v>-190</v>
      </c>
      <c r="AB37" s="52">
        <f t="shared" si="7"/>
        <v>-10</v>
      </c>
      <c r="AC37" s="52">
        <f t="shared" si="7"/>
        <v>-480</v>
      </c>
      <c r="AD37" s="52">
        <f t="shared" si="7"/>
        <v>-65</v>
      </c>
      <c r="AE37" s="52">
        <f t="shared" si="7"/>
        <v>-404</v>
      </c>
      <c r="AF37" s="52">
        <f t="shared" si="7"/>
        <v>55</v>
      </c>
      <c r="AG37" s="52">
        <f t="shared" si="7"/>
        <v>-615</v>
      </c>
      <c r="AH37" s="52">
        <f t="shared" si="7"/>
        <v>-740</v>
      </c>
      <c r="AI37" s="52">
        <f t="shared" si="7"/>
        <v>45</v>
      </c>
      <c r="AJ37" s="52">
        <f t="shared" si="7"/>
        <v>-44</v>
      </c>
      <c r="AK37" s="53">
        <f>SUM(AK18:AK19,AK24:AK30,AK33)</f>
        <v>-2282</v>
      </c>
      <c r="AL37" s="52">
        <f t="shared" ref="AL37:BE37" si="8">SUM(AL18:AL19,AL24:AL33)</f>
        <v>296</v>
      </c>
      <c r="AM37" s="52">
        <f t="shared" si="8"/>
        <v>40</v>
      </c>
      <c r="AN37" s="52">
        <f t="shared" si="8"/>
        <v>-240</v>
      </c>
      <c r="AO37" s="52">
        <f t="shared" si="8"/>
        <v>28</v>
      </c>
      <c r="AP37" s="52">
        <f t="shared" si="8"/>
        <v>210</v>
      </c>
      <c r="AQ37" s="52">
        <f t="shared" si="8"/>
        <v>-309</v>
      </c>
      <c r="AR37" s="52">
        <f t="shared" si="8"/>
        <v>10</v>
      </c>
      <c r="AS37" s="52">
        <f t="shared" si="8"/>
        <v>-30</v>
      </c>
      <c r="AT37" s="52">
        <f t="shared" si="8"/>
        <v>-160</v>
      </c>
      <c r="AU37" s="52">
        <f t="shared" si="8"/>
        <v>471</v>
      </c>
      <c r="AV37" s="52">
        <f t="shared" si="8"/>
        <v>-34</v>
      </c>
      <c r="AW37" s="52">
        <f t="shared" si="8"/>
        <v>210</v>
      </c>
      <c r="AX37" s="52">
        <f t="shared" si="8"/>
        <v>-133</v>
      </c>
      <c r="AY37" s="52">
        <f t="shared" si="8"/>
        <v>903</v>
      </c>
      <c r="AZ37" s="52">
        <f t="shared" si="8"/>
        <v>-55</v>
      </c>
      <c r="BA37" s="52">
        <f t="shared" si="8"/>
        <v>428</v>
      </c>
      <c r="BB37" s="52">
        <f t="shared" si="8"/>
        <v>-45</v>
      </c>
      <c r="BC37" s="52">
        <f t="shared" si="8"/>
        <v>-180</v>
      </c>
      <c r="BD37" s="52">
        <f t="shared" si="8"/>
        <v>284</v>
      </c>
      <c r="BE37" s="52">
        <f t="shared" si="8"/>
        <v>1694</v>
      </c>
      <c r="BF37" s="21">
        <f>SUM(BF18:BF19,BF24:BF30,BF33)</f>
        <v>-2556</v>
      </c>
      <c r="BG37" s="54">
        <f>SUM(BG18:BG19,BG24:BG30,BG33)</f>
        <v>0</v>
      </c>
      <c r="BH37" s="18">
        <f>SUM(BH18:BH19,BH24:BH30,BH33)</f>
        <v>-2556</v>
      </c>
    </row>
    <row r="38" spans="1:66" x14ac:dyDescent="0.25">
      <c r="A38" s="44" t="s">
        <v>54</v>
      </c>
      <c r="B38" s="55" t="s">
        <v>36</v>
      </c>
      <c r="C38" s="52">
        <f t="shared" ref="C38:V38" si="9">SUM(C23)</f>
        <v>40</v>
      </c>
      <c r="D38" s="52">
        <f t="shared" si="9"/>
        <v>0</v>
      </c>
      <c r="E38" s="52">
        <f t="shared" si="9"/>
        <v>0</v>
      </c>
      <c r="F38" s="52">
        <f t="shared" si="9"/>
        <v>0</v>
      </c>
      <c r="G38" s="52">
        <f t="shared" si="9"/>
        <v>10</v>
      </c>
      <c r="H38" s="52">
        <f t="shared" si="9"/>
        <v>0</v>
      </c>
      <c r="I38" s="52">
        <f t="shared" si="9"/>
        <v>-2</v>
      </c>
      <c r="J38" s="52">
        <f t="shared" si="9"/>
        <v>0</v>
      </c>
      <c r="K38" s="52">
        <f t="shared" si="9"/>
        <v>0</v>
      </c>
      <c r="L38" s="52">
        <f t="shared" si="9"/>
        <v>0</v>
      </c>
      <c r="M38" s="52">
        <f t="shared" si="9"/>
        <v>31</v>
      </c>
      <c r="N38" s="52">
        <f t="shared" si="9"/>
        <v>0</v>
      </c>
      <c r="O38" s="52">
        <f t="shared" si="9"/>
        <v>-60</v>
      </c>
      <c r="P38" s="52">
        <f t="shared" si="9"/>
        <v>0</v>
      </c>
      <c r="Q38" s="52">
        <f t="shared" si="9"/>
        <v>-45</v>
      </c>
      <c r="R38" s="52">
        <f t="shared" si="9"/>
        <v>-40</v>
      </c>
      <c r="S38" s="52">
        <f t="shared" si="9"/>
        <v>-75</v>
      </c>
      <c r="T38" s="52">
        <f t="shared" si="9"/>
        <v>0</v>
      </c>
      <c r="U38" s="52">
        <f t="shared" si="9"/>
        <v>19</v>
      </c>
      <c r="V38" s="52">
        <f t="shared" si="9"/>
        <v>0</v>
      </c>
      <c r="W38" s="18">
        <f>SUM(W23,W31,W32)</f>
        <v>-321</v>
      </c>
      <c r="X38" s="52">
        <f t="shared" ref="X38:AJ38" si="10">SUM(X23)</f>
        <v>-25</v>
      </c>
      <c r="Y38" s="52">
        <f t="shared" si="10"/>
        <v>-17</v>
      </c>
      <c r="Z38" s="52">
        <f t="shared" si="10"/>
        <v>0</v>
      </c>
      <c r="AA38" s="52">
        <f t="shared" si="10"/>
        <v>0</v>
      </c>
      <c r="AB38" s="52">
        <f t="shared" si="10"/>
        <v>0</v>
      </c>
      <c r="AC38" s="52">
        <f t="shared" si="10"/>
        <v>-40</v>
      </c>
      <c r="AD38" s="52">
        <f t="shared" si="10"/>
        <v>0</v>
      </c>
      <c r="AE38" s="52">
        <f t="shared" si="10"/>
        <v>-61</v>
      </c>
      <c r="AF38" s="52">
        <f t="shared" si="10"/>
        <v>0</v>
      </c>
      <c r="AG38" s="52">
        <f t="shared" si="10"/>
        <v>0</v>
      </c>
      <c r="AH38" s="52">
        <f t="shared" si="10"/>
        <v>-75</v>
      </c>
      <c r="AI38" s="52">
        <f t="shared" si="10"/>
        <v>20</v>
      </c>
      <c r="AJ38" s="52">
        <f t="shared" si="10"/>
        <v>0</v>
      </c>
      <c r="AK38" s="18">
        <f>SUM(AK23,AK31,AK32)</f>
        <v>-709</v>
      </c>
      <c r="AL38" s="52">
        <f t="shared" ref="AL38:BE38" si="11">SUM(AL23)</f>
        <v>10</v>
      </c>
      <c r="AM38" s="52">
        <f t="shared" si="11"/>
        <v>0</v>
      </c>
      <c r="AN38" s="52">
        <f t="shared" si="11"/>
        <v>-40</v>
      </c>
      <c r="AO38" s="52">
        <f t="shared" si="11"/>
        <v>0</v>
      </c>
      <c r="AP38" s="52">
        <f t="shared" si="11"/>
        <v>0</v>
      </c>
      <c r="AQ38" s="52">
        <f t="shared" si="11"/>
        <v>-31</v>
      </c>
      <c r="AR38" s="52">
        <f t="shared" si="11"/>
        <v>0</v>
      </c>
      <c r="AS38" s="52">
        <f t="shared" si="11"/>
        <v>-10</v>
      </c>
      <c r="AT38" s="52">
        <f t="shared" si="11"/>
        <v>-40</v>
      </c>
      <c r="AU38" s="52">
        <f t="shared" si="11"/>
        <v>0</v>
      </c>
      <c r="AV38" s="52">
        <f t="shared" si="11"/>
        <v>0</v>
      </c>
      <c r="AW38" s="52">
        <f t="shared" si="11"/>
        <v>15</v>
      </c>
      <c r="AX38" s="52">
        <f t="shared" si="11"/>
        <v>-29</v>
      </c>
      <c r="AY38" s="52">
        <f t="shared" si="11"/>
        <v>24</v>
      </c>
      <c r="AZ38" s="52">
        <f t="shared" si="11"/>
        <v>0</v>
      </c>
      <c r="BA38" s="52">
        <f t="shared" si="11"/>
        <v>30</v>
      </c>
      <c r="BB38" s="52">
        <f t="shared" si="11"/>
        <v>-20</v>
      </c>
      <c r="BC38" s="52">
        <f t="shared" si="11"/>
        <v>-15</v>
      </c>
      <c r="BD38" s="52">
        <f t="shared" si="11"/>
        <v>0</v>
      </c>
      <c r="BE38" s="56">
        <f t="shared" si="11"/>
        <v>-106</v>
      </c>
      <c r="BF38" s="21">
        <f>SUM(BF23,BF31,BF32)</f>
        <v>-740</v>
      </c>
      <c r="BG38" s="57">
        <f>SUM(BG23,BG31,BG32)</f>
        <v>0</v>
      </c>
      <c r="BH38" s="18">
        <f>SUM(BH23,BH31,BH32)</f>
        <v>-740</v>
      </c>
    </row>
    <row r="39" spans="1:66" x14ac:dyDescent="0.25">
      <c r="A39" s="44"/>
      <c r="B39" s="51" t="s">
        <v>55</v>
      </c>
      <c r="C39" s="58">
        <f t="shared" ref="C39:BH39" si="12">SUM(C20:C22)</f>
        <v>120</v>
      </c>
      <c r="D39" s="58">
        <f t="shared" si="12"/>
        <v>0</v>
      </c>
      <c r="E39" s="58">
        <f t="shared" si="12"/>
        <v>48</v>
      </c>
      <c r="F39" s="58">
        <f t="shared" si="12"/>
        <v>0</v>
      </c>
      <c r="G39" s="58">
        <f t="shared" si="12"/>
        <v>30</v>
      </c>
      <c r="H39" s="58">
        <f t="shared" si="12"/>
        <v>0</v>
      </c>
      <c r="I39" s="58">
        <f t="shared" si="12"/>
        <v>-6</v>
      </c>
      <c r="J39" s="58">
        <f t="shared" si="12"/>
        <v>0</v>
      </c>
      <c r="K39" s="58">
        <f t="shared" si="12"/>
        <v>14</v>
      </c>
      <c r="L39" s="58">
        <f t="shared" si="12"/>
        <v>-5</v>
      </c>
      <c r="M39" s="58">
        <f t="shared" si="12"/>
        <v>64</v>
      </c>
      <c r="N39" s="58">
        <f t="shared" si="12"/>
        <v>0</v>
      </c>
      <c r="O39" s="58">
        <f t="shared" si="12"/>
        <v>-120</v>
      </c>
      <c r="P39" s="58">
        <f t="shared" si="12"/>
        <v>42</v>
      </c>
      <c r="Q39" s="58">
        <f t="shared" si="12"/>
        <v>0</v>
      </c>
      <c r="R39" s="58">
        <f t="shared" si="12"/>
        <v>-112</v>
      </c>
      <c r="S39" s="58">
        <f t="shared" si="12"/>
        <v>-165</v>
      </c>
      <c r="T39" s="58">
        <f t="shared" si="12"/>
        <v>-10</v>
      </c>
      <c r="U39" s="58">
        <f t="shared" si="12"/>
        <v>59</v>
      </c>
      <c r="V39" s="58">
        <f t="shared" si="12"/>
        <v>0</v>
      </c>
      <c r="W39" s="48">
        <f t="shared" si="12"/>
        <v>-41</v>
      </c>
      <c r="X39" s="58">
        <f t="shared" si="12"/>
        <v>-52</v>
      </c>
      <c r="Y39" s="58">
        <f t="shared" si="12"/>
        <v>-51</v>
      </c>
      <c r="Z39" s="58">
        <f t="shared" si="12"/>
        <v>0</v>
      </c>
      <c r="AA39" s="58">
        <f t="shared" si="12"/>
        <v>-15</v>
      </c>
      <c r="AB39" s="58">
        <f t="shared" si="12"/>
        <v>0</v>
      </c>
      <c r="AC39" s="58">
        <f t="shared" si="12"/>
        <v>-120</v>
      </c>
      <c r="AD39" s="58">
        <f t="shared" si="12"/>
        <v>-30</v>
      </c>
      <c r="AE39" s="58">
        <f t="shared" si="12"/>
        <v>-60</v>
      </c>
      <c r="AF39" s="58">
        <f t="shared" si="12"/>
        <v>0</v>
      </c>
      <c r="AG39" s="58">
        <f t="shared" si="12"/>
        <v>-35</v>
      </c>
      <c r="AH39" s="58">
        <f t="shared" si="12"/>
        <v>-165</v>
      </c>
      <c r="AI39" s="58">
        <f t="shared" si="12"/>
        <v>27</v>
      </c>
      <c r="AJ39" s="58">
        <f t="shared" si="12"/>
        <v>0</v>
      </c>
      <c r="AK39" s="18">
        <f t="shared" si="12"/>
        <v>-501</v>
      </c>
      <c r="AL39" s="58">
        <f t="shared" si="12"/>
        <v>70</v>
      </c>
      <c r="AM39" s="58">
        <f t="shared" si="12"/>
        <v>0</v>
      </c>
      <c r="AN39" s="58">
        <f t="shared" si="12"/>
        <v>-120</v>
      </c>
      <c r="AO39" s="58">
        <f t="shared" si="12"/>
        <v>0</v>
      </c>
      <c r="AP39" s="58">
        <f t="shared" si="12"/>
        <v>0</v>
      </c>
      <c r="AQ39" s="58">
        <f t="shared" si="12"/>
        <v>-64</v>
      </c>
      <c r="AR39" s="58">
        <f t="shared" si="12"/>
        <v>0</v>
      </c>
      <c r="AS39" s="58">
        <f t="shared" si="12"/>
        <v>-30</v>
      </c>
      <c r="AT39" s="58">
        <f t="shared" si="12"/>
        <v>0</v>
      </c>
      <c r="AU39" s="58">
        <f t="shared" si="12"/>
        <v>20</v>
      </c>
      <c r="AV39" s="58">
        <f t="shared" si="12"/>
        <v>-14</v>
      </c>
      <c r="AW39" s="58">
        <f t="shared" si="12"/>
        <v>45</v>
      </c>
      <c r="AX39" s="58">
        <f t="shared" si="12"/>
        <v>-87</v>
      </c>
      <c r="AY39" s="58">
        <f t="shared" si="12"/>
        <v>107</v>
      </c>
      <c r="AZ39" s="58">
        <f t="shared" si="12"/>
        <v>0</v>
      </c>
      <c r="BA39" s="58">
        <f t="shared" si="12"/>
        <v>112</v>
      </c>
      <c r="BB39" s="58">
        <f t="shared" si="12"/>
        <v>-27</v>
      </c>
      <c r="BC39" s="58">
        <f t="shared" si="12"/>
        <v>-45</v>
      </c>
      <c r="BD39" s="58">
        <f t="shared" si="12"/>
        <v>10</v>
      </c>
      <c r="BE39" s="57">
        <f t="shared" si="12"/>
        <v>-23</v>
      </c>
      <c r="BF39" s="21">
        <f t="shared" si="12"/>
        <v>-565</v>
      </c>
      <c r="BG39" s="59">
        <f t="shared" si="12"/>
        <v>0</v>
      </c>
      <c r="BH39" s="60">
        <f t="shared" si="12"/>
        <v>-565</v>
      </c>
    </row>
    <row r="40" spans="1:66" ht="15.75" thickBot="1" x14ac:dyDescent="0.3">
      <c r="A40" s="61"/>
      <c r="B40" s="62" t="s">
        <v>56</v>
      </c>
      <c r="C40" s="63">
        <f t="shared" ref="C40:V40" si="13">SUM(C36:C39)</f>
        <v>480</v>
      </c>
      <c r="D40" s="63">
        <f t="shared" si="13"/>
        <v>-165</v>
      </c>
      <c r="E40" s="63">
        <f t="shared" si="13"/>
        <v>102</v>
      </c>
      <c r="F40" s="63">
        <f t="shared" si="13"/>
        <v>-112</v>
      </c>
      <c r="G40" s="63">
        <f t="shared" si="13"/>
        <v>70</v>
      </c>
      <c r="H40" s="63">
        <f t="shared" si="13"/>
        <v>-70</v>
      </c>
      <c r="I40" s="63">
        <f t="shared" si="13"/>
        <v>-48</v>
      </c>
      <c r="J40" s="63">
        <f t="shared" si="13"/>
        <v>-35</v>
      </c>
      <c r="K40" s="63">
        <f t="shared" si="13"/>
        <v>65</v>
      </c>
      <c r="L40" s="63">
        <f t="shared" si="13"/>
        <v>-621</v>
      </c>
      <c r="M40" s="64">
        <f t="shared" si="13"/>
        <v>447</v>
      </c>
      <c r="N40" s="64">
        <f t="shared" si="13"/>
        <v>-250</v>
      </c>
      <c r="O40" s="64">
        <f t="shared" si="13"/>
        <v>-1257</v>
      </c>
      <c r="P40" s="64">
        <f t="shared" si="13"/>
        <v>120</v>
      </c>
      <c r="Q40" s="64">
        <f t="shared" si="13"/>
        <v>-225</v>
      </c>
      <c r="R40" s="64">
        <f t="shared" si="13"/>
        <v>-908</v>
      </c>
      <c r="S40" s="64">
        <f t="shared" si="13"/>
        <v>-1420</v>
      </c>
      <c r="T40" s="64">
        <f t="shared" si="13"/>
        <v>-560</v>
      </c>
      <c r="U40" s="64">
        <f t="shared" si="13"/>
        <v>678</v>
      </c>
      <c r="V40" s="64">
        <f t="shared" si="13"/>
        <v>-263</v>
      </c>
      <c r="W40" s="77">
        <f>SUM(W12:W35)</f>
        <v>-3972</v>
      </c>
      <c r="X40" s="63">
        <f t="shared" ref="X40:BD40" si="14">SUM(X36:X39)</f>
        <v>-429</v>
      </c>
      <c r="Y40" s="63">
        <f t="shared" si="14"/>
        <v>-408</v>
      </c>
      <c r="Z40" s="63">
        <f t="shared" si="14"/>
        <v>23</v>
      </c>
      <c r="AA40" s="63">
        <f t="shared" si="14"/>
        <v>-286</v>
      </c>
      <c r="AB40" s="64">
        <f t="shared" si="14"/>
        <v>-10</v>
      </c>
      <c r="AC40" s="64">
        <f t="shared" si="14"/>
        <v>-960</v>
      </c>
      <c r="AD40" s="64">
        <f t="shared" si="14"/>
        <v>-443</v>
      </c>
      <c r="AE40" s="64">
        <f t="shared" si="14"/>
        <v>-685</v>
      </c>
      <c r="AF40" s="64">
        <f t="shared" si="14"/>
        <v>55</v>
      </c>
      <c r="AG40" s="64">
        <f t="shared" si="14"/>
        <v>-1727</v>
      </c>
      <c r="AH40" s="64">
        <f t="shared" si="14"/>
        <v>-1420</v>
      </c>
      <c r="AI40" s="64">
        <f t="shared" si="14"/>
        <v>92</v>
      </c>
      <c r="AJ40" s="64">
        <f t="shared" si="14"/>
        <v>-96</v>
      </c>
      <c r="AK40" s="78">
        <f t="shared" si="14"/>
        <v>-6294</v>
      </c>
      <c r="AL40" s="64">
        <f t="shared" si="14"/>
        <v>547</v>
      </c>
      <c r="AM40" s="64">
        <f t="shared" si="14"/>
        <v>165</v>
      </c>
      <c r="AN40" s="64">
        <f t="shared" si="14"/>
        <v>-480</v>
      </c>
      <c r="AO40" s="64">
        <f t="shared" si="14"/>
        <v>112</v>
      </c>
      <c r="AP40" s="64">
        <f t="shared" si="14"/>
        <v>260</v>
      </c>
      <c r="AQ40" s="64">
        <f t="shared" si="14"/>
        <v>-447</v>
      </c>
      <c r="AR40" s="64">
        <f t="shared" si="14"/>
        <v>70</v>
      </c>
      <c r="AS40" s="64">
        <f t="shared" si="14"/>
        <v>-70</v>
      </c>
      <c r="AT40" s="63">
        <f t="shared" si="14"/>
        <v>-200</v>
      </c>
      <c r="AU40" s="63">
        <f t="shared" si="14"/>
        <v>887</v>
      </c>
      <c r="AV40" s="63">
        <f t="shared" si="14"/>
        <v>-68</v>
      </c>
      <c r="AW40" s="63">
        <f t="shared" si="14"/>
        <v>426</v>
      </c>
      <c r="AX40" s="63">
        <f t="shared" si="14"/>
        <v>-293</v>
      </c>
      <c r="AY40" s="64">
        <f t="shared" si="14"/>
        <v>2271</v>
      </c>
      <c r="AZ40" s="64">
        <f t="shared" si="14"/>
        <v>-55</v>
      </c>
      <c r="BA40" s="64">
        <f t="shared" si="14"/>
        <v>1111</v>
      </c>
      <c r="BB40" s="64">
        <f t="shared" si="14"/>
        <v>-92</v>
      </c>
      <c r="BC40" s="64">
        <f t="shared" si="14"/>
        <v>-360</v>
      </c>
      <c r="BD40" s="64">
        <f t="shared" si="14"/>
        <v>656</v>
      </c>
      <c r="BE40" s="79">
        <f>SUM(AL40:BD40)</f>
        <v>4440</v>
      </c>
      <c r="BF40" s="65">
        <f>SUM(BF36:BF39)</f>
        <v>-5826</v>
      </c>
      <c r="BG40" s="66">
        <f>SUM(BG36:BG39)</f>
        <v>0</v>
      </c>
      <c r="BH40" s="79">
        <f>SUM(BH12:BH35)</f>
        <v>-5826</v>
      </c>
    </row>
    <row r="41" spans="1:6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4"/>
      <c r="BH41" s="4"/>
    </row>
    <row r="42" spans="1:6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5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5"/>
      <c r="BF42" s="5"/>
      <c r="BG42" s="5"/>
      <c r="BH42" s="5"/>
    </row>
    <row r="43" spans="1:66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5"/>
      <c r="X43" s="4"/>
      <c r="Y43" s="4"/>
      <c r="Z43" s="4"/>
      <c r="AA43" s="4"/>
      <c r="AB43" s="6"/>
      <c r="AC43" s="6"/>
      <c r="AD43" s="6"/>
      <c r="AE43" s="6"/>
      <c r="AF43" s="6"/>
      <c r="AG43" s="6"/>
      <c r="AH43" s="6"/>
      <c r="AI43" s="6"/>
      <c r="AJ43" s="6"/>
      <c r="AK43" s="5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6"/>
      <c r="AZ43" s="6"/>
      <c r="BA43" s="6"/>
      <c r="BB43" s="6"/>
      <c r="BC43" s="6"/>
      <c r="BD43" s="6"/>
      <c r="BE43" s="5"/>
      <c r="BF43" s="5"/>
      <c r="BG43" s="5"/>
      <c r="BH43" s="5"/>
    </row>
    <row r="44" spans="1:66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5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6"/>
      <c r="BF44" s="76"/>
      <c r="BG44" s="76"/>
    </row>
    <row r="45" spans="1:66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5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</row>
    <row r="46" spans="1:66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5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</row>
    <row r="47" spans="1:66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5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</row>
    <row r="48" spans="1:66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5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</row>
    <row r="49" spans="1:56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5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</row>
    <row r="50" spans="1:56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5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</row>
  </sheetData>
  <mergeCells count="8">
    <mergeCell ref="A7:BH7"/>
    <mergeCell ref="A9:BF9"/>
    <mergeCell ref="BG9:BH10"/>
    <mergeCell ref="A10:B10"/>
    <mergeCell ref="C10:W10"/>
    <mergeCell ref="X10:AK10"/>
    <mergeCell ref="AL10:BE10"/>
    <mergeCell ref="BF10:BF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I50"/>
  <sheetViews>
    <sheetView topLeftCell="F1" workbookViewId="0"/>
  </sheetViews>
  <sheetFormatPr defaultRowHeight="15" x14ac:dyDescent="0.25"/>
  <cols>
    <col min="1" max="1" width="5.140625" style="1" customWidth="1"/>
    <col min="2" max="2" width="4.42578125" style="1" customWidth="1"/>
    <col min="3" max="4" width="4.140625" style="1" customWidth="1"/>
    <col min="5" max="5" width="4.42578125" style="1" customWidth="1"/>
    <col min="6" max="10" width="4.140625" style="1" customWidth="1"/>
    <col min="11" max="11" width="5" style="1" bestFit="1" customWidth="1"/>
    <col min="12" max="12" width="5" style="1" customWidth="1"/>
    <col min="13" max="14" width="4.28515625" style="2" customWidth="1"/>
    <col min="15" max="15" width="4.85546875" style="2" customWidth="1"/>
    <col min="16" max="17" width="4.7109375" style="2" customWidth="1"/>
    <col min="18" max="18" width="4.140625" style="2" customWidth="1"/>
    <col min="19" max="19" width="5.28515625" style="2" customWidth="1"/>
    <col min="20" max="21" width="4.140625" style="2" customWidth="1"/>
    <col min="22" max="22" width="4.5703125" style="2" customWidth="1"/>
    <col min="23" max="23" width="5.5703125" style="1" bestFit="1" customWidth="1"/>
    <col min="24" max="27" width="4.42578125" style="1" customWidth="1"/>
    <col min="28" max="28" width="4.28515625" style="1" customWidth="1"/>
    <col min="29" max="31" width="5" style="1" customWidth="1"/>
    <col min="32" max="36" width="4.7109375" style="1" customWidth="1"/>
    <col min="37" max="37" width="5.5703125" style="1" bestFit="1" customWidth="1"/>
    <col min="38" max="40" width="4.42578125" style="1" bestFit="1" customWidth="1"/>
    <col min="41" max="41" width="4.42578125" style="1" customWidth="1"/>
    <col min="42" max="45" width="4.42578125" style="1" bestFit="1" customWidth="1"/>
    <col min="46" max="46" width="4.7109375" style="1" customWidth="1"/>
    <col min="47" max="48" width="4.85546875" style="1" customWidth="1"/>
    <col min="49" max="50" width="4.28515625" style="1" customWidth="1"/>
    <col min="51" max="52" width="4.85546875" style="1" customWidth="1"/>
    <col min="53" max="56" width="4.5703125" style="1" customWidth="1"/>
    <col min="57" max="57" width="5.5703125" style="1" customWidth="1"/>
    <col min="58" max="58" width="6" style="1" bestFit="1" customWidth="1"/>
    <col min="59" max="59" width="4.7109375" style="1" bestFit="1" customWidth="1"/>
    <col min="60" max="60" width="7" style="1" customWidth="1"/>
    <col min="61" max="61" width="5.28515625" style="1" customWidth="1"/>
    <col min="62" max="62" width="6.140625" style="1" customWidth="1"/>
    <col min="63" max="63" width="6.28515625" style="1" customWidth="1"/>
    <col min="64" max="64" width="6.140625" style="1" customWidth="1"/>
    <col min="65" max="131" width="9.140625" style="1"/>
    <col min="132" max="132" width="7.140625" style="1" customWidth="1"/>
    <col min="133" max="133" width="6" style="1" customWidth="1"/>
    <col min="134" max="134" width="5" style="1" bestFit="1" customWidth="1"/>
    <col min="135" max="136" width="4.5703125" style="1" customWidth="1"/>
    <col min="137" max="137" width="4" style="1" customWidth="1"/>
    <col min="138" max="140" width="4.28515625" style="1" customWidth="1"/>
    <col min="141" max="142" width="4.5703125" style="1" customWidth="1"/>
    <col min="143" max="145" width="4.28515625" style="1" customWidth="1"/>
    <col min="146" max="146" width="4.5703125" style="1" customWidth="1"/>
    <col min="147" max="147" width="4.7109375" style="1" customWidth="1"/>
    <col min="148" max="148" width="5" style="1" customWidth="1"/>
    <col min="149" max="149" width="6.85546875" style="1" customWidth="1"/>
    <col min="150" max="151" width="4.140625" style="1" customWidth="1"/>
    <col min="152" max="152" width="4.7109375" style="1" customWidth="1"/>
    <col min="153" max="153" width="5.140625" style="1" customWidth="1"/>
    <col min="154" max="154" width="6.140625" style="1" customWidth="1"/>
    <col min="155" max="155" width="4.28515625" style="1" customWidth="1"/>
    <col min="156" max="156" width="4.5703125" style="1" customWidth="1"/>
    <col min="157" max="157" width="4.85546875" style="1" customWidth="1"/>
    <col min="158" max="158" width="3.85546875" style="1" customWidth="1"/>
    <col min="159" max="159" width="5.28515625" style="1" customWidth="1"/>
    <col min="160" max="161" width="4.85546875" style="1" customWidth="1"/>
    <col min="162" max="163" width="4.5703125" style="1" customWidth="1"/>
    <col min="164" max="165" width="4.28515625" style="1" customWidth="1"/>
    <col min="166" max="166" width="6.140625" style="1" customWidth="1"/>
    <col min="167" max="167" width="4.28515625" style="1" customWidth="1"/>
    <col min="168" max="168" width="5" style="1" bestFit="1" customWidth="1"/>
    <col min="169" max="169" width="4.85546875" style="1" customWidth="1"/>
    <col min="170" max="170" width="3.85546875" style="1" customWidth="1"/>
    <col min="171" max="171" width="4.28515625" style="1" customWidth="1"/>
    <col min="172" max="172" width="5.140625" style="1" customWidth="1"/>
    <col min="173" max="173" width="5.28515625" style="1" customWidth="1"/>
    <col min="174" max="174" width="4.42578125" style="1" customWidth="1"/>
    <col min="175" max="175" width="5" style="1" customWidth="1"/>
    <col min="176" max="192" width="9.140625" style="1"/>
    <col min="388" max="388" width="7.140625" customWidth="1"/>
    <col min="389" max="389" width="6" customWidth="1"/>
    <col min="390" max="390" width="5" bestFit="1" customWidth="1"/>
    <col min="391" max="392" width="4.5703125" customWidth="1"/>
    <col min="393" max="393" width="4" customWidth="1"/>
    <col min="394" max="396" width="4.28515625" customWidth="1"/>
    <col min="397" max="398" width="4.5703125" customWidth="1"/>
    <col min="399" max="401" width="4.28515625" customWidth="1"/>
    <col min="402" max="402" width="4.5703125" customWidth="1"/>
    <col min="403" max="403" width="4.7109375" customWidth="1"/>
    <col min="404" max="404" width="5" customWidth="1"/>
    <col min="405" max="405" width="6.85546875" customWidth="1"/>
    <col min="406" max="407" width="4.140625" customWidth="1"/>
    <col min="408" max="408" width="4.7109375" customWidth="1"/>
    <col min="409" max="409" width="5.140625" customWidth="1"/>
    <col min="410" max="410" width="6.140625" customWidth="1"/>
    <col min="411" max="411" width="4.28515625" customWidth="1"/>
    <col min="412" max="412" width="4.5703125" customWidth="1"/>
    <col min="413" max="413" width="4.85546875" customWidth="1"/>
    <col min="414" max="414" width="3.85546875" customWidth="1"/>
    <col min="415" max="415" width="5.28515625" customWidth="1"/>
    <col min="416" max="417" width="4.85546875" customWidth="1"/>
    <col min="418" max="419" width="4.5703125" customWidth="1"/>
    <col min="420" max="421" width="4.28515625" customWidth="1"/>
    <col min="422" max="422" width="6.140625" customWidth="1"/>
    <col min="423" max="423" width="4.28515625" customWidth="1"/>
    <col min="424" max="424" width="5" bestFit="1" customWidth="1"/>
    <col min="425" max="425" width="4.85546875" customWidth="1"/>
    <col min="426" max="426" width="3.85546875" customWidth="1"/>
    <col min="427" max="427" width="4.28515625" customWidth="1"/>
    <col min="428" max="428" width="5.140625" customWidth="1"/>
    <col min="429" max="429" width="5.28515625" customWidth="1"/>
    <col min="430" max="430" width="4.42578125" customWidth="1"/>
    <col min="431" max="431" width="5" customWidth="1"/>
    <col min="644" max="644" width="7.140625" customWidth="1"/>
    <col min="645" max="645" width="6" customWidth="1"/>
    <col min="646" max="646" width="5" bestFit="1" customWidth="1"/>
    <col min="647" max="648" width="4.5703125" customWidth="1"/>
    <col min="649" max="649" width="4" customWidth="1"/>
    <col min="650" max="652" width="4.28515625" customWidth="1"/>
    <col min="653" max="654" width="4.5703125" customWidth="1"/>
    <col min="655" max="657" width="4.28515625" customWidth="1"/>
    <col min="658" max="658" width="4.5703125" customWidth="1"/>
    <col min="659" max="659" width="4.7109375" customWidth="1"/>
    <col min="660" max="660" width="5" customWidth="1"/>
    <col min="661" max="661" width="6.85546875" customWidth="1"/>
    <col min="662" max="663" width="4.140625" customWidth="1"/>
    <col min="664" max="664" width="4.7109375" customWidth="1"/>
    <col min="665" max="665" width="5.140625" customWidth="1"/>
    <col min="666" max="666" width="6.140625" customWidth="1"/>
    <col min="667" max="667" width="4.28515625" customWidth="1"/>
    <col min="668" max="668" width="4.5703125" customWidth="1"/>
    <col min="669" max="669" width="4.85546875" customWidth="1"/>
    <col min="670" max="670" width="3.85546875" customWidth="1"/>
    <col min="671" max="671" width="5.28515625" customWidth="1"/>
    <col min="672" max="673" width="4.85546875" customWidth="1"/>
    <col min="674" max="675" width="4.5703125" customWidth="1"/>
    <col min="676" max="677" width="4.28515625" customWidth="1"/>
    <col min="678" max="678" width="6.140625" customWidth="1"/>
    <col min="679" max="679" width="4.28515625" customWidth="1"/>
    <col min="680" max="680" width="5" bestFit="1" customWidth="1"/>
    <col min="681" max="681" width="4.85546875" customWidth="1"/>
    <col min="682" max="682" width="3.85546875" customWidth="1"/>
    <col min="683" max="683" width="4.28515625" customWidth="1"/>
    <col min="684" max="684" width="5.140625" customWidth="1"/>
    <col min="685" max="685" width="5.28515625" customWidth="1"/>
    <col min="686" max="686" width="4.42578125" customWidth="1"/>
    <col min="687" max="687" width="5" customWidth="1"/>
    <col min="900" max="900" width="7.140625" customWidth="1"/>
    <col min="901" max="901" width="6" customWidth="1"/>
    <col min="902" max="902" width="5" bestFit="1" customWidth="1"/>
    <col min="903" max="904" width="4.5703125" customWidth="1"/>
    <col min="905" max="905" width="4" customWidth="1"/>
    <col min="906" max="908" width="4.28515625" customWidth="1"/>
    <col min="909" max="910" width="4.5703125" customWidth="1"/>
    <col min="911" max="913" width="4.28515625" customWidth="1"/>
    <col min="914" max="914" width="4.5703125" customWidth="1"/>
    <col min="915" max="915" width="4.7109375" customWidth="1"/>
    <col min="916" max="916" width="5" customWidth="1"/>
    <col min="917" max="917" width="6.85546875" customWidth="1"/>
    <col min="918" max="919" width="4.140625" customWidth="1"/>
    <col min="920" max="920" width="4.7109375" customWidth="1"/>
    <col min="921" max="921" width="5.140625" customWidth="1"/>
    <col min="922" max="922" width="6.140625" customWidth="1"/>
    <col min="923" max="923" width="4.28515625" customWidth="1"/>
    <col min="924" max="924" width="4.5703125" customWidth="1"/>
    <col min="925" max="925" width="4.85546875" customWidth="1"/>
    <col min="926" max="926" width="3.85546875" customWidth="1"/>
    <col min="927" max="927" width="5.28515625" customWidth="1"/>
    <col min="928" max="929" width="4.85546875" customWidth="1"/>
    <col min="930" max="931" width="4.5703125" customWidth="1"/>
    <col min="932" max="933" width="4.28515625" customWidth="1"/>
    <col min="934" max="934" width="6.140625" customWidth="1"/>
    <col min="935" max="935" width="4.28515625" customWidth="1"/>
    <col min="936" max="936" width="5" bestFit="1" customWidth="1"/>
    <col min="937" max="937" width="4.85546875" customWidth="1"/>
    <col min="938" max="938" width="3.85546875" customWidth="1"/>
    <col min="939" max="939" width="4.28515625" customWidth="1"/>
    <col min="940" max="940" width="5.140625" customWidth="1"/>
    <col min="941" max="941" width="5.28515625" customWidth="1"/>
    <col min="942" max="942" width="4.42578125" customWidth="1"/>
    <col min="943" max="943" width="5" customWidth="1"/>
    <col min="1156" max="1156" width="7.140625" customWidth="1"/>
    <col min="1157" max="1157" width="6" customWidth="1"/>
    <col min="1158" max="1158" width="5" bestFit="1" customWidth="1"/>
    <col min="1159" max="1160" width="4.5703125" customWidth="1"/>
    <col min="1161" max="1161" width="4" customWidth="1"/>
    <col min="1162" max="1164" width="4.28515625" customWidth="1"/>
    <col min="1165" max="1166" width="4.5703125" customWidth="1"/>
    <col min="1167" max="1169" width="4.28515625" customWidth="1"/>
    <col min="1170" max="1170" width="4.5703125" customWidth="1"/>
    <col min="1171" max="1171" width="4.7109375" customWidth="1"/>
    <col min="1172" max="1172" width="5" customWidth="1"/>
    <col min="1173" max="1173" width="6.85546875" customWidth="1"/>
    <col min="1174" max="1175" width="4.140625" customWidth="1"/>
    <col min="1176" max="1176" width="4.7109375" customWidth="1"/>
    <col min="1177" max="1177" width="5.140625" customWidth="1"/>
    <col min="1178" max="1178" width="6.140625" customWidth="1"/>
    <col min="1179" max="1179" width="4.28515625" customWidth="1"/>
    <col min="1180" max="1180" width="4.5703125" customWidth="1"/>
    <col min="1181" max="1181" width="4.85546875" customWidth="1"/>
    <col min="1182" max="1182" width="3.85546875" customWidth="1"/>
    <col min="1183" max="1183" width="5.28515625" customWidth="1"/>
    <col min="1184" max="1185" width="4.85546875" customWidth="1"/>
    <col min="1186" max="1187" width="4.5703125" customWidth="1"/>
    <col min="1188" max="1189" width="4.28515625" customWidth="1"/>
    <col min="1190" max="1190" width="6.140625" customWidth="1"/>
    <col min="1191" max="1191" width="4.28515625" customWidth="1"/>
    <col min="1192" max="1192" width="5" bestFit="1" customWidth="1"/>
    <col min="1193" max="1193" width="4.85546875" customWidth="1"/>
    <col min="1194" max="1194" width="3.85546875" customWidth="1"/>
    <col min="1195" max="1195" width="4.28515625" customWidth="1"/>
    <col min="1196" max="1196" width="5.140625" customWidth="1"/>
    <col min="1197" max="1197" width="5.28515625" customWidth="1"/>
    <col min="1198" max="1198" width="4.42578125" customWidth="1"/>
    <col min="1199" max="1199" width="5" customWidth="1"/>
    <col min="1412" max="1412" width="7.140625" customWidth="1"/>
    <col min="1413" max="1413" width="6" customWidth="1"/>
    <col min="1414" max="1414" width="5" bestFit="1" customWidth="1"/>
    <col min="1415" max="1416" width="4.5703125" customWidth="1"/>
    <col min="1417" max="1417" width="4" customWidth="1"/>
    <col min="1418" max="1420" width="4.28515625" customWidth="1"/>
    <col min="1421" max="1422" width="4.5703125" customWidth="1"/>
    <col min="1423" max="1425" width="4.28515625" customWidth="1"/>
    <col min="1426" max="1426" width="4.5703125" customWidth="1"/>
    <col min="1427" max="1427" width="4.7109375" customWidth="1"/>
    <col min="1428" max="1428" width="5" customWidth="1"/>
    <col min="1429" max="1429" width="6.85546875" customWidth="1"/>
    <col min="1430" max="1431" width="4.140625" customWidth="1"/>
    <col min="1432" max="1432" width="4.7109375" customWidth="1"/>
    <col min="1433" max="1433" width="5.140625" customWidth="1"/>
    <col min="1434" max="1434" width="6.140625" customWidth="1"/>
    <col min="1435" max="1435" width="4.28515625" customWidth="1"/>
    <col min="1436" max="1436" width="4.5703125" customWidth="1"/>
    <col min="1437" max="1437" width="4.85546875" customWidth="1"/>
    <col min="1438" max="1438" width="3.85546875" customWidth="1"/>
    <col min="1439" max="1439" width="5.28515625" customWidth="1"/>
    <col min="1440" max="1441" width="4.85546875" customWidth="1"/>
    <col min="1442" max="1443" width="4.5703125" customWidth="1"/>
    <col min="1444" max="1445" width="4.28515625" customWidth="1"/>
    <col min="1446" max="1446" width="6.140625" customWidth="1"/>
    <col min="1447" max="1447" width="4.28515625" customWidth="1"/>
    <col min="1448" max="1448" width="5" bestFit="1" customWidth="1"/>
    <col min="1449" max="1449" width="4.85546875" customWidth="1"/>
    <col min="1450" max="1450" width="3.85546875" customWidth="1"/>
    <col min="1451" max="1451" width="4.28515625" customWidth="1"/>
    <col min="1452" max="1452" width="5.140625" customWidth="1"/>
    <col min="1453" max="1453" width="5.28515625" customWidth="1"/>
    <col min="1454" max="1454" width="4.42578125" customWidth="1"/>
    <col min="1455" max="1455" width="5" customWidth="1"/>
    <col min="1668" max="1668" width="7.140625" customWidth="1"/>
    <col min="1669" max="1669" width="6" customWidth="1"/>
    <col min="1670" max="1670" width="5" bestFit="1" customWidth="1"/>
    <col min="1671" max="1672" width="4.5703125" customWidth="1"/>
    <col min="1673" max="1673" width="4" customWidth="1"/>
    <col min="1674" max="1676" width="4.28515625" customWidth="1"/>
    <col min="1677" max="1678" width="4.5703125" customWidth="1"/>
    <col min="1679" max="1681" width="4.28515625" customWidth="1"/>
    <col min="1682" max="1682" width="4.5703125" customWidth="1"/>
    <col min="1683" max="1683" width="4.7109375" customWidth="1"/>
    <col min="1684" max="1684" width="5" customWidth="1"/>
    <col min="1685" max="1685" width="6.85546875" customWidth="1"/>
    <col min="1686" max="1687" width="4.140625" customWidth="1"/>
    <col min="1688" max="1688" width="4.7109375" customWidth="1"/>
    <col min="1689" max="1689" width="5.140625" customWidth="1"/>
    <col min="1690" max="1690" width="6.140625" customWidth="1"/>
    <col min="1691" max="1691" width="4.28515625" customWidth="1"/>
    <col min="1692" max="1692" width="4.5703125" customWidth="1"/>
    <col min="1693" max="1693" width="4.85546875" customWidth="1"/>
    <col min="1694" max="1694" width="3.85546875" customWidth="1"/>
    <col min="1695" max="1695" width="5.28515625" customWidth="1"/>
    <col min="1696" max="1697" width="4.85546875" customWidth="1"/>
    <col min="1698" max="1699" width="4.5703125" customWidth="1"/>
    <col min="1700" max="1701" width="4.28515625" customWidth="1"/>
    <col min="1702" max="1702" width="6.140625" customWidth="1"/>
    <col min="1703" max="1703" width="4.28515625" customWidth="1"/>
    <col min="1704" max="1704" width="5" bestFit="1" customWidth="1"/>
    <col min="1705" max="1705" width="4.85546875" customWidth="1"/>
    <col min="1706" max="1706" width="3.85546875" customWidth="1"/>
    <col min="1707" max="1707" width="4.28515625" customWidth="1"/>
    <col min="1708" max="1708" width="5.140625" customWidth="1"/>
    <col min="1709" max="1709" width="5.28515625" customWidth="1"/>
    <col min="1710" max="1710" width="4.42578125" customWidth="1"/>
    <col min="1711" max="1711" width="5" customWidth="1"/>
    <col min="1924" max="1924" width="7.140625" customWidth="1"/>
    <col min="1925" max="1925" width="6" customWidth="1"/>
    <col min="1926" max="1926" width="5" bestFit="1" customWidth="1"/>
    <col min="1927" max="1928" width="4.5703125" customWidth="1"/>
    <col min="1929" max="1929" width="4" customWidth="1"/>
    <col min="1930" max="1932" width="4.28515625" customWidth="1"/>
    <col min="1933" max="1934" width="4.5703125" customWidth="1"/>
    <col min="1935" max="1937" width="4.28515625" customWidth="1"/>
    <col min="1938" max="1938" width="4.5703125" customWidth="1"/>
    <col min="1939" max="1939" width="4.7109375" customWidth="1"/>
    <col min="1940" max="1940" width="5" customWidth="1"/>
    <col min="1941" max="1941" width="6.85546875" customWidth="1"/>
    <col min="1942" max="1943" width="4.140625" customWidth="1"/>
    <col min="1944" max="1944" width="4.7109375" customWidth="1"/>
    <col min="1945" max="1945" width="5.140625" customWidth="1"/>
    <col min="1946" max="1946" width="6.140625" customWidth="1"/>
    <col min="1947" max="1947" width="4.28515625" customWidth="1"/>
    <col min="1948" max="1948" width="4.5703125" customWidth="1"/>
    <col min="1949" max="1949" width="4.85546875" customWidth="1"/>
    <col min="1950" max="1950" width="3.85546875" customWidth="1"/>
    <col min="1951" max="1951" width="5.28515625" customWidth="1"/>
    <col min="1952" max="1953" width="4.85546875" customWidth="1"/>
    <col min="1954" max="1955" width="4.5703125" customWidth="1"/>
    <col min="1956" max="1957" width="4.28515625" customWidth="1"/>
    <col min="1958" max="1958" width="6.140625" customWidth="1"/>
    <col min="1959" max="1959" width="4.28515625" customWidth="1"/>
    <col min="1960" max="1960" width="5" bestFit="1" customWidth="1"/>
    <col min="1961" max="1961" width="4.85546875" customWidth="1"/>
    <col min="1962" max="1962" width="3.85546875" customWidth="1"/>
    <col min="1963" max="1963" width="4.28515625" customWidth="1"/>
    <col min="1964" max="1964" width="5.140625" customWidth="1"/>
    <col min="1965" max="1965" width="5.28515625" customWidth="1"/>
    <col min="1966" max="1966" width="4.42578125" customWidth="1"/>
    <col min="1967" max="1967" width="5" customWidth="1"/>
    <col min="2180" max="2180" width="7.140625" customWidth="1"/>
    <col min="2181" max="2181" width="6" customWidth="1"/>
    <col min="2182" max="2182" width="5" bestFit="1" customWidth="1"/>
    <col min="2183" max="2184" width="4.5703125" customWidth="1"/>
    <col min="2185" max="2185" width="4" customWidth="1"/>
    <col min="2186" max="2188" width="4.28515625" customWidth="1"/>
    <col min="2189" max="2190" width="4.5703125" customWidth="1"/>
    <col min="2191" max="2193" width="4.28515625" customWidth="1"/>
    <col min="2194" max="2194" width="4.5703125" customWidth="1"/>
    <col min="2195" max="2195" width="4.7109375" customWidth="1"/>
    <col min="2196" max="2196" width="5" customWidth="1"/>
    <col min="2197" max="2197" width="6.85546875" customWidth="1"/>
    <col min="2198" max="2199" width="4.140625" customWidth="1"/>
    <col min="2200" max="2200" width="4.7109375" customWidth="1"/>
    <col min="2201" max="2201" width="5.140625" customWidth="1"/>
    <col min="2202" max="2202" width="6.140625" customWidth="1"/>
    <col min="2203" max="2203" width="4.28515625" customWidth="1"/>
    <col min="2204" max="2204" width="4.5703125" customWidth="1"/>
    <col min="2205" max="2205" width="4.85546875" customWidth="1"/>
    <col min="2206" max="2206" width="3.85546875" customWidth="1"/>
    <col min="2207" max="2207" width="5.28515625" customWidth="1"/>
    <col min="2208" max="2209" width="4.85546875" customWidth="1"/>
    <col min="2210" max="2211" width="4.5703125" customWidth="1"/>
    <col min="2212" max="2213" width="4.28515625" customWidth="1"/>
    <col min="2214" max="2214" width="6.140625" customWidth="1"/>
    <col min="2215" max="2215" width="4.28515625" customWidth="1"/>
    <col min="2216" max="2216" width="5" bestFit="1" customWidth="1"/>
    <col min="2217" max="2217" width="4.85546875" customWidth="1"/>
    <col min="2218" max="2218" width="3.85546875" customWidth="1"/>
    <col min="2219" max="2219" width="4.28515625" customWidth="1"/>
    <col min="2220" max="2220" width="5.140625" customWidth="1"/>
    <col min="2221" max="2221" width="5.28515625" customWidth="1"/>
    <col min="2222" max="2222" width="4.42578125" customWidth="1"/>
    <col min="2223" max="2223" width="5" customWidth="1"/>
    <col min="2436" max="2436" width="7.140625" customWidth="1"/>
    <col min="2437" max="2437" width="6" customWidth="1"/>
    <col min="2438" max="2438" width="5" bestFit="1" customWidth="1"/>
    <col min="2439" max="2440" width="4.5703125" customWidth="1"/>
    <col min="2441" max="2441" width="4" customWidth="1"/>
    <col min="2442" max="2444" width="4.28515625" customWidth="1"/>
    <col min="2445" max="2446" width="4.5703125" customWidth="1"/>
    <col min="2447" max="2449" width="4.28515625" customWidth="1"/>
    <col min="2450" max="2450" width="4.5703125" customWidth="1"/>
    <col min="2451" max="2451" width="4.7109375" customWidth="1"/>
    <col min="2452" max="2452" width="5" customWidth="1"/>
    <col min="2453" max="2453" width="6.85546875" customWidth="1"/>
    <col min="2454" max="2455" width="4.140625" customWidth="1"/>
    <col min="2456" max="2456" width="4.7109375" customWidth="1"/>
    <col min="2457" max="2457" width="5.140625" customWidth="1"/>
    <col min="2458" max="2458" width="6.140625" customWidth="1"/>
    <col min="2459" max="2459" width="4.28515625" customWidth="1"/>
    <col min="2460" max="2460" width="4.5703125" customWidth="1"/>
    <col min="2461" max="2461" width="4.85546875" customWidth="1"/>
    <col min="2462" max="2462" width="3.85546875" customWidth="1"/>
    <col min="2463" max="2463" width="5.28515625" customWidth="1"/>
    <col min="2464" max="2465" width="4.85546875" customWidth="1"/>
    <col min="2466" max="2467" width="4.5703125" customWidth="1"/>
    <col min="2468" max="2469" width="4.28515625" customWidth="1"/>
    <col min="2470" max="2470" width="6.140625" customWidth="1"/>
    <col min="2471" max="2471" width="4.28515625" customWidth="1"/>
    <col min="2472" max="2472" width="5" bestFit="1" customWidth="1"/>
    <col min="2473" max="2473" width="4.85546875" customWidth="1"/>
    <col min="2474" max="2474" width="3.85546875" customWidth="1"/>
    <col min="2475" max="2475" width="4.28515625" customWidth="1"/>
    <col min="2476" max="2476" width="5.140625" customWidth="1"/>
    <col min="2477" max="2477" width="5.28515625" customWidth="1"/>
    <col min="2478" max="2478" width="4.42578125" customWidth="1"/>
    <col min="2479" max="2479" width="5" customWidth="1"/>
    <col min="2692" max="2692" width="7.140625" customWidth="1"/>
    <col min="2693" max="2693" width="6" customWidth="1"/>
    <col min="2694" max="2694" width="5" bestFit="1" customWidth="1"/>
    <col min="2695" max="2696" width="4.5703125" customWidth="1"/>
    <col min="2697" max="2697" width="4" customWidth="1"/>
    <col min="2698" max="2700" width="4.28515625" customWidth="1"/>
    <col min="2701" max="2702" width="4.5703125" customWidth="1"/>
    <col min="2703" max="2705" width="4.28515625" customWidth="1"/>
    <col min="2706" max="2706" width="4.5703125" customWidth="1"/>
    <col min="2707" max="2707" width="4.7109375" customWidth="1"/>
    <col min="2708" max="2708" width="5" customWidth="1"/>
    <col min="2709" max="2709" width="6.85546875" customWidth="1"/>
    <col min="2710" max="2711" width="4.140625" customWidth="1"/>
    <col min="2712" max="2712" width="4.7109375" customWidth="1"/>
    <col min="2713" max="2713" width="5.140625" customWidth="1"/>
    <col min="2714" max="2714" width="6.140625" customWidth="1"/>
    <col min="2715" max="2715" width="4.28515625" customWidth="1"/>
    <col min="2716" max="2716" width="4.5703125" customWidth="1"/>
    <col min="2717" max="2717" width="4.85546875" customWidth="1"/>
    <col min="2718" max="2718" width="3.85546875" customWidth="1"/>
    <col min="2719" max="2719" width="5.28515625" customWidth="1"/>
    <col min="2720" max="2721" width="4.85546875" customWidth="1"/>
    <col min="2722" max="2723" width="4.5703125" customWidth="1"/>
    <col min="2724" max="2725" width="4.28515625" customWidth="1"/>
    <col min="2726" max="2726" width="6.140625" customWidth="1"/>
    <col min="2727" max="2727" width="4.28515625" customWidth="1"/>
    <col min="2728" max="2728" width="5" bestFit="1" customWidth="1"/>
    <col min="2729" max="2729" width="4.85546875" customWidth="1"/>
    <col min="2730" max="2730" width="3.85546875" customWidth="1"/>
    <col min="2731" max="2731" width="4.28515625" customWidth="1"/>
    <col min="2732" max="2732" width="5.140625" customWidth="1"/>
    <col min="2733" max="2733" width="5.28515625" customWidth="1"/>
    <col min="2734" max="2734" width="4.42578125" customWidth="1"/>
    <col min="2735" max="2735" width="5" customWidth="1"/>
    <col min="2948" max="2948" width="7.140625" customWidth="1"/>
    <col min="2949" max="2949" width="6" customWidth="1"/>
    <col min="2950" max="2950" width="5" bestFit="1" customWidth="1"/>
    <col min="2951" max="2952" width="4.5703125" customWidth="1"/>
    <col min="2953" max="2953" width="4" customWidth="1"/>
    <col min="2954" max="2956" width="4.28515625" customWidth="1"/>
    <col min="2957" max="2958" width="4.5703125" customWidth="1"/>
    <col min="2959" max="2961" width="4.28515625" customWidth="1"/>
    <col min="2962" max="2962" width="4.5703125" customWidth="1"/>
    <col min="2963" max="2963" width="4.7109375" customWidth="1"/>
    <col min="2964" max="2964" width="5" customWidth="1"/>
    <col min="2965" max="2965" width="6.85546875" customWidth="1"/>
    <col min="2966" max="2967" width="4.140625" customWidth="1"/>
    <col min="2968" max="2968" width="4.7109375" customWidth="1"/>
    <col min="2969" max="2969" width="5.140625" customWidth="1"/>
    <col min="2970" max="2970" width="6.140625" customWidth="1"/>
    <col min="2971" max="2971" width="4.28515625" customWidth="1"/>
    <col min="2972" max="2972" width="4.5703125" customWidth="1"/>
    <col min="2973" max="2973" width="4.85546875" customWidth="1"/>
    <col min="2974" max="2974" width="3.85546875" customWidth="1"/>
    <col min="2975" max="2975" width="5.28515625" customWidth="1"/>
    <col min="2976" max="2977" width="4.85546875" customWidth="1"/>
    <col min="2978" max="2979" width="4.5703125" customWidth="1"/>
    <col min="2980" max="2981" width="4.28515625" customWidth="1"/>
    <col min="2982" max="2982" width="6.140625" customWidth="1"/>
    <col min="2983" max="2983" width="4.28515625" customWidth="1"/>
    <col min="2984" max="2984" width="5" bestFit="1" customWidth="1"/>
    <col min="2985" max="2985" width="4.85546875" customWidth="1"/>
    <col min="2986" max="2986" width="3.85546875" customWidth="1"/>
    <col min="2987" max="2987" width="4.28515625" customWidth="1"/>
    <col min="2988" max="2988" width="5.140625" customWidth="1"/>
    <col min="2989" max="2989" width="5.28515625" customWidth="1"/>
    <col min="2990" max="2990" width="4.42578125" customWidth="1"/>
    <col min="2991" max="2991" width="5" customWidth="1"/>
    <col min="3204" max="3204" width="7.140625" customWidth="1"/>
    <col min="3205" max="3205" width="6" customWidth="1"/>
    <col min="3206" max="3206" width="5" bestFit="1" customWidth="1"/>
    <col min="3207" max="3208" width="4.5703125" customWidth="1"/>
    <col min="3209" max="3209" width="4" customWidth="1"/>
    <col min="3210" max="3212" width="4.28515625" customWidth="1"/>
    <col min="3213" max="3214" width="4.5703125" customWidth="1"/>
    <col min="3215" max="3217" width="4.28515625" customWidth="1"/>
    <col min="3218" max="3218" width="4.5703125" customWidth="1"/>
    <col min="3219" max="3219" width="4.7109375" customWidth="1"/>
    <col min="3220" max="3220" width="5" customWidth="1"/>
    <col min="3221" max="3221" width="6.85546875" customWidth="1"/>
    <col min="3222" max="3223" width="4.140625" customWidth="1"/>
    <col min="3224" max="3224" width="4.7109375" customWidth="1"/>
    <col min="3225" max="3225" width="5.140625" customWidth="1"/>
    <col min="3226" max="3226" width="6.140625" customWidth="1"/>
    <col min="3227" max="3227" width="4.28515625" customWidth="1"/>
    <col min="3228" max="3228" width="4.5703125" customWidth="1"/>
    <col min="3229" max="3229" width="4.85546875" customWidth="1"/>
    <col min="3230" max="3230" width="3.85546875" customWidth="1"/>
    <col min="3231" max="3231" width="5.28515625" customWidth="1"/>
    <col min="3232" max="3233" width="4.85546875" customWidth="1"/>
    <col min="3234" max="3235" width="4.5703125" customWidth="1"/>
    <col min="3236" max="3237" width="4.28515625" customWidth="1"/>
    <col min="3238" max="3238" width="6.140625" customWidth="1"/>
    <col min="3239" max="3239" width="4.28515625" customWidth="1"/>
    <col min="3240" max="3240" width="5" bestFit="1" customWidth="1"/>
    <col min="3241" max="3241" width="4.85546875" customWidth="1"/>
    <col min="3242" max="3242" width="3.85546875" customWidth="1"/>
    <col min="3243" max="3243" width="4.28515625" customWidth="1"/>
    <col min="3244" max="3244" width="5.140625" customWidth="1"/>
    <col min="3245" max="3245" width="5.28515625" customWidth="1"/>
    <col min="3246" max="3246" width="4.42578125" customWidth="1"/>
    <col min="3247" max="3247" width="5" customWidth="1"/>
    <col min="3460" max="3460" width="7.140625" customWidth="1"/>
    <col min="3461" max="3461" width="6" customWidth="1"/>
    <col min="3462" max="3462" width="5" bestFit="1" customWidth="1"/>
    <col min="3463" max="3464" width="4.5703125" customWidth="1"/>
    <col min="3465" max="3465" width="4" customWidth="1"/>
    <col min="3466" max="3468" width="4.28515625" customWidth="1"/>
    <col min="3469" max="3470" width="4.5703125" customWidth="1"/>
    <col min="3471" max="3473" width="4.28515625" customWidth="1"/>
    <col min="3474" max="3474" width="4.5703125" customWidth="1"/>
    <col min="3475" max="3475" width="4.7109375" customWidth="1"/>
    <col min="3476" max="3476" width="5" customWidth="1"/>
    <col min="3477" max="3477" width="6.85546875" customWidth="1"/>
    <col min="3478" max="3479" width="4.140625" customWidth="1"/>
    <col min="3480" max="3480" width="4.7109375" customWidth="1"/>
    <col min="3481" max="3481" width="5.140625" customWidth="1"/>
    <col min="3482" max="3482" width="6.140625" customWidth="1"/>
    <col min="3483" max="3483" width="4.28515625" customWidth="1"/>
    <col min="3484" max="3484" width="4.5703125" customWidth="1"/>
    <col min="3485" max="3485" width="4.85546875" customWidth="1"/>
    <col min="3486" max="3486" width="3.85546875" customWidth="1"/>
    <col min="3487" max="3487" width="5.28515625" customWidth="1"/>
    <col min="3488" max="3489" width="4.85546875" customWidth="1"/>
    <col min="3490" max="3491" width="4.5703125" customWidth="1"/>
    <col min="3492" max="3493" width="4.28515625" customWidth="1"/>
    <col min="3494" max="3494" width="6.140625" customWidth="1"/>
    <col min="3495" max="3495" width="4.28515625" customWidth="1"/>
    <col min="3496" max="3496" width="5" bestFit="1" customWidth="1"/>
    <col min="3497" max="3497" width="4.85546875" customWidth="1"/>
    <col min="3498" max="3498" width="3.85546875" customWidth="1"/>
    <col min="3499" max="3499" width="4.28515625" customWidth="1"/>
    <col min="3500" max="3500" width="5.140625" customWidth="1"/>
    <col min="3501" max="3501" width="5.28515625" customWidth="1"/>
    <col min="3502" max="3502" width="4.42578125" customWidth="1"/>
    <col min="3503" max="3503" width="5" customWidth="1"/>
    <col min="3716" max="3716" width="7.140625" customWidth="1"/>
    <col min="3717" max="3717" width="6" customWidth="1"/>
    <col min="3718" max="3718" width="5" bestFit="1" customWidth="1"/>
    <col min="3719" max="3720" width="4.5703125" customWidth="1"/>
    <col min="3721" max="3721" width="4" customWidth="1"/>
    <col min="3722" max="3724" width="4.28515625" customWidth="1"/>
    <col min="3725" max="3726" width="4.5703125" customWidth="1"/>
    <col min="3727" max="3729" width="4.28515625" customWidth="1"/>
    <col min="3730" max="3730" width="4.5703125" customWidth="1"/>
    <col min="3731" max="3731" width="4.7109375" customWidth="1"/>
    <col min="3732" max="3732" width="5" customWidth="1"/>
    <col min="3733" max="3733" width="6.85546875" customWidth="1"/>
    <col min="3734" max="3735" width="4.140625" customWidth="1"/>
    <col min="3736" max="3736" width="4.7109375" customWidth="1"/>
    <col min="3737" max="3737" width="5.140625" customWidth="1"/>
    <col min="3738" max="3738" width="6.140625" customWidth="1"/>
    <col min="3739" max="3739" width="4.28515625" customWidth="1"/>
    <col min="3740" max="3740" width="4.5703125" customWidth="1"/>
    <col min="3741" max="3741" width="4.85546875" customWidth="1"/>
    <col min="3742" max="3742" width="3.85546875" customWidth="1"/>
    <col min="3743" max="3743" width="5.28515625" customWidth="1"/>
    <col min="3744" max="3745" width="4.85546875" customWidth="1"/>
    <col min="3746" max="3747" width="4.5703125" customWidth="1"/>
    <col min="3748" max="3749" width="4.28515625" customWidth="1"/>
    <col min="3750" max="3750" width="6.140625" customWidth="1"/>
    <col min="3751" max="3751" width="4.28515625" customWidth="1"/>
    <col min="3752" max="3752" width="5" bestFit="1" customWidth="1"/>
    <col min="3753" max="3753" width="4.85546875" customWidth="1"/>
    <col min="3754" max="3754" width="3.85546875" customWidth="1"/>
    <col min="3755" max="3755" width="4.28515625" customWidth="1"/>
    <col min="3756" max="3756" width="5.140625" customWidth="1"/>
    <col min="3757" max="3757" width="5.28515625" customWidth="1"/>
    <col min="3758" max="3758" width="4.42578125" customWidth="1"/>
    <col min="3759" max="3759" width="5" customWidth="1"/>
    <col min="3972" max="3972" width="7.140625" customWidth="1"/>
    <col min="3973" max="3973" width="6" customWidth="1"/>
    <col min="3974" max="3974" width="5" bestFit="1" customWidth="1"/>
    <col min="3975" max="3976" width="4.5703125" customWidth="1"/>
    <col min="3977" max="3977" width="4" customWidth="1"/>
    <col min="3978" max="3980" width="4.28515625" customWidth="1"/>
    <col min="3981" max="3982" width="4.5703125" customWidth="1"/>
    <col min="3983" max="3985" width="4.28515625" customWidth="1"/>
    <col min="3986" max="3986" width="4.5703125" customWidth="1"/>
    <col min="3987" max="3987" width="4.7109375" customWidth="1"/>
    <col min="3988" max="3988" width="5" customWidth="1"/>
    <col min="3989" max="3989" width="6.85546875" customWidth="1"/>
    <col min="3990" max="3991" width="4.140625" customWidth="1"/>
    <col min="3992" max="3992" width="4.7109375" customWidth="1"/>
    <col min="3993" max="3993" width="5.140625" customWidth="1"/>
    <col min="3994" max="3994" width="6.140625" customWidth="1"/>
    <col min="3995" max="3995" width="4.28515625" customWidth="1"/>
    <col min="3996" max="3996" width="4.5703125" customWidth="1"/>
    <col min="3997" max="3997" width="4.85546875" customWidth="1"/>
    <col min="3998" max="3998" width="3.85546875" customWidth="1"/>
    <col min="3999" max="3999" width="5.28515625" customWidth="1"/>
    <col min="4000" max="4001" width="4.85546875" customWidth="1"/>
    <col min="4002" max="4003" width="4.5703125" customWidth="1"/>
    <col min="4004" max="4005" width="4.28515625" customWidth="1"/>
    <col min="4006" max="4006" width="6.140625" customWidth="1"/>
    <col min="4007" max="4007" width="4.28515625" customWidth="1"/>
    <col min="4008" max="4008" width="5" bestFit="1" customWidth="1"/>
    <col min="4009" max="4009" width="4.85546875" customWidth="1"/>
    <col min="4010" max="4010" width="3.85546875" customWidth="1"/>
    <col min="4011" max="4011" width="4.28515625" customWidth="1"/>
    <col min="4012" max="4012" width="5.140625" customWidth="1"/>
    <col min="4013" max="4013" width="5.28515625" customWidth="1"/>
    <col min="4014" max="4014" width="4.42578125" customWidth="1"/>
    <col min="4015" max="4015" width="5" customWidth="1"/>
    <col min="4228" max="4228" width="7.140625" customWidth="1"/>
    <col min="4229" max="4229" width="6" customWidth="1"/>
    <col min="4230" max="4230" width="5" bestFit="1" customWidth="1"/>
    <col min="4231" max="4232" width="4.5703125" customWidth="1"/>
    <col min="4233" max="4233" width="4" customWidth="1"/>
    <col min="4234" max="4236" width="4.28515625" customWidth="1"/>
    <col min="4237" max="4238" width="4.5703125" customWidth="1"/>
    <col min="4239" max="4241" width="4.28515625" customWidth="1"/>
    <col min="4242" max="4242" width="4.5703125" customWidth="1"/>
    <col min="4243" max="4243" width="4.7109375" customWidth="1"/>
    <col min="4244" max="4244" width="5" customWidth="1"/>
    <col min="4245" max="4245" width="6.85546875" customWidth="1"/>
    <col min="4246" max="4247" width="4.140625" customWidth="1"/>
    <col min="4248" max="4248" width="4.7109375" customWidth="1"/>
    <col min="4249" max="4249" width="5.140625" customWidth="1"/>
    <col min="4250" max="4250" width="6.140625" customWidth="1"/>
    <col min="4251" max="4251" width="4.28515625" customWidth="1"/>
    <col min="4252" max="4252" width="4.5703125" customWidth="1"/>
    <col min="4253" max="4253" width="4.85546875" customWidth="1"/>
    <col min="4254" max="4254" width="3.85546875" customWidth="1"/>
    <col min="4255" max="4255" width="5.28515625" customWidth="1"/>
    <col min="4256" max="4257" width="4.85546875" customWidth="1"/>
    <col min="4258" max="4259" width="4.5703125" customWidth="1"/>
    <col min="4260" max="4261" width="4.28515625" customWidth="1"/>
    <col min="4262" max="4262" width="6.140625" customWidth="1"/>
    <col min="4263" max="4263" width="4.28515625" customWidth="1"/>
    <col min="4264" max="4264" width="5" bestFit="1" customWidth="1"/>
    <col min="4265" max="4265" width="4.85546875" customWidth="1"/>
    <col min="4266" max="4266" width="3.85546875" customWidth="1"/>
    <col min="4267" max="4267" width="4.28515625" customWidth="1"/>
    <col min="4268" max="4268" width="5.140625" customWidth="1"/>
    <col min="4269" max="4269" width="5.28515625" customWidth="1"/>
    <col min="4270" max="4270" width="4.42578125" customWidth="1"/>
    <col min="4271" max="4271" width="5" customWidth="1"/>
    <col min="4484" max="4484" width="7.140625" customWidth="1"/>
    <col min="4485" max="4485" width="6" customWidth="1"/>
    <col min="4486" max="4486" width="5" bestFit="1" customWidth="1"/>
    <col min="4487" max="4488" width="4.5703125" customWidth="1"/>
    <col min="4489" max="4489" width="4" customWidth="1"/>
    <col min="4490" max="4492" width="4.28515625" customWidth="1"/>
    <col min="4493" max="4494" width="4.5703125" customWidth="1"/>
    <col min="4495" max="4497" width="4.28515625" customWidth="1"/>
    <col min="4498" max="4498" width="4.5703125" customWidth="1"/>
    <col min="4499" max="4499" width="4.7109375" customWidth="1"/>
    <col min="4500" max="4500" width="5" customWidth="1"/>
    <col min="4501" max="4501" width="6.85546875" customWidth="1"/>
    <col min="4502" max="4503" width="4.140625" customWidth="1"/>
    <col min="4504" max="4504" width="4.7109375" customWidth="1"/>
    <col min="4505" max="4505" width="5.140625" customWidth="1"/>
    <col min="4506" max="4506" width="6.140625" customWidth="1"/>
    <col min="4507" max="4507" width="4.28515625" customWidth="1"/>
    <col min="4508" max="4508" width="4.5703125" customWidth="1"/>
    <col min="4509" max="4509" width="4.85546875" customWidth="1"/>
    <col min="4510" max="4510" width="3.85546875" customWidth="1"/>
    <col min="4511" max="4511" width="5.28515625" customWidth="1"/>
    <col min="4512" max="4513" width="4.85546875" customWidth="1"/>
    <col min="4514" max="4515" width="4.5703125" customWidth="1"/>
    <col min="4516" max="4517" width="4.28515625" customWidth="1"/>
    <col min="4518" max="4518" width="6.140625" customWidth="1"/>
    <col min="4519" max="4519" width="4.28515625" customWidth="1"/>
    <col min="4520" max="4520" width="5" bestFit="1" customWidth="1"/>
    <col min="4521" max="4521" width="4.85546875" customWidth="1"/>
    <col min="4522" max="4522" width="3.85546875" customWidth="1"/>
    <col min="4523" max="4523" width="4.28515625" customWidth="1"/>
    <col min="4524" max="4524" width="5.140625" customWidth="1"/>
    <col min="4525" max="4525" width="5.28515625" customWidth="1"/>
    <col min="4526" max="4526" width="4.42578125" customWidth="1"/>
    <col min="4527" max="4527" width="5" customWidth="1"/>
    <col min="4740" max="4740" width="7.140625" customWidth="1"/>
    <col min="4741" max="4741" width="6" customWidth="1"/>
    <col min="4742" max="4742" width="5" bestFit="1" customWidth="1"/>
    <col min="4743" max="4744" width="4.5703125" customWidth="1"/>
    <col min="4745" max="4745" width="4" customWidth="1"/>
    <col min="4746" max="4748" width="4.28515625" customWidth="1"/>
    <col min="4749" max="4750" width="4.5703125" customWidth="1"/>
    <col min="4751" max="4753" width="4.28515625" customWidth="1"/>
    <col min="4754" max="4754" width="4.5703125" customWidth="1"/>
    <col min="4755" max="4755" width="4.7109375" customWidth="1"/>
    <col min="4756" max="4756" width="5" customWidth="1"/>
    <col min="4757" max="4757" width="6.85546875" customWidth="1"/>
    <col min="4758" max="4759" width="4.140625" customWidth="1"/>
    <col min="4760" max="4760" width="4.7109375" customWidth="1"/>
    <col min="4761" max="4761" width="5.140625" customWidth="1"/>
    <col min="4762" max="4762" width="6.140625" customWidth="1"/>
    <col min="4763" max="4763" width="4.28515625" customWidth="1"/>
    <col min="4764" max="4764" width="4.5703125" customWidth="1"/>
    <col min="4765" max="4765" width="4.85546875" customWidth="1"/>
    <col min="4766" max="4766" width="3.85546875" customWidth="1"/>
    <col min="4767" max="4767" width="5.28515625" customWidth="1"/>
    <col min="4768" max="4769" width="4.85546875" customWidth="1"/>
    <col min="4770" max="4771" width="4.5703125" customWidth="1"/>
    <col min="4772" max="4773" width="4.28515625" customWidth="1"/>
    <col min="4774" max="4774" width="6.140625" customWidth="1"/>
    <col min="4775" max="4775" width="4.28515625" customWidth="1"/>
    <col min="4776" max="4776" width="5" bestFit="1" customWidth="1"/>
    <col min="4777" max="4777" width="4.85546875" customWidth="1"/>
    <col min="4778" max="4778" width="3.85546875" customWidth="1"/>
    <col min="4779" max="4779" width="4.28515625" customWidth="1"/>
    <col min="4780" max="4780" width="5.140625" customWidth="1"/>
    <col min="4781" max="4781" width="5.28515625" customWidth="1"/>
    <col min="4782" max="4782" width="4.42578125" customWidth="1"/>
    <col min="4783" max="4783" width="5" customWidth="1"/>
    <col min="4996" max="4996" width="7.140625" customWidth="1"/>
    <col min="4997" max="4997" width="6" customWidth="1"/>
    <col min="4998" max="4998" width="5" bestFit="1" customWidth="1"/>
    <col min="4999" max="5000" width="4.5703125" customWidth="1"/>
    <col min="5001" max="5001" width="4" customWidth="1"/>
    <col min="5002" max="5004" width="4.28515625" customWidth="1"/>
    <col min="5005" max="5006" width="4.5703125" customWidth="1"/>
    <col min="5007" max="5009" width="4.28515625" customWidth="1"/>
    <col min="5010" max="5010" width="4.5703125" customWidth="1"/>
    <col min="5011" max="5011" width="4.7109375" customWidth="1"/>
    <col min="5012" max="5012" width="5" customWidth="1"/>
    <col min="5013" max="5013" width="6.85546875" customWidth="1"/>
    <col min="5014" max="5015" width="4.140625" customWidth="1"/>
    <col min="5016" max="5016" width="4.7109375" customWidth="1"/>
    <col min="5017" max="5017" width="5.140625" customWidth="1"/>
    <col min="5018" max="5018" width="6.140625" customWidth="1"/>
    <col min="5019" max="5019" width="4.28515625" customWidth="1"/>
    <col min="5020" max="5020" width="4.5703125" customWidth="1"/>
    <col min="5021" max="5021" width="4.85546875" customWidth="1"/>
    <col min="5022" max="5022" width="3.85546875" customWidth="1"/>
    <col min="5023" max="5023" width="5.28515625" customWidth="1"/>
    <col min="5024" max="5025" width="4.85546875" customWidth="1"/>
    <col min="5026" max="5027" width="4.5703125" customWidth="1"/>
    <col min="5028" max="5029" width="4.28515625" customWidth="1"/>
    <col min="5030" max="5030" width="6.140625" customWidth="1"/>
    <col min="5031" max="5031" width="4.28515625" customWidth="1"/>
    <col min="5032" max="5032" width="5" bestFit="1" customWidth="1"/>
    <col min="5033" max="5033" width="4.85546875" customWidth="1"/>
    <col min="5034" max="5034" width="3.85546875" customWidth="1"/>
    <col min="5035" max="5035" width="4.28515625" customWidth="1"/>
    <col min="5036" max="5036" width="5.140625" customWidth="1"/>
    <col min="5037" max="5037" width="5.28515625" customWidth="1"/>
    <col min="5038" max="5038" width="4.42578125" customWidth="1"/>
    <col min="5039" max="5039" width="5" customWidth="1"/>
    <col min="5252" max="5252" width="7.140625" customWidth="1"/>
    <col min="5253" max="5253" width="6" customWidth="1"/>
    <col min="5254" max="5254" width="5" bestFit="1" customWidth="1"/>
    <col min="5255" max="5256" width="4.5703125" customWidth="1"/>
    <col min="5257" max="5257" width="4" customWidth="1"/>
    <col min="5258" max="5260" width="4.28515625" customWidth="1"/>
    <col min="5261" max="5262" width="4.5703125" customWidth="1"/>
    <col min="5263" max="5265" width="4.28515625" customWidth="1"/>
    <col min="5266" max="5266" width="4.5703125" customWidth="1"/>
    <col min="5267" max="5267" width="4.7109375" customWidth="1"/>
    <col min="5268" max="5268" width="5" customWidth="1"/>
    <col min="5269" max="5269" width="6.85546875" customWidth="1"/>
    <col min="5270" max="5271" width="4.140625" customWidth="1"/>
    <col min="5272" max="5272" width="4.7109375" customWidth="1"/>
    <col min="5273" max="5273" width="5.140625" customWidth="1"/>
    <col min="5274" max="5274" width="6.140625" customWidth="1"/>
    <col min="5275" max="5275" width="4.28515625" customWidth="1"/>
    <col min="5276" max="5276" width="4.5703125" customWidth="1"/>
    <col min="5277" max="5277" width="4.85546875" customWidth="1"/>
    <col min="5278" max="5278" width="3.85546875" customWidth="1"/>
    <col min="5279" max="5279" width="5.28515625" customWidth="1"/>
    <col min="5280" max="5281" width="4.85546875" customWidth="1"/>
    <col min="5282" max="5283" width="4.5703125" customWidth="1"/>
    <col min="5284" max="5285" width="4.28515625" customWidth="1"/>
    <col min="5286" max="5286" width="6.140625" customWidth="1"/>
    <col min="5287" max="5287" width="4.28515625" customWidth="1"/>
    <col min="5288" max="5288" width="5" bestFit="1" customWidth="1"/>
    <col min="5289" max="5289" width="4.85546875" customWidth="1"/>
    <col min="5290" max="5290" width="3.85546875" customWidth="1"/>
    <col min="5291" max="5291" width="4.28515625" customWidth="1"/>
    <col min="5292" max="5292" width="5.140625" customWidth="1"/>
    <col min="5293" max="5293" width="5.28515625" customWidth="1"/>
    <col min="5294" max="5294" width="4.42578125" customWidth="1"/>
    <col min="5295" max="5295" width="5" customWidth="1"/>
    <col min="5508" max="5508" width="7.140625" customWidth="1"/>
    <col min="5509" max="5509" width="6" customWidth="1"/>
    <col min="5510" max="5510" width="5" bestFit="1" customWidth="1"/>
    <col min="5511" max="5512" width="4.5703125" customWidth="1"/>
    <col min="5513" max="5513" width="4" customWidth="1"/>
    <col min="5514" max="5516" width="4.28515625" customWidth="1"/>
    <col min="5517" max="5518" width="4.5703125" customWidth="1"/>
    <col min="5519" max="5521" width="4.28515625" customWidth="1"/>
    <col min="5522" max="5522" width="4.5703125" customWidth="1"/>
    <col min="5523" max="5523" width="4.7109375" customWidth="1"/>
    <col min="5524" max="5524" width="5" customWidth="1"/>
    <col min="5525" max="5525" width="6.85546875" customWidth="1"/>
    <col min="5526" max="5527" width="4.140625" customWidth="1"/>
    <col min="5528" max="5528" width="4.7109375" customWidth="1"/>
    <col min="5529" max="5529" width="5.140625" customWidth="1"/>
    <col min="5530" max="5530" width="6.140625" customWidth="1"/>
    <col min="5531" max="5531" width="4.28515625" customWidth="1"/>
    <col min="5532" max="5532" width="4.5703125" customWidth="1"/>
    <col min="5533" max="5533" width="4.85546875" customWidth="1"/>
    <col min="5534" max="5534" width="3.85546875" customWidth="1"/>
    <col min="5535" max="5535" width="5.28515625" customWidth="1"/>
    <col min="5536" max="5537" width="4.85546875" customWidth="1"/>
    <col min="5538" max="5539" width="4.5703125" customWidth="1"/>
    <col min="5540" max="5541" width="4.28515625" customWidth="1"/>
    <col min="5542" max="5542" width="6.140625" customWidth="1"/>
    <col min="5543" max="5543" width="4.28515625" customWidth="1"/>
    <col min="5544" max="5544" width="5" bestFit="1" customWidth="1"/>
    <col min="5545" max="5545" width="4.85546875" customWidth="1"/>
    <col min="5546" max="5546" width="3.85546875" customWidth="1"/>
    <col min="5547" max="5547" width="4.28515625" customWidth="1"/>
    <col min="5548" max="5548" width="5.140625" customWidth="1"/>
    <col min="5549" max="5549" width="5.28515625" customWidth="1"/>
    <col min="5550" max="5550" width="4.42578125" customWidth="1"/>
    <col min="5551" max="5551" width="5" customWidth="1"/>
    <col min="5764" max="5764" width="7.140625" customWidth="1"/>
    <col min="5765" max="5765" width="6" customWidth="1"/>
    <col min="5766" max="5766" width="5" bestFit="1" customWidth="1"/>
    <col min="5767" max="5768" width="4.5703125" customWidth="1"/>
    <col min="5769" max="5769" width="4" customWidth="1"/>
    <col min="5770" max="5772" width="4.28515625" customWidth="1"/>
    <col min="5773" max="5774" width="4.5703125" customWidth="1"/>
    <col min="5775" max="5777" width="4.28515625" customWidth="1"/>
    <col min="5778" max="5778" width="4.5703125" customWidth="1"/>
    <col min="5779" max="5779" width="4.7109375" customWidth="1"/>
    <col min="5780" max="5780" width="5" customWidth="1"/>
    <col min="5781" max="5781" width="6.85546875" customWidth="1"/>
    <col min="5782" max="5783" width="4.140625" customWidth="1"/>
    <col min="5784" max="5784" width="4.7109375" customWidth="1"/>
    <col min="5785" max="5785" width="5.140625" customWidth="1"/>
    <col min="5786" max="5786" width="6.140625" customWidth="1"/>
    <col min="5787" max="5787" width="4.28515625" customWidth="1"/>
    <col min="5788" max="5788" width="4.5703125" customWidth="1"/>
    <col min="5789" max="5789" width="4.85546875" customWidth="1"/>
    <col min="5790" max="5790" width="3.85546875" customWidth="1"/>
    <col min="5791" max="5791" width="5.28515625" customWidth="1"/>
    <col min="5792" max="5793" width="4.85546875" customWidth="1"/>
    <col min="5794" max="5795" width="4.5703125" customWidth="1"/>
    <col min="5796" max="5797" width="4.28515625" customWidth="1"/>
    <col min="5798" max="5798" width="6.140625" customWidth="1"/>
    <col min="5799" max="5799" width="4.28515625" customWidth="1"/>
    <col min="5800" max="5800" width="5" bestFit="1" customWidth="1"/>
    <col min="5801" max="5801" width="4.85546875" customWidth="1"/>
    <col min="5802" max="5802" width="3.85546875" customWidth="1"/>
    <col min="5803" max="5803" width="4.28515625" customWidth="1"/>
    <col min="5804" max="5804" width="5.140625" customWidth="1"/>
    <col min="5805" max="5805" width="5.28515625" customWidth="1"/>
    <col min="5806" max="5806" width="4.42578125" customWidth="1"/>
    <col min="5807" max="5807" width="5" customWidth="1"/>
    <col min="6020" max="6020" width="7.140625" customWidth="1"/>
    <col min="6021" max="6021" width="6" customWidth="1"/>
    <col min="6022" max="6022" width="5" bestFit="1" customWidth="1"/>
    <col min="6023" max="6024" width="4.5703125" customWidth="1"/>
    <col min="6025" max="6025" width="4" customWidth="1"/>
    <col min="6026" max="6028" width="4.28515625" customWidth="1"/>
    <col min="6029" max="6030" width="4.5703125" customWidth="1"/>
    <col min="6031" max="6033" width="4.28515625" customWidth="1"/>
    <col min="6034" max="6034" width="4.5703125" customWidth="1"/>
    <col min="6035" max="6035" width="4.7109375" customWidth="1"/>
    <col min="6036" max="6036" width="5" customWidth="1"/>
    <col min="6037" max="6037" width="6.85546875" customWidth="1"/>
    <col min="6038" max="6039" width="4.140625" customWidth="1"/>
    <col min="6040" max="6040" width="4.7109375" customWidth="1"/>
    <col min="6041" max="6041" width="5.140625" customWidth="1"/>
    <col min="6042" max="6042" width="6.140625" customWidth="1"/>
    <col min="6043" max="6043" width="4.28515625" customWidth="1"/>
    <col min="6044" max="6044" width="4.5703125" customWidth="1"/>
    <col min="6045" max="6045" width="4.85546875" customWidth="1"/>
    <col min="6046" max="6046" width="3.85546875" customWidth="1"/>
    <col min="6047" max="6047" width="5.28515625" customWidth="1"/>
    <col min="6048" max="6049" width="4.85546875" customWidth="1"/>
    <col min="6050" max="6051" width="4.5703125" customWidth="1"/>
    <col min="6052" max="6053" width="4.28515625" customWidth="1"/>
    <col min="6054" max="6054" width="6.140625" customWidth="1"/>
    <col min="6055" max="6055" width="4.28515625" customWidth="1"/>
    <col min="6056" max="6056" width="5" bestFit="1" customWidth="1"/>
    <col min="6057" max="6057" width="4.85546875" customWidth="1"/>
    <col min="6058" max="6058" width="3.85546875" customWidth="1"/>
    <col min="6059" max="6059" width="4.28515625" customWidth="1"/>
    <col min="6060" max="6060" width="5.140625" customWidth="1"/>
    <col min="6061" max="6061" width="5.28515625" customWidth="1"/>
    <col min="6062" max="6062" width="4.42578125" customWidth="1"/>
    <col min="6063" max="6063" width="5" customWidth="1"/>
    <col min="6276" max="6276" width="7.140625" customWidth="1"/>
    <col min="6277" max="6277" width="6" customWidth="1"/>
    <col min="6278" max="6278" width="5" bestFit="1" customWidth="1"/>
    <col min="6279" max="6280" width="4.5703125" customWidth="1"/>
    <col min="6281" max="6281" width="4" customWidth="1"/>
    <col min="6282" max="6284" width="4.28515625" customWidth="1"/>
    <col min="6285" max="6286" width="4.5703125" customWidth="1"/>
    <col min="6287" max="6289" width="4.28515625" customWidth="1"/>
    <col min="6290" max="6290" width="4.5703125" customWidth="1"/>
    <col min="6291" max="6291" width="4.7109375" customWidth="1"/>
    <col min="6292" max="6292" width="5" customWidth="1"/>
    <col min="6293" max="6293" width="6.85546875" customWidth="1"/>
    <col min="6294" max="6295" width="4.140625" customWidth="1"/>
    <col min="6296" max="6296" width="4.7109375" customWidth="1"/>
    <col min="6297" max="6297" width="5.140625" customWidth="1"/>
    <col min="6298" max="6298" width="6.140625" customWidth="1"/>
    <col min="6299" max="6299" width="4.28515625" customWidth="1"/>
    <col min="6300" max="6300" width="4.5703125" customWidth="1"/>
    <col min="6301" max="6301" width="4.85546875" customWidth="1"/>
    <col min="6302" max="6302" width="3.85546875" customWidth="1"/>
    <col min="6303" max="6303" width="5.28515625" customWidth="1"/>
    <col min="6304" max="6305" width="4.85546875" customWidth="1"/>
    <col min="6306" max="6307" width="4.5703125" customWidth="1"/>
    <col min="6308" max="6309" width="4.28515625" customWidth="1"/>
    <col min="6310" max="6310" width="6.140625" customWidth="1"/>
    <col min="6311" max="6311" width="4.28515625" customWidth="1"/>
    <col min="6312" max="6312" width="5" bestFit="1" customWidth="1"/>
    <col min="6313" max="6313" width="4.85546875" customWidth="1"/>
    <col min="6314" max="6314" width="3.85546875" customWidth="1"/>
    <col min="6315" max="6315" width="4.28515625" customWidth="1"/>
    <col min="6316" max="6316" width="5.140625" customWidth="1"/>
    <col min="6317" max="6317" width="5.28515625" customWidth="1"/>
    <col min="6318" max="6318" width="4.42578125" customWidth="1"/>
    <col min="6319" max="6319" width="5" customWidth="1"/>
    <col min="6532" max="6532" width="7.140625" customWidth="1"/>
    <col min="6533" max="6533" width="6" customWidth="1"/>
    <col min="6534" max="6534" width="5" bestFit="1" customWidth="1"/>
    <col min="6535" max="6536" width="4.5703125" customWidth="1"/>
    <col min="6537" max="6537" width="4" customWidth="1"/>
    <col min="6538" max="6540" width="4.28515625" customWidth="1"/>
    <col min="6541" max="6542" width="4.5703125" customWidth="1"/>
    <col min="6543" max="6545" width="4.28515625" customWidth="1"/>
    <col min="6546" max="6546" width="4.5703125" customWidth="1"/>
    <col min="6547" max="6547" width="4.7109375" customWidth="1"/>
    <col min="6548" max="6548" width="5" customWidth="1"/>
    <col min="6549" max="6549" width="6.85546875" customWidth="1"/>
    <col min="6550" max="6551" width="4.140625" customWidth="1"/>
    <col min="6552" max="6552" width="4.7109375" customWidth="1"/>
    <col min="6553" max="6553" width="5.140625" customWidth="1"/>
    <col min="6554" max="6554" width="6.140625" customWidth="1"/>
    <col min="6555" max="6555" width="4.28515625" customWidth="1"/>
    <col min="6556" max="6556" width="4.5703125" customWidth="1"/>
    <col min="6557" max="6557" width="4.85546875" customWidth="1"/>
    <col min="6558" max="6558" width="3.85546875" customWidth="1"/>
    <col min="6559" max="6559" width="5.28515625" customWidth="1"/>
    <col min="6560" max="6561" width="4.85546875" customWidth="1"/>
    <col min="6562" max="6563" width="4.5703125" customWidth="1"/>
    <col min="6564" max="6565" width="4.28515625" customWidth="1"/>
    <col min="6566" max="6566" width="6.140625" customWidth="1"/>
    <col min="6567" max="6567" width="4.28515625" customWidth="1"/>
    <col min="6568" max="6568" width="5" bestFit="1" customWidth="1"/>
    <col min="6569" max="6569" width="4.85546875" customWidth="1"/>
    <col min="6570" max="6570" width="3.85546875" customWidth="1"/>
    <col min="6571" max="6571" width="4.28515625" customWidth="1"/>
    <col min="6572" max="6572" width="5.140625" customWidth="1"/>
    <col min="6573" max="6573" width="5.28515625" customWidth="1"/>
    <col min="6574" max="6574" width="4.42578125" customWidth="1"/>
    <col min="6575" max="6575" width="5" customWidth="1"/>
    <col min="6788" max="6788" width="7.140625" customWidth="1"/>
    <col min="6789" max="6789" width="6" customWidth="1"/>
    <col min="6790" max="6790" width="5" bestFit="1" customWidth="1"/>
    <col min="6791" max="6792" width="4.5703125" customWidth="1"/>
    <col min="6793" max="6793" width="4" customWidth="1"/>
    <col min="6794" max="6796" width="4.28515625" customWidth="1"/>
    <col min="6797" max="6798" width="4.5703125" customWidth="1"/>
    <col min="6799" max="6801" width="4.28515625" customWidth="1"/>
    <col min="6802" max="6802" width="4.5703125" customWidth="1"/>
    <col min="6803" max="6803" width="4.7109375" customWidth="1"/>
    <col min="6804" max="6804" width="5" customWidth="1"/>
    <col min="6805" max="6805" width="6.85546875" customWidth="1"/>
    <col min="6806" max="6807" width="4.140625" customWidth="1"/>
    <col min="6808" max="6808" width="4.7109375" customWidth="1"/>
    <col min="6809" max="6809" width="5.140625" customWidth="1"/>
    <col min="6810" max="6810" width="6.140625" customWidth="1"/>
    <col min="6811" max="6811" width="4.28515625" customWidth="1"/>
    <col min="6812" max="6812" width="4.5703125" customWidth="1"/>
    <col min="6813" max="6813" width="4.85546875" customWidth="1"/>
    <col min="6814" max="6814" width="3.85546875" customWidth="1"/>
    <col min="6815" max="6815" width="5.28515625" customWidth="1"/>
    <col min="6816" max="6817" width="4.85546875" customWidth="1"/>
    <col min="6818" max="6819" width="4.5703125" customWidth="1"/>
    <col min="6820" max="6821" width="4.28515625" customWidth="1"/>
    <col min="6822" max="6822" width="6.140625" customWidth="1"/>
    <col min="6823" max="6823" width="4.28515625" customWidth="1"/>
    <col min="6824" max="6824" width="5" bestFit="1" customWidth="1"/>
    <col min="6825" max="6825" width="4.85546875" customWidth="1"/>
    <col min="6826" max="6826" width="3.85546875" customWidth="1"/>
    <col min="6827" max="6827" width="4.28515625" customWidth="1"/>
    <col min="6828" max="6828" width="5.140625" customWidth="1"/>
    <col min="6829" max="6829" width="5.28515625" customWidth="1"/>
    <col min="6830" max="6830" width="4.42578125" customWidth="1"/>
    <col min="6831" max="6831" width="5" customWidth="1"/>
    <col min="7044" max="7044" width="7.140625" customWidth="1"/>
    <col min="7045" max="7045" width="6" customWidth="1"/>
    <col min="7046" max="7046" width="5" bestFit="1" customWidth="1"/>
    <col min="7047" max="7048" width="4.5703125" customWidth="1"/>
    <col min="7049" max="7049" width="4" customWidth="1"/>
    <col min="7050" max="7052" width="4.28515625" customWidth="1"/>
    <col min="7053" max="7054" width="4.5703125" customWidth="1"/>
    <col min="7055" max="7057" width="4.28515625" customWidth="1"/>
    <col min="7058" max="7058" width="4.5703125" customWidth="1"/>
    <col min="7059" max="7059" width="4.7109375" customWidth="1"/>
    <col min="7060" max="7060" width="5" customWidth="1"/>
    <col min="7061" max="7061" width="6.85546875" customWidth="1"/>
    <col min="7062" max="7063" width="4.140625" customWidth="1"/>
    <col min="7064" max="7064" width="4.7109375" customWidth="1"/>
    <col min="7065" max="7065" width="5.140625" customWidth="1"/>
    <col min="7066" max="7066" width="6.140625" customWidth="1"/>
    <col min="7067" max="7067" width="4.28515625" customWidth="1"/>
    <col min="7068" max="7068" width="4.5703125" customWidth="1"/>
    <col min="7069" max="7069" width="4.85546875" customWidth="1"/>
    <col min="7070" max="7070" width="3.85546875" customWidth="1"/>
    <col min="7071" max="7071" width="5.28515625" customWidth="1"/>
    <col min="7072" max="7073" width="4.85546875" customWidth="1"/>
    <col min="7074" max="7075" width="4.5703125" customWidth="1"/>
    <col min="7076" max="7077" width="4.28515625" customWidth="1"/>
    <col min="7078" max="7078" width="6.140625" customWidth="1"/>
    <col min="7079" max="7079" width="4.28515625" customWidth="1"/>
    <col min="7080" max="7080" width="5" bestFit="1" customWidth="1"/>
    <col min="7081" max="7081" width="4.85546875" customWidth="1"/>
    <col min="7082" max="7082" width="3.85546875" customWidth="1"/>
    <col min="7083" max="7083" width="4.28515625" customWidth="1"/>
    <col min="7084" max="7084" width="5.140625" customWidth="1"/>
    <col min="7085" max="7085" width="5.28515625" customWidth="1"/>
    <col min="7086" max="7086" width="4.42578125" customWidth="1"/>
    <col min="7087" max="7087" width="5" customWidth="1"/>
    <col min="7300" max="7300" width="7.140625" customWidth="1"/>
    <col min="7301" max="7301" width="6" customWidth="1"/>
    <col min="7302" max="7302" width="5" bestFit="1" customWidth="1"/>
    <col min="7303" max="7304" width="4.5703125" customWidth="1"/>
    <col min="7305" max="7305" width="4" customWidth="1"/>
    <col min="7306" max="7308" width="4.28515625" customWidth="1"/>
    <col min="7309" max="7310" width="4.5703125" customWidth="1"/>
    <col min="7311" max="7313" width="4.28515625" customWidth="1"/>
    <col min="7314" max="7314" width="4.5703125" customWidth="1"/>
    <col min="7315" max="7315" width="4.7109375" customWidth="1"/>
    <col min="7316" max="7316" width="5" customWidth="1"/>
    <col min="7317" max="7317" width="6.85546875" customWidth="1"/>
    <col min="7318" max="7319" width="4.140625" customWidth="1"/>
    <col min="7320" max="7320" width="4.7109375" customWidth="1"/>
    <col min="7321" max="7321" width="5.140625" customWidth="1"/>
    <col min="7322" max="7322" width="6.140625" customWidth="1"/>
    <col min="7323" max="7323" width="4.28515625" customWidth="1"/>
    <col min="7324" max="7324" width="4.5703125" customWidth="1"/>
    <col min="7325" max="7325" width="4.85546875" customWidth="1"/>
    <col min="7326" max="7326" width="3.85546875" customWidth="1"/>
    <col min="7327" max="7327" width="5.28515625" customWidth="1"/>
    <col min="7328" max="7329" width="4.85546875" customWidth="1"/>
    <col min="7330" max="7331" width="4.5703125" customWidth="1"/>
    <col min="7332" max="7333" width="4.28515625" customWidth="1"/>
    <col min="7334" max="7334" width="6.140625" customWidth="1"/>
    <col min="7335" max="7335" width="4.28515625" customWidth="1"/>
    <col min="7336" max="7336" width="5" bestFit="1" customWidth="1"/>
    <col min="7337" max="7337" width="4.85546875" customWidth="1"/>
    <col min="7338" max="7338" width="3.85546875" customWidth="1"/>
    <col min="7339" max="7339" width="4.28515625" customWidth="1"/>
    <col min="7340" max="7340" width="5.140625" customWidth="1"/>
    <col min="7341" max="7341" width="5.28515625" customWidth="1"/>
    <col min="7342" max="7342" width="4.42578125" customWidth="1"/>
    <col min="7343" max="7343" width="5" customWidth="1"/>
    <col min="7556" max="7556" width="7.140625" customWidth="1"/>
    <col min="7557" max="7557" width="6" customWidth="1"/>
    <col min="7558" max="7558" width="5" bestFit="1" customWidth="1"/>
    <col min="7559" max="7560" width="4.5703125" customWidth="1"/>
    <col min="7561" max="7561" width="4" customWidth="1"/>
    <col min="7562" max="7564" width="4.28515625" customWidth="1"/>
    <col min="7565" max="7566" width="4.5703125" customWidth="1"/>
    <col min="7567" max="7569" width="4.28515625" customWidth="1"/>
    <col min="7570" max="7570" width="4.5703125" customWidth="1"/>
    <col min="7571" max="7571" width="4.7109375" customWidth="1"/>
    <col min="7572" max="7572" width="5" customWidth="1"/>
    <col min="7573" max="7573" width="6.85546875" customWidth="1"/>
    <col min="7574" max="7575" width="4.140625" customWidth="1"/>
    <col min="7576" max="7576" width="4.7109375" customWidth="1"/>
    <col min="7577" max="7577" width="5.140625" customWidth="1"/>
    <col min="7578" max="7578" width="6.140625" customWidth="1"/>
    <col min="7579" max="7579" width="4.28515625" customWidth="1"/>
    <col min="7580" max="7580" width="4.5703125" customWidth="1"/>
    <col min="7581" max="7581" width="4.85546875" customWidth="1"/>
    <col min="7582" max="7582" width="3.85546875" customWidth="1"/>
    <col min="7583" max="7583" width="5.28515625" customWidth="1"/>
    <col min="7584" max="7585" width="4.85546875" customWidth="1"/>
    <col min="7586" max="7587" width="4.5703125" customWidth="1"/>
    <col min="7588" max="7589" width="4.28515625" customWidth="1"/>
    <col min="7590" max="7590" width="6.140625" customWidth="1"/>
    <col min="7591" max="7591" width="4.28515625" customWidth="1"/>
    <col min="7592" max="7592" width="5" bestFit="1" customWidth="1"/>
    <col min="7593" max="7593" width="4.85546875" customWidth="1"/>
    <col min="7594" max="7594" width="3.85546875" customWidth="1"/>
    <col min="7595" max="7595" width="4.28515625" customWidth="1"/>
    <col min="7596" max="7596" width="5.140625" customWidth="1"/>
    <col min="7597" max="7597" width="5.28515625" customWidth="1"/>
    <col min="7598" max="7598" width="4.42578125" customWidth="1"/>
    <col min="7599" max="7599" width="5" customWidth="1"/>
    <col min="7812" max="7812" width="7.140625" customWidth="1"/>
    <col min="7813" max="7813" width="6" customWidth="1"/>
    <col min="7814" max="7814" width="5" bestFit="1" customWidth="1"/>
    <col min="7815" max="7816" width="4.5703125" customWidth="1"/>
    <col min="7817" max="7817" width="4" customWidth="1"/>
    <col min="7818" max="7820" width="4.28515625" customWidth="1"/>
    <col min="7821" max="7822" width="4.5703125" customWidth="1"/>
    <col min="7823" max="7825" width="4.28515625" customWidth="1"/>
    <col min="7826" max="7826" width="4.5703125" customWidth="1"/>
    <col min="7827" max="7827" width="4.7109375" customWidth="1"/>
    <col min="7828" max="7828" width="5" customWidth="1"/>
    <col min="7829" max="7829" width="6.85546875" customWidth="1"/>
    <col min="7830" max="7831" width="4.140625" customWidth="1"/>
    <col min="7832" max="7832" width="4.7109375" customWidth="1"/>
    <col min="7833" max="7833" width="5.140625" customWidth="1"/>
    <col min="7834" max="7834" width="6.140625" customWidth="1"/>
    <col min="7835" max="7835" width="4.28515625" customWidth="1"/>
    <col min="7836" max="7836" width="4.5703125" customWidth="1"/>
    <col min="7837" max="7837" width="4.85546875" customWidth="1"/>
    <col min="7838" max="7838" width="3.85546875" customWidth="1"/>
    <col min="7839" max="7839" width="5.28515625" customWidth="1"/>
    <col min="7840" max="7841" width="4.85546875" customWidth="1"/>
    <col min="7842" max="7843" width="4.5703125" customWidth="1"/>
    <col min="7844" max="7845" width="4.28515625" customWidth="1"/>
    <col min="7846" max="7846" width="6.140625" customWidth="1"/>
    <col min="7847" max="7847" width="4.28515625" customWidth="1"/>
    <col min="7848" max="7848" width="5" bestFit="1" customWidth="1"/>
    <col min="7849" max="7849" width="4.85546875" customWidth="1"/>
    <col min="7850" max="7850" width="3.85546875" customWidth="1"/>
    <col min="7851" max="7851" width="4.28515625" customWidth="1"/>
    <col min="7852" max="7852" width="5.140625" customWidth="1"/>
    <col min="7853" max="7853" width="5.28515625" customWidth="1"/>
    <col min="7854" max="7854" width="4.42578125" customWidth="1"/>
    <col min="7855" max="7855" width="5" customWidth="1"/>
    <col min="8068" max="8068" width="7.140625" customWidth="1"/>
    <col min="8069" max="8069" width="6" customWidth="1"/>
    <col min="8070" max="8070" width="5" bestFit="1" customWidth="1"/>
    <col min="8071" max="8072" width="4.5703125" customWidth="1"/>
    <col min="8073" max="8073" width="4" customWidth="1"/>
    <col min="8074" max="8076" width="4.28515625" customWidth="1"/>
    <col min="8077" max="8078" width="4.5703125" customWidth="1"/>
    <col min="8079" max="8081" width="4.28515625" customWidth="1"/>
    <col min="8082" max="8082" width="4.5703125" customWidth="1"/>
    <col min="8083" max="8083" width="4.7109375" customWidth="1"/>
    <col min="8084" max="8084" width="5" customWidth="1"/>
    <col min="8085" max="8085" width="6.85546875" customWidth="1"/>
    <col min="8086" max="8087" width="4.140625" customWidth="1"/>
    <col min="8088" max="8088" width="4.7109375" customWidth="1"/>
    <col min="8089" max="8089" width="5.140625" customWidth="1"/>
    <col min="8090" max="8090" width="6.140625" customWidth="1"/>
    <col min="8091" max="8091" width="4.28515625" customWidth="1"/>
    <col min="8092" max="8092" width="4.5703125" customWidth="1"/>
    <col min="8093" max="8093" width="4.85546875" customWidth="1"/>
    <col min="8094" max="8094" width="3.85546875" customWidth="1"/>
    <col min="8095" max="8095" width="5.28515625" customWidth="1"/>
    <col min="8096" max="8097" width="4.85546875" customWidth="1"/>
    <col min="8098" max="8099" width="4.5703125" customWidth="1"/>
    <col min="8100" max="8101" width="4.28515625" customWidth="1"/>
    <col min="8102" max="8102" width="6.140625" customWidth="1"/>
    <col min="8103" max="8103" width="4.28515625" customWidth="1"/>
    <col min="8104" max="8104" width="5" bestFit="1" customWidth="1"/>
    <col min="8105" max="8105" width="4.85546875" customWidth="1"/>
    <col min="8106" max="8106" width="3.85546875" customWidth="1"/>
    <col min="8107" max="8107" width="4.28515625" customWidth="1"/>
    <col min="8108" max="8108" width="5.140625" customWidth="1"/>
    <col min="8109" max="8109" width="5.28515625" customWidth="1"/>
    <col min="8110" max="8110" width="4.42578125" customWidth="1"/>
    <col min="8111" max="8111" width="5" customWidth="1"/>
    <col min="8324" max="8324" width="7.140625" customWidth="1"/>
    <col min="8325" max="8325" width="6" customWidth="1"/>
    <col min="8326" max="8326" width="5" bestFit="1" customWidth="1"/>
    <col min="8327" max="8328" width="4.5703125" customWidth="1"/>
    <col min="8329" max="8329" width="4" customWidth="1"/>
    <col min="8330" max="8332" width="4.28515625" customWidth="1"/>
    <col min="8333" max="8334" width="4.5703125" customWidth="1"/>
    <col min="8335" max="8337" width="4.28515625" customWidth="1"/>
    <col min="8338" max="8338" width="4.5703125" customWidth="1"/>
    <col min="8339" max="8339" width="4.7109375" customWidth="1"/>
    <col min="8340" max="8340" width="5" customWidth="1"/>
    <col min="8341" max="8341" width="6.85546875" customWidth="1"/>
    <col min="8342" max="8343" width="4.140625" customWidth="1"/>
    <col min="8344" max="8344" width="4.7109375" customWidth="1"/>
    <col min="8345" max="8345" width="5.140625" customWidth="1"/>
    <col min="8346" max="8346" width="6.140625" customWidth="1"/>
    <col min="8347" max="8347" width="4.28515625" customWidth="1"/>
    <col min="8348" max="8348" width="4.5703125" customWidth="1"/>
    <col min="8349" max="8349" width="4.85546875" customWidth="1"/>
    <col min="8350" max="8350" width="3.85546875" customWidth="1"/>
    <col min="8351" max="8351" width="5.28515625" customWidth="1"/>
    <col min="8352" max="8353" width="4.85546875" customWidth="1"/>
    <col min="8354" max="8355" width="4.5703125" customWidth="1"/>
    <col min="8356" max="8357" width="4.28515625" customWidth="1"/>
    <col min="8358" max="8358" width="6.140625" customWidth="1"/>
    <col min="8359" max="8359" width="4.28515625" customWidth="1"/>
    <col min="8360" max="8360" width="5" bestFit="1" customWidth="1"/>
    <col min="8361" max="8361" width="4.85546875" customWidth="1"/>
    <col min="8362" max="8362" width="3.85546875" customWidth="1"/>
    <col min="8363" max="8363" width="4.28515625" customWidth="1"/>
    <col min="8364" max="8364" width="5.140625" customWidth="1"/>
    <col min="8365" max="8365" width="5.28515625" customWidth="1"/>
    <col min="8366" max="8366" width="4.42578125" customWidth="1"/>
    <col min="8367" max="8367" width="5" customWidth="1"/>
    <col min="8580" max="8580" width="7.140625" customWidth="1"/>
    <col min="8581" max="8581" width="6" customWidth="1"/>
    <col min="8582" max="8582" width="5" bestFit="1" customWidth="1"/>
    <col min="8583" max="8584" width="4.5703125" customWidth="1"/>
    <col min="8585" max="8585" width="4" customWidth="1"/>
    <col min="8586" max="8588" width="4.28515625" customWidth="1"/>
    <col min="8589" max="8590" width="4.5703125" customWidth="1"/>
    <col min="8591" max="8593" width="4.28515625" customWidth="1"/>
    <col min="8594" max="8594" width="4.5703125" customWidth="1"/>
    <col min="8595" max="8595" width="4.7109375" customWidth="1"/>
    <col min="8596" max="8596" width="5" customWidth="1"/>
    <col min="8597" max="8597" width="6.85546875" customWidth="1"/>
    <col min="8598" max="8599" width="4.140625" customWidth="1"/>
    <col min="8600" max="8600" width="4.7109375" customWidth="1"/>
    <col min="8601" max="8601" width="5.140625" customWidth="1"/>
    <col min="8602" max="8602" width="6.140625" customWidth="1"/>
    <col min="8603" max="8603" width="4.28515625" customWidth="1"/>
    <col min="8604" max="8604" width="4.5703125" customWidth="1"/>
    <col min="8605" max="8605" width="4.85546875" customWidth="1"/>
    <col min="8606" max="8606" width="3.85546875" customWidth="1"/>
    <col min="8607" max="8607" width="5.28515625" customWidth="1"/>
    <col min="8608" max="8609" width="4.85546875" customWidth="1"/>
    <col min="8610" max="8611" width="4.5703125" customWidth="1"/>
    <col min="8612" max="8613" width="4.28515625" customWidth="1"/>
    <col min="8614" max="8614" width="6.140625" customWidth="1"/>
    <col min="8615" max="8615" width="4.28515625" customWidth="1"/>
    <col min="8616" max="8616" width="5" bestFit="1" customWidth="1"/>
    <col min="8617" max="8617" width="4.85546875" customWidth="1"/>
    <col min="8618" max="8618" width="3.85546875" customWidth="1"/>
    <col min="8619" max="8619" width="4.28515625" customWidth="1"/>
    <col min="8620" max="8620" width="5.140625" customWidth="1"/>
    <col min="8621" max="8621" width="5.28515625" customWidth="1"/>
    <col min="8622" max="8622" width="4.42578125" customWidth="1"/>
    <col min="8623" max="8623" width="5" customWidth="1"/>
    <col min="8836" max="8836" width="7.140625" customWidth="1"/>
    <col min="8837" max="8837" width="6" customWidth="1"/>
    <col min="8838" max="8838" width="5" bestFit="1" customWidth="1"/>
    <col min="8839" max="8840" width="4.5703125" customWidth="1"/>
    <col min="8841" max="8841" width="4" customWidth="1"/>
    <col min="8842" max="8844" width="4.28515625" customWidth="1"/>
    <col min="8845" max="8846" width="4.5703125" customWidth="1"/>
    <col min="8847" max="8849" width="4.28515625" customWidth="1"/>
    <col min="8850" max="8850" width="4.5703125" customWidth="1"/>
    <col min="8851" max="8851" width="4.7109375" customWidth="1"/>
    <col min="8852" max="8852" width="5" customWidth="1"/>
    <col min="8853" max="8853" width="6.85546875" customWidth="1"/>
    <col min="8854" max="8855" width="4.140625" customWidth="1"/>
    <col min="8856" max="8856" width="4.7109375" customWidth="1"/>
    <col min="8857" max="8857" width="5.140625" customWidth="1"/>
    <col min="8858" max="8858" width="6.140625" customWidth="1"/>
    <col min="8859" max="8859" width="4.28515625" customWidth="1"/>
    <col min="8860" max="8860" width="4.5703125" customWidth="1"/>
    <col min="8861" max="8861" width="4.85546875" customWidth="1"/>
    <col min="8862" max="8862" width="3.85546875" customWidth="1"/>
    <col min="8863" max="8863" width="5.28515625" customWidth="1"/>
    <col min="8864" max="8865" width="4.85546875" customWidth="1"/>
    <col min="8866" max="8867" width="4.5703125" customWidth="1"/>
    <col min="8868" max="8869" width="4.28515625" customWidth="1"/>
    <col min="8870" max="8870" width="6.140625" customWidth="1"/>
    <col min="8871" max="8871" width="4.28515625" customWidth="1"/>
    <col min="8872" max="8872" width="5" bestFit="1" customWidth="1"/>
    <col min="8873" max="8873" width="4.85546875" customWidth="1"/>
    <col min="8874" max="8874" width="3.85546875" customWidth="1"/>
    <col min="8875" max="8875" width="4.28515625" customWidth="1"/>
    <col min="8876" max="8876" width="5.140625" customWidth="1"/>
    <col min="8877" max="8877" width="5.28515625" customWidth="1"/>
    <col min="8878" max="8878" width="4.42578125" customWidth="1"/>
    <col min="8879" max="8879" width="5" customWidth="1"/>
    <col min="9092" max="9092" width="7.140625" customWidth="1"/>
    <col min="9093" max="9093" width="6" customWidth="1"/>
    <col min="9094" max="9094" width="5" bestFit="1" customWidth="1"/>
    <col min="9095" max="9096" width="4.5703125" customWidth="1"/>
    <col min="9097" max="9097" width="4" customWidth="1"/>
    <col min="9098" max="9100" width="4.28515625" customWidth="1"/>
    <col min="9101" max="9102" width="4.5703125" customWidth="1"/>
    <col min="9103" max="9105" width="4.28515625" customWidth="1"/>
    <col min="9106" max="9106" width="4.5703125" customWidth="1"/>
    <col min="9107" max="9107" width="4.7109375" customWidth="1"/>
    <col min="9108" max="9108" width="5" customWidth="1"/>
    <col min="9109" max="9109" width="6.85546875" customWidth="1"/>
    <col min="9110" max="9111" width="4.140625" customWidth="1"/>
    <col min="9112" max="9112" width="4.7109375" customWidth="1"/>
    <col min="9113" max="9113" width="5.140625" customWidth="1"/>
    <col min="9114" max="9114" width="6.140625" customWidth="1"/>
    <col min="9115" max="9115" width="4.28515625" customWidth="1"/>
    <col min="9116" max="9116" width="4.5703125" customWidth="1"/>
    <col min="9117" max="9117" width="4.85546875" customWidth="1"/>
    <col min="9118" max="9118" width="3.85546875" customWidth="1"/>
    <col min="9119" max="9119" width="5.28515625" customWidth="1"/>
    <col min="9120" max="9121" width="4.85546875" customWidth="1"/>
    <col min="9122" max="9123" width="4.5703125" customWidth="1"/>
    <col min="9124" max="9125" width="4.28515625" customWidth="1"/>
    <col min="9126" max="9126" width="6.140625" customWidth="1"/>
    <col min="9127" max="9127" width="4.28515625" customWidth="1"/>
    <col min="9128" max="9128" width="5" bestFit="1" customWidth="1"/>
    <col min="9129" max="9129" width="4.85546875" customWidth="1"/>
    <col min="9130" max="9130" width="3.85546875" customWidth="1"/>
    <col min="9131" max="9131" width="4.28515625" customWidth="1"/>
    <col min="9132" max="9132" width="5.140625" customWidth="1"/>
    <col min="9133" max="9133" width="5.28515625" customWidth="1"/>
    <col min="9134" max="9134" width="4.42578125" customWidth="1"/>
    <col min="9135" max="9135" width="5" customWidth="1"/>
    <col min="9348" max="9348" width="7.140625" customWidth="1"/>
    <col min="9349" max="9349" width="6" customWidth="1"/>
    <col min="9350" max="9350" width="5" bestFit="1" customWidth="1"/>
    <col min="9351" max="9352" width="4.5703125" customWidth="1"/>
    <col min="9353" max="9353" width="4" customWidth="1"/>
    <col min="9354" max="9356" width="4.28515625" customWidth="1"/>
    <col min="9357" max="9358" width="4.5703125" customWidth="1"/>
    <col min="9359" max="9361" width="4.28515625" customWidth="1"/>
    <col min="9362" max="9362" width="4.5703125" customWidth="1"/>
    <col min="9363" max="9363" width="4.7109375" customWidth="1"/>
    <col min="9364" max="9364" width="5" customWidth="1"/>
    <col min="9365" max="9365" width="6.85546875" customWidth="1"/>
    <col min="9366" max="9367" width="4.140625" customWidth="1"/>
    <col min="9368" max="9368" width="4.7109375" customWidth="1"/>
    <col min="9369" max="9369" width="5.140625" customWidth="1"/>
    <col min="9370" max="9370" width="6.140625" customWidth="1"/>
    <col min="9371" max="9371" width="4.28515625" customWidth="1"/>
    <col min="9372" max="9372" width="4.5703125" customWidth="1"/>
    <col min="9373" max="9373" width="4.85546875" customWidth="1"/>
    <col min="9374" max="9374" width="3.85546875" customWidth="1"/>
    <col min="9375" max="9375" width="5.28515625" customWidth="1"/>
    <col min="9376" max="9377" width="4.85546875" customWidth="1"/>
    <col min="9378" max="9379" width="4.5703125" customWidth="1"/>
    <col min="9380" max="9381" width="4.28515625" customWidth="1"/>
    <col min="9382" max="9382" width="6.140625" customWidth="1"/>
    <col min="9383" max="9383" width="4.28515625" customWidth="1"/>
    <col min="9384" max="9384" width="5" bestFit="1" customWidth="1"/>
    <col min="9385" max="9385" width="4.85546875" customWidth="1"/>
    <col min="9386" max="9386" width="3.85546875" customWidth="1"/>
    <col min="9387" max="9387" width="4.28515625" customWidth="1"/>
    <col min="9388" max="9388" width="5.140625" customWidth="1"/>
    <col min="9389" max="9389" width="5.28515625" customWidth="1"/>
    <col min="9390" max="9390" width="4.42578125" customWidth="1"/>
    <col min="9391" max="9391" width="5" customWidth="1"/>
    <col min="9604" max="9604" width="7.140625" customWidth="1"/>
    <col min="9605" max="9605" width="6" customWidth="1"/>
    <col min="9606" max="9606" width="5" bestFit="1" customWidth="1"/>
    <col min="9607" max="9608" width="4.5703125" customWidth="1"/>
    <col min="9609" max="9609" width="4" customWidth="1"/>
    <col min="9610" max="9612" width="4.28515625" customWidth="1"/>
    <col min="9613" max="9614" width="4.5703125" customWidth="1"/>
    <col min="9615" max="9617" width="4.28515625" customWidth="1"/>
    <col min="9618" max="9618" width="4.5703125" customWidth="1"/>
    <col min="9619" max="9619" width="4.7109375" customWidth="1"/>
    <col min="9620" max="9620" width="5" customWidth="1"/>
    <col min="9621" max="9621" width="6.85546875" customWidth="1"/>
    <col min="9622" max="9623" width="4.140625" customWidth="1"/>
    <col min="9624" max="9624" width="4.7109375" customWidth="1"/>
    <col min="9625" max="9625" width="5.140625" customWidth="1"/>
    <col min="9626" max="9626" width="6.140625" customWidth="1"/>
    <col min="9627" max="9627" width="4.28515625" customWidth="1"/>
    <col min="9628" max="9628" width="4.5703125" customWidth="1"/>
    <col min="9629" max="9629" width="4.85546875" customWidth="1"/>
    <col min="9630" max="9630" width="3.85546875" customWidth="1"/>
    <col min="9631" max="9631" width="5.28515625" customWidth="1"/>
    <col min="9632" max="9633" width="4.85546875" customWidth="1"/>
    <col min="9634" max="9635" width="4.5703125" customWidth="1"/>
    <col min="9636" max="9637" width="4.28515625" customWidth="1"/>
    <col min="9638" max="9638" width="6.140625" customWidth="1"/>
    <col min="9639" max="9639" width="4.28515625" customWidth="1"/>
    <col min="9640" max="9640" width="5" bestFit="1" customWidth="1"/>
    <col min="9641" max="9641" width="4.85546875" customWidth="1"/>
    <col min="9642" max="9642" width="3.85546875" customWidth="1"/>
    <col min="9643" max="9643" width="4.28515625" customWidth="1"/>
    <col min="9644" max="9644" width="5.140625" customWidth="1"/>
    <col min="9645" max="9645" width="5.28515625" customWidth="1"/>
    <col min="9646" max="9646" width="4.42578125" customWidth="1"/>
    <col min="9647" max="9647" width="5" customWidth="1"/>
    <col min="9860" max="9860" width="7.140625" customWidth="1"/>
    <col min="9861" max="9861" width="6" customWidth="1"/>
    <col min="9862" max="9862" width="5" bestFit="1" customWidth="1"/>
    <col min="9863" max="9864" width="4.5703125" customWidth="1"/>
    <col min="9865" max="9865" width="4" customWidth="1"/>
    <col min="9866" max="9868" width="4.28515625" customWidth="1"/>
    <col min="9869" max="9870" width="4.5703125" customWidth="1"/>
    <col min="9871" max="9873" width="4.28515625" customWidth="1"/>
    <col min="9874" max="9874" width="4.5703125" customWidth="1"/>
    <col min="9875" max="9875" width="4.7109375" customWidth="1"/>
    <col min="9876" max="9876" width="5" customWidth="1"/>
    <col min="9877" max="9877" width="6.85546875" customWidth="1"/>
    <col min="9878" max="9879" width="4.140625" customWidth="1"/>
    <col min="9880" max="9880" width="4.7109375" customWidth="1"/>
    <col min="9881" max="9881" width="5.140625" customWidth="1"/>
    <col min="9882" max="9882" width="6.140625" customWidth="1"/>
    <col min="9883" max="9883" width="4.28515625" customWidth="1"/>
    <col min="9884" max="9884" width="4.5703125" customWidth="1"/>
    <col min="9885" max="9885" width="4.85546875" customWidth="1"/>
    <col min="9886" max="9886" width="3.85546875" customWidth="1"/>
    <col min="9887" max="9887" width="5.28515625" customWidth="1"/>
    <col min="9888" max="9889" width="4.85546875" customWidth="1"/>
    <col min="9890" max="9891" width="4.5703125" customWidth="1"/>
    <col min="9892" max="9893" width="4.28515625" customWidth="1"/>
    <col min="9894" max="9894" width="6.140625" customWidth="1"/>
    <col min="9895" max="9895" width="4.28515625" customWidth="1"/>
    <col min="9896" max="9896" width="5" bestFit="1" customWidth="1"/>
    <col min="9897" max="9897" width="4.85546875" customWidth="1"/>
    <col min="9898" max="9898" width="3.85546875" customWidth="1"/>
    <col min="9899" max="9899" width="4.28515625" customWidth="1"/>
    <col min="9900" max="9900" width="5.140625" customWidth="1"/>
    <col min="9901" max="9901" width="5.28515625" customWidth="1"/>
    <col min="9902" max="9902" width="4.42578125" customWidth="1"/>
    <col min="9903" max="9903" width="5" customWidth="1"/>
    <col min="10116" max="10116" width="7.140625" customWidth="1"/>
    <col min="10117" max="10117" width="6" customWidth="1"/>
    <col min="10118" max="10118" width="5" bestFit="1" customWidth="1"/>
    <col min="10119" max="10120" width="4.5703125" customWidth="1"/>
    <col min="10121" max="10121" width="4" customWidth="1"/>
    <col min="10122" max="10124" width="4.28515625" customWidth="1"/>
    <col min="10125" max="10126" width="4.5703125" customWidth="1"/>
    <col min="10127" max="10129" width="4.28515625" customWidth="1"/>
    <col min="10130" max="10130" width="4.5703125" customWidth="1"/>
    <col min="10131" max="10131" width="4.7109375" customWidth="1"/>
    <col min="10132" max="10132" width="5" customWidth="1"/>
    <col min="10133" max="10133" width="6.85546875" customWidth="1"/>
    <col min="10134" max="10135" width="4.140625" customWidth="1"/>
    <col min="10136" max="10136" width="4.7109375" customWidth="1"/>
    <col min="10137" max="10137" width="5.140625" customWidth="1"/>
    <col min="10138" max="10138" width="6.140625" customWidth="1"/>
    <col min="10139" max="10139" width="4.28515625" customWidth="1"/>
    <col min="10140" max="10140" width="4.5703125" customWidth="1"/>
    <col min="10141" max="10141" width="4.85546875" customWidth="1"/>
    <col min="10142" max="10142" width="3.85546875" customWidth="1"/>
    <col min="10143" max="10143" width="5.28515625" customWidth="1"/>
    <col min="10144" max="10145" width="4.85546875" customWidth="1"/>
    <col min="10146" max="10147" width="4.5703125" customWidth="1"/>
    <col min="10148" max="10149" width="4.28515625" customWidth="1"/>
    <col min="10150" max="10150" width="6.140625" customWidth="1"/>
    <col min="10151" max="10151" width="4.28515625" customWidth="1"/>
    <col min="10152" max="10152" width="5" bestFit="1" customWidth="1"/>
    <col min="10153" max="10153" width="4.85546875" customWidth="1"/>
    <col min="10154" max="10154" width="3.85546875" customWidth="1"/>
    <col min="10155" max="10155" width="4.28515625" customWidth="1"/>
    <col min="10156" max="10156" width="5.140625" customWidth="1"/>
    <col min="10157" max="10157" width="5.28515625" customWidth="1"/>
    <col min="10158" max="10158" width="4.42578125" customWidth="1"/>
    <col min="10159" max="10159" width="5" customWidth="1"/>
    <col min="10372" max="10372" width="7.140625" customWidth="1"/>
    <col min="10373" max="10373" width="6" customWidth="1"/>
    <col min="10374" max="10374" width="5" bestFit="1" customWidth="1"/>
    <col min="10375" max="10376" width="4.5703125" customWidth="1"/>
    <col min="10377" max="10377" width="4" customWidth="1"/>
    <col min="10378" max="10380" width="4.28515625" customWidth="1"/>
    <col min="10381" max="10382" width="4.5703125" customWidth="1"/>
    <col min="10383" max="10385" width="4.28515625" customWidth="1"/>
    <col min="10386" max="10386" width="4.5703125" customWidth="1"/>
    <col min="10387" max="10387" width="4.7109375" customWidth="1"/>
    <col min="10388" max="10388" width="5" customWidth="1"/>
    <col min="10389" max="10389" width="6.85546875" customWidth="1"/>
    <col min="10390" max="10391" width="4.140625" customWidth="1"/>
    <col min="10392" max="10392" width="4.7109375" customWidth="1"/>
    <col min="10393" max="10393" width="5.140625" customWidth="1"/>
    <col min="10394" max="10394" width="6.140625" customWidth="1"/>
    <col min="10395" max="10395" width="4.28515625" customWidth="1"/>
    <col min="10396" max="10396" width="4.5703125" customWidth="1"/>
    <col min="10397" max="10397" width="4.85546875" customWidth="1"/>
    <col min="10398" max="10398" width="3.85546875" customWidth="1"/>
    <col min="10399" max="10399" width="5.28515625" customWidth="1"/>
    <col min="10400" max="10401" width="4.85546875" customWidth="1"/>
    <col min="10402" max="10403" width="4.5703125" customWidth="1"/>
    <col min="10404" max="10405" width="4.28515625" customWidth="1"/>
    <col min="10406" max="10406" width="6.140625" customWidth="1"/>
    <col min="10407" max="10407" width="4.28515625" customWidth="1"/>
    <col min="10408" max="10408" width="5" bestFit="1" customWidth="1"/>
    <col min="10409" max="10409" width="4.85546875" customWidth="1"/>
    <col min="10410" max="10410" width="3.85546875" customWidth="1"/>
    <col min="10411" max="10411" width="4.28515625" customWidth="1"/>
    <col min="10412" max="10412" width="5.140625" customWidth="1"/>
    <col min="10413" max="10413" width="5.28515625" customWidth="1"/>
    <col min="10414" max="10414" width="4.42578125" customWidth="1"/>
    <col min="10415" max="10415" width="5" customWidth="1"/>
    <col min="10628" max="10628" width="7.140625" customWidth="1"/>
    <col min="10629" max="10629" width="6" customWidth="1"/>
    <col min="10630" max="10630" width="5" bestFit="1" customWidth="1"/>
    <col min="10631" max="10632" width="4.5703125" customWidth="1"/>
    <col min="10633" max="10633" width="4" customWidth="1"/>
    <col min="10634" max="10636" width="4.28515625" customWidth="1"/>
    <col min="10637" max="10638" width="4.5703125" customWidth="1"/>
    <col min="10639" max="10641" width="4.28515625" customWidth="1"/>
    <col min="10642" max="10642" width="4.5703125" customWidth="1"/>
    <col min="10643" max="10643" width="4.7109375" customWidth="1"/>
    <col min="10644" max="10644" width="5" customWidth="1"/>
    <col min="10645" max="10645" width="6.85546875" customWidth="1"/>
    <col min="10646" max="10647" width="4.140625" customWidth="1"/>
    <col min="10648" max="10648" width="4.7109375" customWidth="1"/>
    <col min="10649" max="10649" width="5.140625" customWidth="1"/>
    <col min="10650" max="10650" width="6.140625" customWidth="1"/>
    <col min="10651" max="10651" width="4.28515625" customWidth="1"/>
    <col min="10652" max="10652" width="4.5703125" customWidth="1"/>
    <col min="10653" max="10653" width="4.85546875" customWidth="1"/>
    <col min="10654" max="10654" width="3.85546875" customWidth="1"/>
    <col min="10655" max="10655" width="5.28515625" customWidth="1"/>
    <col min="10656" max="10657" width="4.85546875" customWidth="1"/>
    <col min="10658" max="10659" width="4.5703125" customWidth="1"/>
    <col min="10660" max="10661" width="4.28515625" customWidth="1"/>
    <col min="10662" max="10662" width="6.140625" customWidth="1"/>
    <col min="10663" max="10663" width="4.28515625" customWidth="1"/>
    <col min="10664" max="10664" width="5" bestFit="1" customWidth="1"/>
    <col min="10665" max="10665" width="4.85546875" customWidth="1"/>
    <col min="10666" max="10666" width="3.85546875" customWidth="1"/>
    <col min="10667" max="10667" width="4.28515625" customWidth="1"/>
    <col min="10668" max="10668" width="5.140625" customWidth="1"/>
    <col min="10669" max="10669" width="5.28515625" customWidth="1"/>
    <col min="10670" max="10670" width="4.42578125" customWidth="1"/>
    <col min="10671" max="10671" width="5" customWidth="1"/>
    <col min="10884" max="10884" width="7.140625" customWidth="1"/>
    <col min="10885" max="10885" width="6" customWidth="1"/>
    <col min="10886" max="10886" width="5" bestFit="1" customWidth="1"/>
    <col min="10887" max="10888" width="4.5703125" customWidth="1"/>
    <col min="10889" max="10889" width="4" customWidth="1"/>
    <col min="10890" max="10892" width="4.28515625" customWidth="1"/>
    <col min="10893" max="10894" width="4.5703125" customWidth="1"/>
    <col min="10895" max="10897" width="4.28515625" customWidth="1"/>
    <col min="10898" max="10898" width="4.5703125" customWidth="1"/>
    <col min="10899" max="10899" width="4.7109375" customWidth="1"/>
    <col min="10900" max="10900" width="5" customWidth="1"/>
    <col min="10901" max="10901" width="6.85546875" customWidth="1"/>
    <col min="10902" max="10903" width="4.140625" customWidth="1"/>
    <col min="10904" max="10904" width="4.7109375" customWidth="1"/>
    <col min="10905" max="10905" width="5.140625" customWidth="1"/>
    <col min="10906" max="10906" width="6.140625" customWidth="1"/>
    <col min="10907" max="10907" width="4.28515625" customWidth="1"/>
    <col min="10908" max="10908" width="4.5703125" customWidth="1"/>
    <col min="10909" max="10909" width="4.85546875" customWidth="1"/>
    <col min="10910" max="10910" width="3.85546875" customWidth="1"/>
    <col min="10911" max="10911" width="5.28515625" customWidth="1"/>
    <col min="10912" max="10913" width="4.85546875" customWidth="1"/>
    <col min="10914" max="10915" width="4.5703125" customWidth="1"/>
    <col min="10916" max="10917" width="4.28515625" customWidth="1"/>
    <col min="10918" max="10918" width="6.140625" customWidth="1"/>
    <col min="10919" max="10919" width="4.28515625" customWidth="1"/>
    <col min="10920" max="10920" width="5" bestFit="1" customWidth="1"/>
    <col min="10921" max="10921" width="4.85546875" customWidth="1"/>
    <col min="10922" max="10922" width="3.85546875" customWidth="1"/>
    <col min="10923" max="10923" width="4.28515625" customWidth="1"/>
    <col min="10924" max="10924" width="5.140625" customWidth="1"/>
    <col min="10925" max="10925" width="5.28515625" customWidth="1"/>
    <col min="10926" max="10926" width="4.42578125" customWidth="1"/>
    <col min="10927" max="10927" width="5" customWidth="1"/>
    <col min="11140" max="11140" width="7.140625" customWidth="1"/>
    <col min="11141" max="11141" width="6" customWidth="1"/>
    <col min="11142" max="11142" width="5" bestFit="1" customWidth="1"/>
    <col min="11143" max="11144" width="4.5703125" customWidth="1"/>
    <col min="11145" max="11145" width="4" customWidth="1"/>
    <col min="11146" max="11148" width="4.28515625" customWidth="1"/>
    <col min="11149" max="11150" width="4.5703125" customWidth="1"/>
    <col min="11151" max="11153" width="4.28515625" customWidth="1"/>
    <col min="11154" max="11154" width="4.5703125" customWidth="1"/>
    <col min="11155" max="11155" width="4.7109375" customWidth="1"/>
    <col min="11156" max="11156" width="5" customWidth="1"/>
    <col min="11157" max="11157" width="6.85546875" customWidth="1"/>
    <col min="11158" max="11159" width="4.140625" customWidth="1"/>
    <col min="11160" max="11160" width="4.7109375" customWidth="1"/>
    <col min="11161" max="11161" width="5.140625" customWidth="1"/>
    <col min="11162" max="11162" width="6.140625" customWidth="1"/>
    <col min="11163" max="11163" width="4.28515625" customWidth="1"/>
    <col min="11164" max="11164" width="4.5703125" customWidth="1"/>
    <col min="11165" max="11165" width="4.85546875" customWidth="1"/>
    <col min="11166" max="11166" width="3.85546875" customWidth="1"/>
    <col min="11167" max="11167" width="5.28515625" customWidth="1"/>
    <col min="11168" max="11169" width="4.85546875" customWidth="1"/>
    <col min="11170" max="11171" width="4.5703125" customWidth="1"/>
    <col min="11172" max="11173" width="4.28515625" customWidth="1"/>
    <col min="11174" max="11174" width="6.140625" customWidth="1"/>
    <col min="11175" max="11175" width="4.28515625" customWidth="1"/>
    <col min="11176" max="11176" width="5" bestFit="1" customWidth="1"/>
    <col min="11177" max="11177" width="4.85546875" customWidth="1"/>
    <col min="11178" max="11178" width="3.85546875" customWidth="1"/>
    <col min="11179" max="11179" width="4.28515625" customWidth="1"/>
    <col min="11180" max="11180" width="5.140625" customWidth="1"/>
    <col min="11181" max="11181" width="5.28515625" customWidth="1"/>
    <col min="11182" max="11182" width="4.42578125" customWidth="1"/>
    <col min="11183" max="11183" width="5" customWidth="1"/>
    <col min="11396" max="11396" width="7.140625" customWidth="1"/>
    <col min="11397" max="11397" width="6" customWidth="1"/>
    <col min="11398" max="11398" width="5" bestFit="1" customWidth="1"/>
    <col min="11399" max="11400" width="4.5703125" customWidth="1"/>
    <col min="11401" max="11401" width="4" customWidth="1"/>
    <col min="11402" max="11404" width="4.28515625" customWidth="1"/>
    <col min="11405" max="11406" width="4.5703125" customWidth="1"/>
    <col min="11407" max="11409" width="4.28515625" customWidth="1"/>
    <col min="11410" max="11410" width="4.5703125" customWidth="1"/>
    <col min="11411" max="11411" width="4.7109375" customWidth="1"/>
    <col min="11412" max="11412" width="5" customWidth="1"/>
    <col min="11413" max="11413" width="6.85546875" customWidth="1"/>
    <col min="11414" max="11415" width="4.140625" customWidth="1"/>
    <col min="11416" max="11416" width="4.7109375" customWidth="1"/>
    <col min="11417" max="11417" width="5.140625" customWidth="1"/>
    <col min="11418" max="11418" width="6.140625" customWidth="1"/>
    <col min="11419" max="11419" width="4.28515625" customWidth="1"/>
    <col min="11420" max="11420" width="4.5703125" customWidth="1"/>
    <col min="11421" max="11421" width="4.85546875" customWidth="1"/>
    <col min="11422" max="11422" width="3.85546875" customWidth="1"/>
    <col min="11423" max="11423" width="5.28515625" customWidth="1"/>
    <col min="11424" max="11425" width="4.85546875" customWidth="1"/>
    <col min="11426" max="11427" width="4.5703125" customWidth="1"/>
    <col min="11428" max="11429" width="4.28515625" customWidth="1"/>
    <col min="11430" max="11430" width="6.140625" customWidth="1"/>
    <col min="11431" max="11431" width="4.28515625" customWidth="1"/>
    <col min="11432" max="11432" width="5" bestFit="1" customWidth="1"/>
    <col min="11433" max="11433" width="4.85546875" customWidth="1"/>
    <col min="11434" max="11434" width="3.85546875" customWidth="1"/>
    <col min="11435" max="11435" width="4.28515625" customWidth="1"/>
    <col min="11436" max="11436" width="5.140625" customWidth="1"/>
    <col min="11437" max="11437" width="5.28515625" customWidth="1"/>
    <col min="11438" max="11438" width="4.42578125" customWidth="1"/>
    <col min="11439" max="11439" width="5" customWidth="1"/>
    <col min="11652" max="11652" width="7.140625" customWidth="1"/>
    <col min="11653" max="11653" width="6" customWidth="1"/>
    <col min="11654" max="11654" width="5" bestFit="1" customWidth="1"/>
    <col min="11655" max="11656" width="4.5703125" customWidth="1"/>
    <col min="11657" max="11657" width="4" customWidth="1"/>
    <col min="11658" max="11660" width="4.28515625" customWidth="1"/>
    <col min="11661" max="11662" width="4.5703125" customWidth="1"/>
    <col min="11663" max="11665" width="4.28515625" customWidth="1"/>
    <col min="11666" max="11666" width="4.5703125" customWidth="1"/>
    <col min="11667" max="11667" width="4.7109375" customWidth="1"/>
    <col min="11668" max="11668" width="5" customWidth="1"/>
    <col min="11669" max="11669" width="6.85546875" customWidth="1"/>
    <col min="11670" max="11671" width="4.140625" customWidth="1"/>
    <col min="11672" max="11672" width="4.7109375" customWidth="1"/>
    <col min="11673" max="11673" width="5.140625" customWidth="1"/>
    <col min="11674" max="11674" width="6.140625" customWidth="1"/>
    <col min="11675" max="11675" width="4.28515625" customWidth="1"/>
    <col min="11676" max="11676" width="4.5703125" customWidth="1"/>
    <col min="11677" max="11677" width="4.85546875" customWidth="1"/>
    <col min="11678" max="11678" width="3.85546875" customWidth="1"/>
    <col min="11679" max="11679" width="5.28515625" customWidth="1"/>
    <col min="11680" max="11681" width="4.85546875" customWidth="1"/>
    <col min="11682" max="11683" width="4.5703125" customWidth="1"/>
    <col min="11684" max="11685" width="4.28515625" customWidth="1"/>
    <col min="11686" max="11686" width="6.140625" customWidth="1"/>
    <col min="11687" max="11687" width="4.28515625" customWidth="1"/>
    <col min="11688" max="11688" width="5" bestFit="1" customWidth="1"/>
    <col min="11689" max="11689" width="4.85546875" customWidth="1"/>
    <col min="11690" max="11690" width="3.85546875" customWidth="1"/>
    <col min="11691" max="11691" width="4.28515625" customWidth="1"/>
    <col min="11692" max="11692" width="5.140625" customWidth="1"/>
    <col min="11693" max="11693" width="5.28515625" customWidth="1"/>
    <col min="11694" max="11694" width="4.42578125" customWidth="1"/>
    <col min="11695" max="11695" width="5" customWidth="1"/>
    <col min="11908" max="11908" width="7.140625" customWidth="1"/>
    <col min="11909" max="11909" width="6" customWidth="1"/>
    <col min="11910" max="11910" width="5" bestFit="1" customWidth="1"/>
    <col min="11911" max="11912" width="4.5703125" customWidth="1"/>
    <col min="11913" max="11913" width="4" customWidth="1"/>
    <col min="11914" max="11916" width="4.28515625" customWidth="1"/>
    <col min="11917" max="11918" width="4.5703125" customWidth="1"/>
    <col min="11919" max="11921" width="4.28515625" customWidth="1"/>
    <col min="11922" max="11922" width="4.5703125" customWidth="1"/>
    <col min="11923" max="11923" width="4.7109375" customWidth="1"/>
    <col min="11924" max="11924" width="5" customWidth="1"/>
    <col min="11925" max="11925" width="6.85546875" customWidth="1"/>
    <col min="11926" max="11927" width="4.140625" customWidth="1"/>
    <col min="11928" max="11928" width="4.7109375" customWidth="1"/>
    <col min="11929" max="11929" width="5.140625" customWidth="1"/>
    <col min="11930" max="11930" width="6.140625" customWidth="1"/>
    <col min="11931" max="11931" width="4.28515625" customWidth="1"/>
    <col min="11932" max="11932" width="4.5703125" customWidth="1"/>
    <col min="11933" max="11933" width="4.85546875" customWidth="1"/>
    <col min="11934" max="11934" width="3.85546875" customWidth="1"/>
    <col min="11935" max="11935" width="5.28515625" customWidth="1"/>
    <col min="11936" max="11937" width="4.85546875" customWidth="1"/>
    <col min="11938" max="11939" width="4.5703125" customWidth="1"/>
    <col min="11940" max="11941" width="4.28515625" customWidth="1"/>
    <col min="11942" max="11942" width="6.140625" customWidth="1"/>
    <col min="11943" max="11943" width="4.28515625" customWidth="1"/>
    <col min="11944" max="11944" width="5" bestFit="1" customWidth="1"/>
    <col min="11945" max="11945" width="4.85546875" customWidth="1"/>
    <col min="11946" max="11946" width="3.85546875" customWidth="1"/>
    <col min="11947" max="11947" width="4.28515625" customWidth="1"/>
    <col min="11948" max="11948" width="5.140625" customWidth="1"/>
    <col min="11949" max="11949" width="5.28515625" customWidth="1"/>
    <col min="11950" max="11950" width="4.42578125" customWidth="1"/>
    <col min="11951" max="11951" width="5" customWidth="1"/>
    <col min="12164" max="12164" width="7.140625" customWidth="1"/>
    <col min="12165" max="12165" width="6" customWidth="1"/>
    <col min="12166" max="12166" width="5" bestFit="1" customWidth="1"/>
    <col min="12167" max="12168" width="4.5703125" customWidth="1"/>
    <col min="12169" max="12169" width="4" customWidth="1"/>
    <col min="12170" max="12172" width="4.28515625" customWidth="1"/>
    <col min="12173" max="12174" width="4.5703125" customWidth="1"/>
    <col min="12175" max="12177" width="4.28515625" customWidth="1"/>
    <col min="12178" max="12178" width="4.5703125" customWidth="1"/>
    <col min="12179" max="12179" width="4.7109375" customWidth="1"/>
    <col min="12180" max="12180" width="5" customWidth="1"/>
    <col min="12181" max="12181" width="6.85546875" customWidth="1"/>
    <col min="12182" max="12183" width="4.140625" customWidth="1"/>
    <col min="12184" max="12184" width="4.7109375" customWidth="1"/>
    <col min="12185" max="12185" width="5.140625" customWidth="1"/>
    <col min="12186" max="12186" width="6.140625" customWidth="1"/>
    <col min="12187" max="12187" width="4.28515625" customWidth="1"/>
    <col min="12188" max="12188" width="4.5703125" customWidth="1"/>
    <col min="12189" max="12189" width="4.85546875" customWidth="1"/>
    <col min="12190" max="12190" width="3.85546875" customWidth="1"/>
    <col min="12191" max="12191" width="5.28515625" customWidth="1"/>
    <col min="12192" max="12193" width="4.85546875" customWidth="1"/>
    <col min="12194" max="12195" width="4.5703125" customWidth="1"/>
    <col min="12196" max="12197" width="4.28515625" customWidth="1"/>
    <col min="12198" max="12198" width="6.140625" customWidth="1"/>
    <col min="12199" max="12199" width="4.28515625" customWidth="1"/>
    <col min="12200" max="12200" width="5" bestFit="1" customWidth="1"/>
    <col min="12201" max="12201" width="4.85546875" customWidth="1"/>
    <col min="12202" max="12202" width="3.85546875" customWidth="1"/>
    <col min="12203" max="12203" width="4.28515625" customWidth="1"/>
    <col min="12204" max="12204" width="5.140625" customWidth="1"/>
    <col min="12205" max="12205" width="5.28515625" customWidth="1"/>
    <col min="12206" max="12206" width="4.42578125" customWidth="1"/>
    <col min="12207" max="12207" width="5" customWidth="1"/>
    <col min="12420" max="12420" width="7.140625" customWidth="1"/>
    <col min="12421" max="12421" width="6" customWidth="1"/>
    <col min="12422" max="12422" width="5" bestFit="1" customWidth="1"/>
    <col min="12423" max="12424" width="4.5703125" customWidth="1"/>
    <col min="12425" max="12425" width="4" customWidth="1"/>
    <col min="12426" max="12428" width="4.28515625" customWidth="1"/>
    <col min="12429" max="12430" width="4.5703125" customWidth="1"/>
    <col min="12431" max="12433" width="4.28515625" customWidth="1"/>
    <col min="12434" max="12434" width="4.5703125" customWidth="1"/>
    <col min="12435" max="12435" width="4.7109375" customWidth="1"/>
    <col min="12436" max="12436" width="5" customWidth="1"/>
    <col min="12437" max="12437" width="6.85546875" customWidth="1"/>
    <col min="12438" max="12439" width="4.140625" customWidth="1"/>
    <col min="12440" max="12440" width="4.7109375" customWidth="1"/>
    <col min="12441" max="12441" width="5.140625" customWidth="1"/>
    <col min="12442" max="12442" width="6.140625" customWidth="1"/>
    <col min="12443" max="12443" width="4.28515625" customWidth="1"/>
    <col min="12444" max="12444" width="4.5703125" customWidth="1"/>
    <col min="12445" max="12445" width="4.85546875" customWidth="1"/>
    <col min="12446" max="12446" width="3.85546875" customWidth="1"/>
    <col min="12447" max="12447" width="5.28515625" customWidth="1"/>
    <col min="12448" max="12449" width="4.85546875" customWidth="1"/>
    <col min="12450" max="12451" width="4.5703125" customWidth="1"/>
    <col min="12452" max="12453" width="4.28515625" customWidth="1"/>
    <col min="12454" max="12454" width="6.140625" customWidth="1"/>
    <col min="12455" max="12455" width="4.28515625" customWidth="1"/>
    <col min="12456" max="12456" width="5" bestFit="1" customWidth="1"/>
    <col min="12457" max="12457" width="4.85546875" customWidth="1"/>
    <col min="12458" max="12458" width="3.85546875" customWidth="1"/>
    <col min="12459" max="12459" width="4.28515625" customWidth="1"/>
    <col min="12460" max="12460" width="5.140625" customWidth="1"/>
    <col min="12461" max="12461" width="5.28515625" customWidth="1"/>
    <col min="12462" max="12462" width="4.42578125" customWidth="1"/>
    <col min="12463" max="12463" width="5" customWidth="1"/>
    <col min="12676" max="12676" width="7.140625" customWidth="1"/>
    <col min="12677" max="12677" width="6" customWidth="1"/>
    <col min="12678" max="12678" width="5" bestFit="1" customWidth="1"/>
    <col min="12679" max="12680" width="4.5703125" customWidth="1"/>
    <col min="12681" max="12681" width="4" customWidth="1"/>
    <col min="12682" max="12684" width="4.28515625" customWidth="1"/>
    <col min="12685" max="12686" width="4.5703125" customWidth="1"/>
    <col min="12687" max="12689" width="4.28515625" customWidth="1"/>
    <col min="12690" max="12690" width="4.5703125" customWidth="1"/>
    <col min="12691" max="12691" width="4.7109375" customWidth="1"/>
    <col min="12692" max="12692" width="5" customWidth="1"/>
    <col min="12693" max="12693" width="6.85546875" customWidth="1"/>
    <col min="12694" max="12695" width="4.140625" customWidth="1"/>
    <col min="12696" max="12696" width="4.7109375" customWidth="1"/>
    <col min="12697" max="12697" width="5.140625" customWidth="1"/>
    <col min="12698" max="12698" width="6.140625" customWidth="1"/>
    <col min="12699" max="12699" width="4.28515625" customWidth="1"/>
    <col min="12700" max="12700" width="4.5703125" customWidth="1"/>
    <col min="12701" max="12701" width="4.85546875" customWidth="1"/>
    <col min="12702" max="12702" width="3.85546875" customWidth="1"/>
    <col min="12703" max="12703" width="5.28515625" customWidth="1"/>
    <col min="12704" max="12705" width="4.85546875" customWidth="1"/>
    <col min="12706" max="12707" width="4.5703125" customWidth="1"/>
    <col min="12708" max="12709" width="4.28515625" customWidth="1"/>
    <col min="12710" max="12710" width="6.140625" customWidth="1"/>
    <col min="12711" max="12711" width="4.28515625" customWidth="1"/>
    <col min="12712" max="12712" width="5" bestFit="1" customWidth="1"/>
    <col min="12713" max="12713" width="4.85546875" customWidth="1"/>
    <col min="12714" max="12714" width="3.85546875" customWidth="1"/>
    <col min="12715" max="12715" width="4.28515625" customWidth="1"/>
    <col min="12716" max="12716" width="5.140625" customWidth="1"/>
    <col min="12717" max="12717" width="5.28515625" customWidth="1"/>
    <col min="12718" max="12718" width="4.42578125" customWidth="1"/>
    <col min="12719" max="12719" width="5" customWidth="1"/>
    <col min="12932" max="12932" width="7.140625" customWidth="1"/>
    <col min="12933" max="12933" width="6" customWidth="1"/>
    <col min="12934" max="12934" width="5" bestFit="1" customWidth="1"/>
    <col min="12935" max="12936" width="4.5703125" customWidth="1"/>
    <col min="12937" max="12937" width="4" customWidth="1"/>
    <col min="12938" max="12940" width="4.28515625" customWidth="1"/>
    <col min="12941" max="12942" width="4.5703125" customWidth="1"/>
    <col min="12943" max="12945" width="4.28515625" customWidth="1"/>
    <col min="12946" max="12946" width="4.5703125" customWidth="1"/>
    <col min="12947" max="12947" width="4.7109375" customWidth="1"/>
    <col min="12948" max="12948" width="5" customWidth="1"/>
    <col min="12949" max="12949" width="6.85546875" customWidth="1"/>
    <col min="12950" max="12951" width="4.140625" customWidth="1"/>
    <col min="12952" max="12952" width="4.7109375" customWidth="1"/>
    <col min="12953" max="12953" width="5.140625" customWidth="1"/>
    <col min="12954" max="12954" width="6.140625" customWidth="1"/>
    <col min="12955" max="12955" width="4.28515625" customWidth="1"/>
    <col min="12956" max="12956" width="4.5703125" customWidth="1"/>
    <col min="12957" max="12957" width="4.85546875" customWidth="1"/>
    <col min="12958" max="12958" width="3.85546875" customWidth="1"/>
    <col min="12959" max="12959" width="5.28515625" customWidth="1"/>
    <col min="12960" max="12961" width="4.85546875" customWidth="1"/>
    <col min="12962" max="12963" width="4.5703125" customWidth="1"/>
    <col min="12964" max="12965" width="4.28515625" customWidth="1"/>
    <col min="12966" max="12966" width="6.140625" customWidth="1"/>
    <col min="12967" max="12967" width="4.28515625" customWidth="1"/>
    <col min="12968" max="12968" width="5" bestFit="1" customWidth="1"/>
    <col min="12969" max="12969" width="4.85546875" customWidth="1"/>
    <col min="12970" max="12970" width="3.85546875" customWidth="1"/>
    <col min="12971" max="12971" width="4.28515625" customWidth="1"/>
    <col min="12972" max="12972" width="5.140625" customWidth="1"/>
    <col min="12973" max="12973" width="5.28515625" customWidth="1"/>
    <col min="12974" max="12974" width="4.42578125" customWidth="1"/>
    <col min="12975" max="12975" width="5" customWidth="1"/>
    <col min="13188" max="13188" width="7.140625" customWidth="1"/>
    <col min="13189" max="13189" width="6" customWidth="1"/>
    <col min="13190" max="13190" width="5" bestFit="1" customWidth="1"/>
    <col min="13191" max="13192" width="4.5703125" customWidth="1"/>
    <col min="13193" max="13193" width="4" customWidth="1"/>
    <col min="13194" max="13196" width="4.28515625" customWidth="1"/>
    <col min="13197" max="13198" width="4.5703125" customWidth="1"/>
    <col min="13199" max="13201" width="4.28515625" customWidth="1"/>
    <col min="13202" max="13202" width="4.5703125" customWidth="1"/>
    <col min="13203" max="13203" width="4.7109375" customWidth="1"/>
    <col min="13204" max="13204" width="5" customWidth="1"/>
    <col min="13205" max="13205" width="6.85546875" customWidth="1"/>
    <col min="13206" max="13207" width="4.140625" customWidth="1"/>
    <col min="13208" max="13208" width="4.7109375" customWidth="1"/>
    <col min="13209" max="13209" width="5.140625" customWidth="1"/>
    <col min="13210" max="13210" width="6.140625" customWidth="1"/>
    <col min="13211" max="13211" width="4.28515625" customWidth="1"/>
    <col min="13212" max="13212" width="4.5703125" customWidth="1"/>
    <col min="13213" max="13213" width="4.85546875" customWidth="1"/>
    <col min="13214" max="13214" width="3.85546875" customWidth="1"/>
    <col min="13215" max="13215" width="5.28515625" customWidth="1"/>
    <col min="13216" max="13217" width="4.85546875" customWidth="1"/>
    <col min="13218" max="13219" width="4.5703125" customWidth="1"/>
    <col min="13220" max="13221" width="4.28515625" customWidth="1"/>
    <col min="13222" max="13222" width="6.140625" customWidth="1"/>
    <col min="13223" max="13223" width="4.28515625" customWidth="1"/>
    <col min="13224" max="13224" width="5" bestFit="1" customWidth="1"/>
    <col min="13225" max="13225" width="4.85546875" customWidth="1"/>
    <col min="13226" max="13226" width="3.85546875" customWidth="1"/>
    <col min="13227" max="13227" width="4.28515625" customWidth="1"/>
    <col min="13228" max="13228" width="5.140625" customWidth="1"/>
    <col min="13229" max="13229" width="5.28515625" customWidth="1"/>
    <col min="13230" max="13230" width="4.42578125" customWidth="1"/>
    <col min="13231" max="13231" width="5" customWidth="1"/>
    <col min="13444" max="13444" width="7.140625" customWidth="1"/>
    <col min="13445" max="13445" width="6" customWidth="1"/>
    <col min="13446" max="13446" width="5" bestFit="1" customWidth="1"/>
    <col min="13447" max="13448" width="4.5703125" customWidth="1"/>
    <col min="13449" max="13449" width="4" customWidth="1"/>
    <col min="13450" max="13452" width="4.28515625" customWidth="1"/>
    <col min="13453" max="13454" width="4.5703125" customWidth="1"/>
    <col min="13455" max="13457" width="4.28515625" customWidth="1"/>
    <col min="13458" max="13458" width="4.5703125" customWidth="1"/>
    <col min="13459" max="13459" width="4.7109375" customWidth="1"/>
    <col min="13460" max="13460" width="5" customWidth="1"/>
    <col min="13461" max="13461" width="6.85546875" customWidth="1"/>
    <col min="13462" max="13463" width="4.140625" customWidth="1"/>
    <col min="13464" max="13464" width="4.7109375" customWidth="1"/>
    <col min="13465" max="13465" width="5.140625" customWidth="1"/>
    <col min="13466" max="13466" width="6.140625" customWidth="1"/>
    <col min="13467" max="13467" width="4.28515625" customWidth="1"/>
    <col min="13468" max="13468" width="4.5703125" customWidth="1"/>
    <col min="13469" max="13469" width="4.85546875" customWidth="1"/>
    <col min="13470" max="13470" width="3.85546875" customWidth="1"/>
    <col min="13471" max="13471" width="5.28515625" customWidth="1"/>
    <col min="13472" max="13473" width="4.85546875" customWidth="1"/>
    <col min="13474" max="13475" width="4.5703125" customWidth="1"/>
    <col min="13476" max="13477" width="4.28515625" customWidth="1"/>
    <col min="13478" max="13478" width="6.140625" customWidth="1"/>
    <col min="13479" max="13479" width="4.28515625" customWidth="1"/>
    <col min="13480" max="13480" width="5" bestFit="1" customWidth="1"/>
    <col min="13481" max="13481" width="4.85546875" customWidth="1"/>
    <col min="13482" max="13482" width="3.85546875" customWidth="1"/>
    <col min="13483" max="13483" width="4.28515625" customWidth="1"/>
    <col min="13484" max="13484" width="5.140625" customWidth="1"/>
    <col min="13485" max="13485" width="5.28515625" customWidth="1"/>
    <col min="13486" max="13486" width="4.42578125" customWidth="1"/>
    <col min="13487" max="13487" width="5" customWidth="1"/>
    <col min="13700" max="13700" width="7.140625" customWidth="1"/>
    <col min="13701" max="13701" width="6" customWidth="1"/>
    <col min="13702" max="13702" width="5" bestFit="1" customWidth="1"/>
    <col min="13703" max="13704" width="4.5703125" customWidth="1"/>
    <col min="13705" max="13705" width="4" customWidth="1"/>
    <col min="13706" max="13708" width="4.28515625" customWidth="1"/>
    <col min="13709" max="13710" width="4.5703125" customWidth="1"/>
    <col min="13711" max="13713" width="4.28515625" customWidth="1"/>
    <col min="13714" max="13714" width="4.5703125" customWidth="1"/>
    <col min="13715" max="13715" width="4.7109375" customWidth="1"/>
    <col min="13716" max="13716" width="5" customWidth="1"/>
    <col min="13717" max="13717" width="6.85546875" customWidth="1"/>
    <col min="13718" max="13719" width="4.140625" customWidth="1"/>
    <col min="13720" max="13720" width="4.7109375" customWidth="1"/>
    <col min="13721" max="13721" width="5.140625" customWidth="1"/>
    <col min="13722" max="13722" width="6.140625" customWidth="1"/>
    <col min="13723" max="13723" width="4.28515625" customWidth="1"/>
    <col min="13724" max="13724" width="4.5703125" customWidth="1"/>
    <col min="13725" max="13725" width="4.85546875" customWidth="1"/>
    <col min="13726" max="13726" width="3.85546875" customWidth="1"/>
    <col min="13727" max="13727" width="5.28515625" customWidth="1"/>
    <col min="13728" max="13729" width="4.85546875" customWidth="1"/>
    <col min="13730" max="13731" width="4.5703125" customWidth="1"/>
    <col min="13732" max="13733" width="4.28515625" customWidth="1"/>
    <col min="13734" max="13734" width="6.140625" customWidth="1"/>
    <col min="13735" max="13735" width="4.28515625" customWidth="1"/>
    <col min="13736" max="13736" width="5" bestFit="1" customWidth="1"/>
    <col min="13737" max="13737" width="4.85546875" customWidth="1"/>
    <col min="13738" max="13738" width="3.85546875" customWidth="1"/>
    <col min="13739" max="13739" width="4.28515625" customWidth="1"/>
    <col min="13740" max="13740" width="5.140625" customWidth="1"/>
    <col min="13741" max="13741" width="5.28515625" customWidth="1"/>
    <col min="13742" max="13742" width="4.42578125" customWidth="1"/>
    <col min="13743" max="13743" width="5" customWidth="1"/>
    <col min="13956" max="13956" width="7.140625" customWidth="1"/>
    <col min="13957" max="13957" width="6" customWidth="1"/>
    <col min="13958" max="13958" width="5" bestFit="1" customWidth="1"/>
    <col min="13959" max="13960" width="4.5703125" customWidth="1"/>
    <col min="13961" max="13961" width="4" customWidth="1"/>
    <col min="13962" max="13964" width="4.28515625" customWidth="1"/>
    <col min="13965" max="13966" width="4.5703125" customWidth="1"/>
    <col min="13967" max="13969" width="4.28515625" customWidth="1"/>
    <col min="13970" max="13970" width="4.5703125" customWidth="1"/>
    <col min="13971" max="13971" width="4.7109375" customWidth="1"/>
    <col min="13972" max="13972" width="5" customWidth="1"/>
    <col min="13973" max="13973" width="6.85546875" customWidth="1"/>
    <col min="13974" max="13975" width="4.140625" customWidth="1"/>
    <col min="13976" max="13976" width="4.7109375" customWidth="1"/>
    <col min="13977" max="13977" width="5.140625" customWidth="1"/>
    <col min="13978" max="13978" width="6.140625" customWidth="1"/>
    <col min="13979" max="13979" width="4.28515625" customWidth="1"/>
    <col min="13980" max="13980" width="4.5703125" customWidth="1"/>
    <col min="13981" max="13981" width="4.85546875" customWidth="1"/>
    <col min="13982" max="13982" width="3.85546875" customWidth="1"/>
    <col min="13983" max="13983" width="5.28515625" customWidth="1"/>
    <col min="13984" max="13985" width="4.85546875" customWidth="1"/>
    <col min="13986" max="13987" width="4.5703125" customWidth="1"/>
    <col min="13988" max="13989" width="4.28515625" customWidth="1"/>
    <col min="13990" max="13990" width="6.140625" customWidth="1"/>
    <col min="13991" max="13991" width="4.28515625" customWidth="1"/>
    <col min="13992" max="13992" width="5" bestFit="1" customWidth="1"/>
    <col min="13993" max="13993" width="4.85546875" customWidth="1"/>
    <col min="13994" max="13994" width="3.85546875" customWidth="1"/>
    <col min="13995" max="13995" width="4.28515625" customWidth="1"/>
    <col min="13996" max="13996" width="5.140625" customWidth="1"/>
    <col min="13997" max="13997" width="5.28515625" customWidth="1"/>
    <col min="13998" max="13998" width="4.42578125" customWidth="1"/>
    <col min="13999" max="13999" width="5" customWidth="1"/>
    <col min="14212" max="14212" width="7.140625" customWidth="1"/>
    <col min="14213" max="14213" width="6" customWidth="1"/>
    <col min="14214" max="14214" width="5" bestFit="1" customWidth="1"/>
    <col min="14215" max="14216" width="4.5703125" customWidth="1"/>
    <col min="14217" max="14217" width="4" customWidth="1"/>
    <col min="14218" max="14220" width="4.28515625" customWidth="1"/>
    <col min="14221" max="14222" width="4.5703125" customWidth="1"/>
    <col min="14223" max="14225" width="4.28515625" customWidth="1"/>
    <col min="14226" max="14226" width="4.5703125" customWidth="1"/>
    <col min="14227" max="14227" width="4.7109375" customWidth="1"/>
    <col min="14228" max="14228" width="5" customWidth="1"/>
    <col min="14229" max="14229" width="6.85546875" customWidth="1"/>
    <col min="14230" max="14231" width="4.140625" customWidth="1"/>
    <col min="14232" max="14232" width="4.7109375" customWidth="1"/>
    <col min="14233" max="14233" width="5.140625" customWidth="1"/>
    <col min="14234" max="14234" width="6.140625" customWidth="1"/>
    <col min="14235" max="14235" width="4.28515625" customWidth="1"/>
    <col min="14236" max="14236" width="4.5703125" customWidth="1"/>
    <col min="14237" max="14237" width="4.85546875" customWidth="1"/>
    <col min="14238" max="14238" width="3.85546875" customWidth="1"/>
    <col min="14239" max="14239" width="5.28515625" customWidth="1"/>
    <col min="14240" max="14241" width="4.85546875" customWidth="1"/>
    <col min="14242" max="14243" width="4.5703125" customWidth="1"/>
    <col min="14244" max="14245" width="4.28515625" customWidth="1"/>
    <col min="14246" max="14246" width="6.140625" customWidth="1"/>
    <col min="14247" max="14247" width="4.28515625" customWidth="1"/>
    <col min="14248" max="14248" width="5" bestFit="1" customWidth="1"/>
    <col min="14249" max="14249" width="4.85546875" customWidth="1"/>
    <col min="14250" max="14250" width="3.85546875" customWidth="1"/>
    <col min="14251" max="14251" width="4.28515625" customWidth="1"/>
    <col min="14252" max="14252" width="5.140625" customWidth="1"/>
    <col min="14253" max="14253" width="5.28515625" customWidth="1"/>
    <col min="14254" max="14254" width="4.42578125" customWidth="1"/>
    <col min="14255" max="14255" width="5" customWidth="1"/>
    <col min="14468" max="14468" width="7.140625" customWidth="1"/>
    <col min="14469" max="14469" width="6" customWidth="1"/>
    <col min="14470" max="14470" width="5" bestFit="1" customWidth="1"/>
    <col min="14471" max="14472" width="4.5703125" customWidth="1"/>
    <col min="14473" max="14473" width="4" customWidth="1"/>
    <col min="14474" max="14476" width="4.28515625" customWidth="1"/>
    <col min="14477" max="14478" width="4.5703125" customWidth="1"/>
    <col min="14479" max="14481" width="4.28515625" customWidth="1"/>
    <col min="14482" max="14482" width="4.5703125" customWidth="1"/>
    <col min="14483" max="14483" width="4.7109375" customWidth="1"/>
    <col min="14484" max="14484" width="5" customWidth="1"/>
    <col min="14485" max="14485" width="6.85546875" customWidth="1"/>
    <col min="14486" max="14487" width="4.140625" customWidth="1"/>
    <col min="14488" max="14488" width="4.7109375" customWidth="1"/>
    <col min="14489" max="14489" width="5.140625" customWidth="1"/>
    <col min="14490" max="14490" width="6.140625" customWidth="1"/>
    <col min="14491" max="14491" width="4.28515625" customWidth="1"/>
    <col min="14492" max="14492" width="4.5703125" customWidth="1"/>
    <col min="14493" max="14493" width="4.85546875" customWidth="1"/>
    <col min="14494" max="14494" width="3.85546875" customWidth="1"/>
    <col min="14495" max="14495" width="5.28515625" customWidth="1"/>
    <col min="14496" max="14497" width="4.85546875" customWidth="1"/>
    <col min="14498" max="14499" width="4.5703125" customWidth="1"/>
    <col min="14500" max="14501" width="4.28515625" customWidth="1"/>
    <col min="14502" max="14502" width="6.140625" customWidth="1"/>
    <col min="14503" max="14503" width="4.28515625" customWidth="1"/>
    <col min="14504" max="14504" width="5" bestFit="1" customWidth="1"/>
    <col min="14505" max="14505" width="4.85546875" customWidth="1"/>
    <col min="14506" max="14506" width="3.85546875" customWidth="1"/>
    <col min="14507" max="14507" width="4.28515625" customWidth="1"/>
    <col min="14508" max="14508" width="5.140625" customWidth="1"/>
    <col min="14509" max="14509" width="5.28515625" customWidth="1"/>
    <col min="14510" max="14510" width="4.42578125" customWidth="1"/>
    <col min="14511" max="14511" width="5" customWidth="1"/>
    <col min="14724" max="14724" width="7.140625" customWidth="1"/>
    <col min="14725" max="14725" width="6" customWidth="1"/>
    <col min="14726" max="14726" width="5" bestFit="1" customWidth="1"/>
    <col min="14727" max="14728" width="4.5703125" customWidth="1"/>
    <col min="14729" max="14729" width="4" customWidth="1"/>
    <col min="14730" max="14732" width="4.28515625" customWidth="1"/>
    <col min="14733" max="14734" width="4.5703125" customWidth="1"/>
    <col min="14735" max="14737" width="4.28515625" customWidth="1"/>
    <col min="14738" max="14738" width="4.5703125" customWidth="1"/>
    <col min="14739" max="14739" width="4.7109375" customWidth="1"/>
    <col min="14740" max="14740" width="5" customWidth="1"/>
    <col min="14741" max="14741" width="6.85546875" customWidth="1"/>
    <col min="14742" max="14743" width="4.140625" customWidth="1"/>
    <col min="14744" max="14744" width="4.7109375" customWidth="1"/>
    <col min="14745" max="14745" width="5.140625" customWidth="1"/>
    <col min="14746" max="14746" width="6.140625" customWidth="1"/>
    <col min="14747" max="14747" width="4.28515625" customWidth="1"/>
    <col min="14748" max="14748" width="4.5703125" customWidth="1"/>
    <col min="14749" max="14749" width="4.85546875" customWidth="1"/>
    <col min="14750" max="14750" width="3.85546875" customWidth="1"/>
    <col min="14751" max="14751" width="5.28515625" customWidth="1"/>
    <col min="14752" max="14753" width="4.85546875" customWidth="1"/>
    <col min="14754" max="14755" width="4.5703125" customWidth="1"/>
    <col min="14756" max="14757" width="4.28515625" customWidth="1"/>
    <col min="14758" max="14758" width="6.140625" customWidth="1"/>
    <col min="14759" max="14759" width="4.28515625" customWidth="1"/>
    <col min="14760" max="14760" width="5" bestFit="1" customWidth="1"/>
    <col min="14761" max="14761" width="4.85546875" customWidth="1"/>
    <col min="14762" max="14762" width="3.85546875" customWidth="1"/>
    <col min="14763" max="14763" width="4.28515625" customWidth="1"/>
    <col min="14764" max="14764" width="5.140625" customWidth="1"/>
    <col min="14765" max="14765" width="5.28515625" customWidth="1"/>
    <col min="14766" max="14766" width="4.42578125" customWidth="1"/>
    <col min="14767" max="14767" width="5" customWidth="1"/>
    <col min="14980" max="14980" width="7.140625" customWidth="1"/>
    <col min="14981" max="14981" width="6" customWidth="1"/>
    <col min="14982" max="14982" width="5" bestFit="1" customWidth="1"/>
    <col min="14983" max="14984" width="4.5703125" customWidth="1"/>
    <col min="14985" max="14985" width="4" customWidth="1"/>
    <col min="14986" max="14988" width="4.28515625" customWidth="1"/>
    <col min="14989" max="14990" width="4.5703125" customWidth="1"/>
    <col min="14991" max="14993" width="4.28515625" customWidth="1"/>
    <col min="14994" max="14994" width="4.5703125" customWidth="1"/>
    <col min="14995" max="14995" width="4.7109375" customWidth="1"/>
    <col min="14996" max="14996" width="5" customWidth="1"/>
    <col min="14997" max="14997" width="6.85546875" customWidth="1"/>
    <col min="14998" max="14999" width="4.140625" customWidth="1"/>
    <col min="15000" max="15000" width="4.7109375" customWidth="1"/>
    <col min="15001" max="15001" width="5.140625" customWidth="1"/>
    <col min="15002" max="15002" width="6.140625" customWidth="1"/>
    <col min="15003" max="15003" width="4.28515625" customWidth="1"/>
    <col min="15004" max="15004" width="4.5703125" customWidth="1"/>
    <col min="15005" max="15005" width="4.85546875" customWidth="1"/>
    <col min="15006" max="15006" width="3.85546875" customWidth="1"/>
    <col min="15007" max="15007" width="5.28515625" customWidth="1"/>
    <col min="15008" max="15009" width="4.85546875" customWidth="1"/>
    <col min="15010" max="15011" width="4.5703125" customWidth="1"/>
    <col min="15012" max="15013" width="4.28515625" customWidth="1"/>
    <col min="15014" max="15014" width="6.140625" customWidth="1"/>
    <col min="15015" max="15015" width="4.28515625" customWidth="1"/>
    <col min="15016" max="15016" width="5" bestFit="1" customWidth="1"/>
    <col min="15017" max="15017" width="4.85546875" customWidth="1"/>
    <col min="15018" max="15018" width="3.85546875" customWidth="1"/>
    <col min="15019" max="15019" width="4.28515625" customWidth="1"/>
    <col min="15020" max="15020" width="5.140625" customWidth="1"/>
    <col min="15021" max="15021" width="5.28515625" customWidth="1"/>
    <col min="15022" max="15022" width="4.42578125" customWidth="1"/>
    <col min="15023" max="15023" width="5" customWidth="1"/>
    <col min="15236" max="15236" width="7.140625" customWidth="1"/>
    <col min="15237" max="15237" width="6" customWidth="1"/>
    <col min="15238" max="15238" width="5" bestFit="1" customWidth="1"/>
    <col min="15239" max="15240" width="4.5703125" customWidth="1"/>
    <col min="15241" max="15241" width="4" customWidth="1"/>
    <col min="15242" max="15244" width="4.28515625" customWidth="1"/>
    <col min="15245" max="15246" width="4.5703125" customWidth="1"/>
    <col min="15247" max="15249" width="4.28515625" customWidth="1"/>
    <col min="15250" max="15250" width="4.5703125" customWidth="1"/>
    <col min="15251" max="15251" width="4.7109375" customWidth="1"/>
    <col min="15252" max="15252" width="5" customWidth="1"/>
    <col min="15253" max="15253" width="6.85546875" customWidth="1"/>
    <col min="15254" max="15255" width="4.140625" customWidth="1"/>
    <col min="15256" max="15256" width="4.7109375" customWidth="1"/>
    <col min="15257" max="15257" width="5.140625" customWidth="1"/>
    <col min="15258" max="15258" width="6.140625" customWidth="1"/>
    <col min="15259" max="15259" width="4.28515625" customWidth="1"/>
    <col min="15260" max="15260" width="4.5703125" customWidth="1"/>
    <col min="15261" max="15261" width="4.85546875" customWidth="1"/>
    <col min="15262" max="15262" width="3.85546875" customWidth="1"/>
    <col min="15263" max="15263" width="5.28515625" customWidth="1"/>
    <col min="15264" max="15265" width="4.85546875" customWidth="1"/>
    <col min="15266" max="15267" width="4.5703125" customWidth="1"/>
    <col min="15268" max="15269" width="4.28515625" customWidth="1"/>
    <col min="15270" max="15270" width="6.140625" customWidth="1"/>
    <col min="15271" max="15271" width="4.28515625" customWidth="1"/>
    <col min="15272" max="15272" width="5" bestFit="1" customWidth="1"/>
    <col min="15273" max="15273" width="4.85546875" customWidth="1"/>
    <col min="15274" max="15274" width="3.85546875" customWidth="1"/>
    <col min="15275" max="15275" width="4.28515625" customWidth="1"/>
    <col min="15276" max="15276" width="5.140625" customWidth="1"/>
    <col min="15277" max="15277" width="5.28515625" customWidth="1"/>
    <col min="15278" max="15278" width="4.42578125" customWidth="1"/>
    <col min="15279" max="15279" width="5" customWidth="1"/>
    <col min="15492" max="15492" width="7.140625" customWidth="1"/>
    <col min="15493" max="15493" width="6" customWidth="1"/>
    <col min="15494" max="15494" width="5" bestFit="1" customWidth="1"/>
    <col min="15495" max="15496" width="4.5703125" customWidth="1"/>
    <col min="15497" max="15497" width="4" customWidth="1"/>
    <col min="15498" max="15500" width="4.28515625" customWidth="1"/>
    <col min="15501" max="15502" width="4.5703125" customWidth="1"/>
    <col min="15503" max="15505" width="4.28515625" customWidth="1"/>
    <col min="15506" max="15506" width="4.5703125" customWidth="1"/>
    <col min="15507" max="15507" width="4.7109375" customWidth="1"/>
    <col min="15508" max="15508" width="5" customWidth="1"/>
    <col min="15509" max="15509" width="6.85546875" customWidth="1"/>
    <col min="15510" max="15511" width="4.140625" customWidth="1"/>
    <col min="15512" max="15512" width="4.7109375" customWidth="1"/>
    <col min="15513" max="15513" width="5.140625" customWidth="1"/>
    <col min="15514" max="15514" width="6.140625" customWidth="1"/>
    <col min="15515" max="15515" width="4.28515625" customWidth="1"/>
    <col min="15516" max="15516" width="4.5703125" customWidth="1"/>
    <col min="15517" max="15517" width="4.85546875" customWidth="1"/>
    <col min="15518" max="15518" width="3.85546875" customWidth="1"/>
    <col min="15519" max="15519" width="5.28515625" customWidth="1"/>
    <col min="15520" max="15521" width="4.85546875" customWidth="1"/>
    <col min="15522" max="15523" width="4.5703125" customWidth="1"/>
    <col min="15524" max="15525" width="4.28515625" customWidth="1"/>
    <col min="15526" max="15526" width="6.140625" customWidth="1"/>
    <col min="15527" max="15527" width="4.28515625" customWidth="1"/>
    <col min="15528" max="15528" width="5" bestFit="1" customWidth="1"/>
    <col min="15529" max="15529" width="4.85546875" customWidth="1"/>
    <col min="15530" max="15530" width="3.85546875" customWidth="1"/>
    <col min="15531" max="15531" width="4.28515625" customWidth="1"/>
    <col min="15532" max="15532" width="5.140625" customWidth="1"/>
    <col min="15533" max="15533" width="5.28515625" customWidth="1"/>
    <col min="15534" max="15534" width="4.42578125" customWidth="1"/>
    <col min="15535" max="15535" width="5" customWidth="1"/>
    <col min="15748" max="15748" width="7.140625" customWidth="1"/>
    <col min="15749" max="15749" width="6" customWidth="1"/>
    <col min="15750" max="15750" width="5" bestFit="1" customWidth="1"/>
    <col min="15751" max="15752" width="4.5703125" customWidth="1"/>
    <col min="15753" max="15753" width="4" customWidth="1"/>
    <col min="15754" max="15756" width="4.28515625" customWidth="1"/>
    <col min="15757" max="15758" width="4.5703125" customWidth="1"/>
    <col min="15759" max="15761" width="4.28515625" customWidth="1"/>
    <col min="15762" max="15762" width="4.5703125" customWidth="1"/>
    <col min="15763" max="15763" width="4.7109375" customWidth="1"/>
    <col min="15764" max="15764" width="5" customWidth="1"/>
    <col min="15765" max="15765" width="6.85546875" customWidth="1"/>
    <col min="15766" max="15767" width="4.140625" customWidth="1"/>
    <col min="15768" max="15768" width="4.7109375" customWidth="1"/>
    <col min="15769" max="15769" width="5.140625" customWidth="1"/>
    <col min="15770" max="15770" width="6.140625" customWidth="1"/>
    <col min="15771" max="15771" width="4.28515625" customWidth="1"/>
    <col min="15772" max="15772" width="4.5703125" customWidth="1"/>
    <col min="15773" max="15773" width="4.85546875" customWidth="1"/>
    <col min="15774" max="15774" width="3.85546875" customWidth="1"/>
    <col min="15775" max="15775" width="5.28515625" customWidth="1"/>
    <col min="15776" max="15777" width="4.85546875" customWidth="1"/>
    <col min="15778" max="15779" width="4.5703125" customWidth="1"/>
    <col min="15780" max="15781" width="4.28515625" customWidth="1"/>
    <col min="15782" max="15782" width="6.140625" customWidth="1"/>
    <col min="15783" max="15783" width="4.28515625" customWidth="1"/>
    <col min="15784" max="15784" width="5" bestFit="1" customWidth="1"/>
    <col min="15785" max="15785" width="4.85546875" customWidth="1"/>
    <col min="15786" max="15786" width="3.85546875" customWidth="1"/>
    <col min="15787" max="15787" width="4.28515625" customWidth="1"/>
    <col min="15788" max="15788" width="5.140625" customWidth="1"/>
    <col min="15789" max="15789" width="5.28515625" customWidth="1"/>
    <col min="15790" max="15790" width="4.42578125" customWidth="1"/>
    <col min="15791" max="15791" width="5" customWidth="1"/>
    <col min="15792" max="16384" width="9.140625" style="1"/>
  </cols>
  <sheetData>
    <row r="2" spans="1:192" x14ac:dyDescent="0.25">
      <c r="B2" s="1" t="s">
        <v>0</v>
      </c>
    </row>
    <row r="4" spans="1:192" x14ac:dyDescent="0.25">
      <c r="AL4" s="3"/>
      <c r="AM4" s="3"/>
      <c r="AN4" s="3"/>
      <c r="AO4" s="3"/>
      <c r="AP4" s="3"/>
      <c r="AQ4" s="3"/>
      <c r="AR4" s="3"/>
      <c r="AS4" s="3"/>
    </row>
    <row r="7" spans="1:192" x14ac:dyDescent="0.25">
      <c r="A7" s="115" t="s">
        <v>64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</row>
    <row r="8" spans="1:192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</row>
    <row r="9" spans="1:192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8"/>
      <c r="BG9" s="119" t="s">
        <v>3</v>
      </c>
      <c r="BH9" s="120"/>
    </row>
    <row r="10" spans="1:192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6"/>
      <c r="X10" s="125" t="s">
        <v>5</v>
      </c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6"/>
      <c r="AL10" s="125" t="s">
        <v>6</v>
      </c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6"/>
      <c r="BF10" s="127" t="s">
        <v>7</v>
      </c>
      <c r="BG10" s="121"/>
      <c r="BH10" s="122"/>
      <c r="BJ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</row>
    <row r="11" spans="1:192" s="14" customFormat="1" x14ac:dyDescent="0.25">
      <c r="A11" s="7" t="s">
        <v>8</v>
      </c>
      <c r="B11" s="8" t="s">
        <v>9</v>
      </c>
      <c r="C11" s="85" t="s">
        <v>11</v>
      </c>
      <c r="D11" s="85" t="s">
        <v>11</v>
      </c>
      <c r="E11" s="86" t="s">
        <v>10</v>
      </c>
      <c r="F11" s="85" t="s">
        <v>60</v>
      </c>
      <c r="G11" s="85" t="s">
        <v>15</v>
      </c>
      <c r="H11" s="85" t="s">
        <v>15</v>
      </c>
      <c r="I11" s="85" t="s">
        <v>61</v>
      </c>
      <c r="J11" s="85" t="s">
        <v>63</v>
      </c>
      <c r="K11" s="85" t="s">
        <v>12</v>
      </c>
      <c r="L11" s="85" t="s">
        <v>12</v>
      </c>
      <c r="M11" s="86" t="s">
        <v>13</v>
      </c>
      <c r="N11" s="86" t="s">
        <v>13</v>
      </c>
      <c r="O11" s="85" t="s">
        <v>14</v>
      </c>
      <c r="P11" s="86" t="s">
        <v>16</v>
      </c>
      <c r="Q11" s="86" t="s">
        <v>16</v>
      </c>
      <c r="R11" s="86" t="s">
        <v>17</v>
      </c>
      <c r="S11" s="85" t="s">
        <v>18</v>
      </c>
      <c r="T11" s="85" t="s">
        <v>19</v>
      </c>
      <c r="U11" s="86" t="s">
        <v>20</v>
      </c>
      <c r="V11" s="86" t="s">
        <v>20</v>
      </c>
      <c r="W11" s="87" t="s">
        <v>21</v>
      </c>
      <c r="X11" s="86" t="s">
        <v>10</v>
      </c>
      <c r="Y11" s="85" t="s">
        <v>61</v>
      </c>
      <c r="Z11" s="86" t="s">
        <v>12</v>
      </c>
      <c r="AA11" s="86" t="s">
        <v>12</v>
      </c>
      <c r="AB11" s="85" t="s">
        <v>13</v>
      </c>
      <c r="AC11" s="85" t="s">
        <v>14</v>
      </c>
      <c r="AD11" s="85" t="s">
        <v>17</v>
      </c>
      <c r="AE11" s="86" t="s">
        <v>16</v>
      </c>
      <c r="AF11" s="86" t="s">
        <v>22</v>
      </c>
      <c r="AG11" s="86" t="s">
        <v>22</v>
      </c>
      <c r="AH11" s="85" t="s">
        <v>18</v>
      </c>
      <c r="AI11" s="85" t="s">
        <v>19</v>
      </c>
      <c r="AJ11" s="85" t="s">
        <v>19</v>
      </c>
      <c r="AK11" s="88" t="s">
        <v>21</v>
      </c>
      <c r="AL11" s="85" t="s">
        <v>10</v>
      </c>
      <c r="AM11" s="85" t="s">
        <v>11</v>
      </c>
      <c r="AN11" s="85" t="s">
        <v>11</v>
      </c>
      <c r="AO11" s="85" t="s">
        <v>60</v>
      </c>
      <c r="AP11" s="85" t="s">
        <v>13</v>
      </c>
      <c r="AQ11" s="85" t="s">
        <v>13</v>
      </c>
      <c r="AR11" s="85" t="s">
        <v>15</v>
      </c>
      <c r="AS11" s="85" t="s">
        <v>15</v>
      </c>
      <c r="AT11" s="85" t="s">
        <v>14</v>
      </c>
      <c r="AU11" s="86" t="s">
        <v>12</v>
      </c>
      <c r="AV11" s="86" t="s">
        <v>12</v>
      </c>
      <c r="AW11" s="86" t="s">
        <v>20</v>
      </c>
      <c r="AX11" s="86" t="s">
        <v>20</v>
      </c>
      <c r="AY11" s="86" t="s">
        <v>22</v>
      </c>
      <c r="AZ11" s="86" t="s">
        <v>22</v>
      </c>
      <c r="BA11" s="85" t="s">
        <v>17</v>
      </c>
      <c r="BB11" s="85" t="s">
        <v>65</v>
      </c>
      <c r="BC11" s="85" t="s">
        <v>23</v>
      </c>
      <c r="BD11" s="85" t="s">
        <v>19</v>
      </c>
      <c r="BE11" s="12" t="s">
        <v>21</v>
      </c>
      <c r="BF11" s="128"/>
      <c r="BG11" s="13" t="s">
        <v>24</v>
      </c>
      <c r="BH11" s="8" t="s">
        <v>25</v>
      </c>
      <c r="BI11" s="1"/>
      <c r="BJ11"/>
      <c r="BK11" s="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</row>
    <row r="12" spans="1:192" x14ac:dyDescent="0.25">
      <c r="A12" s="15" t="s">
        <v>26</v>
      </c>
      <c r="B12" s="16" t="s">
        <v>27</v>
      </c>
      <c r="C12" s="17">
        <v>0</v>
      </c>
      <c r="D12" s="17">
        <v>-40</v>
      </c>
      <c r="E12" s="17">
        <v>0</v>
      </c>
      <c r="F12" s="17">
        <v>-14</v>
      </c>
      <c r="G12" s="17">
        <v>0</v>
      </c>
      <c r="H12" s="17">
        <v>-10</v>
      </c>
      <c r="I12" s="17">
        <v>-2</v>
      </c>
      <c r="J12" s="17">
        <v>-2</v>
      </c>
      <c r="K12" s="17">
        <v>0</v>
      </c>
      <c r="L12" s="17">
        <v>-40</v>
      </c>
      <c r="M12" s="17">
        <v>0</v>
      </c>
      <c r="N12" s="17">
        <v>0</v>
      </c>
      <c r="O12" s="17">
        <v>-52</v>
      </c>
      <c r="P12" s="17">
        <v>1</v>
      </c>
      <c r="Q12" s="17">
        <v>0</v>
      </c>
      <c r="R12" s="17">
        <v>-29</v>
      </c>
      <c r="S12" s="17">
        <v>-55</v>
      </c>
      <c r="T12" s="17">
        <v>-40</v>
      </c>
      <c r="U12" s="17">
        <v>15</v>
      </c>
      <c r="V12" s="17">
        <v>-31</v>
      </c>
      <c r="W12" s="18">
        <f t="shared" ref="W12:W35" si="0">SUM(C12:V12)</f>
        <v>-299</v>
      </c>
      <c r="X12" s="17">
        <v>-25</v>
      </c>
      <c r="Y12" s="17">
        <v>-17</v>
      </c>
      <c r="Z12" s="17">
        <v>0</v>
      </c>
      <c r="AA12" s="17">
        <v>-20</v>
      </c>
      <c r="AB12" s="17">
        <v>0</v>
      </c>
      <c r="AC12" s="17">
        <v>-40</v>
      </c>
      <c r="AD12" s="17">
        <v>-79</v>
      </c>
      <c r="AE12" s="17">
        <v>-20</v>
      </c>
      <c r="AF12" s="17">
        <v>0</v>
      </c>
      <c r="AG12" s="17">
        <v>-75</v>
      </c>
      <c r="AH12" s="17">
        <v>-55</v>
      </c>
      <c r="AI12" s="17">
        <v>0</v>
      </c>
      <c r="AJ12" s="17">
        <v>-7</v>
      </c>
      <c r="AK12" s="19">
        <f t="shared" ref="AK12:AK35" si="1">SUM(X12:AJ12)</f>
        <v>-338</v>
      </c>
      <c r="AL12" s="17">
        <v>23</v>
      </c>
      <c r="AM12" s="17">
        <v>40</v>
      </c>
      <c r="AN12" s="17">
        <v>0</v>
      </c>
      <c r="AO12" s="17">
        <v>14</v>
      </c>
      <c r="AP12" s="17">
        <v>0</v>
      </c>
      <c r="AQ12" s="17">
        <v>0</v>
      </c>
      <c r="AR12" s="17">
        <v>10</v>
      </c>
      <c r="AS12" s="17">
        <v>0</v>
      </c>
      <c r="AT12" s="17">
        <v>0</v>
      </c>
      <c r="AU12" s="17">
        <v>60</v>
      </c>
      <c r="AV12" s="17">
        <v>0</v>
      </c>
      <c r="AW12" s="17">
        <v>21</v>
      </c>
      <c r="AX12" s="17">
        <v>0</v>
      </c>
      <c r="AY12" s="17">
        <v>95</v>
      </c>
      <c r="AZ12" s="17">
        <v>0</v>
      </c>
      <c r="BA12" s="17">
        <v>98</v>
      </c>
      <c r="BB12" s="17">
        <v>0</v>
      </c>
      <c r="BC12" s="17">
        <v>-15</v>
      </c>
      <c r="BD12" s="17">
        <v>47</v>
      </c>
      <c r="BE12" s="20">
        <f t="shared" ref="BE12:BE35" si="2">SUM(AL12:BD12)</f>
        <v>393</v>
      </c>
      <c r="BF12" s="21">
        <f t="shared" ref="BF12:BF35" si="3">SUM(W12,AK12,BE12)</f>
        <v>-244</v>
      </c>
      <c r="BG12" s="22">
        <v>0</v>
      </c>
      <c r="BH12" s="23">
        <f t="shared" ref="BH12:BH35" si="4">SUM(W12+AK12+BE12+BG12)</f>
        <v>-244</v>
      </c>
      <c r="BJ12" s="24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</row>
    <row r="13" spans="1:192" x14ac:dyDescent="0.25">
      <c r="A13" s="25" t="s">
        <v>28</v>
      </c>
      <c r="B13" s="16" t="s">
        <v>27</v>
      </c>
      <c r="C13" s="17">
        <v>0</v>
      </c>
      <c r="D13" s="17">
        <v>-20</v>
      </c>
      <c r="E13" s="17">
        <v>0</v>
      </c>
      <c r="F13" s="17">
        <v>-14</v>
      </c>
      <c r="G13" s="17">
        <v>0</v>
      </c>
      <c r="H13" s="17">
        <v>-10</v>
      </c>
      <c r="I13" s="17">
        <v>-2</v>
      </c>
      <c r="J13" s="17">
        <v>-2</v>
      </c>
      <c r="K13" s="17">
        <v>0</v>
      </c>
      <c r="L13" s="17">
        <v>-39</v>
      </c>
      <c r="M13" s="17">
        <v>0</v>
      </c>
      <c r="N13" s="17">
        <v>0</v>
      </c>
      <c r="O13" s="17">
        <v>-52</v>
      </c>
      <c r="P13" s="17">
        <v>1</v>
      </c>
      <c r="Q13" s="17">
        <v>0</v>
      </c>
      <c r="R13" s="17">
        <v>-30</v>
      </c>
      <c r="S13" s="17">
        <v>-55</v>
      </c>
      <c r="T13" s="17">
        <v>-40</v>
      </c>
      <c r="U13" s="17">
        <v>15</v>
      </c>
      <c r="V13" s="17">
        <v>-31</v>
      </c>
      <c r="W13" s="18">
        <f t="shared" si="0"/>
        <v>-279</v>
      </c>
      <c r="X13" s="17">
        <v>-25</v>
      </c>
      <c r="Y13" s="17">
        <v>-17</v>
      </c>
      <c r="Z13" s="17">
        <v>0</v>
      </c>
      <c r="AA13" s="17">
        <v>-21</v>
      </c>
      <c r="AB13" s="17">
        <v>0</v>
      </c>
      <c r="AC13" s="17">
        <v>-40</v>
      </c>
      <c r="AD13" s="17">
        <v>-58</v>
      </c>
      <c r="AE13" s="17">
        <v>-20</v>
      </c>
      <c r="AF13" s="17">
        <v>0</v>
      </c>
      <c r="AG13" s="17">
        <v>-122</v>
      </c>
      <c r="AH13" s="17">
        <v>-55</v>
      </c>
      <c r="AI13" s="17">
        <v>0</v>
      </c>
      <c r="AJ13" s="17">
        <v>-7</v>
      </c>
      <c r="AK13" s="26">
        <f t="shared" si="1"/>
        <v>-365</v>
      </c>
      <c r="AL13" s="17">
        <v>23</v>
      </c>
      <c r="AM13" s="17">
        <v>20</v>
      </c>
      <c r="AN13" s="17">
        <v>0</v>
      </c>
      <c r="AO13" s="17">
        <v>14</v>
      </c>
      <c r="AP13" s="17">
        <v>0</v>
      </c>
      <c r="AQ13" s="17">
        <v>0</v>
      </c>
      <c r="AR13" s="17">
        <v>10</v>
      </c>
      <c r="AS13" s="17">
        <v>0</v>
      </c>
      <c r="AT13" s="17">
        <v>0</v>
      </c>
      <c r="AU13" s="17">
        <v>60</v>
      </c>
      <c r="AV13" s="17">
        <v>0</v>
      </c>
      <c r="AW13" s="17">
        <v>21</v>
      </c>
      <c r="AX13" s="17">
        <v>0</v>
      </c>
      <c r="AY13" s="17">
        <v>142</v>
      </c>
      <c r="AZ13" s="17">
        <v>0</v>
      </c>
      <c r="BA13" s="17">
        <v>78</v>
      </c>
      <c r="BB13" s="17">
        <v>0</v>
      </c>
      <c r="BC13" s="17">
        <v>-15</v>
      </c>
      <c r="BD13" s="17">
        <v>47</v>
      </c>
      <c r="BE13" s="20">
        <f t="shared" si="2"/>
        <v>400</v>
      </c>
      <c r="BF13" s="21">
        <f t="shared" si="3"/>
        <v>-244</v>
      </c>
      <c r="BG13" s="22">
        <v>0</v>
      </c>
      <c r="BH13" s="27">
        <f t="shared" si="4"/>
        <v>-244</v>
      </c>
      <c r="BJ13" s="24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</row>
    <row r="14" spans="1:192" x14ac:dyDescent="0.25">
      <c r="A14" s="25" t="s">
        <v>29</v>
      </c>
      <c r="B14" s="16" t="s">
        <v>27</v>
      </c>
      <c r="C14" s="17">
        <v>0</v>
      </c>
      <c r="D14" s="17">
        <v>-20</v>
      </c>
      <c r="E14" s="17">
        <v>0</v>
      </c>
      <c r="F14" s="17">
        <v>-14</v>
      </c>
      <c r="G14" s="17">
        <v>0</v>
      </c>
      <c r="H14" s="17">
        <v>-10</v>
      </c>
      <c r="I14" s="17">
        <v>-2</v>
      </c>
      <c r="J14" s="17">
        <v>-2</v>
      </c>
      <c r="K14" s="17">
        <v>0</v>
      </c>
      <c r="L14" s="17">
        <v>-34</v>
      </c>
      <c r="M14" s="17">
        <v>0</v>
      </c>
      <c r="N14" s="17">
        <v>0</v>
      </c>
      <c r="O14" s="17">
        <v>-52</v>
      </c>
      <c r="P14" s="17">
        <v>1</v>
      </c>
      <c r="Q14" s="17">
        <v>0</v>
      </c>
      <c r="R14" s="17">
        <v>-30</v>
      </c>
      <c r="S14" s="17">
        <v>-55</v>
      </c>
      <c r="T14" s="17">
        <v>-40</v>
      </c>
      <c r="U14" s="17">
        <v>15</v>
      </c>
      <c r="V14" s="17">
        <v>-31</v>
      </c>
      <c r="W14" s="18">
        <f t="shared" si="0"/>
        <v>-274</v>
      </c>
      <c r="X14" s="17">
        <v>-25</v>
      </c>
      <c r="Y14" s="17">
        <v>-17</v>
      </c>
      <c r="Z14" s="17">
        <v>0</v>
      </c>
      <c r="AA14" s="17">
        <v>-6</v>
      </c>
      <c r="AB14" s="17">
        <v>0</v>
      </c>
      <c r="AC14" s="17">
        <v>-40</v>
      </c>
      <c r="AD14" s="17">
        <v>-48</v>
      </c>
      <c r="AE14" s="17">
        <v>-20</v>
      </c>
      <c r="AF14" s="17">
        <v>0</v>
      </c>
      <c r="AG14" s="17">
        <v>-152</v>
      </c>
      <c r="AH14" s="17">
        <v>-55</v>
      </c>
      <c r="AI14" s="17">
        <v>0</v>
      </c>
      <c r="AJ14" s="17">
        <v>-7</v>
      </c>
      <c r="AK14" s="26">
        <f t="shared" si="1"/>
        <v>-370</v>
      </c>
      <c r="AL14" s="17">
        <v>23</v>
      </c>
      <c r="AM14" s="17">
        <v>20</v>
      </c>
      <c r="AN14" s="17">
        <v>0</v>
      </c>
      <c r="AO14" s="17">
        <v>14</v>
      </c>
      <c r="AP14" s="17">
        <v>0</v>
      </c>
      <c r="AQ14" s="17">
        <v>0</v>
      </c>
      <c r="AR14" s="17">
        <v>10</v>
      </c>
      <c r="AS14" s="17">
        <v>0</v>
      </c>
      <c r="AT14" s="17">
        <v>0</v>
      </c>
      <c r="AU14" s="17">
        <v>40</v>
      </c>
      <c r="AV14" s="17">
        <v>0</v>
      </c>
      <c r="AW14" s="17">
        <v>21</v>
      </c>
      <c r="AX14" s="17">
        <v>0</v>
      </c>
      <c r="AY14" s="17">
        <v>172</v>
      </c>
      <c r="AZ14" s="17">
        <v>0</v>
      </c>
      <c r="BA14" s="17">
        <v>68</v>
      </c>
      <c r="BB14" s="17">
        <v>0</v>
      </c>
      <c r="BC14" s="17">
        <v>-15</v>
      </c>
      <c r="BD14" s="17">
        <v>47</v>
      </c>
      <c r="BE14" s="20">
        <f t="shared" si="2"/>
        <v>400</v>
      </c>
      <c r="BF14" s="21">
        <f t="shared" si="3"/>
        <v>-244</v>
      </c>
      <c r="BG14" s="22">
        <v>0</v>
      </c>
      <c r="BH14" s="27">
        <f t="shared" si="4"/>
        <v>-244</v>
      </c>
      <c r="BJ14" s="2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</row>
    <row r="15" spans="1:192" x14ac:dyDescent="0.25">
      <c r="A15" s="25" t="s">
        <v>30</v>
      </c>
      <c r="B15" s="16" t="s">
        <v>27</v>
      </c>
      <c r="C15" s="17">
        <v>0</v>
      </c>
      <c r="D15" s="17">
        <v>-20</v>
      </c>
      <c r="E15" s="17">
        <v>0</v>
      </c>
      <c r="F15" s="17">
        <v>-14</v>
      </c>
      <c r="G15" s="17">
        <v>0</v>
      </c>
      <c r="H15" s="17">
        <v>-10</v>
      </c>
      <c r="I15" s="17">
        <v>-2</v>
      </c>
      <c r="J15" s="17">
        <v>-2</v>
      </c>
      <c r="K15" s="17">
        <v>0</v>
      </c>
      <c r="L15" s="17">
        <v>-39</v>
      </c>
      <c r="M15" s="17">
        <v>0</v>
      </c>
      <c r="N15" s="17">
        <v>0</v>
      </c>
      <c r="O15" s="17">
        <v>-52</v>
      </c>
      <c r="P15" s="17">
        <v>1</v>
      </c>
      <c r="Q15" s="17">
        <v>0</v>
      </c>
      <c r="R15" s="17">
        <v>-30</v>
      </c>
      <c r="S15" s="17">
        <v>-55</v>
      </c>
      <c r="T15" s="17">
        <v>-40</v>
      </c>
      <c r="U15" s="17">
        <v>15</v>
      </c>
      <c r="V15" s="17">
        <v>-31</v>
      </c>
      <c r="W15" s="18">
        <f t="shared" si="0"/>
        <v>-279</v>
      </c>
      <c r="X15" s="17">
        <v>-25</v>
      </c>
      <c r="Y15" s="17">
        <v>-17</v>
      </c>
      <c r="Z15" s="17">
        <v>0</v>
      </c>
      <c r="AA15" s="17">
        <v>-1</v>
      </c>
      <c r="AB15" s="17">
        <v>0</v>
      </c>
      <c r="AC15" s="17">
        <v>-40</v>
      </c>
      <c r="AD15" s="17">
        <v>-53</v>
      </c>
      <c r="AE15" s="17">
        <v>-20</v>
      </c>
      <c r="AF15" s="17">
        <v>0</v>
      </c>
      <c r="AG15" s="17">
        <v>-160</v>
      </c>
      <c r="AH15" s="17">
        <v>-55</v>
      </c>
      <c r="AI15" s="17">
        <v>0</v>
      </c>
      <c r="AJ15" s="17">
        <v>-7</v>
      </c>
      <c r="AK15" s="26">
        <f t="shared" si="1"/>
        <v>-378</v>
      </c>
      <c r="AL15" s="17">
        <v>10</v>
      </c>
      <c r="AM15" s="17">
        <v>20</v>
      </c>
      <c r="AN15" s="17">
        <v>0</v>
      </c>
      <c r="AO15" s="17">
        <v>14</v>
      </c>
      <c r="AP15" s="17">
        <v>0</v>
      </c>
      <c r="AQ15" s="17">
        <v>0</v>
      </c>
      <c r="AR15" s="17">
        <v>10</v>
      </c>
      <c r="AS15" s="17">
        <v>0</v>
      </c>
      <c r="AT15" s="17">
        <v>0</v>
      </c>
      <c r="AU15" s="17">
        <v>40</v>
      </c>
      <c r="AV15" s="17">
        <v>0</v>
      </c>
      <c r="AW15" s="17">
        <v>21</v>
      </c>
      <c r="AX15" s="17">
        <v>0</v>
      </c>
      <c r="AY15" s="17">
        <v>180</v>
      </c>
      <c r="AZ15" s="17">
        <v>0</v>
      </c>
      <c r="BA15" s="17">
        <v>73</v>
      </c>
      <c r="BB15" s="17">
        <v>0</v>
      </c>
      <c r="BC15" s="17">
        <v>-15</v>
      </c>
      <c r="BD15" s="17">
        <v>47</v>
      </c>
      <c r="BE15" s="20">
        <f t="shared" si="2"/>
        <v>400</v>
      </c>
      <c r="BF15" s="21">
        <f t="shared" si="3"/>
        <v>-257</v>
      </c>
      <c r="BG15" s="22">
        <v>0</v>
      </c>
      <c r="BH15" s="27">
        <f t="shared" si="4"/>
        <v>-257</v>
      </c>
      <c r="BJ15" s="24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</row>
    <row r="16" spans="1:192" x14ac:dyDescent="0.25">
      <c r="A16" s="25" t="s">
        <v>31</v>
      </c>
      <c r="B16" s="16" t="s">
        <v>27</v>
      </c>
      <c r="C16" s="17">
        <v>0</v>
      </c>
      <c r="D16" s="17">
        <v>-20</v>
      </c>
      <c r="E16" s="17">
        <v>0</v>
      </c>
      <c r="F16" s="17">
        <v>-14</v>
      </c>
      <c r="G16" s="17">
        <v>0</v>
      </c>
      <c r="H16" s="17">
        <v>-10</v>
      </c>
      <c r="I16" s="17">
        <v>-2</v>
      </c>
      <c r="J16" s="17">
        <v>-2</v>
      </c>
      <c r="K16" s="17">
        <v>0</v>
      </c>
      <c r="L16" s="17">
        <v>-39</v>
      </c>
      <c r="M16" s="17">
        <v>0</v>
      </c>
      <c r="N16" s="17">
        <v>0</v>
      </c>
      <c r="O16" s="17">
        <v>-52</v>
      </c>
      <c r="P16" s="17">
        <v>1</v>
      </c>
      <c r="Q16" s="17">
        <v>0</v>
      </c>
      <c r="R16" s="17">
        <v>-30</v>
      </c>
      <c r="S16" s="17">
        <v>-55</v>
      </c>
      <c r="T16" s="17">
        <v>-40</v>
      </c>
      <c r="U16" s="17">
        <v>15</v>
      </c>
      <c r="V16" s="17">
        <v>-31</v>
      </c>
      <c r="W16" s="18">
        <f t="shared" si="0"/>
        <v>-279</v>
      </c>
      <c r="X16" s="17">
        <v>-25</v>
      </c>
      <c r="Y16" s="17">
        <v>-17</v>
      </c>
      <c r="Z16" s="17">
        <v>12</v>
      </c>
      <c r="AA16" s="17">
        <v>0</v>
      </c>
      <c r="AB16" s="17">
        <v>0</v>
      </c>
      <c r="AC16" s="17">
        <v>-40</v>
      </c>
      <c r="AD16" s="17">
        <v>-48</v>
      </c>
      <c r="AE16" s="17">
        <v>-20</v>
      </c>
      <c r="AF16" s="17">
        <v>0</v>
      </c>
      <c r="AG16" s="17">
        <v>-165</v>
      </c>
      <c r="AH16" s="17">
        <v>-55</v>
      </c>
      <c r="AI16" s="17">
        <v>0</v>
      </c>
      <c r="AJ16" s="17">
        <v>-7</v>
      </c>
      <c r="AK16" s="26">
        <f t="shared" si="1"/>
        <v>-365</v>
      </c>
      <c r="AL16" s="17">
        <v>23</v>
      </c>
      <c r="AM16" s="17">
        <v>20</v>
      </c>
      <c r="AN16" s="17">
        <v>0</v>
      </c>
      <c r="AO16" s="17">
        <v>14</v>
      </c>
      <c r="AP16" s="17">
        <v>0</v>
      </c>
      <c r="AQ16" s="17">
        <v>0</v>
      </c>
      <c r="AR16" s="17">
        <v>10</v>
      </c>
      <c r="AS16" s="17">
        <v>0</v>
      </c>
      <c r="AT16" s="17">
        <v>0</v>
      </c>
      <c r="AU16" s="17">
        <v>27</v>
      </c>
      <c r="AV16" s="17">
        <v>0</v>
      </c>
      <c r="AW16" s="17">
        <v>21</v>
      </c>
      <c r="AX16" s="17">
        <v>0</v>
      </c>
      <c r="AY16" s="17">
        <v>185</v>
      </c>
      <c r="AZ16" s="17">
        <v>0</v>
      </c>
      <c r="BA16" s="17">
        <v>68</v>
      </c>
      <c r="BB16" s="17">
        <v>0</v>
      </c>
      <c r="BC16" s="17">
        <v>-15</v>
      </c>
      <c r="BD16" s="17">
        <v>47</v>
      </c>
      <c r="BE16" s="20">
        <f t="shared" si="2"/>
        <v>400</v>
      </c>
      <c r="BF16" s="21">
        <f t="shared" si="3"/>
        <v>-244</v>
      </c>
      <c r="BG16" s="22">
        <v>0</v>
      </c>
      <c r="BH16" s="27">
        <f t="shared" si="4"/>
        <v>-244</v>
      </c>
      <c r="BJ16" s="24"/>
      <c r="BL16"/>
      <c r="BM16"/>
      <c r="BN16"/>
    </row>
    <row r="17" spans="1:66" x14ac:dyDescent="0.25">
      <c r="A17" s="25" t="s">
        <v>32</v>
      </c>
      <c r="B17" s="16" t="s">
        <v>27</v>
      </c>
      <c r="C17" s="17">
        <v>0</v>
      </c>
      <c r="D17" s="17">
        <v>-5</v>
      </c>
      <c r="E17" s="17">
        <v>0</v>
      </c>
      <c r="F17" s="17">
        <v>-14</v>
      </c>
      <c r="G17" s="17">
        <v>0</v>
      </c>
      <c r="H17" s="17">
        <v>-10</v>
      </c>
      <c r="I17" s="17">
        <v>-2</v>
      </c>
      <c r="J17" s="17">
        <v>-2</v>
      </c>
      <c r="K17" s="17">
        <v>0</v>
      </c>
      <c r="L17" s="17">
        <v>-4</v>
      </c>
      <c r="M17" s="17">
        <v>0</v>
      </c>
      <c r="N17" s="17">
        <v>0</v>
      </c>
      <c r="O17" s="17">
        <v>-52</v>
      </c>
      <c r="P17" s="17">
        <v>1</v>
      </c>
      <c r="Q17" s="17">
        <v>0</v>
      </c>
      <c r="R17" s="17">
        <v>-40</v>
      </c>
      <c r="S17" s="17">
        <v>-55</v>
      </c>
      <c r="T17" s="17">
        <v>-40</v>
      </c>
      <c r="U17" s="17">
        <v>15</v>
      </c>
      <c r="V17" s="17">
        <v>-31</v>
      </c>
      <c r="W17" s="18">
        <f t="shared" si="0"/>
        <v>-239</v>
      </c>
      <c r="X17" s="17">
        <v>-25</v>
      </c>
      <c r="Y17" s="17">
        <v>-17</v>
      </c>
      <c r="Z17" s="17">
        <v>0</v>
      </c>
      <c r="AA17" s="17">
        <v>-15</v>
      </c>
      <c r="AB17" s="17">
        <v>0</v>
      </c>
      <c r="AC17" s="17">
        <v>-40</v>
      </c>
      <c r="AD17" s="17">
        <v>-38</v>
      </c>
      <c r="AE17" s="17">
        <v>-20</v>
      </c>
      <c r="AF17" s="17">
        <v>0</v>
      </c>
      <c r="AG17" s="17">
        <v>-147</v>
      </c>
      <c r="AH17" s="17">
        <v>-55</v>
      </c>
      <c r="AI17" s="17">
        <v>0</v>
      </c>
      <c r="AJ17" s="17">
        <v>-7</v>
      </c>
      <c r="AK17" s="26">
        <f t="shared" si="1"/>
        <v>-364</v>
      </c>
      <c r="AL17" s="17">
        <v>23</v>
      </c>
      <c r="AM17" s="17">
        <v>5</v>
      </c>
      <c r="AN17" s="17">
        <v>0</v>
      </c>
      <c r="AO17" s="17">
        <v>14</v>
      </c>
      <c r="AP17" s="17">
        <v>0</v>
      </c>
      <c r="AQ17" s="17">
        <v>0</v>
      </c>
      <c r="AR17" s="17">
        <v>10</v>
      </c>
      <c r="AS17" s="17">
        <v>0</v>
      </c>
      <c r="AT17" s="17">
        <v>0</v>
      </c>
      <c r="AU17" s="17">
        <v>19</v>
      </c>
      <c r="AV17" s="17">
        <v>0</v>
      </c>
      <c r="AW17" s="17">
        <v>21</v>
      </c>
      <c r="AX17" s="17">
        <v>0</v>
      </c>
      <c r="AY17" s="17">
        <v>167</v>
      </c>
      <c r="AZ17" s="17">
        <v>0</v>
      </c>
      <c r="BA17" s="17">
        <v>68</v>
      </c>
      <c r="BB17" s="17">
        <v>0</v>
      </c>
      <c r="BC17" s="17">
        <v>-15</v>
      </c>
      <c r="BD17" s="17">
        <v>47</v>
      </c>
      <c r="BE17" s="20">
        <f t="shared" si="2"/>
        <v>359</v>
      </c>
      <c r="BF17" s="21">
        <f t="shared" si="3"/>
        <v>-244</v>
      </c>
      <c r="BG17" s="22">
        <v>0</v>
      </c>
      <c r="BH17" s="27">
        <f t="shared" si="4"/>
        <v>-244</v>
      </c>
      <c r="BJ17" s="24"/>
      <c r="BL17"/>
      <c r="BM17"/>
      <c r="BN17"/>
    </row>
    <row r="18" spans="1:66" x14ac:dyDescent="0.25">
      <c r="A18" s="15" t="s">
        <v>33</v>
      </c>
      <c r="B18" s="16" t="s">
        <v>34</v>
      </c>
      <c r="C18" s="17">
        <v>0</v>
      </c>
      <c r="D18" s="17">
        <v>-40</v>
      </c>
      <c r="E18" s="17">
        <v>0</v>
      </c>
      <c r="F18" s="17">
        <v>-14</v>
      </c>
      <c r="G18" s="17">
        <v>0</v>
      </c>
      <c r="H18" s="17">
        <v>-10</v>
      </c>
      <c r="I18" s="17">
        <v>-2</v>
      </c>
      <c r="J18" s="17">
        <v>-2</v>
      </c>
      <c r="K18" s="17">
        <v>0</v>
      </c>
      <c r="L18" s="17">
        <v>-19</v>
      </c>
      <c r="M18" s="17">
        <v>0</v>
      </c>
      <c r="N18" s="17">
        <v>-25</v>
      </c>
      <c r="O18" s="17">
        <v>-52</v>
      </c>
      <c r="P18" s="17">
        <v>7</v>
      </c>
      <c r="Q18" s="17">
        <v>0</v>
      </c>
      <c r="R18" s="17">
        <v>-42</v>
      </c>
      <c r="S18" s="17">
        <v>-55</v>
      </c>
      <c r="T18" s="17">
        <v>-15</v>
      </c>
      <c r="U18" s="17">
        <v>15</v>
      </c>
      <c r="V18" s="17">
        <v>-31</v>
      </c>
      <c r="W18" s="19">
        <f t="shared" si="0"/>
        <v>-285</v>
      </c>
      <c r="X18" s="17">
        <v>-25</v>
      </c>
      <c r="Y18" s="17">
        <v>-17</v>
      </c>
      <c r="Z18" s="17">
        <v>0</v>
      </c>
      <c r="AA18" s="17">
        <v>-22</v>
      </c>
      <c r="AB18" s="17">
        <v>-10</v>
      </c>
      <c r="AC18" s="17">
        <v>-40</v>
      </c>
      <c r="AD18" s="17">
        <v>-29</v>
      </c>
      <c r="AE18" s="17">
        <v>-20</v>
      </c>
      <c r="AF18" s="17">
        <v>0</v>
      </c>
      <c r="AG18" s="17">
        <v>-120</v>
      </c>
      <c r="AH18" s="17">
        <v>-55</v>
      </c>
      <c r="AI18" s="17">
        <v>0</v>
      </c>
      <c r="AJ18" s="17">
        <v>-7</v>
      </c>
      <c r="AK18" s="26">
        <f t="shared" si="1"/>
        <v>-345</v>
      </c>
      <c r="AL18" s="17">
        <v>23</v>
      </c>
      <c r="AM18" s="17">
        <v>40</v>
      </c>
      <c r="AN18" s="17">
        <v>0</v>
      </c>
      <c r="AO18" s="17">
        <v>14</v>
      </c>
      <c r="AP18" s="17">
        <v>35</v>
      </c>
      <c r="AQ18" s="17">
        <v>0</v>
      </c>
      <c r="AR18" s="17">
        <v>10</v>
      </c>
      <c r="AS18" s="17">
        <v>0</v>
      </c>
      <c r="AT18" s="17">
        <v>0</v>
      </c>
      <c r="AU18" s="17">
        <v>41</v>
      </c>
      <c r="AV18" s="17">
        <v>0</v>
      </c>
      <c r="AW18" s="17">
        <v>21</v>
      </c>
      <c r="AX18" s="17">
        <v>0</v>
      </c>
      <c r="AY18" s="17">
        <v>144</v>
      </c>
      <c r="AZ18" s="17">
        <v>0</v>
      </c>
      <c r="BA18" s="17">
        <v>61</v>
      </c>
      <c r="BB18" s="17">
        <v>0</v>
      </c>
      <c r="BC18" s="17">
        <v>-15</v>
      </c>
      <c r="BD18" s="17">
        <v>22</v>
      </c>
      <c r="BE18" s="20">
        <f t="shared" si="2"/>
        <v>396</v>
      </c>
      <c r="BF18" s="21">
        <f t="shared" si="3"/>
        <v>-234</v>
      </c>
      <c r="BG18" s="22">
        <v>0</v>
      </c>
      <c r="BH18" s="27">
        <f t="shared" si="4"/>
        <v>-234</v>
      </c>
      <c r="BJ18" s="24"/>
      <c r="BL18"/>
      <c r="BM18"/>
      <c r="BN18"/>
    </row>
    <row r="19" spans="1:66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0</v>
      </c>
      <c r="F19" s="17">
        <v>-14</v>
      </c>
      <c r="G19" s="17">
        <v>0</v>
      </c>
      <c r="H19" s="17">
        <v>0</v>
      </c>
      <c r="I19" s="17">
        <v>-2</v>
      </c>
      <c r="J19" s="17">
        <v>-1</v>
      </c>
      <c r="K19" s="17">
        <v>0</v>
      </c>
      <c r="L19" s="17">
        <v>-73</v>
      </c>
      <c r="M19" s="17">
        <v>0</v>
      </c>
      <c r="N19" s="17">
        <v>-25</v>
      </c>
      <c r="O19" s="17">
        <v>-41</v>
      </c>
      <c r="P19" s="17">
        <v>7</v>
      </c>
      <c r="Q19" s="17">
        <v>0</v>
      </c>
      <c r="R19" s="17">
        <v>-42</v>
      </c>
      <c r="S19" s="17">
        <v>-55</v>
      </c>
      <c r="T19" s="17">
        <v>-15</v>
      </c>
      <c r="U19" s="17">
        <v>15</v>
      </c>
      <c r="V19" s="17">
        <v>-4</v>
      </c>
      <c r="W19" s="19">
        <f t="shared" si="0"/>
        <v>-250</v>
      </c>
      <c r="X19" s="17">
        <v>-2</v>
      </c>
      <c r="Y19" s="17">
        <v>-17</v>
      </c>
      <c r="Z19" s="17">
        <v>6</v>
      </c>
      <c r="AA19" s="17">
        <v>0</v>
      </c>
      <c r="AB19" s="17">
        <v>0</v>
      </c>
      <c r="AC19" s="17">
        <v>-40</v>
      </c>
      <c r="AD19" s="17">
        <v>0</v>
      </c>
      <c r="AE19" s="17">
        <v>-20</v>
      </c>
      <c r="AF19" s="17">
        <v>0</v>
      </c>
      <c r="AG19" s="17">
        <v>-70</v>
      </c>
      <c r="AH19" s="17">
        <v>-55</v>
      </c>
      <c r="AI19" s="17">
        <v>0</v>
      </c>
      <c r="AJ19" s="17">
        <v>-7</v>
      </c>
      <c r="AK19" s="26">
        <f t="shared" si="1"/>
        <v>-205</v>
      </c>
      <c r="AL19" s="17">
        <v>24</v>
      </c>
      <c r="AM19" s="17">
        <v>0</v>
      </c>
      <c r="AN19" s="17">
        <v>0</v>
      </c>
      <c r="AO19" s="17">
        <v>14</v>
      </c>
      <c r="AP19" s="17">
        <v>25</v>
      </c>
      <c r="AQ19" s="17">
        <v>0</v>
      </c>
      <c r="AR19" s="17">
        <v>0</v>
      </c>
      <c r="AS19" s="17">
        <v>0</v>
      </c>
      <c r="AT19" s="17">
        <v>0</v>
      </c>
      <c r="AU19" s="17">
        <v>67</v>
      </c>
      <c r="AV19" s="17">
        <v>0</v>
      </c>
      <c r="AW19" s="17">
        <v>15</v>
      </c>
      <c r="AX19" s="17">
        <v>-19</v>
      </c>
      <c r="AY19" s="17">
        <v>94</v>
      </c>
      <c r="AZ19" s="17">
        <v>0</v>
      </c>
      <c r="BA19" s="17">
        <v>32</v>
      </c>
      <c r="BB19" s="17">
        <v>0</v>
      </c>
      <c r="BC19" s="17">
        <v>-15</v>
      </c>
      <c r="BD19" s="17">
        <v>22</v>
      </c>
      <c r="BE19" s="20">
        <f t="shared" si="2"/>
        <v>259</v>
      </c>
      <c r="BF19" s="21">
        <f t="shared" si="3"/>
        <v>-196</v>
      </c>
      <c r="BG19" s="22">
        <v>0</v>
      </c>
      <c r="BH19" s="27">
        <f t="shared" si="4"/>
        <v>-196</v>
      </c>
      <c r="BJ19" s="24"/>
      <c r="BL19"/>
      <c r="BM19"/>
      <c r="BN19"/>
    </row>
    <row r="20" spans="1:66" x14ac:dyDescent="0.25">
      <c r="A20" s="25" t="s">
        <v>37</v>
      </c>
      <c r="B20" s="16" t="s">
        <v>36</v>
      </c>
      <c r="C20" s="17">
        <v>40</v>
      </c>
      <c r="D20" s="17">
        <v>0</v>
      </c>
      <c r="E20" s="17">
        <v>0</v>
      </c>
      <c r="F20" s="17">
        <v>0</v>
      </c>
      <c r="G20" s="17">
        <v>10</v>
      </c>
      <c r="H20" s="17">
        <v>0</v>
      </c>
      <c r="I20" s="17">
        <v>-2</v>
      </c>
      <c r="J20" s="17">
        <v>0</v>
      </c>
      <c r="K20" s="17">
        <v>0</v>
      </c>
      <c r="L20" s="17">
        <v>-5</v>
      </c>
      <c r="M20" s="17">
        <v>24</v>
      </c>
      <c r="N20" s="17">
        <v>0</v>
      </c>
      <c r="O20" s="17">
        <v>-40</v>
      </c>
      <c r="P20" s="17">
        <v>14</v>
      </c>
      <c r="Q20" s="17">
        <v>0</v>
      </c>
      <c r="R20" s="17">
        <v>-35</v>
      </c>
      <c r="S20" s="17">
        <v>-55</v>
      </c>
      <c r="T20" s="17">
        <v>-5</v>
      </c>
      <c r="U20" s="17">
        <v>21</v>
      </c>
      <c r="V20" s="17">
        <v>0</v>
      </c>
      <c r="W20" s="19">
        <f t="shared" si="0"/>
        <v>-33</v>
      </c>
      <c r="X20" s="17">
        <v>-2</v>
      </c>
      <c r="Y20" s="17">
        <v>-17</v>
      </c>
      <c r="Z20" s="17">
        <v>0</v>
      </c>
      <c r="AA20" s="17">
        <v>-15</v>
      </c>
      <c r="AB20" s="17">
        <v>0</v>
      </c>
      <c r="AC20" s="17">
        <v>-40</v>
      </c>
      <c r="AD20" s="17">
        <v>0</v>
      </c>
      <c r="AE20" s="17">
        <v>-20</v>
      </c>
      <c r="AF20" s="17">
        <v>0</v>
      </c>
      <c r="AG20" s="17">
        <v>-35</v>
      </c>
      <c r="AH20" s="17">
        <v>-55</v>
      </c>
      <c r="AI20" s="17">
        <v>0</v>
      </c>
      <c r="AJ20" s="17">
        <v>0</v>
      </c>
      <c r="AK20" s="26">
        <f t="shared" si="1"/>
        <v>-184</v>
      </c>
      <c r="AL20" s="17">
        <v>24</v>
      </c>
      <c r="AM20" s="17">
        <v>0</v>
      </c>
      <c r="AN20" s="17">
        <v>-40</v>
      </c>
      <c r="AO20" s="17">
        <v>0</v>
      </c>
      <c r="AP20" s="17">
        <v>0</v>
      </c>
      <c r="AQ20" s="17">
        <v>-24</v>
      </c>
      <c r="AR20" s="17">
        <v>0</v>
      </c>
      <c r="AS20" s="17">
        <v>-10</v>
      </c>
      <c r="AT20" s="17">
        <v>0</v>
      </c>
      <c r="AU20" s="17">
        <v>20</v>
      </c>
      <c r="AV20" s="17">
        <v>0</v>
      </c>
      <c r="AW20" s="17">
        <v>15</v>
      </c>
      <c r="AX20" s="17">
        <v>-29</v>
      </c>
      <c r="AY20" s="17">
        <v>59</v>
      </c>
      <c r="AZ20" s="17">
        <v>0</v>
      </c>
      <c r="BA20" s="17">
        <v>25</v>
      </c>
      <c r="BB20" s="17">
        <v>0</v>
      </c>
      <c r="BC20" s="17">
        <v>-15</v>
      </c>
      <c r="BD20" s="17">
        <v>5</v>
      </c>
      <c r="BE20" s="20">
        <f t="shared" si="2"/>
        <v>30</v>
      </c>
      <c r="BF20" s="21">
        <f t="shared" si="3"/>
        <v>-187</v>
      </c>
      <c r="BG20" s="22">
        <v>0</v>
      </c>
      <c r="BH20" s="27">
        <f t="shared" si="4"/>
        <v>-187</v>
      </c>
      <c r="BJ20" s="24"/>
      <c r="BL20"/>
      <c r="BM20"/>
      <c r="BN20"/>
    </row>
    <row r="21" spans="1:66" x14ac:dyDescent="0.25">
      <c r="A21" s="28" t="s">
        <v>38</v>
      </c>
      <c r="B21" s="29" t="s">
        <v>34</v>
      </c>
      <c r="C21" s="17">
        <v>40</v>
      </c>
      <c r="D21" s="17">
        <v>0</v>
      </c>
      <c r="E21" s="17">
        <v>24</v>
      </c>
      <c r="F21" s="17">
        <v>0</v>
      </c>
      <c r="G21" s="17">
        <v>10</v>
      </c>
      <c r="H21" s="17">
        <v>0</v>
      </c>
      <c r="I21" s="17">
        <v>-2</v>
      </c>
      <c r="J21" s="17">
        <v>0</v>
      </c>
      <c r="K21" s="17">
        <v>14</v>
      </c>
      <c r="L21" s="17">
        <v>0</v>
      </c>
      <c r="M21" s="17">
        <v>40</v>
      </c>
      <c r="N21" s="17">
        <v>0</v>
      </c>
      <c r="O21" s="17">
        <v>-40</v>
      </c>
      <c r="P21" s="17">
        <v>14</v>
      </c>
      <c r="Q21" s="17">
        <v>0</v>
      </c>
      <c r="R21" s="17">
        <v>-42</v>
      </c>
      <c r="S21" s="17">
        <v>-55</v>
      </c>
      <c r="T21" s="17">
        <v>-5</v>
      </c>
      <c r="U21" s="17">
        <v>19</v>
      </c>
      <c r="V21" s="17">
        <v>0</v>
      </c>
      <c r="W21" s="19">
        <f t="shared" si="0"/>
        <v>17</v>
      </c>
      <c r="X21" s="17">
        <v>-25</v>
      </c>
      <c r="Y21" s="17">
        <v>-17</v>
      </c>
      <c r="Z21" s="17">
        <v>0</v>
      </c>
      <c r="AA21" s="17">
        <v>0</v>
      </c>
      <c r="AB21" s="17">
        <v>0</v>
      </c>
      <c r="AC21" s="17">
        <v>-40</v>
      </c>
      <c r="AD21" s="17">
        <v>0</v>
      </c>
      <c r="AE21" s="17">
        <v>-20</v>
      </c>
      <c r="AF21" s="17">
        <v>0</v>
      </c>
      <c r="AG21" s="17">
        <v>0</v>
      </c>
      <c r="AH21" s="17">
        <v>-55</v>
      </c>
      <c r="AI21" s="17">
        <v>11</v>
      </c>
      <c r="AJ21" s="17">
        <v>0</v>
      </c>
      <c r="AK21" s="30">
        <f t="shared" si="1"/>
        <v>-146</v>
      </c>
      <c r="AL21" s="17">
        <v>23</v>
      </c>
      <c r="AM21" s="17">
        <v>0</v>
      </c>
      <c r="AN21" s="17">
        <v>-40</v>
      </c>
      <c r="AO21" s="17">
        <v>0</v>
      </c>
      <c r="AP21" s="17">
        <v>0</v>
      </c>
      <c r="AQ21" s="17">
        <v>-40</v>
      </c>
      <c r="AR21" s="17">
        <v>0</v>
      </c>
      <c r="AS21" s="17">
        <v>-10</v>
      </c>
      <c r="AT21" s="17">
        <v>0</v>
      </c>
      <c r="AU21" s="17">
        <v>0</v>
      </c>
      <c r="AV21" s="17">
        <v>-14</v>
      </c>
      <c r="AW21" s="17">
        <v>15</v>
      </c>
      <c r="AX21" s="17">
        <v>-29</v>
      </c>
      <c r="AY21" s="17">
        <v>24</v>
      </c>
      <c r="AZ21" s="17">
        <v>0</v>
      </c>
      <c r="BA21" s="17">
        <v>32</v>
      </c>
      <c r="BB21" s="17">
        <v>-11</v>
      </c>
      <c r="BC21" s="17">
        <v>-15</v>
      </c>
      <c r="BD21" s="17">
        <v>5</v>
      </c>
      <c r="BE21" s="20">
        <f t="shared" si="2"/>
        <v>-60</v>
      </c>
      <c r="BF21" s="31">
        <f t="shared" si="3"/>
        <v>-189</v>
      </c>
      <c r="BG21" s="22">
        <v>0</v>
      </c>
      <c r="BH21" s="32">
        <f t="shared" si="4"/>
        <v>-189</v>
      </c>
      <c r="BJ21" s="24"/>
      <c r="BL21"/>
      <c r="BM21"/>
      <c r="BN21"/>
    </row>
    <row r="22" spans="1:66" x14ac:dyDescent="0.25">
      <c r="A22" s="25" t="s">
        <v>39</v>
      </c>
      <c r="B22" s="16" t="s">
        <v>34</v>
      </c>
      <c r="C22" s="17">
        <v>40</v>
      </c>
      <c r="D22" s="17">
        <v>0</v>
      </c>
      <c r="E22" s="17">
        <v>24</v>
      </c>
      <c r="F22" s="17">
        <v>0</v>
      </c>
      <c r="G22" s="17">
        <v>10</v>
      </c>
      <c r="H22" s="17">
        <v>0</v>
      </c>
      <c r="I22" s="17">
        <v>-2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-40</v>
      </c>
      <c r="P22" s="17">
        <v>14</v>
      </c>
      <c r="Q22" s="17">
        <v>0</v>
      </c>
      <c r="R22" s="17">
        <v>-35</v>
      </c>
      <c r="S22" s="17">
        <v>-55</v>
      </c>
      <c r="T22" s="17">
        <v>0</v>
      </c>
      <c r="U22" s="17">
        <v>19</v>
      </c>
      <c r="V22" s="17">
        <v>0</v>
      </c>
      <c r="W22" s="19">
        <f t="shared" si="0"/>
        <v>-25</v>
      </c>
      <c r="X22" s="17">
        <v>-25</v>
      </c>
      <c r="Y22" s="17">
        <v>-17</v>
      </c>
      <c r="Z22" s="17">
        <v>0</v>
      </c>
      <c r="AA22" s="17">
        <v>0</v>
      </c>
      <c r="AB22" s="17">
        <v>0</v>
      </c>
      <c r="AC22" s="17">
        <v>-40</v>
      </c>
      <c r="AD22" s="17">
        <v>-30</v>
      </c>
      <c r="AE22" s="17">
        <v>-20</v>
      </c>
      <c r="AF22" s="17">
        <v>0</v>
      </c>
      <c r="AG22" s="17">
        <v>0</v>
      </c>
      <c r="AH22" s="17">
        <v>-55</v>
      </c>
      <c r="AI22" s="17">
        <v>16</v>
      </c>
      <c r="AJ22" s="17">
        <v>0</v>
      </c>
      <c r="AK22" s="26">
        <f t="shared" si="1"/>
        <v>-171</v>
      </c>
      <c r="AL22" s="17">
        <v>23</v>
      </c>
      <c r="AM22" s="17">
        <v>0</v>
      </c>
      <c r="AN22" s="17">
        <v>-40</v>
      </c>
      <c r="AO22" s="17">
        <v>0</v>
      </c>
      <c r="AP22" s="17">
        <v>0</v>
      </c>
      <c r="AQ22" s="17">
        <v>0</v>
      </c>
      <c r="AR22" s="17">
        <v>0</v>
      </c>
      <c r="AS22" s="17">
        <v>-10</v>
      </c>
      <c r="AT22" s="17">
        <v>0</v>
      </c>
      <c r="AU22" s="17">
        <v>0</v>
      </c>
      <c r="AV22" s="17">
        <v>0</v>
      </c>
      <c r="AW22" s="17">
        <v>15</v>
      </c>
      <c r="AX22" s="17">
        <v>-29</v>
      </c>
      <c r="AY22" s="17">
        <v>24</v>
      </c>
      <c r="AZ22" s="17">
        <v>0</v>
      </c>
      <c r="BA22" s="17">
        <v>55</v>
      </c>
      <c r="BB22" s="17">
        <v>-16</v>
      </c>
      <c r="BC22" s="17">
        <v>-15</v>
      </c>
      <c r="BD22" s="17">
        <v>0</v>
      </c>
      <c r="BE22" s="20">
        <f t="shared" si="2"/>
        <v>7</v>
      </c>
      <c r="BF22" s="21">
        <f t="shared" si="3"/>
        <v>-189</v>
      </c>
      <c r="BG22" s="22">
        <v>0</v>
      </c>
      <c r="BH22" s="27">
        <f t="shared" si="4"/>
        <v>-189</v>
      </c>
      <c r="BJ22" s="24"/>
      <c r="BL22"/>
      <c r="BM22"/>
      <c r="BN22"/>
    </row>
    <row r="23" spans="1:66" x14ac:dyDescent="0.25">
      <c r="A23" s="25" t="s">
        <v>40</v>
      </c>
      <c r="B23" s="33" t="s">
        <v>36</v>
      </c>
      <c r="C23" s="17">
        <v>40</v>
      </c>
      <c r="D23" s="17">
        <v>0</v>
      </c>
      <c r="E23" s="17">
        <v>0</v>
      </c>
      <c r="F23" s="17">
        <v>0</v>
      </c>
      <c r="G23" s="17">
        <v>10</v>
      </c>
      <c r="H23" s="17">
        <v>0</v>
      </c>
      <c r="I23" s="17">
        <v>-2</v>
      </c>
      <c r="J23" s="17">
        <v>0</v>
      </c>
      <c r="K23" s="17">
        <v>0</v>
      </c>
      <c r="L23" s="17">
        <v>0</v>
      </c>
      <c r="M23" s="17">
        <v>31</v>
      </c>
      <c r="N23" s="17">
        <v>0</v>
      </c>
      <c r="O23" s="17">
        <v>-60</v>
      </c>
      <c r="P23" s="17">
        <v>0</v>
      </c>
      <c r="Q23" s="17">
        <v>-45</v>
      </c>
      <c r="R23" s="17">
        <v>-40</v>
      </c>
      <c r="S23" s="17">
        <v>-75</v>
      </c>
      <c r="T23" s="17">
        <v>0</v>
      </c>
      <c r="U23" s="17">
        <v>19</v>
      </c>
      <c r="V23" s="17">
        <v>0</v>
      </c>
      <c r="W23" s="19">
        <f t="shared" si="0"/>
        <v>-122</v>
      </c>
      <c r="X23" s="17">
        <v>-25</v>
      </c>
      <c r="Y23" s="17">
        <v>-17</v>
      </c>
      <c r="Z23" s="17">
        <v>0</v>
      </c>
      <c r="AA23" s="17">
        <v>0</v>
      </c>
      <c r="AB23" s="17">
        <v>0</v>
      </c>
      <c r="AC23" s="17">
        <v>-40</v>
      </c>
      <c r="AD23" s="17">
        <v>0</v>
      </c>
      <c r="AE23" s="17">
        <v>-61</v>
      </c>
      <c r="AF23" s="17">
        <v>0</v>
      </c>
      <c r="AG23" s="17">
        <v>0</v>
      </c>
      <c r="AH23" s="17">
        <v>-75</v>
      </c>
      <c r="AI23" s="17">
        <v>20</v>
      </c>
      <c r="AJ23" s="17">
        <v>0</v>
      </c>
      <c r="AK23" s="26">
        <f t="shared" si="1"/>
        <v>-198</v>
      </c>
      <c r="AL23" s="17">
        <v>10</v>
      </c>
      <c r="AM23" s="17">
        <v>0</v>
      </c>
      <c r="AN23" s="17">
        <v>-40</v>
      </c>
      <c r="AO23" s="17">
        <v>0</v>
      </c>
      <c r="AP23" s="17">
        <v>0</v>
      </c>
      <c r="AQ23" s="17">
        <v>-31</v>
      </c>
      <c r="AR23" s="17">
        <v>0</v>
      </c>
      <c r="AS23" s="17">
        <v>-10</v>
      </c>
      <c r="AT23" s="17">
        <v>-40</v>
      </c>
      <c r="AU23" s="17">
        <v>0</v>
      </c>
      <c r="AV23" s="17">
        <v>0</v>
      </c>
      <c r="AW23" s="17">
        <v>15</v>
      </c>
      <c r="AX23" s="17">
        <v>-29</v>
      </c>
      <c r="AY23" s="17">
        <v>24</v>
      </c>
      <c r="AZ23" s="17">
        <v>0</v>
      </c>
      <c r="BA23" s="17">
        <v>30</v>
      </c>
      <c r="BB23" s="17">
        <v>-20</v>
      </c>
      <c r="BC23" s="17">
        <v>-15</v>
      </c>
      <c r="BD23" s="17">
        <v>0</v>
      </c>
      <c r="BE23" s="20">
        <f t="shared" si="2"/>
        <v>-106</v>
      </c>
      <c r="BF23" s="91">
        <f t="shared" si="3"/>
        <v>-426</v>
      </c>
      <c r="BG23" s="22">
        <v>0</v>
      </c>
      <c r="BH23" s="27">
        <f t="shared" si="4"/>
        <v>-426</v>
      </c>
      <c r="BJ23" s="24"/>
      <c r="BL23"/>
      <c r="BM23"/>
      <c r="BN23"/>
    </row>
    <row r="24" spans="1:66" x14ac:dyDescent="0.25">
      <c r="A24" s="25" t="s">
        <v>41</v>
      </c>
      <c r="B24" s="33" t="s">
        <v>34</v>
      </c>
      <c r="C24" s="17">
        <v>40</v>
      </c>
      <c r="D24" s="17">
        <v>0</v>
      </c>
      <c r="E24" s="17">
        <v>11</v>
      </c>
      <c r="F24" s="17">
        <v>0</v>
      </c>
      <c r="G24" s="17">
        <v>10</v>
      </c>
      <c r="H24" s="17">
        <v>0</v>
      </c>
      <c r="I24" s="17">
        <v>-2</v>
      </c>
      <c r="J24" s="17">
        <v>0</v>
      </c>
      <c r="K24" s="17">
        <v>0</v>
      </c>
      <c r="L24" s="17">
        <v>0</v>
      </c>
      <c r="M24" s="17">
        <v>9</v>
      </c>
      <c r="N24" s="17">
        <v>0</v>
      </c>
      <c r="O24" s="17">
        <v>-61</v>
      </c>
      <c r="P24" s="17">
        <v>0</v>
      </c>
      <c r="Q24" s="17">
        <v>-45</v>
      </c>
      <c r="R24" s="17">
        <v>-35</v>
      </c>
      <c r="S24" s="17">
        <v>-75</v>
      </c>
      <c r="T24" s="17">
        <v>0</v>
      </c>
      <c r="U24" s="17">
        <v>15</v>
      </c>
      <c r="V24" s="17">
        <v>-6</v>
      </c>
      <c r="W24" s="19">
        <f t="shared" si="0"/>
        <v>-139</v>
      </c>
      <c r="X24" s="17">
        <v>-25</v>
      </c>
      <c r="Y24" s="17">
        <v>-17</v>
      </c>
      <c r="Z24" s="17">
        <v>0</v>
      </c>
      <c r="AA24" s="17">
        <v>0</v>
      </c>
      <c r="AB24" s="17">
        <v>0</v>
      </c>
      <c r="AC24" s="17">
        <v>-40</v>
      </c>
      <c r="AD24" s="17">
        <v>0</v>
      </c>
      <c r="AE24" s="17">
        <v>-61</v>
      </c>
      <c r="AF24" s="17">
        <v>0</v>
      </c>
      <c r="AG24" s="17">
        <v>-30</v>
      </c>
      <c r="AH24" s="17">
        <v>-75</v>
      </c>
      <c r="AI24" s="17">
        <v>16</v>
      </c>
      <c r="AJ24" s="17">
        <v>0</v>
      </c>
      <c r="AK24" s="26">
        <f t="shared" si="1"/>
        <v>-232</v>
      </c>
      <c r="AL24" s="17">
        <v>23</v>
      </c>
      <c r="AM24" s="17">
        <v>0</v>
      </c>
      <c r="AN24" s="17">
        <v>-40</v>
      </c>
      <c r="AO24" s="17">
        <v>0</v>
      </c>
      <c r="AP24" s="17">
        <v>0</v>
      </c>
      <c r="AQ24" s="17">
        <v>-9</v>
      </c>
      <c r="AR24" s="17">
        <v>0</v>
      </c>
      <c r="AS24" s="17">
        <v>-10</v>
      </c>
      <c r="AT24" s="17">
        <v>-40</v>
      </c>
      <c r="AU24" s="17">
        <v>0</v>
      </c>
      <c r="AV24" s="17">
        <v>0</v>
      </c>
      <c r="AW24" s="17">
        <v>15</v>
      </c>
      <c r="AX24" s="17">
        <v>-19</v>
      </c>
      <c r="AY24" s="17">
        <v>54</v>
      </c>
      <c r="AZ24" s="17">
        <v>0</v>
      </c>
      <c r="BA24" s="17">
        <v>25</v>
      </c>
      <c r="BB24" s="17">
        <v>-16</v>
      </c>
      <c r="BC24" s="17">
        <v>-15</v>
      </c>
      <c r="BD24" s="17">
        <v>0</v>
      </c>
      <c r="BE24" s="20">
        <f t="shared" si="2"/>
        <v>-32</v>
      </c>
      <c r="BF24" s="35">
        <f t="shared" si="3"/>
        <v>-403</v>
      </c>
      <c r="BG24" s="22">
        <v>0</v>
      </c>
      <c r="BH24" s="27">
        <f t="shared" si="4"/>
        <v>-403</v>
      </c>
      <c r="BJ24" s="24"/>
      <c r="BL24"/>
      <c r="BM24"/>
      <c r="BN24"/>
    </row>
    <row r="25" spans="1:66" x14ac:dyDescent="0.25">
      <c r="A25" s="25" t="s">
        <v>42</v>
      </c>
      <c r="B25" s="33" t="s">
        <v>34</v>
      </c>
      <c r="C25" s="17">
        <v>40</v>
      </c>
      <c r="D25" s="17">
        <v>0</v>
      </c>
      <c r="E25" s="17">
        <v>19</v>
      </c>
      <c r="F25" s="17">
        <v>0</v>
      </c>
      <c r="G25" s="17">
        <v>10</v>
      </c>
      <c r="H25" s="17">
        <v>0</v>
      </c>
      <c r="I25" s="17">
        <v>-2</v>
      </c>
      <c r="J25" s="17">
        <v>-1</v>
      </c>
      <c r="K25" s="17">
        <v>0</v>
      </c>
      <c r="L25" s="17">
        <v>-10</v>
      </c>
      <c r="M25" s="17">
        <v>0</v>
      </c>
      <c r="N25" s="17">
        <v>0</v>
      </c>
      <c r="O25" s="17">
        <v>-65</v>
      </c>
      <c r="P25" s="17">
        <v>0</v>
      </c>
      <c r="Q25" s="17">
        <v>-45</v>
      </c>
      <c r="R25" s="17">
        <v>-35</v>
      </c>
      <c r="S25" s="17">
        <v>-75</v>
      </c>
      <c r="T25" s="17">
        <v>0</v>
      </c>
      <c r="U25" s="17">
        <v>15</v>
      </c>
      <c r="V25" s="17">
        <v>-6</v>
      </c>
      <c r="W25" s="19">
        <f t="shared" si="0"/>
        <v>-155</v>
      </c>
      <c r="X25" s="17">
        <v>-25</v>
      </c>
      <c r="Y25" s="17">
        <v>-17</v>
      </c>
      <c r="Z25" s="17">
        <v>0</v>
      </c>
      <c r="AA25" s="17">
        <v>0</v>
      </c>
      <c r="AB25" s="17">
        <v>0</v>
      </c>
      <c r="AC25" s="17">
        <v>-40</v>
      </c>
      <c r="AD25" s="17">
        <v>0</v>
      </c>
      <c r="AE25" s="17">
        <v>-61</v>
      </c>
      <c r="AF25" s="17">
        <v>0</v>
      </c>
      <c r="AG25" s="17">
        <v>-30</v>
      </c>
      <c r="AH25" s="17">
        <v>-75</v>
      </c>
      <c r="AI25" s="17">
        <v>15</v>
      </c>
      <c r="AJ25" s="17">
        <v>0</v>
      </c>
      <c r="AK25" s="26">
        <f t="shared" si="1"/>
        <v>-233</v>
      </c>
      <c r="AL25" s="17">
        <v>23</v>
      </c>
      <c r="AM25" s="17">
        <v>0</v>
      </c>
      <c r="AN25" s="17">
        <v>-40</v>
      </c>
      <c r="AO25" s="17">
        <v>0</v>
      </c>
      <c r="AP25" s="17">
        <v>0</v>
      </c>
      <c r="AQ25" s="17">
        <v>0</v>
      </c>
      <c r="AR25" s="17">
        <v>0</v>
      </c>
      <c r="AS25" s="17">
        <v>-10</v>
      </c>
      <c r="AT25" s="17">
        <v>-40</v>
      </c>
      <c r="AU25" s="17">
        <v>10</v>
      </c>
      <c r="AV25" s="17">
        <v>0</v>
      </c>
      <c r="AW25" s="17">
        <v>15</v>
      </c>
      <c r="AX25" s="17">
        <v>-19</v>
      </c>
      <c r="AY25" s="17">
        <v>54</v>
      </c>
      <c r="AZ25" s="17">
        <v>0</v>
      </c>
      <c r="BA25" s="17">
        <v>25</v>
      </c>
      <c r="BB25" s="17">
        <v>-15</v>
      </c>
      <c r="BC25" s="17">
        <v>-15</v>
      </c>
      <c r="BD25" s="17">
        <v>0</v>
      </c>
      <c r="BE25" s="20">
        <f t="shared" si="2"/>
        <v>-12</v>
      </c>
      <c r="BF25" s="35">
        <f t="shared" si="3"/>
        <v>-400</v>
      </c>
      <c r="BG25" s="22">
        <v>0</v>
      </c>
      <c r="BH25" s="27">
        <f t="shared" si="4"/>
        <v>-400</v>
      </c>
      <c r="BJ25" s="24"/>
      <c r="BL25"/>
      <c r="BM25"/>
      <c r="BN25"/>
    </row>
    <row r="26" spans="1:66" x14ac:dyDescent="0.25">
      <c r="A26" s="25" t="s">
        <v>43</v>
      </c>
      <c r="B26" s="33" t="s">
        <v>34</v>
      </c>
      <c r="C26" s="17">
        <v>40</v>
      </c>
      <c r="D26" s="17">
        <v>0</v>
      </c>
      <c r="E26" s="17">
        <v>24</v>
      </c>
      <c r="F26" s="17">
        <v>0</v>
      </c>
      <c r="G26" s="17">
        <v>10</v>
      </c>
      <c r="H26" s="17">
        <v>0</v>
      </c>
      <c r="I26" s="17">
        <v>-2</v>
      </c>
      <c r="J26" s="17">
        <v>-1</v>
      </c>
      <c r="K26" s="17">
        <v>0</v>
      </c>
      <c r="L26" s="17">
        <v>0</v>
      </c>
      <c r="M26" s="17">
        <v>20</v>
      </c>
      <c r="N26" s="17">
        <v>0</v>
      </c>
      <c r="O26" s="17">
        <v>-65</v>
      </c>
      <c r="P26" s="17">
        <v>0</v>
      </c>
      <c r="Q26" s="17">
        <v>-45</v>
      </c>
      <c r="R26" s="17">
        <v>-35</v>
      </c>
      <c r="S26" s="17">
        <v>-75</v>
      </c>
      <c r="T26" s="17">
        <v>0</v>
      </c>
      <c r="U26" s="17">
        <v>15</v>
      </c>
      <c r="V26" s="17">
        <v>-6</v>
      </c>
      <c r="W26" s="19">
        <f t="shared" si="0"/>
        <v>-120</v>
      </c>
      <c r="X26" s="17">
        <v>-25</v>
      </c>
      <c r="Y26" s="17">
        <v>-17</v>
      </c>
      <c r="Z26" s="17">
        <v>0</v>
      </c>
      <c r="AA26" s="17">
        <v>0</v>
      </c>
      <c r="AB26" s="17">
        <v>0</v>
      </c>
      <c r="AC26" s="17">
        <v>-40</v>
      </c>
      <c r="AD26" s="17">
        <v>0</v>
      </c>
      <c r="AE26" s="17">
        <v>-61</v>
      </c>
      <c r="AF26" s="17">
        <v>0</v>
      </c>
      <c r="AG26" s="17">
        <v>-30</v>
      </c>
      <c r="AH26" s="17">
        <v>-75</v>
      </c>
      <c r="AI26" s="17">
        <v>8</v>
      </c>
      <c r="AJ26" s="17">
        <v>0</v>
      </c>
      <c r="AK26" s="26">
        <f t="shared" si="1"/>
        <v>-240</v>
      </c>
      <c r="AL26" s="17">
        <v>23</v>
      </c>
      <c r="AM26" s="17">
        <v>0</v>
      </c>
      <c r="AN26" s="17">
        <v>-40</v>
      </c>
      <c r="AO26" s="17">
        <v>0</v>
      </c>
      <c r="AP26" s="17">
        <v>0</v>
      </c>
      <c r="AQ26" s="17">
        <v>-20</v>
      </c>
      <c r="AR26" s="17">
        <v>0</v>
      </c>
      <c r="AS26" s="17">
        <v>-10</v>
      </c>
      <c r="AT26" s="17">
        <v>-40</v>
      </c>
      <c r="AU26" s="17">
        <v>0</v>
      </c>
      <c r="AV26" s="17">
        <v>0</v>
      </c>
      <c r="AW26" s="17">
        <v>15</v>
      </c>
      <c r="AX26" s="17">
        <v>-19</v>
      </c>
      <c r="AY26" s="17">
        <v>54</v>
      </c>
      <c r="AZ26" s="17">
        <v>0</v>
      </c>
      <c r="BA26" s="17">
        <v>25</v>
      </c>
      <c r="BB26" s="17">
        <v>-8</v>
      </c>
      <c r="BC26" s="17">
        <v>-15</v>
      </c>
      <c r="BD26" s="17">
        <v>0</v>
      </c>
      <c r="BE26" s="20">
        <f t="shared" si="2"/>
        <v>-35</v>
      </c>
      <c r="BF26" s="35">
        <f t="shared" si="3"/>
        <v>-395</v>
      </c>
      <c r="BG26" s="22">
        <v>0</v>
      </c>
      <c r="BH26" s="27">
        <f t="shared" si="4"/>
        <v>-395</v>
      </c>
      <c r="BJ26" s="24"/>
      <c r="BL26"/>
      <c r="BM26"/>
      <c r="BN26"/>
    </row>
    <row r="27" spans="1:66" x14ac:dyDescent="0.25">
      <c r="A27" s="25" t="s">
        <v>44</v>
      </c>
      <c r="B27" s="33" t="s">
        <v>34</v>
      </c>
      <c r="C27" s="17">
        <v>40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-2</v>
      </c>
      <c r="J27" s="17">
        <v>-2</v>
      </c>
      <c r="K27" s="17">
        <v>3</v>
      </c>
      <c r="L27" s="17">
        <v>0</v>
      </c>
      <c r="M27" s="17">
        <v>40</v>
      </c>
      <c r="N27" s="17">
        <v>0</v>
      </c>
      <c r="O27" s="17">
        <v>-65</v>
      </c>
      <c r="P27" s="17">
        <v>0</v>
      </c>
      <c r="Q27" s="17">
        <v>-45</v>
      </c>
      <c r="R27" s="17">
        <v>-42</v>
      </c>
      <c r="S27" s="17">
        <v>-75</v>
      </c>
      <c r="T27" s="17">
        <v>0</v>
      </c>
      <c r="U27" s="17">
        <v>15</v>
      </c>
      <c r="V27" s="17">
        <v>-6</v>
      </c>
      <c r="W27" s="19">
        <f t="shared" si="0"/>
        <v>-139</v>
      </c>
      <c r="X27" s="17">
        <v>-25</v>
      </c>
      <c r="Y27" s="17">
        <v>-17</v>
      </c>
      <c r="Z27" s="17">
        <v>0</v>
      </c>
      <c r="AA27" s="17">
        <v>-90</v>
      </c>
      <c r="AB27" s="17">
        <v>0</v>
      </c>
      <c r="AC27" s="17">
        <v>-40</v>
      </c>
      <c r="AD27" s="17">
        <v>0</v>
      </c>
      <c r="AE27" s="17">
        <v>-61</v>
      </c>
      <c r="AF27" s="17">
        <v>0</v>
      </c>
      <c r="AG27" s="17">
        <v>0</v>
      </c>
      <c r="AH27" s="17">
        <v>-75</v>
      </c>
      <c r="AI27" s="17">
        <v>6</v>
      </c>
      <c r="AJ27" s="17">
        <v>0</v>
      </c>
      <c r="AK27" s="26">
        <f t="shared" si="1"/>
        <v>-302</v>
      </c>
      <c r="AL27" s="17">
        <v>47</v>
      </c>
      <c r="AM27" s="17">
        <v>0</v>
      </c>
      <c r="AN27" s="17">
        <v>-40</v>
      </c>
      <c r="AO27" s="17">
        <v>0</v>
      </c>
      <c r="AP27" s="17">
        <v>0</v>
      </c>
      <c r="AQ27" s="17">
        <v>-40</v>
      </c>
      <c r="AR27" s="17">
        <v>0</v>
      </c>
      <c r="AS27" s="17">
        <v>0</v>
      </c>
      <c r="AT27" s="17">
        <v>-40</v>
      </c>
      <c r="AU27" s="17">
        <v>87</v>
      </c>
      <c r="AV27" s="17">
        <v>0</v>
      </c>
      <c r="AW27" s="17">
        <v>15</v>
      </c>
      <c r="AX27" s="17">
        <v>-19</v>
      </c>
      <c r="AY27" s="17">
        <v>24</v>
      </c>
      <c r="AZ27" s="17">
        <v>0</v>
      </c>
      <c r="BA27" s="17">
        <v>32</v>
      </c>
      <c r="BB27" s="17">
        <v>-6</v>
      </c>
      <c r="BC27" s="17">
        <v>-15</v>
      </c>
      <c r="BD27" s="17">
        <v>0</v>
      </c>
      <c r="BE27" s="20">
        <f t="shared" si="2"/>
        <v>45</v>
      </c>
      <c r="BF27" s="35">
        <f t="shared" si="3"/>
        <v>-396</v>
      </c>
      <c r="BG27" s="22">
        <v>0</v>
      </c>
      <c r="BH27" s="27">
        <f t="shared" si="4"/>
        <v>-396</v>
      </c>
      <c r="BJ27" s="24"/>
      <c r="BL27"/>
      <c r="BM27"/>
      <c r="BN27"/>
    </row>
    <row r="28" spans="1:66" x14ac:dyDescent="0.25">
      <c r="A28" s="25" t="s">
        <v>45</v>
      </c>
      <c r="B28" s="33" t="s">
        <v>34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-2</v>
      </c>
      <c r="J28" s="17">
        <v>-2</v>
      </c>
      <c r="K28" s="17">
        <v>0</v>
      </c>
      <c r="L28" s="17">
        <v>-48</v>
      </c>
      <c r="M28" s="17">
        <v>40</v>
      </c>
      <c r="N28" s="17">
        <v>-25</v>
      </c>
      <c r="O28" s="17">
        <v>-52</v>
      </c>
      <c r="P28" s="17">
        <v>14</v>
      </c>
      <c r="Q28" s="17">
        <v>0</v>
      </c>
      <c r="R28" s="17">
        <v>-42</v>
      </c>
      <c r="S28" s="17">
        <v>-55</v>
      </c>
      <c r="T28" s="17">
        <v>-35</v>
      </c>
      <c r="U28" s="17">
        <v>90</v>
      </c>
      <c r="V28" s="17">
        <v>0</v>
      </c>
      <c r="W28" s="19">
        <f t="shared" si="0"/>
        <v>-117</v>
      </c>
      <c r="X28" s="17">
        <v>0</v>
      </c>
      <c r="Y28" s="17">
        <v>-17</v>
      </c>
      <c r="Z28" s="17">
        <v>0</v>
      </c>
      <c r="AA28" s="17">
        <v>-15</v>
      </c>
      <c r="AB28" s="17">
        <v>0</v>
      </c>
      <c r="AC28" s="17">
        <v>-40</v>
      </c>
      <c r="AD28" s="17">
        <v>0</v>
      </c>
      <c r="AE28" s="17">
        <v>-20</v>
      </c>
      <c r="AF28" s="17">
        <v>32</v>
      </c>
      <c r="AG28" s="17">
        <v>0</v>
      </c>
      <c r="AH28" s="17">
        <v>-55</v>
      </c>
      <c r="AI28" s="17">
        <v>0</v>
      </c>
      <c r="AJ28" s="17">
        <v>-5</v>
      </c>
      <c r="AK28" s="26">
        <f t="shared" si="1"/>
        <v>-120</v>
      </c>
      <c r="AL28" s="17">
        <v>22</v>
      </c>
      <c r="AM28" s="17">
        <v>0</v>
      </c>
      <c r="AN28" s="17">
        <v>0</v>
      </c>
      <c r="AO28" s="17">
        <v>0</v>
      </c>
      <c r="AP28" s="17">
        <v>25</v>
      </c>
      <c r="AQ28" s="17">
        <v>-40</v>
      </c>
      <c r="AR28" s="17">
        <v>0</v>
      </c>
      <c r="AS28" s="17">
        <v>0</v>
      </c>
      <c r="AT28" s="17">
        <v>0</v>
      </c>
      <c r="AU28" s="17">
        <v>63</v>
      </c>
      <c r="AV28" s="17">
        <v>0</v>
      </c>
      <c r="AW28" s="17">
        <v>21</v>
      </c>
      <c r="AX28" s="17">
        <v>0</v>
      </c>
      <c r="AY28" s="17">
        <v>24</v>
      </c>
      <c r="AZ28" s="17">
        <v>-32</v>
      </c>
      <c r="BA28" s="17">
        <v>32</v>
      </c>
      <c r="BB28" s="17">
        <v>0</v>
      </c>
      <c r="BC28" s="17">
        <v>-15</v>
      </c>
      <c r="BD28" s="17">
        <v>40</v>
      </c>
      <c r="BE28" s="20">
        <f t="shared" si="2"/>
        <v>140</v>
      </c>
      <c r="BF28" s="91">
        <f t="shared" si="3"/>
        <v>-97</v>
      </c>
      <c r="BG28" s="22">
        <v>0</v>
      </c>
      <c r="BH28" s="27">
        <f t="shared" si="4"/>
        <v>-97</v>
      </c>
      <c r="BJ28" s="24"/>
      <c r="BL28"/>
      <c r="BM28"/>
      <c r="BN28"/>
    </row>
    <row r="29" spans="1:66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-2</v>
      </c>
      <c r="J29" s="17">
        <v>-2</v>
      </c>
      <c r="K29" s="17">
        <v>0</v>
      </c>
      <c r="L29" s="17">
        <v>-59</v>
      </c>
      <c r="M29" s="17">
        <v>40</v>
      </c>
      <c r="N29" s="17">
        <v>-25</v>
      </c>
      <c r="O29" s="17">
        <v>-52</v>
      </c>
      <c r="P29" s="17">
        <v>14</v>
      </c>
      <c r="Q29" s="17">
        <v>0</v>
      </c>
      <c r="R29" s="17">
        <v>-42</v>
      </c>
      <c r="S29" s="17">
        <v>-55</v>
      </c>
      <c r="T29" s="17">
        <v>-35</v>
      </c>
      <c r="U29" s="17">
        <v>90</v>
      </c>
      <c r="V29" s="17">
        <v>0</v>
      </c>
      <c r="W29" s="19">
        <f t="shared" si="0"/>
        <v>-128</v>
      </c>
      <c r="X29" s="17">
        <v>0</v>
      </c>
      <c r="Y29" s="17">
        <v>-17</v>
      </c>
      <c r="Z29" s="17">
        <v>0</v>
      </c>
      <c r="AA29" s="17">
        <v>-2</v>
      </c>
      <c r="AB29" s="17">
        <v>0</v>
      </c>
      <c r="AC29" s="17">
        <v>-40</v>
      </c>
      <c r="AD29" s="17">
        <v>0</v>
      </c>
      <c r="AE29" s="17">
        <v>-20</v>
      </c>
      <c r="AF29" s="17">
        <v>23</v>
      </c>
      <c r="AG29" s="17">
        <v>0</v>
      </c>
      <c r="AH29" s="17">
        <v>-55</v>
      </c>
      <c r="AI29" s="17">
        <v>0</v>
      </c>
      <c r="AJ29" s="17">
        <v>-5</v>
      </c>
      <c r="AK29" s="26">
        <f t="shared" si="1"/>
        <v>-116</v>
      </c>
      <c r="AL29" s="17">
        <v>22</v>
      </c>
      <c r="AM29" s="17">
        <v>0</v>
      </c>
      <c r="AN29" s="17">
        <v>0</v>
      </c>
      <c r="AO29" s="17">
        <v>0</v>
      </c>
      <c r="AP29" s="17">
        <v>25</v>
      </c>
      <c r="AQ29" s="17">
        <v>-40</v>
      </c>
      <c r="AR29" s="17">
        <v>0</v>
      </c>
      <c r="AS29" s="17">
        <v>0</v>
      </c>
      <c r="AT29" s="17">
        <v>0</v>
      </c>
      <c r="AU29" s="17">
        <v>81</v>
      </c>
      <c r="AV29" s="17">
        <v>-20</v>
      </c>
      <c r="AW29" s="17">
        <v>21</v>
      </c>
      <c r="AX29" s="17">
        <v>0</v>
      </c>
      <c r="AY29" s="17">
        <v>24</v>
      </c>
      <c r="AZ29" s="17">
        <v>-23</v>
      </c>
      <c r="BA29" s="17">
        <v>32</v>
      </c>
      <c r="BB29" s="17">
        <v>0</v>
      </c>
      <c r="BC29" s="17">
        <v>-15</v>
      </c>
      <c r="BD29" s="17">
        <v>40</v>
      </c>
      <c r="BE29" s="20">
        <f t="shared" si="2"/>
        <v>147</v>
      </c>
      <c r="BF29" s="91">
        <f t="shared" si="3"/>
        <v>-97</v>
      </c>
      <c r="BG29" s="22">
        <v>0</v>
      </c>
      <c r="BH29" s="27">
        <f t="shared" si="4"/>
        <v>-97</v>
      </c>
      <c r="BJ29" s="24"/>
      <c r="BL29"/>
      <c r="BM29"/>
      <c r="BN29"/>
    </row>
    <row r="30" spans="1:66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2</v>
      </c>
      <c r="F30" s="17">
        <v>0</v>
      </c>
      <c r="G30" s="17">
        <v>0</v>
      </c>
      <c r="H30" s="17">
        <v>0</v>
      </c>
      <c r="I30" s="17">
        <v>-2</v>
      </c>
      <c r="J30" s="17">
        <v>-2</v>
      </c>
      <c r="K30" s="17">
        <v>0</v>
      </c>
      <c r="L30" s="17">
        <v>-79</v>
      </c>
      <c r="M30" s="17">
        <v>40</v>
      </c>
      <c r="N30" s="17">
        <v>-25</v>
      </c>
      <c r="O30" s="17">
        <v>-52</v>
      </c>
      <c r="P30" s="17">
        <v>7</v>
      </c>
      <c r="Q30" s="17">
        <v>0</v>
      </c>
      <c r="R30" s="17">
        <v>-42</v>
      </c>
      <c r="S30" s="17">
        <v>-55</v>
      </c>
      <c r="T30" s="17">
        <v>-35</v>
      </c>
      <c r="U30" s="17">
        <v>90</v>
      </c>
      <c r="V30" s="17">
        <v>0</v>
      </c>
      <c r="W30" s="19">
        <f t="shared" si="0"/>
        <v>-153</v>
      </c>
      <c r="X30" s="17">
        <v>0</v>
      </c>
      <c r="Y30" s="17">
        <v>-17</v>
      </c>
      <c r="Z30" s="17">
        <v>5</v>
      </c>
      <c r="AA30" s="17">
        <v>0</v>
      </c>
      <c r="AB30" s="17">
        <v>0</v>
      </c>
      <c r="AC30" s="17">
        <v>-40</v>
      </c>
      <c r="AD30" s="17">
        <v>0</v>
      </c>
      <c r="AE30" s="17">
        <v>-20</v>
      </c>
      <c r="AF30" s="17">
        <v>0</v>
      </c>
      <c r="AG30" s="17">
        <v>-40</v>
      </c>
      <c r="AH30" s="17">
        <v>-55</v>
      </c>
      <c r="AI30" s="17">
        <v>0</v>
      </c>
      <c r="AJ30" s="17">
        <v>-5</v>
      </c>
      <c r="AK30" s="30">
        <f t="shared" si="1"/>
        <v>-172</v>
      </c>
      <c r="AL30" s="17">
        <v>22</v>
      </c>
      <c r="AM30" s="17">
        <v>0</v>
      </c>
      <c r="AN30" s="17">
        <v>0</v>
      </c>
      <c r="AO30" s="17">
        <v>0</v>
      </c>
      <c r="AP30" s="17">
        <v>25</v>
      </c>
      <c r="AQ30" s="17">
        <v>-40</v>
      </c>
      <c r="AR30" s="17">
        <v>0</v>
      </c>
      <c r="AS30" s="17">
        <v>0</v>
      </c>
      <c r="AT30" s="17">
        <v>0</v>
      </c>
      <c r="AU30" s="17">
        <v>74</v>
      </c>
      <c r="AV30" s="17">
        <v>0</v>
      </c>
      <c r="AW30" s="17">
        <v>21</v>
      </c>
      <c r="AX30" s="17">
        <v>0</v>
      </c>
      <c r="AY30" s="17">
        <v>64</v>
      </c>
      <c r="AZ30" s="17">
        <v>0</v>
      </c>
      <c r="BA30" s="17">
        <v>32</v>
      </c>
      <c r="BB30" s="17">
        <v>0</v>
      </c>
      <c r="BC30" s="17">
        <v>-15</v>
      </c>
      <c r="BD30" s="17">
        <v>40</v>
      </c>
      <c r="BE30" s="20">
        <f t="shared" si="2"/>
        <v>223</v>
      </c>
      <c r="BF30" s="37">
        <f t="shared" si="3"/>
        <v>-102</v>
      </c>
      <c r="BG30" s="22">
        <v>0</v>
      </c>
      <c r="BH30" s="38">
        <f t="shared" si="4"/>
        <v>-102</v>
      </c>
      <c r="BI30" s="1"/>
      <c r="BJ30" s="24"/>
      <c r="BK30" s="1"/>
      <c r="BL30"/>
      <c r="BM30"/>
      <c r="BN30"/>
    </row>
    <row r="31" spans="1:66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2</v>
      </c>
      <c r="F31" s="17">
        <v>0</v>
      </c>
      <c r="G31" s="17">
        <v>0</v>
      </c>
      <c r="H31" s="17">
        <v>0</v>
      </c>
      <c r="I31" s="17">
        <v>-2</v>
      </c>
      <c r="J31" s="17">
        <v>-2</v>
      </c>
      <c r="K31" s="17">
        <v>15</v>
      </c>
      <c r="L31" s="17">
        <v>0</v>
      </c>
      <c r="M31" s="17">
        <v>40</v>
      </c>
      <c r="N31" s="17">
        <v>-25</v>
      </c>
      <c r="O31" s="17">
        <v>-52</v>
      </c>
      <c r="P31" s="17">
        <v>7</v>
      </c>
      <c r="Q31" s="17">
        <v>0</v>
      </c>
      <c r="R31" s="17">
        <v>-42</v>
      </c>
      <c r="S31" s="17">
        <v>-55</v>
      </c>
      <c r="T31" s="17">
        <v>-35</v>
      </c>
      <c r="U31" s="17">
        <v>90</v>
      </c>
      <c r="V31" s="17">
        <v>0</v>
      </c>
      <c r="W31" s="19">
        <f t="shared" si="0"/>
        <v>-59</v>
      </c>
      <c r="X31" s="17">
        <v>0</v>
      </c>
      <c r="Y31" s="17">
        <v>-17</v>
      </c>
      <c r="Z31" s="17">
        <v>0</v>
      </c>
      <c r="AA31" s="17">
        <v>-11</v>
      </c>
      <c r="AB31" s="17">
        <v>0</v>
      </c>
      <c r="AC31" s="17">
        <v>-40</v>
      </c>
      <c r="AD31" s="17">
        <v>-12</v>
      </c>
      <c r="AE31" s="17">
        <v>-20</v>
      </c>
      <c r="AF31" s="17">
        <v>0</v>
      </c>
      <c r="AG31" s="17">
        <v>-75</v>
      </c>
      <c r="AH31" s="17">
        <v>-55</v>
      </c>
      <c r="AI31" s="17">
        <v>0</v>
      </c>
      <c r="AJ31" s="17">
        <v>-5</v>
      </c>
      <c r="AK31" s="26">
        <f t="shared" si="1"/>
        <v>-235</v>
      </c>
      <c r="AL31" s="17">
        <v>22</v>
      </c>
      <c r="AM31" s="17">
        <v>0</v>
      </c>
      <c r="AN31" s="17">
        <v>0</v>
      </c>
      <c r="AO31" s="17">
        <v>0</v>
      </c>
      <c r="AP31" s="17">
        <v>25</v>
      </c>
      <c r="AQ31" s="17">
        <v>-40</v>
      </c>
      <c r="AR31" s="17">
        <v>0</v>
      </c>
      <c r="AS31" s="17">
        <v>0</v>
      </c>
      <c r="AT31" s="17">
        <v>0</v>
      </c>
      <c r="AU31" s="17">
        <v>0</v>
      </c>
      <c r="AV31" s="17">
        <v>-4</v>
      </c>
      <c r="AW31" s="17">
        <v>21</v>
      </c>
      <c r="AX31" s="17">
        <v>0</v>
      </c>
      <c r="AY31" s="17">
        <v>99</v>
      </c>
      <c r="AZ31" s="17">
        <v>0</v>
      </c>
      <c r="BA31" s="17">
        <v>44</v>
      </c>
      <c r="BB31" s="17">
        <v>0</v>
      </c>
      <c r="BC31" s="17">
        <v>-15</v>
      </c>
      <c r="BD31" s="17">
        <v>40</v>
      </c>
      <c r="BE31" s="20">
        <f t="shared" si="2"/>
        <v>192</v>
      </c>
      <c r="BF31" s="91">
        <f t="shared" si="3"/>
        <v>-102</v>
      </c>
      <c r="BG31" s="22">
        <v>0</v>
      </c>
      <c r="BH31" s="27">
        <f t="shared" si="4"/>
        <v>-102</v>
      </c>
      <c r="BJ31" s="24"/>
      <c r="BL31"/>
      <c r="BM31"/>
      <c r="BN31"/>
    </row>
    <row r="32" spans="1:66" x14ac:dyDescent="0.25">
      <c r="A32" s="25" t="s">
        <v>49</v>
      </c>
      <c r="B32" s="33" t="s">
        <v>34</v>
      </c>
      <c r="C32" s="17">
        <v>40</v>
      </c>
      <c r="D32" s="17">
        <v>0</v>
      </c>
      <c r="E32" s="17">
        <v>2</v>
      </c>
      <c r="F32" s="17">
        <v>0</v>
      </c>
      <c r="G32" s="17">
        <v>0</v>
      </c>
      <c r="H32" s="17">
        <v>0</v>
      </c>
      <c r="I32" s="17">
        <v>-2</v>
      </c>
      <c r="J32" s="17">
        <v>-2</v>
      </c>
      <c r="K32" s="17">
        <v>0</v>
      </c>
      <c r="L32" s="17">
        <v>-21</v>
      </c>
      <c r="M32" s="17">
        <v>40</v>
      </c>
      <c r="N32" s="17">
        <v>-25</v>
      </c>
      <c r="O32" s="17">
        <v>-52</v>
      </c>
      <c r="P32" s="17">
        <v>7</v>
      </c>
      <c r="Q32" s="17">
        <v>0</v>
      </c>
      <c r="R32" s="17">
        <v>-42</v>
      </c>
      <c r="S32" s="17">
        <v>-55</v>
      </c>
      <c r="T32" s="17">
        <v>-35</v>
      </c>
      <c r="U32" s="17">
        <v>15</v>
      </c>
      <c r="V32" s="17">
        <v>-6</v>
      </c>
      <c r="W32" s="19">
        <f t="shared" si="0"/>
        <v>-136</v>
      </c>
      <c r="X32" s="17">
        <v>0</v>
      </c>
      <c r="Y32" s="17">
        <v>-17</v>
      </c>
      <c r="Z32" s="17">
        <v>0</v>
      </c>
      <c r="AA32" s="17">
        <v>-27</v>
      </c>
      <c r="AB32" s="17">
        <v>0</v>
      </c>
      <c r="AC32" s="17">
        <v>-40</v>
      </c>
      <c r="AD32" s="17">
        <v>-12</v>
      </c>
      <c r="AE32" s="17">
        <v>-20</v>
      </c>
      <c r="AF32" s="17">
        <v>0</v>
      </c>
      <c r="AG32" s="17">
        <v>-100</v>
      </c>
      <c r="AH32" s="17">
        <v>-55</v>
      </c>
      <c r="AI32" s="17">
        <v>0</v>
      </c>
      <c r="AJ32" s="17">
        <v>-5</v>
      </c>
      <c r="AK32" s="26">
        <f t="shared" si="1"/>
        <v>-276</v>
      </c>
      <c r="AL32" s="17">
        <v>22</v>
      </c>
      <c r="AM32" s="17">
        <v>0</v>
      </c>
      <c r="AN32" s="17">
        <v>-40</v>
      </c>
      <c r="AO32" s="17">
        <v>0</v>
      </c>
      <c r="AP32" s="17">
        <v>25</v>
      </c>
      <c r="AQ32" s="17">
        <v>-40</v>
      </c>
      <c r="AR32" s="17">
        <v>0</v>
      </c>
      <c r="AS32" s="17">
        <v>0</v>
      </c>
      <c r="AT32" s="17">
        <v>0</v>
      </c>
      <c r="AU32" s="17">
        <v>48</v>
      </c>
      <c r="AV32" s="17">
        <v>0</v>
      </c>
      <c r="AW32" s="17">
        <v>15</v>
      </c>
      <c r="AX32" s="17">
        <v>-19</v>
      </c>
      <c r="AY32" s="17">
        <v>124</v>
      </c>
      <c r="AZ32" s="17">
        <v>0</v>
      </c>
      <c r="BA32" s="17">
        <v>44</v>
      </c>
      <c r="BB32" s="17">
        <v>0</v>
      </c>
      <c r="BC32" s="17">
        <v>-15</v>
      </c>
      <c r="BD32" s="17">
        <v>40</v>
      </c>
      <c r="BE32" s="20">
        <f t="shared" si="2"/>
        <v>204</v>
      </c>
      <c r="BF32" s="91">
        <f t="shared" si="3"/>
        <v>-208</v>
      </c>
      <c r="BG32" s="22">
        <v>0</v>
      </c>
      <c r="BH32" s="27">
        <f t="shared" si="4"/>
        <v>-208</v>
      </c>
      <c r="BJ32" s="24"/>
      <c r="BL32"/>
      <c r="BM32"/>
      <c r="BN32"/>
    </row>
    <row r="33" spans="1:66" x14ac:dyDescent="0.25">
      <c r="A33" s="25" t="s">
        <v>50</v>
      </c>
      <c r="B33" s="33" t="s">
        <v>34</v>
      </c>
      <c r="C33" s="17">
        <v>40</v>
      </c>
      <c r="D33" s="17">
        <v>0</v>
      </c>
      <c r="E33" s="17">
        <v>2</v>
      </c>
      <c r="F33" s="17">
        <v>0</v>
      </c>
      <c r="G33" s="17">
        <v>0</v>
      </c>
      <c r="H33" s="17">
        <v>0</v>
      </c>
      <c r="I33" s="17">
        <v>-2</v>
      </c>
      <c r="J33" s="17">
        <v>-2</v>
      </c>
      <c r="K33" s="17">
        <v>33</v>
      </c>
      <c r="L33" s="17">
        <v>0</v>
      </c>
      <c r="M33" s="17">
        <v>40</v>
      </c>
      <c r="N33" s="17">
        <v>-25</v>
      </c>
      <c r="O33" s="17">
        <v>-52</v>
      </c>
      <c r="P33" s="17">
        <v>7</v>
      </c>
      <c r="Q33" s="17">
        <v>0</v>
      </c>
      <c r="R33" s="17">
        <v>-42</v>
      </c>
      <c r="S33" s="17">
        <v>-55</v>
      </c>
      <c r="T33" s="17">
        <v>-35</v>
      </c>
      <c r="U33" s="17">
        <v>15</v>
      </c>
      <c r="V33" s="17">
        <v>-6</v>
      </c>
      <c r="W33" s="19">
        <f t="shared" si="0"/>
        <v>-82</v>
      </c>
      <c r="X33" s="17">
        <v>-25</v>
      </c>
      <c r="Y33" s="17">
        <v>-17</v>
      </c>
      <c r="Z33" s="17">
        <v>0</v>
      </c>
      <c r="AA33" s="17">
        <v>-23</v>
      </c>
      <c r="AB33" s="17">
        <v>0</v>
      </c>
      <c r="AC33" s="17">
        <v>-40</v>
      </c>
      <c r="AD33" s="17">
        <v>-12</v>
      </c>
      <c r="AE33" s="17">
        <v>-20</v>
      </c>
      <c r="AF33" s="17">
        <v>0</v>
      </c>
      <c r="AG33" s="17">
        <v>-120</v>
      </c>
      <c r="AH33" s="17">
        <v>-55</v>
      </c>
      <c r="AI33" s="17">
        <v>0</v>
      </c>
      <c r="AJ33" s="17">
        <v>-5</v>
      </c>
      <c r="AK33" s="26">
        <f t="shared" si="1"/>
        <v>-317</v>
      </c>
      <c r="AL33" s="17">
        <v>23</v>
      </c>
      <c r="AM33" s="17">
        <v>0</v>
      </c>
      <c r="AN33" s="17">
        <v>-40</v>
      </c>
      <c r="AO33" s="17">
        <v>0</v>
      </c>
      <c r="AP33" s="17">
        <v>25</v>
      </c>
      <c r="AQ33" s="17">
        <v>-40</v>
      </c>
      <c r="AR33" s="17">
        <v>0</v>
      </c>
      <c r="AS33" s="17">
        <v>0</v>
      </c>
      <c r="AT33" s="17">
        <v>0</v>
      </c>
      <c r="AU33" s="17">
        <v>0</v>
      </c>
      <c r="AV33" s="17">
        <v>-10</v>
      </c>
      <c r="AW33" s="17">
        <v>15</v>
      </c>
      <c r="AX33" s="17">
        <v>-19</v>
      </c>
      <c r="AY33" s="17">
        <v>144</v>
      </c>
      <c r="AZ33" s="17">
        <v>0</v>
      </c>
      <c r="BA33" s="17">
        <v>44</v>
      </c>
      <c r="BB33" s="17">
        <v>0</v>
      </c>
      <c r="BC33" s="17">
        <v>-15</v>
      </c>
      <c r="BD33" s="17">
        <v>40</v>
      </c>
      <c r="BE33" s="20">
        <f t="shared" si="2"/>
        <v>167</v>
      </c>
      <c r="BF33" s="21">
        <f t="shared" si="3"/>
        <v>-232</v>
      </c>
      <c r="BG33" s="22">
        <v>0</v>
      </c>
      <c r="BH33" s="27">
        <f t="shared" si="4"/>
        <v>-232</v>
      </c>
      <c r="BJ33" s="24"/>
      <c r="BL33"/>
      <c r="BM33"/>
      <c r="BN33"/>
    </row>
    <row r="34" spans="1:66" x14ac:dyDescent="0.25">
      <c r="A34" s="25" t="s">
        <v>51</v>
      </c>
      <c r="B34" s="33" t="s">
        <v>27</v>
      </c>
      <c r="C34" s="17">
        <v>40</v>
      </c>
      <c r="D34" s="17">
        <v>0</v>
      </c>
      <c r="E34" s="17">
        <v>2</v>
      </c>
      <c r="F34" s="17">
        <v>0</v>
      </c>
      <c r="G34" s="17">
        <v>0</v>
      </c>
      <c r="H34" s="17">
        <v>0</v>
      </c>
      <c r="I34" s="17">
        <v>-2</v>
      </c>
      <c r="J34" s="17">
        <v>-2</v>
      </c>
      <c r="K34" s="17">
        <v>0</v>
      </c>
      <c r="L34" s="17">
        <v>-63</v>
      </c>
      <c r="M34" s="17">
        <v>20</v>
      </c>
      <c r="N34" s="17">
        <v>-25</v>
      </c>
      <c r="O34" s="17">
        <v>-52</v>
      </c>
      <c r="P34" s="17">
        <v>1</v>
      </c>
      <c r="Q34" s="17">
        <v>0</v>
      </c>
      <c r="R34" s="17">
        <v>-42</v>
      </c>
      <c r="S34" s="17">
        <v>-55</v>
      </c>
      <c r="T34" s="17">
        <v>-35</v>
      </c>
      <c r="U34" s="17">
        <v>15</v>
      </c>
      <c r="V34" s="17">
        <v>-6</v>
      </c>
      <c r="W34" s="19">
        <f t="shared" si="0"/>
        <v>-204</v>
      </c>
      <c r="X34" s="17">
        <v>-25</v>
      </c>
      <c r="Y34" s="17">
        <v>-17</v>
      </c>
      <c r="Z34" s="17">
        <v>0</v>
      </c>
      <c r="AA34" s="17">
        <v>-12</v>
      </c>
      <c r="AB34" s="17">
        <v>0</v>
      </c>
      <c r="AC34" s="17">
        <v>-40</v>
      </c>
      <c r="AD34" s="17">
        <v>-12</v>
      </c>
      <c r="AE34" s="17">
        <v>-20</v>
      </c>
      <c r="AF34" s="17">
        <v>0</v>
      </c>
      <c r="AG34" s="17">
        <v>-118</v>
      </c>
      <c r="AH34" s="17">
        <v>-55</v>
      </c>
      <c r="AI34" s="17">
        <v>0</v>
      </c>
      <c r="AJ34" s="17">
        <v>-5</v>
      </c>
      <c r="AK34" s="26">
        <f t="shared" si="1"/>
        <v>-304</v>
      </c>
      <c r="AL34" s="17">
        <v>23</v>
      </c>
      <c r="AM34" s="17">
        <v>0</v>
      </c>
      <c r="AN34" s="17">
        <v>-40</v>
      </c>
      <c r="AO34" s="17">
        <v>0</v>
      </c>
      <c r="AP34" s="17">
        <v>25</v>
      </c>
      <c r="AQ34" s="17">
        <v>-20</v>
      </c>
      <c r="AR34" s="17">
        <v>0</v>
      </c>
      <c r="AS34" s="17">
        <v>0</v>
      </c>
      <c r="AT34" s="17">
        <v>0</v>
      </c>
      <c r="AU34" s="17">
        <v>75</v>
      </c>
      <c r="AV34" s="17">
        <v>0</v>
      </c>
      <c r="AW34" s="17">
        <v>15</v>
      </c>
      <c r="AX34" s="17">
        <v>-19</v>
      </c>
      <c r="AY34" s="17">
        <v>138</v>
      </c>
      <c r="AZ34" s="17">
        <v>0</v>
      </c>
      <c r="BA34" s="17">
        <v>44</v>
      </c>
      <c r="BB34" s="17">
        <v>0</v>
      </c>
      <c r="BC34" s="17">
        <v>-15</v>
      </c>
      <c r="BD34" s="17">
        <v>40</v>
      </c>
      <c r="BE34" s="20">
        <f t="shared" si="2"/>
        <v>266</v>
      </c>
      <c r="BF34" s="91">
        <f t="shared" si="3"/>
        <v>-242</v>
      </c>
      <c r="BG34" s="22">
        <v>0</v>
      </c>
      <c r="BH34" s="27">
        <f t="shared" si="4"/>
        <v>-242</v>
      </c>
      <c r="BJ34" s="24"/>
      <c r="BL34"/>
      <c r="BM34"/>
      <c r="BN34"/>
    </row>
    <row r="35" spans="1:66" ht="15.75" thickBot="1" x14ac:dyDescent="0.3">
      <c r="A35" s="40" t="s">
        <v>52</v>
      </c>
      <c r="B35" s="33" t="s">
        <v>27</v>
      </c>
      <c r="C35" s="17">
        <v>40</v>
      </c>
      <c r="D35" s="17">
        <v>0</v>
      </c>
      <c r="E35" s="17">
        <v>2</v>
      </c>
      <c r="F35" s="17">
        <v>0</v>
      </c>
      <c r="G35" s="17">
        <v>0</v>
      </c>
      <c r="H35" s="17">
        <v>0</v>
      </c>
      <c r="I35" s="17">
        <v>-2</v>
      </c>
      <c r="J35" s="17">
        <v>-2</v>
      </c>
      <c r="K35" s="17">
        <v>0</v>
      </c>
      <c r="L35" s="17">
        <v>-49</v>
      </c>
      <c r="M35" s="17">
        <v>23</v>
      </c>
      <c r="N35" s="17">
        <v>-25</v>
      </c>
      <c r="O35" s="17">
        <v>-52</v>
      </c>
      <c r="P35" s="17">
        <v>1</v>
      </c>
      <c r="Q35" s="17">
        <v>0</v>
      </c>
      <c r="R35" s="17">
        <v>-42</v>
      </c>
      <c r="S35" s="17">
        <v>-55</v>
      </c>
      <c r="T35" s="17">
        <v>-35</v>
      </c>
      <c r="U35" s="17">
        <v>15</v>
      </c>
      <c r="V35" s="17">
        <v>0</v>
      </c>
      <c r="W35" s="19">
        <f t="shared" si="0"/>
        <v>-181</v>
      </c>
      <c r="X35" s="17">
        <v>-25</v>
      </c>
      <c r="Y35" s="17">
        <v>-17</v>
      </c>
      <c r="Z35" s="17">
        <v>0</v>
      </c>
      <c r="AA35" s="17">
        <v>-6</v>
      </c>
      <c r="AB35" s="17">
        <v>0</v>
      </c>
      <c r="AC35" s="17">
        <v>-40</v>
      </c>
      <c r="AD35" s="17">
        <v>-12</v>
      </c>
      <c r="AE35" s="17">
        <v>-20</v>
      </c>
      <c r="AF35" s="17">
        <v>0</v>
      </c>
      <c r="AG35" s="17">
        <v>-138</v>
      </c>
      <c r="AH35" s="17">
        <v>-55</v>
      </c>
      <c r="AI35" s="17">
        <v>0</v>
      </c>
      <c r="AJ35" s="17">
        <v>-5</v>
      </c>
      <c r="AK35" s="41">
        <f t="shared" si="1"/>
        <v>-318</v>
      </c>
      <c r="AL35" s="17">
        <v>23</v>
      </c>
      <c r="AM35" s="17">
        <v>0</v>
      </c>
      <c r="AN35" s="17">
        <v>-40</v>
      </c>
      <c r="AO35" s="17">
        <v>0</v>
      </c>
      <c r="AP35" s="17">
        <v>25</v>
      </c>
      <c r="AQ35" s="17">
        <v>-23</v>
      </c>
      <c r="AR35" s="17">
        <v>0</v>
      </c>
      <c r="AS35" s="17">
        <v>0</v>
      </c>
      <c r="AT35" s="17">
        <v>0</v>
      </c>
      <c r="AU35" s="17">
        <v>75</v>
      </c>
      <c r="AV35" s="17">
        <v>-20</v>
      </c>
      <c r="AW35" s="17">
        <v>15</v>
      </c>
      <c r="AX35" s="17">
        <v>-25</v>
      </c>
      <c r="AY35" s="17">
        <v>158</v>
      </c>
      <c r="AZ35" s="17">
        <v>0</v>
      </c>
      <c r="BA35" s="17">
        <v>44</v>
      </c>
      <c r="BB35" s="17">
        <v>0</v>
      </c>
      <c r="BC35" s="17">
        <v>-15</v>
      </c>
      <c r="BD35" s="17">
        <v>40</v>
      </c>
      <c r="BE35" s="20">
        <f t="shared" si="2"/>
        <v>257</v>
      </c>
      <c r="BF35" s="42">
        <f t="shared" si="3"/>
        <v>-242</v>
      </c>
      <c r="BG35" s="22">
        <v>0</v>
      </c>
      <c r="BH35" s="43">
        <f t="shared" si="4"/>
        <v>-242</v>
      </c>
      <c r="BJ35" s="24"/>
      <c r="BL35"/>
      <c r="BM35"/>
      <c r="BN35"/>
    </row>
    <row r="36" spans="1:66" ht="15.75" thickTop="1" x14ac:dyDescent="0.25">
      <c r="A36" s="44"/>
      <c r="B36" s="45" t="s">
        <v>27</v>
      </c>
      <c r="C36" s="46">
        <f t="shared" ref="C36:BH36" si="5">SUM(C12:C17,C34:C35)</f>
        <v>80</v>
      </c>
      <c r="D36" s="46">
        <f t="shared" si="5"/>
        <v>-125</v>
      </c>
      <c r="E36" s="46">
        <f t="shared" si="5"/>
        <v>4</v>
      </c>
      <c r="F36" s="46">
        <f t="shared" si="5"/>
        <v>-84</v>
      </c>
      <c r="G36" s="46">
        <f t="shared" si="5"/>
        <v>0</v>
      </c>
      <c r="H36" s="46">
        <f t="shared" si="5"/>
        <v>-60</v>
      </c>
      <c r="I36" s="46">
        <f t="shared" si="5"/>
        <v>-16</v>
      </c>
      <c r="J36" s="46">
        <f t="shared" si="5"/>
        <v>-16</v>
      </c>
      <c r="K36" s="46">
        <f t="shared" si="5"/>
        <v>0</v>
      </c>
      <c r="L36" s="46">
        <f t="shared" si="5"/>
        <v>-307</v>
      </c>
      <c r="M36" s="46">
        <f t="shared" si="5"/>
        <v>43</v>
      </c>
      <c r="N36" s="46">
        <f t="shared" si="5"/>
        <v>-50</v>
      </c>
      <c r="O36" s="46">
        <f t="shared" si="5"/>
        <v>-416</v>
      </c>
      <c r="P36" s="46">
        <f t="shared" si="5"/>
        <v>8</v>
      </c>
      <c r="Q36" s="46">
        <f t="shared" si="5"/>
        <v>0</v>
      </c>
      <c r="R36" s="46">
        <f t="shared" si="5"/>
        <v>-273</v>
      </c>
      <c r="S36" s="46">
        <f t="shared" si="5"/>
        <v>-440</v>
      </c>
      <c r="T36" s="46">
        <f t="shared" si="5"/>
        <v>-310</v>
      </c>
      <c r="U36" s="46">
        <f t="shared" si="5"/>
        <v>120</v>
      </c>
      <c r="V36" s="46">
        <f t="shared" si="5"/>
        <v>-192</v>
      </c>
      <c r="W36" s="47">
        <f t="shared" si="5"/>
        <v>-2034</v>
      </c>
      <c r="X36" s="46">
        <f t="shared" si="5"/>
        <v>-200</v>
      </c>
      <c r="Y36" s="46">
        <f t="shared" si="5"/>
        <v>-136</v>
      </c>
      <c r="Z36" s="46">
        <f t="shared" si="5"/>
        <v>12</v>
      </c>
      <c r="AA36" s="46">
        <f t="shared" si="5"/>
        <v>-81</v>
      </c>
      <c r="AB36" s="46">
        <f t="shared" si="5"/>
        <v>0</v>
      </c>
      <c r="AC36" s="46">
        <f t="shared" si="5"/>
        <v>-320</v>
      </c>
      <c r="AD36" s="46">
        <f t="shared" si="5"/>
        <v>-348</v>
      </c>
      <c r="AE36" s="46">
        <f t="shared" si="5"/>
        <v>-160</v>
      </c>
      <c r="AF36" s="46">
        <f t="shared" si="5"/>
        <v>0</v>
      </c>
      <c r="AG36" s="46">
        <f t="shared" si="5"/>
        <v>-1077</v>
      </c>
      <c r="AH36" s="46">
        <f t="shared" si="5"/>
        <v>-440</v>
      </c>
      <c r="AI36" s="46">
        <f t="shared" si="5"/>
        <v>0</v>
      </c>
      <c r="AJ36" s="46">
        <f t="shared" si="5"/>
        <v>-52</v>
      </c>
      <c r="AK36" s="48">
        <f t="shared" si="5"/>
        <v>-2802</v>
      </c>
      <c r="AL36" s="46">
        <f t="shared" si="5"/>
        <v>171</v>
      </c>
      <c r="AM36" s="46">
        <f t="shared" si="5"/>
        <v>125</v>
      </c>
      <c r="AN36" s="46">
        <f t="shared" si="5"/>
        <v>-80</v>
      </c>
      <c r="AO36" s="46">
        <f t="shared" si="5"/>
        <v>84</v>
      </c>
      <c r="AP36" s="46">
        <f t="shared" si="5"/>
        <v>50</v>
      </c>
      <c r="AQ36" s="46">
        <f t="shared" si="5"/>
        <v>-43</v>
      </c>
      <c r="AR36" s="46">
        <f t="shared" si="5"/>
        <v>60</v>
      </c>
      <c r="AS36" s="46">
        <f t="shared" si="5"/>
        <v>0</v>
      </c>
      <c r="AT36" s="46">
        <f t="shared" si="5"/>
        <v>0</v>
      </c>
      <c r="AU36" s="46">
        <f t="shared" si="5"/>
        <v>396</v>
      </c>
      <c r="AV36" s="46">
        <f t="shared" si="5"/>
        <v>-20</v>
      </c>
      <c r="AW36" s="46">
        <f t="shared" si="5"/>
        <v>156</v>
      </c>
      <c r="AX36" s="46">
        <f t="shared" si="5"/>
        <v>-44</v>
      </c>
      <c r="AY36" s="46">
        <f t="shared" si="5"/>
        <v>1237</v>
      </c>
      <c r="AZ36" s="46">
        <f t="shared" si="5"/>
        <v>0</v>
      </c>
      <c r="BA36" s="46">
        <f t="shared" si="5"/>
        <v>541</v>
      </c>
      <c r="BB36" s="46">
        <f t="shared" si="5"/>
        <v>0</v>
      </c>
      <c r="BC36" s="46">
        <f t="shared" si="5"/>
        <v>-120</v>
      </c>
      <c r="BD36" s="46">
        <f t="shared" si="5"/>
        <v>362</v>
      </c>
      <c r="BE36" s="46">
        <f t="shared" si="5"/>
        <v>2875</v>
      </c>
      <c r="BF36" s="49">
        <f t="shared" si="5"/>
        <v>-1961</v>
      </c>
      <c r="BG36" s="50">
        <f t="shared" si="5"/>
        <v>0</v>
      </c>
      <c r="BH36" s="47">
        <f t="shared" si="5"/>
        <v>-1961</v>
      </c>
    </row>
    <row r="37" spans="1:66" x14ac:dyDescent="0.25">
      <c r="A37" s="44" t="s">
        <v>53</v>
      </c>
      <c r="B37" s="51" t="s">
        <v>34</v>
      </c>
      <c r="C37" s="52">
        <f t="shared" ref="C37:V37" si="6">SUM(C18:C19,C24:C33)</f>
        <v>240</v>
      </c>
      <c r="D37" s="52">
        <f t="shared" si="6"/>
        <v>-40</v>
      </c>
      <c r="E37" s="52">
        <f t="shared" si="6"/>
        <v>62</v>
      </c>
      <c r="F37" s="52">
        <f t="shared" si="6"/>
        <v>-28</v>
      </c>
      <c r="G37" s="52">
        <f t="shared" si="6"/>
        <v>30</v>
      </c>
      <c r="H37" s="52">
        <f t="shared" si="6"/>
        <v>-10</v>
      </c>
      <c r="I37" s="52">
        <f t="shared" si="6"/>
        <v>-24</v>
      </c>
      <c r="J37" s="52">
        <f t="shared" si="6"/>
        <v>-19</v>
      </c>
      <c r="K37" s="52">
        <f t="shared" si="6"/>
        <v>51</v>
      </c>
      <c r="L37" s="52">
        <f t="shared" si="6"/>
        <v>-309</v>
      </c>
      <c r="M37" s="52">
        <f t="shared" si="6"/>
        <v>309</v>
      </c>
      <c r="N37" s="52">
        <f t="shared" si="6"/>
        <v>-200</v>
      </c>
      <c r="O37" s="52">
        <f t="shared" si="6"/>
        <v>-661</v>
      </c>
      <c r="P37" s="52">
        <f t="shared" si="6"/>
        <v>70</v>
      </c>
      <c r="Q37" s="52">
        <f t="shared" si="6"/>
        <v>-180</v>
      </c>
      <c r="R37" s="52">
        <f t="shared" si="6"/>
        <v>-483</v>
      </c>
      <c r="S37" s="52">
        <f t="shared" si="6"/>
        <v>-740</v>
      </c>
      <c r="T37" s="52">
        <f t="shared" si="6"/>
        <v>-240</v>
      </c>
      <c r="U37" s="52">
        <f t="shared" si="6"/>
        <v>480</v>
      </c>
      <c r="V37" s="52">
        <f t="shared" si="6"/>
        <v>-71</v>
      </c>
      <c r="W37" s="53">
        <f>SUM(W18:W19,W24:W30,W33)</f>
        <v>-1568</v>
      </c>
      <c r="X37" s="52">
        <f t="shared" ref="X37:AJ37" si="7">SUM(X18:X19,X24:X33)</f>
        <v>-152</v>
      </c>
      <c r="Y37" s="52">
        <f t="shared" si="7"/>
        <v>-204</v>
      </c>
      <c r="Z37" s="52">
        <f t="shared" si="7"/>
        <v>11</v>
      </c>
      <c r="AA37" s="52">
        <f t="shared" si="7"/>
        <v>-190</v>
      </c>
      <c r="AB37" s="52">
        <f t="shared" si="7"/>
        <v>-10</v>
      </c>
      <c r="AC37" s="52">
        <f t="shared" si="7"/>
        <v>-480</v>
      </c>
      <c r="AD37" s="52">
        <f t="shared" si="7"/>
        <v>-65</v>
      </c>
      <c r="AE37" s="52">
        <f t="shared" si="7"/>
        <v>-404</v>
      </c>
      <c r="AF37" s="52">
        <f t="shared" si="7"/>
        <v>55</v>
      </c>
      <c r="AG37" s="52">
        <f t="shared" si="7"/>
        <v>-615</v>
      </c>
      <c r="AH37" s="52">
        <f t="shared" si="7"/>
        <v>-740</v>
      </c>
      <c r="AI37" s="52">
        <f t="shared" si="7"/>
        <v>45</v>
      </c>
      <c r="AJ37" s="52">
        <f t="shared" si="7"/>
        <v>-44</v>
      </c>
      <c r="AK37" s="53">
        <f>SUM(AK18:AK19,AK24:AK30,AK33)</f>
        <v>-2282</v>
      </c>
      <c r="AL37" s="52">
        <f t="shared" ref="AL37:BE37" si="8">SUM(AL18:AL19,AL24:AL33)</f>
        <v>296</v>
      </c>
      <c r="AM37" s="52">
        <f t="shared" si="8"/>
        <v>40</v>
      </c>
      <c r="AN37" s="52">
        <f t="shared" si="8"/>
        <v>-240</v>
      </c>
      <c r="AO37" s="52">
        <f t="shared" si="8"/>
        <v>28</v>
      </c>
      <c r="AP37" s="52">
        <f t="shared" si="8"/>
        <v>210</v>
      </c>
      <c r="AQ37" s="52">
        <f t="shared" si="8"/>
        <v>-309</v>
      </c>
      <c r="AR37" s="52">
        <f t="shared" si="8"/>
        <v>10</v>
      </c>
      <c r="AS37" s="52">
        <f t="shared" si="8"/>
        <v>-30</v>
      </c>
      <c r="AT37" s="52">
        <f t="shared" si="8"/>
        <v>-160</v>
      </c>
      <c r="AU37" s="52">
        <f t="shared" si="8"/>
        <v>471</v>
      </c>
      <c r="AV37" s="52">
        <f t="shared" si="8"/>
        <v>-34</v>
      </c>
      <c r="AW37" s="52">
        <f t="shared" si="8"/>
        <v>210</v>
      </c>
      <c r="AX37" s="52">
        <f t="shared" si="8"/>
        <v>-133</v>
      </c>
      <c r="AY37" s="52">
        <f t="shared" si="8"/>
        <v>903</v>
      </c>
      <c r="AZ37" s="52">
        <f t="shared" si="8"/>
        <v>-55</v>
      </c>
      <c r="BA37" s="52">
        <f t="shared" si="8"/>
        <v>428</v>
      </c>
      <c r="BB37" s="52">
        <f t="shared" si="8"/>
        <v>-45</v>
      </c>
      <c r="BC37" s="52">
        <f t="shared" si="8"/>
        <v>-180</v>
      </c>
      <c r="BD37" s="52">
        <f t="shared" si="8"/>
        <v>284</v>
      </c>
      <c r="BE37" s="52">
        <f t="shared" si="8"/>
        <v>1694</v>
      </c>
      <c r="BF37" s="21">
        <f>SUM(BF18:BF19,BF24:BF30,BF33)</f>
        <v>-2552</v>
      </c>
      <c r="BG37" s="54">
        <f>SUM(BG18:BG19,BG24:BG30,BG33)</f>
        <v>0</v>
      </c>
      <c r="BH37" s="18">
        <f>SUM(BH18:BH19,BH24:BH30,BH33)</f>
        <v>-2552</v>
      </c>
    </row>
    <row r="38" spans="1:66" x14ac:dyDescent="0.25">
      <c r="A38" s="44" t="s">
        <v>54</v>
      </c>
      <c r="B38" s="55" t="s">
        <v>36</v>
      </c>
      <c r="C38" s="52">
        <f t="shared" ref="C38:V38" si="9">SUM(C23)</f>
        <v>40</v>
      </c>
      <c r="D38" s="52">
        <f t="shared" si="9"/>
        <v>0</v>
      </c>
      <c r="E38" s="52">
        <f t="shared" si="9"/>
        <v>0</v>
      </c>
      <c r="F38" s="52">
        <f t="shared" si="9"/>
        <v>0</v>
      </c>
      <c r="G38" s="52">
        <f t="shared" si="9"/>
        <v>10</v>
      </c>
      <c r="H38" s="52">
        <f t="shared" si="9"/>
        <v>0</v>
      </c>
      <c r="I38" s="52">
        <f t="shared" si="9"/>
        <v>-2</v>
      </c>
      <c r="J38" s="52">
        <f t="shared" si="9"/>
        <v>0</v>
      </c>
      <c r="K38" s="52">
        <f t="shared" si="9"/>
        <v>0</v>
      </c>
      <c r="L38" s="52">
        <f t="shared" si="9"/>
        <v>0</v>
      </c>
      <c r="M38" s="52">
        <f t="shared" si="9"/>
        <v>31</v>
      </c>
      <c r="N38" s="52">
        <f t="shared" si="9"/>
        <v>0</v>
      </c>
      <c r="O38" s="52">
        <f t="shared" si="9"/>
        <v>-60</v>
      </c>
      <c r="P38" s="52">
        <f t="shared" si="9"/>
        <v>0</v>
      </c>
      <c r="Q38" s="52">
        <f t="shared" si="9"/>
        <v>-45</v>
      </c>
      <c r="R38" s="52">
        <f t="shared" si="9"/>
        <v>-40</v>
      </c>
      <c r="S38" s="52">
        <f t="shared" si="9"/>
        <v>-75</v>
      </c>
      <c r="T38" s="52">
        <f t="shared" si="9"/>
        <v>0</v>
      </c>
      <c r="U38" s="52">
        <f t="shared" si="9"/>
        <v>19</v>
      </c>
      <c r="V38" s="52">
        <f t="shared" si="9"/>
        <v>0</v>
      </c>
      <c r="W38" s="18">
        <f>SUM(W23,W31,W32)</f>
        <v>-317</v>
      </c>
      <c r="X38" s="52">
        <f t="shared" ref="X38:AJ38" si="10">SUM(X23)</f>
        <v>-25</v>
      </c>
      <c r="Y38" s="52">
        <f t="shared" si="10"/>
        <v>-17</v>
      </c>
      <c r="Z38" s="52">
        <f t="shared" si="10"/>
        <v>0</v>
      </c>
      <c r="AA38" s="52">
        <f t="shared" si="10"/>
        <v>0</v>
      </c>
      <c r="AB38" s="52">
        <f t="shared" si="10"/>
        <v>0</v>
      </c>
      <c r="AC38" s="52">
        <f t="shared" si="10"/>
        <v>-40</v>
      </c>
      <c r="AD38" s="52">
        <f t="shared" si="10"/>
        <v>0</v>
      </c>
      <c r="AE38" s="52">
        <f t="shared" si="10"/>
        <v>-61</v>
      </c>
      <c r="AF38" s="52">
        <f t="shared" si="10"/>
        <v>0</v>
      </c>
      <c r="AG38" s="52">
        <f t="shared" si="10"/>
        <v>0</v>
      </c>
      <c r="AH38" s="52">
        <f t="shared" si="10"/>
        <v>-75</v>
      </c>
      <c r="AI38" s="52">
        <f t="shared" si="10"/>
        <v>20</v>
      </c>
      <c r="AJ38" s="52">
        <f t="shared" si="10"/>
        <v>0</v>
      </c>
      <c r="AK38" s="18">
        <f>SUM(AK23,AK31,AK32)</f>
        <v>-709</v>
      </c>
      <c r="AL38" s="52">
        <f t="shared" ref="AL38:BE38" si="11">SUM(AL23)</f>
        <v>10</v>
      </c>
      <c r="AM38" s="52">
        <f t="shared" si="11"/>
        <v>0</v>
      </c>
      <c r="AN38" s="52">
        <f t="shared" si="11"/>
        <v>-40</v>
      </c>
      <c r="AO38" s="52">
        <f t="shared" si="11"/>
        <v>0</v>
      </c>
      <c r="AP38" s="52">
        <f t="shared" si="11"/>
        <v>0</v>
      </c>
      <c r="AQ38" s="52">
        <f t="shared" si="11"/>
        <v>-31</v>
      </c>
      <c r="AR38" s="52">
        <f t="shared" si="11"/>
        <v>0</v>
      </c>
      <c r="AS38" s="52">
        <f t="shared" si="11"/>
        <v>-10</v>
      </c>
      <c r="AT38" s="52">
        <f t="shared" si="11"/>
        <v>-40</v>
      </c>
      <c r="AU38" s="52">
        <f t="shared" si="11"/>
        <v>0</v>
      </c>
      <c r="AV38" s="52">
        <f t="shared" si="11"/>
        <v>0</v>
      </c>
      <c r="AW38" s="52">
        <f t="shared" si="11"/>
        <v>15</v>
      </c>
      <c r="AX38" s="52">
        <f t="shared" si="11"/>
        <v>-29</v>
      </c>
      <c r="AY38" s="52">
        <f t="shared" si="11"/>
        <v>24</v>
      </c>
      <c r="AZ38" s="52">
        <f t="shared" si="11"/>
        <v>0</v>
      </c>
      <c r="BA38" s="52">
        <f t="shared" si="11"/>
        <v>30</v>
      </c>
      <c r="BB38" s="52">
        <f t="shared" si="11"/>
        <v>-20</v>
      </c>
      <c r="BC38" s="52">
        <f t="shared" si="11"/>
        <v>-15</v>
      </c>
      <c r="BD38" s="52">
        <f t="shared" si="11"/>
        <v>0</v>
      </c>
      <c r="BE38" s="56">
        <f t="shared" si="11"/>
        <v>-106</v>
      </c>
      <c r="BF38" s="21">
        <f>SUM(BF23,BF31,BF32)</f>
        <v>-736</v>
      </c>
      <c r="BG38" s="57">
        <f>SUM(BG23,BG31,BG32)</f>
        <v>0</v>
      </c>
      <c r="BH38" s="18">
        <f>SUM(BH23,BH31,BH32)</f>
        <v>-736</v>
      </c>
    </row>
    <row r="39" spans="1:66" x14ac:dyDescent="0.25">
      <c r="A39" s="44"/>
      <c r="B39" s="51" t="s">
        <v>55</v>
      </c>
      <c r="C39" s="58">
        <f t="shared" ref="C39:BH39" si="12">SUM(C20:C22)</f>
        <v>120</v>
      </c>
      <c r="D39" s="58">
        <f t="shared" si="12"/>
        <v>0</v>
      </c>
      <c r="E39" s="58">
        <f t="shared" si="12"/>
        <v>48</v>
      </c>
      <c r="F39" s="58">
        <f t="shared" si="12"/>
        <v>0</v>
      </c>
      <c r="G39" s="58">
        <f t="shared" si="12"/>
        <v>30</v>
      </c>
      <c r="H39" s="58">
        <f t="shared" si="12"/>
        <v>0</v>
      </c>
      <c r="I39" s="58">
        <f t="shared" si="12"/>
        <v>-6</v>
      </c>
      <c r="J39" s="58">
        <f t="shared" si="12"/>
        <v>0</v>
      </c>
      <c r="K39" s="58">
        <f t="shared" si="12"/>
        <v>14</v>
      </c>
      <c r="L39" s="58">
        <f t="shared" si="12"/>
        <v>-5</v>
      </c>
      <c r="M39" s="58">
        <f t="shared" si="12"/>
        <v>64</v>
      </c>
      <c r="N39" s="58">
        <f t="shared" si="12"/>
        <v>0</v>
      </c>
      <c r="O39" s="58">
        <f t="shared" si="12"/>
        <v>-120</v>
      </c>
      <c r="P39" s="58">
        <f t="shared" si="12"/>
        <v>42</v>
      </c>
      <c r="Q39" s="58">
        <f t="shared" si="12"/>
        <v>0</v>
      </c>
      <c r="R39" s="58">
        <f t="shared" si="12"/>
        <v>-112</v>
      </c>
      <c r="S39" s="58">
        <f t="shared" si="12"/>
        <v>-165</v>
      </c>
      <c r="T39" s="58">
        <f t="shared" si="12"/>
        <v>-10</v>
      </c>
      <c r="U39" s="58">
        <f t="shared" si="12"/>
        <v>59</v>
      </c>
      <c r="V39" s="58">
        <f t="shared" si="12"/>
        <v>0</v>
      </c>
      <c r="W39" s="48">
        <f t="shared" si="12"/>
        <v>-41</v>
      </c>
      <c r="X39" s="58">
        <f t="shared" si="12"/>
        <v>-52</v>
      </c>
      <c r="Y39" s="58">
        <f t="shared" si="12"/>
        <v>-51</v>
      </c>
      <c r="Z39" s="58">
        <f t="shared" si="12"/>
        <v>0</v>
      </c>
      <c r="AA39" s="58">
        <f t="shared" si="12"/>
        <v>-15</v>
      </c>
      <c r="AB39" s="58">
        <f t="shared" si="12"/>
        <v>0</v>
      </c>
      <c r="AC39" s="58">
        <f t="shared" si="12"/>
        <v>-120</v>
      </c>
      <c r="AD39" s="58">
        <f t="shared" si="12"/>
        <v>-30</v>
      </c>
      <c r="AE39" s="58">
        <f t="shared" si="12"/>
        <v>-60</v>
      </c>
      <c r="AF39" s="58">
        <f t="shared" si="12"/>
        <v>0</v>
      </c>
      <c r="AG39" s="58">
        <f t="shared" si="12"/>
        <v>-35</v>
      </c>
      <c r="AH39" s="58">
        <f t="shared" si="12"/>
        <v>-165</v>
      </c>
      <c r="AI39" s="58">
        <f t="shared" si="12"/>
        <v>27</v>
      </c>
      <c r="AJ39" s="58">
        <f t="shared" si="12"/>
        <v>0</v>
      </c>
      <c r="AK39" s="18">
        <f t="shared" si="12"/>
        <v>-501</v>
      </c>
      <c r="AL39" s="58">
        <f t="shared" si="12"/>
        <v>70</v>
      </c>
      <c r="AM39" s="58">
        <f t="shared" si="12"/>
        <v>0</v>
      </c>
      <c r="AN39" s="58">
        <f t="shared" si="12"/>
        <v>-120</v>
      </c>
      <c r="AO39" s="58">
        <f t="shared" si="12"/>
        <v>0</v>
      </c>
      <c r="AP39" s="58">
        <f t="shared" si="12"/>
        <v>0</v>
      </c>
      <c r="AQ39" s="58">
        <f t="shared" si="12"/>
        <v>-64</v>
      </c>
      <c r="AR39" s="58">
        <f t="shared" si="12"/>
        <v>0</v>
      </c>
      <c r="AS39" s="58">
        <f t="shared" si="12"/>
        <v>-30</v>
      </c>
      <c r="AT39" s="58">
        <f t="shared" si="12"/>
        <v>0</v>
      </c>
      <c r="AU39" s="58">
        <f t="shared" si="12"/>
        <v>20</v>
      </c>
      <c r="AV39" s="58">
        <f t="shared" si="12"/>
        <v>-14</v>
      </c>
      <c r="AW39" s="58">
        <f t="shared" si="12"/>
        <v>45</v>
      </c>
      <c r="AX39" s="58">
        <f t="shared" si="12"/>
        <v>-87</v>
      </c>
      <c r="AY39" s="58">
        <f t="shared" si="12"/>
        <v>107</v>
      </c>
      <c r="AZ39" s="58">
        <f t="shared" si="12"/>
        <v>0</v>
      </c>
      <c r="BA39" s="58">
        <f t="shared" si="12"/>
        <v>112</v>
      </c>
      <c r="BB39" s="58">
        <f t="shared" si="12"/>
        <v>-27</v>
      </c>
      <c r="BC39" s="58">
        <f t="shared" si="12"/>
        <v>-45</v>
      </c>
      <c r="BD39" s="58">
        <f t="shared" si="12"/>
        <v>10</v>
      </c>
      <c r="BE39" s="57">
        <f t="shared" si="12"/>
        <v>-23</v>
      </c>
      <c r="BF39" s="21">
        <f t="shared" si="12"/>
        <v>-565</v>
      </c>
      <c r="BG39" s="59">
        <f t="shared" si="12"/>
        <v>0</v>
      </c>
      <c r="BH39" s="60">
        <f t="shared" si="12"/>
        <v>-565</v>
      </c>
    </row>
    <row r="40" spans="1:66" ht="15.75" thickBot="1" x14ac:dyDescent="0.3">
      <c r="A40" s="61"/>
      <c r="B40" s="62" t="s">
        <v>56</v>
      </c>
      <c r="C40" s="63">
        <f t="shared" ref="C40:V40" si="13">SUM(C36:C39)</f>
        <v>480</v>
      </c>
      <c r="D40" s="63">
        <f t="shared" si="13"/>
        <v>-165</v>
      </c>
      <c r="E40" s="63">
        <f t="shared" si="13"/>
        <v>114</v>
      </c>
      <c r="F40" s="63">
        <f t="shared" si="13"/>
        <v>-112</v>
      </c>
      <c r="G40" s="63">
        <f t="shared" si="13"/>
        <v>70</v>
      </c>
      <c r="H40" s="63">
        <f t="shared" si="13"/>
        <v>-70</v>
      </c>
      <c r="I40" s="63">
        <f t="shared" si="13"/>
        <v>-48</v>
      </c>
      <c r="J40" s="63">
        <f t="shared" si="13"/>
        <v>-35</v>
      </c>
      <c r="K40" s="63">
        <f t="shared" si="13"/>
        <v>65</v>
      </c>
      <c r="L40" s="63">
        <f t="shared" si="13"/>
        <v>-621</v>
      </c>
      <c r="M40" s="64">
        <f t="shared" si="13"/>
        <v>447</v>
      </c>
      <c r="N40" s="64">
        <f t="shared" si="13"/>
        <v>-250</v>
      </c>
      <c r="O40" s="64">
        <f t="shared" si="13"/>
        <v>-1257</v>
      </c>
      <c r="P40" s="64">
        <f t="shared" si="13"/>
        <v>120</v>
      </c>
      <c r="Q40" s="64">
        <f t="shared" si="13"/>
        <v>-225</v>
      </c>
      <c r="R40" s="64">
        <f t="shared" si="13"/>
        <v>-908</v>
      </c>
      <c r="S40" s="64">
        <f t="shared" si="13"/>
        <v>-1420</v>
      </c>
      <c r="T40" s="64">
        <f t="shared" si="13"/>
        <v>-560</v>
      </c>
      <c r="U40" s="64">
        <f t="shared" si="13"/>
        <v>678</v>
      </c>
      <c r="V40" s="64">
        <f t="shared" si="13"/>
        <v>-263</v>
      </c>
      <c r="W40" s="77">
        <f>SUM(W12:W35)</f>
        <v>-3960</v>
      </c>
      <c r="X40" s="63">
        <f t="shared" ref="X40:BD40" si="14">SUM(X36:X39)</f>
        <v>-429</v>
      </c>
      <c r="Y40" s="63">
        <f t="shared" si="14"/>
        <v>-408</v>
      </c>
      <c r="Z40" s="63">
        <f t="shared" si="14"/>
        <v>23</v>
      </c>
      <c r="AA40" s="63">
        <f t="shared" si="14"/>
        <v>-286</v>
      </c>
      <c r="AB40" s="64">
        <f t="shared" si="14"/>
        <v>-10</v>
      </c>
      <c r="AC40" s="64">
        <f t="shared" si="14"/>
        <v>-960</v>
      </c>
      <c r="AD40" s="64">
        <f t="shared" si="14"/>
        <v>-443</v>
      </c>
      <c r="AE40" s="64">
        <f t="shared" si="14"/>
        <v>-685</v>
      </c>
      <c r="AF40" s="64">
        <f t="shared" si="14"/>
        <v>55</v>
      </c>
      <c r="AG40" s="64">
        <f t="shared" si="14"/>
        <v>-1727</v>
      </c>
      <c r="AH40" s="64">
        <f t="shared" si="14"/>
        <v>-1420</v>
      </c>
      <c r="AI40" s="64">
        <f t="shared" si="14"/>
        <v>92</v>
      </c>
      <c r="AJ40" s="64">
        <f t="shared" si="14"/>
        <v>-96</v>
      </c>
      <c r="AK40" s="78">
        <f t="shared" si="14"/>
        <v>-6294</v>
      </c>
      <c r="AL40" s="64">
        <f t="shared" si="14"/>
        <v>547</v>
      </c>
      <c r="AM40" s="64">
        <f t="shared" si="14"/>
        <v>165</v>
      </c>
      <c r="AN40" s="64">
        <f t="shared" si="14"/>
        <v>-480</v>
      </c>
      <c r="AO40" s="64">
        <f t="shared" si="14"/>
        <v>112</v>
      </c>
      <c r="AP40" s="64">
        <f t="shared" si="14"/>
        <v>260</v>
      </c>
      <c r="AQ40" s="64">
        <f t="shared" si="14"/>
        <v>-447</v>
      </c>
      <c r="AR40" s="64">
        <f t="shared" si="14"/>
        <v>70</v>
      </c>
      <c r="AS40" s="64">
        <f t="shared" si="14"/>
        <v>-70</v>
      </c>
      <c r="AT40" s="63">
        <f t="shared" si="14"/>
        <v>-200</v>
      </c>
      <c r="AU40" s="63">
        <f t="shared" si="14"/>
        <v>887</v>
      </c>
      <c r="AV40" s="63">
        <f t="shared" si="14"/>
        <v>-68</v>
      </c>
      <c r="AW40" s="63">
        <f t="shared" si="14"/>
        <v>426</v>
      </c>
      <c r="AX40" s="63">
        <f t="shared" si="14"/>
        <v>-293</v>
      </c>
      <c r="AY40" s="64">
        <f t="shared" si="14"/>
        <v>2271</v>
      </c>
      <c r="AZ40" s="64">
        <f t="shared" si="14"/>
        <v>-55</v>
      </c>
      <c r="BA40" s="64">
        <f t="shared" si="14"/>
        <v>1111</v>
      </c>
      <c r="BB40" s="64">
        <f t="shared" si="14"/>
        <v>-92</v>
      </c>
      <c r="BC40" s="64">
        <f t="shared" si="14"/>
        <v>-360</v>
      </c>
      <c r="BD40" s="64">
        <f t="shared" si="14"/>
        <v>656</v>
      </c>
      <c r="BE40" s="79">
        <f>SUM(AL40:BD40)</f>
        <v>4440</v>
      </c>
      <c r="BF40" s="65">
        <f>SUM(BF36:BF39)</f>
        <v>-5814</v>
      </c>
      <c r="BG40" s="66">
        <f>SUM(BG36:BG39)</f>
        <v>0</v>
      </c>
      <c r="BH40" s="79">
        <f>SUM(BH12:BH35)</f>
        <v>-5814</v>
      </c>
    </row>
    <row r="41" spans="1:6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4"/>
      <c r="BH41" s="4"/>
    </row>
    <row r="42" spans="1:6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5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5"/>
      <c r="BF42" s="5"/>
      <c r="BG42" s="5"/>
      <c r="BH42" s="5"/>
    </row>
    <row r="43" spans="1:66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5"/>
      <c r="X43" s="4"/>
      <c r="Y43" s="4"/>
      <c r="Z43" s="4"/>
      <c r="AA43" s="4"/>
      <c r="AB43" s="6"/>
      <c r="AC43" s="6"/>
      <c r="AD43" s="6"/>
      <c r="AE43" s="6"/>
      <c r="AF43" s="6"/>
      <c r="AG43" s="6"/>
      <c r="AH43" s="6"/>
      <c r="AI43" s="6"/>
      <c r="AJ43" s="6"/>
      <c r="AK43" s="5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6"/>
      <c r="AZ43" s="6"/>
      <c r="BA43" s="6"/>
      <c r="BB43" s="6"/>
      <c r="BC43" s="6"/>
      <c r="BD43" s="6"/>
      <c r="BE43" s="5"/>
      <c r="BF43" s="5"/>
      <c r="BG43" s="5"/>
      <c r="BH43" s="5"/>
    </row>
    <row r="44" spans="1:66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5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6"/>
      <c r="BF44" s="76"/>
      <c r="BG44" s="76"/>
    </row>
    <row r="45" spans="1:66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5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</row>
    <row r="46" spans="1:66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5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</row>
    <row r="47" spans="1:66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5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</row>
    <row r="48" spans="1:66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5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</row>
    <row r="49" spans="1:56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5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</row>
    <row r="50" spans="1:56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5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</row>
  </sheetData>
  <mergeCells count="8">
    <mergeCell ref="A7:BH7"/>
    <mergeCell ref="A9:BF9"/>
    <mergeCell ref="BG9:BH10"/>
    <mergeCell ref="A10:B10"/>
    <mergeCell ref="C10:W10"/>
    <mergeCell ref="X10:AK10"/>
    <mergeCell ref="AL10:BE10"/>
    <mergeCell ref="BF10:BF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I50"/>
  <sheetViews>
    <sheetView topLeftCell="I1" workbookViewId="0">
      <selection activeCell="AV3" sqref="AV3"/>
    </sheetView>
  </sheetViews>
  <sheetFormatPr defaultRowHeight="15" x14ac:dyDescent="0.25"/>
  <cols>
    <col min="1" max="1" width="5.140625" style="1" customWidth="1"/>
    <col min="2" max="2" width="4.42578125" style="1" customWidth="1"/>
    <col min="3" max="4" width="4.140625" style="1" customWidth="1"/>
    <col min="5" max="5" width="4.42578125" style="1" customWidth="1"/>
    <col min="6" max="10" width="4.140625" style="1" customWidth="1"/>
    <col min="11" max="11" width="5" style="1" bestFit="1" customWidth="1"/>
    <col min="12" max="12" width="5" style="1" customWidth="1"/>
    <col min="13" max="14" width="4.28515625" style="2" customWidth="1"/>
    <col min="15" max="15" width="4.85546875" style="2" customWidth="1"/>
    <col min="16" max="17" width="4.7109375" style="2" customWidth="1"/>
    <col min="18" max="18" width="4.140625" style="2" customWidth="1"/>
    <col min="19" max="19" width="5.28515625" style="2" customWidth="1"/>
    <col min="20" max="21" width="4.140625" style="2" customWidth="1"/>
    <col min="22" max="22" width="4.5703125" style="2" customWidth="1"/>
    <col min="23" max="23" width="5.5703125" style="1" bestFit="1" customWidth="1"/>
    <col min="24" max="27" width="4.42578125" style="1" customWidth="1"/>
    <col min="28" max="28" width="4.28515625" style="1" customWidth="1"/>
    <col min="29" max="31" width="5" style="1" customWidth="1"/>
    <col min="32" max="36" width="4.7109375" style="1" customWidth="1"/>
    <col min="37" max="37" width="5.5703125" style="1" bestFit="1" customWidth="1"/>
    <col min="38" max="40" width="4.42578125" style="1" bestFit="1" customWidth="1"/>
    <col min="41" max="41" width="4.42578125" style="1" customWidth="1"/>
    <col min="42" max="45" width="4.42578125" style="1" bestFit="1" customWidth="1"/>
    <col min="46" max="46" width="4.7109375" style="1" customWidth="1"/>
    <col min="47" max="48" width="4.85546875" style="1" customWidth="1"/>
    <col min="49" max="50" width="4.28515625" style="1" customWidth="1"/>
    <col min="51" max="52" width="4.85546875" style="1" customWidth="1"/>
    <col min="53" max="56" width="4.5703125" style="1" customWidth="1"/>
    <col min="57" max="57" width="5.5703125" style="1" customWidth="1"/>
    <col min="58" max="58" width="6" style="1" bestFit="1" customWidth="1"/>
    <col min="59" max="59" width="4.7109375" style="1" bestFit="1" customWidth="1"/>
    <col min="60" max="60" width="7" style="1" customWidth="1"/>
    <col min="61" max="61" width="5.28515625" style="1" customWidth="1"/>
    <col min="62" max="62" width="6.140625" style="1" customWidth="1"/>
    <col min="63" max="63" width="6.28515625" style="1" customWidth="1"/>
    <col min="64" max="64" width="6.140625" style="1" customWidth="1"/>
    <col min="65" max="131" width="9.140625" style="1"/>
    <col min="132" max="132" width="7.140625" style="1" customWidth="1"/>
    <col min="133" max="133" width="6" style="1" customWidth="1"/>
    <col min="134" max="134" width="5" style="1" bestFit="1" customWidth="1"/>
    <col min="135" max="136" width="4.5703125" style="1" customWidth="1"/>
    <col min="137" max="137" width="4" style="1" customWidth="1"/>
    <col min="138" max="140" width="4.28515625" style="1" customWidth="1"/>
    <col min="141" max="142" width="4.5703125" style="1" customWidth="1"/>
    <col min="143" max="145" width="4.28515625" style="1" customWidth="1"/>
    <col min="146" max="146" width="4.5703125" style="1" customWidth="1"/>
    <col min="147" max="147" width="4.7109375" style="1" customWidth="1"/>
    <col min="148" max="148" width="5" style="1" customWidth="1"/>
    <col min="149" max="149" width="6.85546875" style="1" customWidth="1"/>
    <col min="150" max="151" width="4.140625" style="1" customWidth="1"/>
    <col min="152" max="152" width="4.7109375" style="1" customWidth="1"/>
    <col min="153" max="153" width="5.140625" style="1" customWidth="1"/>
    <col min="154" max="154" width="6.140625" style="1" customWidth="1"/>
    <col min="155" max="155" width="4.28515625" style="1" customWidth="1"/>
    <col min="156" max="156" width="4.5703125" style="1" customWidth="1"/>
    <col min="157" max="157" width="4.85546875" style="1" customWidth="1"/>
    <col min="158" max="158" width="3.85546875" style="1" customWidth="1"/>
    <col min="159" max="159" width="5.28515625" style="1" customWidth="1"/>
    <col min="160" max="161" width="4.85546875" style="1" customWidth="1"/>
    <col min="162" max="163" width="4.5703125" style="1" customWidth="1"/>
    <col min="164" max="165" width="4.28515625" style="1" customWidth="1"/>
    <col min="166" max="166" width="6.140625" style="1" customWidth="1"/>
    <col min="167" max="167" width="4.28515625" style="1" customWidth="1"/>
    <col min="168" max="168" width="5" style="1" bestFit="1" customWidth="1"/>
    <col min="169" max="169" width="4.85546875" style="1" customWidth="1"/>
    <col min="170" max="170" width="3.85546875" style="1" customWidth="1"/>
    <col min="171" max="171" width="4.28515625" style="1" customWidth="1"/>
    <col min="172" max="172" width="5.140625" style="1" customWidth="1"/>
    <col min="173" max="173" width="5.28515625" style="1" customWidth="1"/>
    <col min="174" max="174" width="4.42578125" style="1" customWidth="1"/>
    <col min="175" max="175" width="5" style="1" customWidth="1"/>
    <col min="176" max="192" width="9.140625" style="1"/>
    <col min="388" max="388" width="7.140625" customWidth="1"/>
    <col min="389" max="389" width="6" customWidth="1"/>
    <col min="390" max="390" width="5" bestFit="1" customWidth="1"/>
    <col min="391" max="392" width="4.5703125" customWidth="1"/>
    <col min="393" max="393" width="4" customWidth="1"/>
    <col min="394" max="396" width="4.28515625" customWidth="1"/>
    <col min="397" max="398" width="4.5703125" customWidth="1"/>
    <col min="399" max="401" width="4.28515625" customWidth="1"/>
    <col min="402" max="402" width="4.5703125" customWidth="1"/>
    <col min="403" max="403" width="4.7109375" customWidth="1"/>
    <col min="404" max="404" width="5" customWidth="1"/>
    <col min="405" max="405" width="6.85546875" customWidth="1"/>
    <col min="406" max="407" width="4.140625" customWidth="1"/>
    <col min="408" max="408" width="4.7109375" customWidth="1"/>
    <col min="409" max="409" width="5.140625" customWidth="1"/>
    <col min="410" max="410" width="6.140625" customWidth="1"/>
    <col min="411" max="411" width="4.28515625" customWidth="1"/>
    <col min="412" max="412" width="4.5703125" customWidth="1"/>
    <col min="413" max="413" width="4.85546875" customWidth="1"/>
    <col min="414" max="414" width="3.85546875" customWidth="1"/>
    <col min="415" max="415" width="5.28515625" customWidth="1"/>
    <col min="416" max="417" width="4.85546875" customWidth="1"/>
    <col min="418" max="419" width="4.5703125" customWidth="1"/>
    <col min="420" max="421" width="4.28515625" customWidth="1"/>
    <col min="422" max="422" width="6.140625" customWidth="1"/>
    <col min="423" max="423" width="4.28515625" customWidth="1"/>
    <col min="424" max="424" width="5" bestFit="1" customWidth="1"/>
    <col min="425" max="425" width="4.85546875" customWidth="1"/>
    <col min="426" max="426" width="3.85546875" customWidth="1"/>
    <col min="427" max="427" width="4.28515625" customWidth="1"/>
    <col min="428" max="428" width="5.140625" customWidth="1"/>
    <col min="429" max="429" width="5.28515625" customWidth="1"/>
    <col min="430" max="430" width="4.42578125" customWidth="1"/>
    <col min="431" max="431" width="5" customWidth="1"/>
    <col min="644" max="644" width="7.140625" customWidth="1"/>
    <col min="645" max="645" width="6" customWidth="1"/>
    <col min="646" max="646" width="5" bestFit="1" customWidth="1"/>
    <col min="647" max="648" width="4.5703125" customWidth="1"/>
    <col min="649" max="649" width="4" customWidth="1"/>
    <col min="650" max="652" width="4.28515625" customWidth="1"/>
    <col min="653" max="654" width="4.5703125" customWidth="1"/>
    <col min="655" max="657" width="4.28515625" customWidth="1"/>
    <col min="658" max="658" width="4.5703125" customWidth="1"/>
    <col min="659" max="659" width="4.7109375" customWidth="1"/>
    <col min="660" max="660" width="5" customWidth="1"/>
    <col min="661" max="661" width="6.85546875" customWidth="1"/>
    <col min="662" max="663" width="4.140625" customWidth="1"/>
    <col min="664" max="664" width="4.7109375" customWidth="1"/>
    <col min="665" max="665" width="5.140625" customWidth="1"/>
    <col min="666" max="666" width="6.140625" customWidth="1"/>
    <col min="667" max="667" width="4.28515625" customWidth="1"/>
    <col min="668" max="668" width="4.5703125" customWidth="1"/>
    <col min="669" max="669" width="4.85546875" customWidth="1"/>
    <col min="670" max="670" width="3.85546875" customWidth="1"/>
    <col min="671" max="671" width="5.28515625" customWidth="1"/>
    <col min="672" max="673" width="4.85546875" customWidth="1"/>
    <col min="674" max="675" width="4.5703125" customWidth="1"/>
    <col min="676" max="677" width="4.28515625" customWidth="1"/>
    <col min="678" max="678" width="6.140625" customWidth="1"/>
    <col min="679" max="679" width="4.28515625" customWidth="1"/>
    <col min="680" max="680" width="5" bestFit="1" customWidth="1"/>
    <col min="681" max="681" width="4.85546875" customWidth="1"/>
    <col min="682" max="682" width="3.85546875" customWidth="1"/>
    <col min="683" max="683" width="4.28515625" customWidth="1"/>
    <col min="684" max="684" width="5.140625" customWidth="1"/>
    <col min="685" max="685" width="5.28515625" customWidth="1"/>
    <col min="686" max="686" width="4.42578125" customWidth="1"/>
    <col min="687" max="687" width="5" customWidth="1"/>
    <col min="900" max="900" width="7.140625" customWidth="1"/>
    <col min="901" max="901" width="6" customWidth="1"/>
    <col min="902" max="902" width="5" bestFit="1" customWidth="1"/>
    <col min="903" max="904" width="4.5703125" customWidth="1"/>
    <col min="905" max="905" width="4" customWidth="1"/>
    <col min="906" max="908" width="4.28515625" customWidth="1"/>
    <col min="909" max="910" width="4.5703125" customWidth="1"/>
    <col min="911" max="913" width="4.28515625" customWidth="1"/>
    <col min="914" max="914" width="4.5703125" customWidth="1"/>
    <col min="915" max="915" width="4.7109375" customWidth="1"/>
    <col min="916" max="916" width="5" customWidth="1"/>
    <col min="917" max="917" width="6.85546875" customWidth="1"/>
    <col min="918" max="919" width="4.140625" customWidth="1"/>
    <col min="920" max="920" width="4.7109375" customWidth="1"/>
    <col min="921" max="921" width="5.140625" customWidth="1"/>
    <col min="922" max="922" width="6.140625" customWidth="1"/>
    <col min="923" max="923" width="4.28515625" customWidth="1"/>
    <col min="924" max="924" width="4.5703125" customWidth="1"/>
    <col min="925" max="925" width="4.85546875" customWidth="1"/>
    <col min="926" max="926" width="3.85546875" customWidth="1"/>
    <col min="927" max="927" width="5.28515625" customWidth="1"/>
    <col min="928" max="929" width="4.85546875" customWidth="1"/>
    <col min="930" max="931" width="4.5703125" customWidth="1"/>
    <col min="932" max="933" width="4.28515625" customWidth="1"/>
    <col min="934" max="934" width="6.140625" customWidth="1"/>
    <col min="935" max="935" width="4.28515625" customWidth="1"/>
    <col min="936" max="936" width="5" bestFit="1" customWidth="1"/>
    <col min="937" max="937" width="4.85546875" customWidth="1"/>
    <col min="938" max="938" width="3.85546875" customWidth="1"/>
    <col min="939" max="939" width="4.28515625" customWidth="1"/>
    <col min="940" max="940" width="5.140625" customWidth="1"/>
    <col min="941" max="941" width="5.28515625" customWidth="1"/>
    <col min="942" max="942" width="4.42578125" customWidth="1"/>
    <col min="943" max="943" width="5" customWidth="1"/>
    <col min="1156" max="1156" width="7.140625" customWidth="1"/>
    <col min="1157" max="1157" width="6" customWidth="1"/>
    <col min="1158" max="1158" width="5" bestFit="1" customWidth="1"/>
    <col min="1159" max="1160" width="4.5703125" customWidth="1"/>
    <col min="1161" max="1161" width="4" customWidth="1"/>
    <col min="1162" max="1164" width="4.28515625" customWidth="1"/>
    <col min="1165" max="1166" width="4.5703125" customWidth="1"/>
    <col min="1167" max="1169" width="4.28515625" customWidth="1"/>
    <col min="1170" max="1170" width="4.5703125" customWidth="1"/>
    <col min="1171" max="1171" width="4.7109375" customWidth="1"/>
    <col min="1172" max="1172" width="5" customWidth="1"/>
    <col min="1173" max="1173" width="6.85546875" customWidth="1"/>
    <col min="1174" max="1175" width="4.140625" customWidth="1"/>
    <col min="1176" max="1176" width="4.7109375" customWidth="1"/>
    <col min="1177" max="1177" width="5.140625" customWidth="1"/>
    <col min="1178" max="1178" width="6.140625" customWidth="1"/>
    <col min="1179" max="1179" width="4.28515625" customWidth="1"/>
    <col min="1180" max="1180" width="4.5703125" customWidth="1"/>
    <col min="1181" max="1181" width="4.85546875" customWidth="1"/>
    <col min="1182" max="1182" width="3.85546875" customWidth="1"/>
    <col min="1183" max="1183" width="5.28515625" customWidth="1"/>
    <col min="1184" max="1185" width="4.85546875" customWidth="1"/>
    <col min="1186" max="1187" width="4.5703125" customWidth="1"/>
    <col min="1188" max="1189" width="4.28515625" customWidth="1"/>
    <col min="1190" max="1190" width="6.140625" customWidth="1"/>
    <col min="1191" max="1191" width="4.28515625" customWidth="1"/>
    <col min="1192" max="1192" width="5" bestFit="1" customWidth="1"/>
    <col min="1193" max="1193" width="4.85546875" customWidth="1"/>
    <col min="1194" max="1194" width="3.85546875" customWidth="1"/>
    <col min="1195" max="1195" width="4.28515625" customWidth="1"/>
    <col min="1196" max="1196" width="5.140625" customWidth="1"/>
    <col min="1197" max="1197" width="5.28515625" customWidth="1"/>
    <col min="1198" max="1198" width="4.42578125" customWidth="1"/>
    <col min="1199" max="1199" width="5" customWidth="1"/>
    <col min="1412" max="1412" width="7.140625" customWidth="1"/>
    <col min="1413" max="1413" width="6" customWidth="1"/>
    <col min="1414" max="1414" width="5" bestFit="1" customWidth="1"/>
    <col min="1415" max="1416" width="4.5703125" customWidth="1"/>
    <col min="1417" max="1417" width="4" customWidth="1"/>
    <col min="1418" max="1420" width="4.28515625" customWidth="1"/>
    <col min="1421" max="1422" width="4.5703125" customWidth="1"/>
    <col min="1423" max="1425" width="4.28515625" customWidth="1"/>
    <col min="1426" max="1426" width="4.5703125" customWidth="1"/>
    <col min="1427" max="1427" width="4.7109375" customWidth="1"/>
    <col min="1428" max="1428" width="5" customWidth="1"/>
    <col min="1429" max="1429" width="6.85546875" customWidth="1"/>
    <col min="1430" max="1431" width="4.140625" customWidth="1"/>
    <col min="1432" max="1432" width="4.7109375" customWidth="1"/>
    <col min="1433" max="1433" width="5.140625" customWidth="1"/>
    <col min="1434" max="1434" width="6.140625" customWidth="1"/>
    <col min="1435" max="1435" width="4.28515625" customWidth="1"/>
    <col min="1436" max="1436" width="4.5703125" customWidth="1"/>
    <col min="1437" max="1437" width="4.85546875" customWidth="1"/>
    <col min="1438" max="1438" width="3.85546875" customWidth="1"/>
    <col min="1439" max="1439" width="5.28515625" customWidth="1"/>
    <col min="1440" max="1441" width="4.85546875" customWidth="1"/>
    <col min="1442" max="1443" width="4.5703125" customWidth="1"/>
    <col min="1444" max="1445" width="4.28515625" customWidth="1"/>
    <col min="1446" max="1446" width="6.140625" customWidth="1"/>
    <col min="1447" max="1447" width="4.28515625" customWidth="1"/>
    <col min="1448" max="1448" width="5" bestFit="1" customWidth="1"/>
    <col min="1449" max="1449" width="4.85546875" customWidth="1"/>
    <col min="1450" max="1450" width="3.85546875" customWidth="1"/>
    <col min="1451" max="1451" width="4.28515625" customWidth="1"/>
    <col min="1452" max="1452" width="5.140625" customWidth="1"/>
    <col min="1453" max="1453" width="5.28515625" customWidth="1"/>
    <col min="1454" max="1454" width="4.42578125" customWidth="1"/>
    <col min="1455" max="1455" width="5" customWidth="1"/>
    <col min="1668" max="1668" width="7.140625" customWidth="1"/>
    <col min="1669" max="1669" width="6" customWidth="1"/>
    <col min="1670" max="1670" width="5" bestFit="1" customWidth="1"/>
    <col min="1671" max="1672" width="4.5703125" customWidth="1"/>
    <col min="1673" max="1673" width="4" customWidth="1"/>
    <col min="1674" max="1676" width="4.28515625" customWidth="1"/>
    <col min="1677" max="1678" width="4.5703125" customWidth="1"/>
    <col min="1679" max="1681" width="4.28515625" customWidth="1"/>
    <col min="1682" max="1682" width="4.5703125" customWidth="1"/>
    <col min="1683" max="1683" width="4.7109375" customWidth="1"/>
    <col min="1684" max="1684" width="5" customWidth="1"/>
    <col min="1685" max="1685" width="6.85546875" customWidth="1"/>
    <col min="1686" max="1687" width="4.140625" customWidth="1"/>
    <col min="1688" max="1688" width="4.7109375" customWidth="1"/>
    <col min="1689" max="1689" width="5.140625" customWidth="1"/>
    <col min="1690" max="1690" width="6.140625" customWidth="1"/>
    <col min="1691" max="1691" width="4.28515625" customWidth="1"/>
    <col min="1692" max="1692" width="4.5703125" customWidth="1"/>
    <col min="1693" max="1693" width="4.85546875" customWidth="1"/>
    <col min="1694" max="1694" width="3.85546875" customWidth="1"/>
    <col min="1695" max="1695" width="5.28515625" customWidth="1"/>
    <col min="1696" max="1697" width="4.85546875" customWidth="1"/>
    <col min="1698" max="1699" width="4.5703125" customWidth="1"/>
    <col min="1700" max="1701" width="4.28515625" customWidth="1"/>
    <col min="1702" max="1702" width="6.140625" customWidth="1"/>
    <col min="1703" max="1703" width="4.28515625" customWidth="1"/>
    <col min="1704" max="1704" width="5" bestFit="1" customWidth="1"/>
    <col min="1705" max="1705" width="4.85546875" customWidth="1"/>
    <col min="1706" max="1706" width="3.85546875" customWidth="1"/>
    <col min="1707" max="1707" width="4.28515625" customWidth="1"/>
    <col min="1708" max="1708" width="5.140625" customWidth="1"/>
    <col min="1709" max="1709" width="5.28515625" customWidth="1"/>
    <col min="1710" max="1710" width="4.42578125" customWidth="1"/>
    <col min="1711" max="1711" width="5" customWidth="1"/>
    <col min="1924" max="1924" width="7.140625" customWidth="1"/>
    <col min="1925" max="1925" width="6" customWidth="1"/>
    <col min="1926" max="1926" width="5" bestFit="1" customWidth="1"/>
    <col min="1927" max="1928" width="4.5703125" customWidth="1"/>
    <col min="1929" max="1929" width="4" customWidth="1"/>
    <col min="1930" max="1932" width="4.28515625" customWidth="1"/>
    <col min="1933" max="1934" width="4.5703125" customWidth="1"/>
    <col min="1935" max="1937" width="4.28515625" customWidth="1"/>
    <col min="1938" max="1938" width="4.5703125" customWidth="1"/>
    <col min="1939" max="1939" width="4.7109375" customWidth="1"/>
    <col min="1940" max="1940" width="5" customWidth="1"/>
    <col min="1941" max="1941" width="6.85546875" customWidth="1"/>
    <col min="1942" max="1943" width="4.140625" customWidth="1"/>
    <col min="1944" max="1944" width="4.7109375" customWidth="1"/>
    <col min="1945" max="1945" width="5.140625" customWidth="1"/>
    <col min="1946" max="1946" width="6.140625" customWidth="1"/>
    <col min="1947" max="1947" width="4.28515625" customWidth="1"/>
    <col min="1948" max="1948" width="4.5703125" customWidth="1"/>
    <col min="1949" max="1949" width="4.85546875" customWidth="1"/>
    <col min="1950" max="1950" width="3.85546875" customWidth="1"/>
    <col min="1951" max="1951" width="5.28515625" customWidth="1"/>
    <col min="1952" max="1953" width="4.85546875" customWidth="1"/>
    <col min="1954" max="1955" width="4.5703125" customWidth="1"/>
    <col min="1956" max="1957" width="4.28515625" customWidth="1"/>
    <col min="1958" max="1958" width="6.140625" customWidth="1"/>
    <col min="1959" max="1959" width="4.28515625" customWidth="1"/>
    <col min="1960" max="1960" width="5" bestFit="1" customWidth="1"/>
    <col min="1961" max="1961" width="4.85546875" customWidth="1"/>
    <col min="1962" max="1962" width="3.85546875" customWidth="1"/>
    <col min="1963" max="1963" width="4.28515625" customWidth="1"/>
    <col min="1964" max="1964" width="5.140625" customWidth="1"/>
    <col min="1965" max="1965" width="5.28515625" customWidth="1"/>
    <col min="1966" max="1966" width="4.42578125" customWidth="1"/>
    <col min="1967" max="1967" width="5" customWidth="1"/>
    <col min="2180" max="2180" width="7.140625" customWidth="1"/>
    <col min="2181" max="2181" width="6" customWidth="1"/>
    <col min="2182" max="2182" width="5" bestFit="1" customWidth="1"/>
    <col min="2183" max="2184" width="4.5703125" customWidth="1"/>
    <col min="2185" max="2185" width="4" customWidth="1"/>
    <col min="2186" max="2188" width="4.28515625" customWidth="1"/>
    <col min="2189" max="2190" width="4.5703125" customWidth="1"/>
    <col min="2191" max="2193" width="4.28515625" customWidth="1"/>
    <col min="2194" max="2194" width="4.5703125" customWidth="1"/>
    <col min="2195" max="2195" width="4.7109375" customWidth="1"/>
    <col min="2196" max="2196" width="5" customWidth="1"/>
    <col min="2197" max="2197" width="6.85546875" customWidth="1"/>
    <col min="2198" max="2199" width="4.140625" customWidth="1"/>
    <col min="2200" max="2200" width="4.7109375" customWidth="1"/>
    <col min="2201" max="2201" width="5.140625" customWidth="1"/>
    <col min="2202" max="2202" width="6.140625" customWidth="1"/>
    <col min="2203" max="2203" width="4.28515625" customWidth="1"/>
    <col min="2204" max="2204" width="4.5703125" customWidth="1"/>
    <col min="2205" max="2205" width="4.85546875" customWidth="1"/>
    <col min="2206" max="2206" width="3.85546875" customWidth="1"/>
    <col min="2207" max="2207" width="5.28515625" customWidth="1"/>
    <col min="2208" max="2209" width="4.85546875" customWidth="1"/>
    <col min="2210" max="2211" width="4.5703125" customWidth="1"/>
    <col min="2212" max="2213" width="4.28515625" customWidth="1"/>
    <col min="2214" max="2214" width="6.140625" customWidth="1"/>
    <col min="2215" max="2215" width="4.28515625" customWidth="1"/>
    <col min="2216" max="2216" width="5" bestFit="1" customWidth="1"/>
    <col min="2217" max="2217" width="4.85546875" customWidth="1"/>
    <col min="2218" max="2218" width="3.85546875" customWidth="1"/>
    <col min="2219" max="2219" width="4.28515625" customWidth="1"/>
    <col min="2220" max="2220" width="5.140625" customWidth="1"/>
    <col min="2221" max="2221" width="5.28515625" customWidth="1"/>
    <col min="2222" max="2222" width="4.42578125" customWidth="1"/>
    <col min="2223" max="2223" width="5" customWidth="1"/>
    <col min="2436" max="2436" width="7.140625" customWidth="1"/>
    <col min="2437" max="2437" width="6" customWidth="1"/>
    <col min="2438" max="2438" width="5" bestFit="1" customWidth="1"/>
    <col min="2439" max="2440" width="4.5703125" customWidth="1"/>
    <col min="2441" max="2441" width="4" customWidth="1"/>
    <col min="2442" max="2444" width="4.28515625" customWidth="1"/>
    <col min="2445" max="2446" width="4.5703125" customWidth="1"/>
    <col min="2447" max="2449" width="4.28515625" customWidth="1"/>
    <col min="2450" max="2450" width="4.5703125" customWidth="1"/>
    <col min="2451" max="2451" width="4.7109375" customWidth="1"/>
    <col min="2452" max="2452" width="5" customWidth="1"/>
    <col min="2453" max="2453" width="6.85546875" customWidth="1"/>
    <col min="2454" max="2455" width="4.140625" customWidth="1"/>
    <col min="2456" max="2456" width="4.7109375" customWidth="1"/>
    <col min="2457" max="2457" width="5.140625" customWidth="1"/>
    <col min="2458" max="2458" width="6.140625" customWidth="1"/>
    <col min="2459" max="2459" width="4.28515625" customWidth="1"/>
    <col min="2460" max="2460" width="4.5703125" customWidth="1"/>
    <col min="2461" max="2461" width="4.85546875" customWidth="1"/>
    <col min="2462" max="2462" width="3.85546875" customWidth="1"/>
    <col min="2463" max="2463" width="5.28515625" customWidth="1"/>
    <col min="2464" max="2465" width="4.85546875" customWidth="1"/>
    <col min="2466" max="2467" width="4.5703125" customWidth="1"/>
    <col min="2468" max="2469" width="4.28515625" customWidth="1"/>
    <col min="2470" max="2470" width="6.140625" customWidth="1"/>
    <col min="2471" max="2471" width="4.28515625" customWidth="1"/>
    <col min="2472" max="2472" width="5" bestFit="1" customWidth="1"/>
    <col min="2473" max="2473" width="4.85546875" customWidth="1"/>
    <col min="2474" max="2474" width="3.85546875" customWidth="1"/>
    <col min="2475" max="2475" width="4.28515625" customWidth="1"/>
    <col min="2476" max="2476" width="5.140625" customWidth="1"/>
    <col min="2477" max="2477" width="5.28515625" customWidth="1"/>
    <col min="2478" max="2478" width="4.42578125" customWidth="1"/>
    <col min="2479" max="2479" width="5" customWidth="1"/>
    <col min="2692" max="2692" width="7.140625" customWidth="1"/>
    <col min="2693" max="2693" width="6" customWidth="1"/>
    <col min="2694" max="2694" width="5" bestFit="1" customWidth="1"/>
    <col min="2695" max="2696" width="4.5703125" customWidth="1"/>
    <col min="2697" max="2697" width="4" customWidth="1"/>
    <col min="2698" max="2700" width="4.28515625" customWidth="1"/>
    <col min="2701" max="2702" width="4.5703125" customWidth="1"/>
    <col min="2703" max="2705" width="4.28515625" customWidth="1"/>
    <col min="2706" max="2706" width="4.5703125" customWidth="1"/>
    <col min="2707" max="2707" width="4.7109375" customWidth="1"/>
    <col min="2708" max="2708" width="5" customWidth="1"/>
    <col min="2709" max="2709" width="6.85546875" customWidth="1"/>
    <col min="2710" max="2711" width="4.140625" customWidth="1"/>
    <col min="2712" max="2712" width="4.7109375" customWidth="1"/>
    <col min="2713" max="2713" width="5.140625" customWidth="1"/>
    <col min="2714" max="2714" width="6.140625" customWidth="1"/>
    <col min="2715" max="2715" width="4.28515625" customWidth="1"/>
    <col min="2716" max="2716" width="4.5703125" customWidth="1"/>
    <col min="2717" max="2717" width="4.85546875" customWidth="1"/>
    <col min="2718" max="2718" width="3.85546875" customWidth="1"/>
    <col min="2719" max="2719" width="5.28515625" customWidth="1"/>
    <col min="2720" max="2721" width="4.85546875" customWidth="1"/>
    <col min="2722" max="2723" width="4.5703125" customWidth="1"/>
    <col min="2724" max="2725" width="4.28515625" customWidth="1"/>
    <col min="2726" max="2726" width="6.140625" customWidth="1"/>
    <col min="2727" max="2727" width="4.28515625" customWidth="1"/>
    <col min="2728" max="2728" width="5" bestFit="1" customWidth="1"/>
    <col min="2729" max="2729" width="4.85546875" customWidth="1"/>
    <col min="2730" max="2730" width="3.85546875" customWidth="1"/>
    <col min="2731" max="2731" width="4.28515625" customWidth="1"/>
    <col min="2732" max="2732" width="5.140625" customWidth="1"/>
    <col min="2733" max="2733" width="5.28515625" customWidth="1"/>
    <col min="2734" max="2734" width="4.42578125" customWidth="1"/>
    <col min="2735" max="2735" width="5" customWidth="1"/>
    <col min="2948" max="2948" width="7.140625" customWidth="1"/>
    <col min="2949" max="2949" width="6" customWidth="1"/>
    <col min="2950" max="2950" width="5" bestFit="1" customWidth="1"/>
    <col min="2951" max="2952" width="4.5703125" customWidth="1"/>
    <col min="2953" max="2953" width="4" customWidth="1"/>
    <col min="2954" max="2956" width="4.28515625" customWidth="1"/>
    <col min="2957" max="2958" width="4.5703125" customWidth="1"/>
    <col min="2959" max="2961" width="4.28515625" customWidth="1"/>
    <col min="2962" max="2962" width="4.5703125" customWidth="1"/>
    <col min="2963" max="2963" width="4.7109375" customWidth="1"/>
    <col min="2964" max="2964" width="5" customWidth="1"/>
    <col min="2965" max="2965" width="6.85546875" customWidth="1"/>
    <col min="2966" max="2967" width="4.140625" customWidth="1"/>
    <col min="2968" max="2968" width="4.7109375" customWidth="1"/>
    <col min="2969" max="2969" width="5.140625" customWidth="1"/>
    <col min="2970" max="2970" width="6.140625" customWidth="1"/>
    <col min="2971" max="2971" width="4.28515625" customWidth="1"/>
    <col min="2972" max="2972" width="4.5703125" customWidth="1"/>
    <col min="2973" max="2973" width="4.85546875" customWidth="1"/>
    <col min="2974" max="2974" width="3.85546875" customWidth="1"/>
    <col min="2975" max="2975" width="5.28515625" customWidth="1"/>
    <col min="2976" max="2977" width="4.85546875" customWidth="1"/>
    <col min="2978" max="2979" width="4.5703125" customWidth="1"/>
    <col min="2980" max="2981" width="4.28515625" customWidth="1"/>
    <col min="2982" max="2982" width="6.140625" customWidth="1"/>
    <col min="2983" max="2983" width="4.28515625" customWidth="1"/>
    <col min="2984" max="2984" width="5" bestFit="1" customWidth="1"/>
    <col min="2985" max="2985" width="4.85546875" customWidth="1"/>
    <col min="2986" max="2986" width="3.85546875" customWidth="1"/>
    <col min="2987" max="2987" width="4.28515625" customWidth="1"/>
    <col min="2988" max="2988" width="5.140625" customWidth="1"/>
    <col min="2989" max="2989" width="5.28515625" customWidth="1"/>
    <col min="2990" max="2990" width="4.42578125" customWidth="1"/>
    <col min="2991" max="2991" width="5" customWidth="1"/>
    <col min="3204" max="3204" width="7.140625" customWidth="1"/>
    <col min="3205" max="3205" width="6" customWidth="1"/>
    <col min="3206" max="3206" width="5" bestFit="1" customWidth="1"/>
    <col min="3207" max="3208" width="4.5703125" customWidth="1"/>
    <col min="3209" max="3209" width="4" customWidth="1"/>
    <col min="3210" max="3212" width="4.28515625" customWidth="1"/>
    <col min="3213" max="3214" width="4.5703125" customWidth="1"/>
    <col min="3215" max="3217" width="4.28515625" customWidth="1"/>
    <col min="3218" max="3218" width="4.5703125" customWidth="1"/>
    <col min="3219" max="3219" width="4.7109375" customWidth="1"/>
    <col min="3220" max="3220" width="5" customWidth="1"/>
    <col min="3221" max="3221" width="6.85546875" customWidth="1"/>
    <col min="3222" max="3223" width="4.140625" customWidth="1"/>
    <col min="3224" max="3224" width="4.7109375" customWidth="1"/>
    <col min="3225" max="3225" width="5.140625" customWidth="1"/>
    <col min="3226" max="3226" width="6.140625" customWidth="1"/>
    <col min="3227" max="3227" width="4.28515625" customWidth="1"/>
    <col min="3228" max="3228" width="4.5703125" customWidth="1"/>
    <col min="3229" max="3229" width="4.85546875" customWidth="1"/>
    <col min="3230" max="3230" width="3.85546875" customWidth="1"/>
    <col min="3231" max="3231" width="5.28515625" customWidth="1"/>
    <col min="3232" max="3233" width="4.85546875" customWidth="1"/>
    <col min="3234" max="3235" width="4.5703125" customWidth="1"/>
    <col min="3236" max="3237" width="4.28515625" customWidth="1"/>
    <col min="3238" max="3238" width="6.140625" customWidth="1"/>
    <col min="3239" max="3239" width="4.28515625" customWidth="1"/>
    <col min="3240" max="3240" width="5" bestFit="1" customWidth="1"/>
    <col min="3241" max="3241" width="4.85546875" customWidth="1"/>
    <col min="3242" max="3242" width="3.85546875" customWidth="1"/>
    <col min="3243" max="3243" width="4.28515625" customWidth="1"/>
    <col min="3244" max="3244" width="5.140625" customWidth="1"/>
    <col min="3245" max="3245" width="5.28515625" customWidth="1"/>
    <col min="3246" max="3246" width="4.42578125" customWidth="1"/>
    <col min="3247" max="3247" width="5" customWidth="1"/>
    <col min="3460" max="3460" width="7.140625" customWidth="1"/>
    <col min="3461" max="3461" width="6" customWidth="1"/>
    <col min="3462" max="3462" width="5" bestFit="1" customWidth="1"/>
    <col min="3463" max="3464" width="4.5703125" customWidth="1"/>
    <col min="3465" max="3465" width="4" customWidth="1"/>
    <col min="3466" max="3468" width="4.28515625" customWidth="1"/>
    <col min="3469" max="3470" width="4.5703125" customWidth="1"/>
    <col min="3471" max="3473" width="4.28515625" customWidth="1"/>
    <col min="3474" max="3474" width="4.5703125" customWidth="1"/>
    <col min="3475" max="3475" width="4.7109375" customWidth="1"/>
    <col min="3476" max="3476" width="5" customWidth="1"/>
    <col min="3477" max="3477" width="6.85546875" customWidth="1"/>
    <col min="3478" max="3479" width="4.140625" customWidth="1"/>
    <col min="3480" max="3480" width="4.7109375" customWidth="1"/>
    <col min="3481" max="3481" width="5.140625" customWidth="1"/>
    <col min="3482" max="3482" width="6.140625" customWidth="1"/>
    <col min="3483" max="3483" width="4.28515625" customWidth="1"/>
    <col min="3484" max="3484" width="4.5703125" customWidth="1"/>
    <col min="3485" max="3485" width="4.85546875" customWidth="1"/>
    <col min="3486" max="3486" width="3.85546875" customWidth="1"/>
    <col min="3487" max="3487" width="5.28515625" customWidth="1"/>
    <col min="3488" max="3489" width="4.85546875" customWidth="1"/>
    <col min="3490" max="3491" width="4.5703125" customWidth="1"/>
    <col min="3492" max="3493" width="4.28515625" customWidth="1"/>
    <col min="3494" max="3494" width="6.140625" customWidth="1"/>
    <col min="3495" max="3495" width="4.28515625" customWidth="1"/>
    <col min="3496" max="3496" width="5" bestFit="1" customWidth="1"/>
    <col min="3497" max="3497" width="4.85546875" customWidth="1"/>
    <col min="3498" max="3498" width="3.85546875" customWidth="1"/>
    <col min="3499" max="3499" width="4.28515625" customWidth="1"/>
    <col min="3500" max="3500" width="5.140625" customWidth="1"/>
    <col min="3501" max="3501" width="5.28515625" customWidth="1"/>
    <col min="3502" max="3502" width="4.42578125" customWidth="1"/>
    <col min="3503" max="3503" width="5" customWidth="1"/>
    <col min="3716" max="3716" width="7.140625" customWidth="1"/>
    <col min="3717" max="3717" width="6" customWidth="1"/>
    <col min="3718" max="3718" width="5" bestFit="1" customWidth="1"/>
    <col min="3719" max="3720" width="4.5703125" customWidth="1"/>
    <col min="3721" max="3721" width="4" customWidth="1"/>
    <col min="3722" max="3724" width="4.28515625" customWidth="1"/>
    <col min="3725" max="3726" width="4.5703125" customWidth="1"/>
    <col min="3727" max="3729" width="4.28515625" customWidth="1"/>
    <col min="3730" max="3730" width="4.5703125" customWidth="1"/>
    <col min="3731" max="3731" width="4.7109375" customWidth="1"/>
    <col min="3732" max="3732" width="5" customWidth="1"/>
    <col min="3733" max="3733" width="6.85546875" customWidth="1"/>
    <col min="3734" max="3735" width="4.140625" customWidth="1"/>
    <col min="3736" max="3736" width="4.7109375" customWidth="1"/>
    <col min="3737" max="3737" width="5.140625" customWidth="1"/>
    <col min="3738" max="3738" width="6.140625" customWidth="1"/>
    <col min="3739" max="3739" width="4.28515625" customWidth="1"/>
    <col min="3740" max="3740" width="4.5703125" customWidth="1"/>
    <col min="3741" max="3741" width="4.85546875" customWidth="1"/>
    <col min="3742" max="3742" width="3.85546875" customWidth="1"/>
    <col min="3743" max="3743" width="5.28515625" customWidth="1"/>
    <col min="3744" max="3745" width="4.85546875" customWidth="1"/>
    <col min="3746" max="3747" width="4.5703125" customWidth="1"/>
    <col min="3748" max="3749" width="4.28515625" customWidth="1"/>
    <col min="3750" max="3750" width="6.140625" customWidth="1"/>
    <col min="3751" max="3751" width="4.28515625" customWidth="1"/>
    <col min="3752" max="3752" width="5" bestFit="1" customWidth="1"/>
    <col min="3753" max="3753" width="4.85546875" customWidth="1"/>
    <col min="3754" max="3754" width="3.85546875" customWidth="1"/>
    <col min="3755" max="3755" width="4.28515625" customWidth="1"/>
    <col min="3756" max="3756" width="5.140625" customWidth="1"/>
    <col min="3757" max="3757" width="5.28515625" customWidth="1"/>
    <col min="3758" max="3758" width="4.42578125" customWidth="1"/>
    <col min="3759" max="3759" width="5" customWidth="1"/>
    <col min="3972" max="3972" width="7.140625" customWidth="1"/>
    <col min="3973" max="3973" width="6" customWidth="1"/>
    <col min="3974" max="3974" width="5" bestFit="1" customWidth="1"/>
    <col min="3975" max="3976" width="4.5703125" customWidth="1"/>
    <col min="3977" max="3977" width="4" customWidth="1"/>
    <col min="3978" max="3980" width="4.28515625" customWidth="1"/>
    <col min="3981" max="3982" width="4.5703125" customWidth="1"/>
    <col min="3983" max="3985" width="4.28515625" customWidth="1"/>
    <col min="3986" max="3986" width="4.5703125" customWidth="1"/>
    <col min="3987" max="3987" width="4.7109375" customWidth="1"/>
    <col min="3988" max="3988" width="5" customWidth="1"/>
    <col min="3989" max="3989" width="6.85546875" customWidth="1"/>
    <col min="3990" max="3991" width="4.140625" customWidth="1"/>
    <col min="3992" max="3992" width="4.7109375" customWidth="1"/>
    <col min="3993" max="3993" width="5.140625" customWidth="1"/>
    <col min="3994" max="3994" width="6.140625" customWidth="1"/>
    <col min="3995" max="3995" width="4.28515625" customWidth="1"/>
    <col min="3996" max="3996" width="4.5703125" customWidth="1"/>
    <col min="3997" max="3997" width="4.85546875" customWidth="1"/>
    <col min="3998" max="3998" width="3.85546875" customWidth="1"/>
    <col min="3999" max="3999" width="5.28515625" customWidth="1"/>
    <col min="4000" max="4001" width="4.85546875" customWidth="1"/>
    <col min="4002" max="4003" width="4.5703125" customWidth="1"/>
    <col min="4004" max="4005" width="4.28515625" customWidth="1"/>
    <col min="4006" max="4006" width="6.140625" customWidth="1"/>
    <col min="4007" max="4007" width="4.28515625" customWidth="1"/>
    <col min="4008" max="4008" width="5" bestFit="1" customWidth="1"/>
    <col min="4009" max="4009" width="4.85546875" customWidth="1"/>
    <col min="4010" max="4010" width="3.85546875" customWidth="1"/>
    <col min="4011" max="4011" width="4.28515625" customWidth="1"/>
    <col min="4012" max="4012" width="5.140625" customWidth="1"/>
    <col min="4013" max="4013" width="5.28515625" customWidth="1"/>
    <col min="4014" max="4014" width="4.42578125" customWidth="1"/>
    <col min="4015" max="4015" width="5" customWidth="1"/>
    <col min="4228" max="4228" width="7.140625" customWidth="1"/>
    <col min="4229" max="4229" width="6" customWidth="1"/>
    <col min="4230" max="4230" width="5" bestFit="1" customWidth="1"/>
    <col min="4231" max="4232" width="4.5703125" customWidth="1"/>
    <col min="4233" max="4233" width="4" customWidth="1"/>
    <col min="4234" max="4236" width="4.28515625" customWidth="1"/>
    <col min="4237" max="4238" width="4.5703125" customWidth="1"/>
    <col min="4239" max="4241" width="4.28515625" customWidth="1"/>
    <col min="4242" max="4242" width="4.5703125" customWidth="1"/>
    <col min="4243" max="4243" width="4.7109375" customWidth="1"/>
    <col min="4244" max="4244" width="5" customWidth="1"/>
    <col min="4245" max="4245" width="6.85546875" customWidth="1"/>
    <col min="4246" max="4247" width="4.140625" customWidth="1"/>
    <col min="4248" max="4248" width="4.7109375" customWidth="1"/>
    <col min="4249" max="4249" width="5.140625" customWidth="1"/>
    <col min="4250" max="4250" width="6.140625" customWidth="1"/>
    <col min="4251" max="4251" width="4.28515625" customWidth="1"/>
    <col min="4252" max="4252" width="4.5703125" customWidth="1"/>
    <col min="4253" max="4253" width="4.85546875" customWidth="1"/>
    <col min="4254" max="4254" width="3.85546875" customWidth="1"/>
    <col min="4255" max="4255" width="5.28515625" customWidth="1"/>
    <col min="4256" max="4257" width="4.85546875" customWidth="1"/>
    <col min="4258" max="4259" width="4.5703125" customWidth="1"/>
    <col min="4260" max="4261" width="4.28515625" customWidth="1"/>
    <col min="4262" max="4262" width="6.140625" customWidth="1"/>
    <col min="4263" max="4263" width="4.28515625" customWidth="1"/>
    <col min="4264" max="4264" width="5" bestFit="1" customWidth="1"/>
    <col min="4265" max="4265" width="4.85546875" customWidth="1"/>
    <col min="4266" max="4266" width="3.85546875" customWidth="1"/>
    <col min="4267" max="4267" width="4.28515625" customWidth="1"/>
    <col min="4268" max="4268" width="5.140625" customWidth="1"/>
    <col min="4269" max="4269" width="5.28515625" customWidth="1"/>
    <col min="4270" max="4270" width="4.42578125" customWidth="1"/>
    <col min="4271" max="4271" width="5" customWidth="1"/>
    <col min="4484" max="4484" width="7.140625" customWidth="1"/>
    <col min="4485" max="4485" width="6" customWidth="1"/>
    <col min="4486" max="4486" width="5" bestFit="1" customWidth="1"/>
    <col min="4487" max="4488" width="4.5703125" customWidth="1"/>
    <col min="4489" max="4489" width="4" customWidth="1"/>
    <col min="4490" max="4492" width="4.28515625" customWidth="1"/>
    <col min="4493" max="4494" width="4.5703125" customWidth="1"/>
    <col min="4495" max="4497" width="4.28515625" customWidth="1"/>
    <col min="4498" max="4498" width="4.5703125" customWidth="1"/>
    <col min="4499" max="4499" width="4.7109375" customWidth="1"/>
    <col min="4500" max="4500" width="5" customWidth="1"/>
    <col min="4501" max="4501" width="6.85546875" customWidth="1"/>
    <col min="4502" max="4503" width="4.140625" customWidth="1"/>
    <col min="4504" max="4504" width="4.7109375" customWidth="1"/>
    <col min="4505" max="4505" width="5.140625" customWidth="1"/>
    <col min="4506" max="4506" width="6.140625" customWidth="1"/>
    <col min="4507" max="4507" width="4.28515625" customWidth="1"/>
    <col min="4508" max="4508" width="4.5703125" customWidth="1"/>
    <col min="4509" max="4509" width="4.85546875" customWidth="1"/>
    <col min="4510" max="4510" width="3.85546875" customWidth="1"/>
    <col min="4511" max="4511" width="5.28515625" customWidth="1"/>
    <col min="4512" max="4513" width="4.85546875" customWidth="1"/>
    <col min="4514" max="4515" width="4.5703125" customWidth="1"/>
    <col min="4516" max="4517" width="4.28515625" customWidth="1"/>
    <col min="4518" max="4518" width="6.140625" customWidth="1"/>
    <col min="4519" max="4519" width="4.28515625" customWidth="1"/>
    <col min="4520" max="4520" width="5" bestFit="1" customWidth="1"/>
    <col min="4521" max="4521" width="4.85546875" customWidth="1"/>
    <col min="4522" max="4522" width="3.85546875" customWidth="1"/>
    <col min="4523" max="4523" width="4.28515625" customWidth="1"/>
    <col min="4524" max="4524" width="5.140625" customWidth="1"/>
    <col min="4525" max="4525" width="5.28515625" customWidth="1"/>
    <col min="4526" max="4526" width="4.42578125" customWidth="1"/>
    <col min="4527" max="4527" width="5" customWidth="1"/>
    <col min="4740" max="4740" width="7.140625" customWidth="1"/>
    <col min="4741" max="4741" width="6" customWidth="1"/>
    <col min="4742" max="4742" width="5" bestFit="1" customWidth="1"/>
    <col min="4743" max="4744" width="4.5703125" customWidth="1"/>
    <col min="4745" max="4745" width="4" customWidth="1"/>
    <col min="4746" max="4748" width="4.28515625" customWidth="1"/>
    <col min="4749" max="4750" width="4.5703125" customWidth="1"/>
    <col min="4751" max="4753" width="4.28515625" customWidth="1"/>
    <col min="4754" max="4754" width="4.5703125" customWidth="1"/>
    <col min="4755" max="4755" width="4.7109375" customWidth="1"/>
    <col min="4756" max="4756" width="5" customWidth="1"/>
    <col min="4757" max="4757" width="6.85546875" customWidth="1"/>
    <col min="4758" max="4759" width="4.140625" customWidth="1"/>
    <col min="4760" max="4760" width="4.7109375" customWidth="1"/>
    <col min="4761" max="4761" width="5.140625" customWidth="1"/>
    <col min="4762" max="4762" width="6.140625" customWidth="1"/>
    <col min="4763" max="4763" width="4.28515625" customWidth="1"/>
    <col min="4764" max="4764" width="4.5703125" customWidth="1"/>
    <col min="4765" max="4765" width="4.85546875" customWidth="1"/>
    <col min="4766" max="4766" width="3.85546875" customWidth="1"/>
    <col min="4767" max="4767" width="5.28515625" customWidth="1"/>
    <col min="4768" max="4769" width="4.85546875" customWidth="1"/>
    <col min="4770" max="4771" width="4.5703125" customWidth="1"/>
    <col min="4772" max="4773" width="4.28515625" customWidth="1"/>
    <col min="4774" max="4774" width="6.140625" customWidth="1"/>
    <col min="4775" max="4775" width="4.28515625" customWidth="1"/>
    <col min="4776" max="4776" width="5" bestFit="1" customWidth="1"/>
    <col min="4777" max="4777" width="4.85546875" customWidth="1"/>
    <col min="4778" max="4778" width="3.85546875" customWidth="1"/>
    <col min="4779" max="4779" width="4.28515625" customWidth="1"/>
    <col min="4780" max="4780" width="5.140625" customWidth="1"/>
    <col min="4781" max="4781" width="5.28515625" customWidth="1"/>
    <col min="4782" max="4782" width="4.42578125" customWidth="1"/>
    <col min="4783" max="4783" width="5" customWidth="1"/>
    <col min="4996" max="4996" width="7.140625" customWidth="1"/>
    <col min="4997" max="4997" width="6" customWidth="1"/>
    <col min="4998" max="4998" width="5" bestFit="1" customWidth="1"/>
    <col min="4999" max="5000" width="4.5703125" customWidth="1"/>
    <col min="5001" max="5001" width="4" customWidth="1"/>
    <col min="5002" max="5004" width="4.28515625" customWidth="1"/>
    <col min="5005" max="5006" width="4.5703125" customWidth="1"/>
    <col min="5007" max="5009" width="4.28515625" customWidth="1"/>
    <col min="5010" max="5010" width="4.5703125" customWidth="1"/>
    <col min="5011" max="5011" width="4.7109375" customWidth="1"/>
    <col min="5012" max="5012" width="5" customWidth="1"/>
    <col min="5013" max="5013" width="6.85546875" customWidth="1"/>
    <col min="5014" max="5015" width="4.140625" customWidth="1"/>
    <col min="5016" max="5016" width="4.7109375" customWidth="1"/>
    <col min="5017" max="5017" width="5.140625" customWidth="1"/>
    <col min="5018" max="5018" width="6.140625" customWidth="1"/>
    <col min="5019" max="5019" width="4.28515625" customWidth="1"/>
    <col min="5020" max="5020" width="4.5703125" customWidth="1"/>
    <col min="5021" max="5021" width="4.85546875" customWidth="1"/>
    <col min="5022" max="5022" width="3.85546875" customWidth="1"/>
    <col min="5023" max="5023" width="5.28515625" customWidth="1"/>
    <col min="5024" max="5025" width="4.85546875" customWidth="1"/>
    <col min="5026" max="5027" width="4.5703125" customWidth="1"/>
    <col min="5028" max="5029" width="4.28515625" customWidth="1"/>
    <col min="5030" max="5030" width="6.140625" customWidth="1"/>
    <col min="5031" max="5031" width="4.28515625" customWidth="1"/>
    <col min="5032" max="5032" width="5" bestFit="1" customWidth="1"/>
    <col min="5033" max="5033" width="4.85546875" customWidth="1"/>
    <col min="5034" max="5034" width="3.85546875" customWidth="1"/>
    <col min="5035" max="5035" width="4.28515625" customWidth="1"/>
    <col min="5036" max="5036" width="5.140625" customWidth="1"/>
    <col min="5037" max="5037" width="5.28515625" customWidth="1"/>
    <col min="5038" max="5038" width="4.42578125" customWidth="1"/>
    <col min="5039" max="5039" width="5" customWidth="1"/>
    <col min="5252" max="5252" width="7.140625" customWidth="1"/>
    <col min="5253" max="5253" width="6" customWidth="1"/>
    <col min="5254" max="5254" width="5" bestFit="1" customWidth="1"/>
    <col min="5255" max="5256" width="4.5703125" customWidth="1"/>
    <col min="5257" max="5257" width="4" customWidth="1"/>
    <col min="5258" max="5260" width="4.28515625" customWidth="1"/>
    <col min="5261" max="5262" width="4.5703125" customWidth="1"/>
    <col min="5263" max="5265" width="4.28515625" customWidth="1"/>
    <col min="5266" max="5266" width="4.5703125" customWidth="1"/>
    <col min="5267" max="5267" width="4.7109375" customWidth="1"/>
    <col min="5268" max="5268" width="5" customWidth="1"/>
    <col min="5269" max="5269" width="6.85546875" customWidth="1"/>
    <col min="5270" max="5271" width="4.140625" customWidth="1"/>
    <col min="5272" max="5272" width="4.7109375" customWidth="1"/>
    <col min="5273" max="5273" width="5.140625" customWidth="1"/>
    <col min="5274" max="5274" width="6.140625" customWidth="1"/>
    <col min="5275" max="5275" width="4.28515625" customWidth="1"/>
    <col min="5276" max="5276" width="4.5703125" customWidth="1"/>
    <col min="5277" max="5277" width="4.85546875" customWidth="1"/>
    <col min="5278" max="5278" width="3.85546875" customWidth="1"/>
    <col min="5279" max="5279" width="5.28515625" customWidth="1"/>
    <col min="5280" max="5281" width="4.85546875" customWidth="1"/>
    <col min="5282" max="5283" width="4.5703125" customWidth="1"/>
    <col min="5284" max="5285" width="4.28515625" customWidth="1"/>
    <col min="5286" max="5286" width="6.140625" customWidth="1"/>
    <col min="5287" max="5287" width="4.28515625" customWidth="1"/>
    <col min="5288" max="5288" width="5" bestFit="1" customWidth="1"/>
    <col min="5289" max="5289" width="4.85546875" customWidth="1"/>
    <col min="5290" max="5290" width="3.85546875" customWidth="1"/>
    <col min="5291" max="5291" width="4.28515625" customWidth="1"/>
    <col min="5292" max="5292" width="5.140625" customWidth="1"/>
    <col min="5293" max="5293" width="5.28515625" customWidth="1"/>
    <col min="5294" max="5294" width="4.42578125" customWidth="1"/>
    <col min="5295" max="5295" width="5" customWidth="1"/>
    <col min="5508" max="5508" width="7.140625" customWidth="1"/>
    <col min="5509" max="5509" width="6" customWidth="1"/>
    <col min="5510" max="5510" width="5" bestFit="1" customWidth="1"/>
    <col min="5511" max="5512" width="4.5703125" customWidth="1"/>
    <col min="5513" max="5513" width="4" customWidth="1"/>
    <col min="5514" max="5516" width="4.28515625" customWidth="1"/>
    <col min="5517" max="5518" width="4.5703125" customWidth="1"/>
    <col min="5519" max="5521" width="4.28515625" customWidth="1"/>
    <col min="5522" max="5522" width="4.5703125" customWidth="1"/>
    <col min="5523" max="5523" width="4.7109375" customWidth="1"/>
    <col min="5524" max="5524" width="5" customWidth="1"/>
    <col min="5525" max="5525" width="6.85546875" customWidth="1"/>
    <col min="5526" max="5527" width="4.140625" customWidth="1"/>
    <col min="5528" max="5528" width="4.7109375" customWidth="1"/>
    <col min="5529" max="5529" width="5.140625" customWidth="1"/>
    <col min="5530" max="5530" width="6.140625" customWidth="1"/>
    <col min="5531" max="5531" width="4.28515625" customWidth="1"/>
    <col min="5532" max="5532" width="4.5703125" customWidth="1"/>
    <col min="5533" max="5533" width="4.85546875" customWidth="1"/>
    <col min="5534" max="5534" width="3.85546875" customWidth="1"/>
    <col min="5535" max="5535" width="5.28515625" customWidth="1"/>
    <col min="5536" max="5537" width="4.85546875" customWidth="1"/>
    <col min="5538" max="5539" width="4.5703125" customWidth="1"/>
    <col min="5540" max="5541" width="4.28515625" customWidth="1"/>
    <col min="5542" max="5542" width="6.140625" customWidth="1"/>
    <col min="5543" max="5543" width="4.28515625" customWidth="1"/>
    <col min="5544" max="5544" width="5" bestFit="1" customWidth="1"/>
    <col min="5545" max="5545" width="4.85546875" customWidth="1"/>
    <col min="5546" max="5546" width="3.85546875" customWidth="1"/>
    <col min="5547" max="5547" width="4.28515625" customWidth="1"/>
    <col min="5548" max="5548" width="5.140625" customWidth="1"/>
    <col min="5549" max="5549" width="5.28515625" customWidth="1"/>
    <col min="5550" max="5550" width="4.42578125" customWidth="1"/>
    <col min="5551" max="5551" width="5" customWidth="1"/>
    <col min="5764" max="5764" width="7.140625" customWidth="1"/>
    <col min="5765" max="5765" width="6" customWidth="1"/>
    <col min="5766" max="5766" width="5" bestFit="1" customWidth="1"/>
    <col min="5767" max="5768" width="4.5703125" customWidth="1"/>
    <col min="5769" max="5769" width="4" customWidth="1"/>
    <col min="5770" max="5772" width="4.28515625" customWidth="1"/>
    <col min="5773" max="5774" width="4.5703125" customWidth="1"/>
    <col min="5775" max="5777" width="4.28515625" customWidth="1"/>
    <col min="5778" max="5778" width="4.5703125" customWidth="1"/>
    <col min="5779" max="5779" width="4.7109375" customWidth="1"/>
    <col min="5780" max="5780" width="5" customWidth="1"/>
    <col min="5781" max="5781" width="6.85546875" customWidth="1"/>
    <col min="5782" max="5783" width="4.140625" customWidth="1"/>
    <col min="5784" max="5784" width="4.7109375" customWidth="1"/>
    <col min="5785" max="5785" width="5.140625" customWidth="1"/>
    <col min="5786" max="5786" width="6.140625" customWidth="1"/>
    <col min="5787" max="5787" width="4.28515625" customWidth="1"/>
    <col min="5788" max="5788" width="4.5703125" customWidth="1"/>
    <col min="5789" max="5789" width="4.85546875" customWidth="1"/>
    <col min="5790" max="5790" width="3.85546875" customWidth="1"/>
    <col min="5791" max="5791" width="5.28515625" customWidth="1"/>
    <col min="5792" max="5793" width="4.85546875" customWidth="1"/>
    <col min="5794" max="5795" width="4.5703125" customWidth="1"/>
    <col min="5796" max="5797" width="4.28515625" customWidth="1"/>
    <col min="5798" max="5798" width="6.140625" customWidth="1"/>
    <col min="5799" max="5799" width="4.28515625" customWidth="1"/>
    <col min="5800" max="5800" width="5" bestFit="1" customWidth="1"/>
    <col min="5801" max="5801" width="4.85546875" customWidth="1"/>
    <col min="5802" max="5802" width="3.85546875" customWidth="1"/>
    <col min="5803" max="5803" width="4.28515625" customWidth="1"/>
    <col min="5804" max="5804" width="5.140625" customWidth="1"/>
    <col min="5805" max="5805" width="5.28515625" customWidth="1"/>
    <col min="5806" max="5806" width="4.42578125" customWidth="1"/>
    <col min="5807" max="5807" width="5" customWidth="1"/>
    <col min="6020" max="6020" width="7.140625" customWidth="1"/>
    <col min="6021" max="6021" width="6" customWidth="1"/>
    <col min="6022" max="6022" width="5" bestFit="1" customWidth="1"/>
    <col min="6023" max="6024" width="4.5703125" customWidth="1"/>
    <col min="6025" max="6025" width="4" customWidth="1"/>
    <col min="6026" max="6028" width="4.28515625" customWidth="1"/>
    <col min="6029" max="6030" width="4.5703125" customWidth="1"/>
    <col min="6031" max="6033" width="4.28515625" customWidth="1"/>
    <col min="6034" max="6034" width="4.5703125" customWidth="1"/>
    <col min="6035" max="6035" width="4.7109375" customWidth="1"/>
    <col min="6036" max="6036" width="5" customWidth="1"/>
    <col min="6037" max="6037" width="6.85546875" customWidth="1"/>
    <col min="6038" max="6039" width="4.140625" customWidth="1"/>
    <col min="6040" max="6040" width="4.7109375" customWidth="1"/>
    <col min="6041" max="6041" width="5.140625" customWidth="1"/>
    <col min="6042" max="6042" width="6.140625" customWidth="1"/>
    <col min="6043" max="6043" width="4.28515625" customWidth="1"/>
    <col min="6044" max="6044" width="4.5703125" customWidth="1"/>
    <col min="6045" max="6045" width="4.85546875" customWidth="1"/>
    <col min="6046" max="6046" width="3.85546875" customWidth="1"/>
    <col min="6047" max="6047" width="5.28515625" customWidth="1"/>
    <col min="6048" max="6049" width="4.85546875" customWidth="1"/>
    <col min="6050" max="6051" width="4.5703125" customWidth="1"/>
    <col min="6052" max="6053" width="4.28515625" customWidth="1"/>
    <col min="6054" max="6054" width="6.140625" customWidth="1"/>
    <col min="6055" max="6055" width="4.28515625" customWidth="1"/>
    <col min="6056" max="6056" width="5" bestFit="1" customWidth="1"/>
    <col min="6057" max="6057" width="4.85546875" customWidth="1"/>
    <col min="6058" max="6058" width="3.85546875" customWidth="1"/>
    <col min="6059" max="6059" width="4.28515625" customWidth="1"/>
    <col min="6060" max="6060" width="5.140625" customWidth="1"/>
    <col min="6061" max="6061" width="5.28515625" customWidth="1"/>
    <col min="6062" max="6062" width="4.42578125" customWidth="1"/>
    <col min="6063" max="6063" width="5" customWidth="1"/>
    <col min="6276" max="6276" width="7.140625" customWidth="1"/>
    <col min="6277" max="6277" width="6" customWidth="1"/>
    <col min="6278" max="6278" width="5" bestFit="1" customWidth="1"/>
    <col min="6279" max="6280" width="4.5703125" customWidth="1"/>
    <col min="6281" max="6281" width="4" customWidth="1"/>
    <col min="6282" max="6284" width="4.28515625" customWidth="1"/>
    <col min="6285" max="6286" width="4.5703125" customWidth="1"/>
    <col min="6287" max="6289" width="4.28515625" customWidth="1"/>
    <col min="6290" max="6290" width="4.5703125" customWidth="1"/>
    <col min="6291" max="6291" width="4.7109375" customWidth="1"/>
    <col min="6292" max="6292" width="5" customWidth="1"/>
    <col min="6293" max="6293" width="6.85546875" customWidth="1"/>
    <col min="6294" max="6295" width="4.140625" customWidth="1"/>
    <col min="6296" max="6296" width="4.7109375" customWidth="1"/>
    <col min="6297" max="6297" width="5.140625" customWidth="1"/>
    <col min="6298" max="6298" width="6.140625" customWidth="1"/>
    <col min="6299" max="6299" width="4.28515625" customWidth="1"/>
    <col min="6300" max="6300" width="4.5703125" customWidth="1"/>
    <col min="6301" max="6301" width="4.85546875" customWidth="1"/>
    <col min="6302" max="6302" width="3.85546875" customWidth="1"/>
    <col min="6303" max="6303" width="5.28515625" customWidth="1"/>
    <col min="6304" max="6305" width="4.85546875" customWidth="1"/>
    <col min="6306" max="6307" width="4.5703125" customWidth="1"/>
    <col min="6308" max="6309" width="4.28515625" customWidth="1"/>
    <col min="6310" max="6310" width="6.140625" customWidth="1"/>
    <col min="6311" max="6311" width="4.28515625" customWidth="1"/>
    <col min="6312" max="6312" width="5" bestFit="1" customWidth="1"/>
    <col min="6313" max="6313" width="4.85546875" customWidth="1"/>
    <col min="6314" max="6314" width="3.85546875" customWidth="1"/>
    <col min="6315" max="6315" width="4.28515625" customWidth="1"/>
    <col min="6316" max="6316" width="5.140625" customWidth="1"/>
    <col min="6317" max="6317" width="5.28515625" customWidth="1"/>
    <col min="6318" max="6318" width="4.42578125" customWidth="1"/>
    <col min="6319" max="6319" width="5" customWidth="1"/>
    <col min="6532" max="6532" width="7.140625" customWidth="1"/>
    <col min="6533" max="6533" width="6" customWidth="1"/>
    <col min="6534" max="6534" width="5" bestFit="1" customWidth="1"/>
    <col min="6535" max="6536" width="4.5703125" customWidth="1"/>
    <col min="6537" max="6537" width="4" customWidth="1"/>
    <col min="6538" max="6540" width="4.28515625" customWidth="1"/>
    <col min="6541" max="6542" width="4.5703125" customWidth="1"/>
    <col min="6543" max="6545" width="4.28515625" customWidth="1"/>
    <col min="6546" max="6546" width="4.5703125" customWidth="1"/>
    <col min="6547" max="6547" width="4.7109375" customWidth="1"/>
    <col min="6548" max="6548" width="5" customWidth="1"/>
    <col min="6549" max="6549" width="6.85546875" customWidth="1"/>
    <col min="6550" max="6551" width="4.140625" customWidth="1"/>
    <col min="6552" max="6552" width="4.7109375" customWidth="1"/>
    <col min="6553" max="6553" width="5.140625" customWidth="1"/>
    <col min="6554" max="6554" width="6.140625" customWidth="1"/>
    <col min="6555" max="6555" width="4.28515625" customWidth="1"/>
    <col min="6556" max="6556" width="4.5703125" customWidth="1"/>
    <col min="6557" max="6557" width="4.85546875" customWidth="1"/>
    <col min="6558" max="6558" width="3.85546875" customWidth="1"/>
    <col min="6559" max="6559" width="5.28515625" customWidth="1"/>
    <col min="6560" max="6561" width="4.85546875" customWidth="1"/>
    <col min="6562" max="6563" width="4.5703125" customWidth="1"/>
    <col min="6564" max="6565" width="4.28515625" customWidth="1"/>
    <col min="6566" max="6566" width="6.140625" customWidth="1"/>
    <col min="6567" max="6567" width="4.28515625" customWidth="1"/>
    <col min="6568" max="6568" width="5" bestFit="1" customWidth="1"/>
    <col min="6569" max="6569" width="4.85546875" customWidth="1"/>
    <col min="6570" max="6570" width="3.85546875" customWidth="1"/>
    <col min="6571" max="6571" width="4.28515625" customWidth="1"/>
    <col min="6572" max="6572" width="5.140625" customWidth="1"/>
    <col min="6573" max="6573" width="5.28515625" customWidth="1"/>
    <col min="6574" max="6574" width="4.42578125" customWidth="1"/>
    <col min="6575" max="6575" width="5" customWidth="1"/>
    <col min="6788" max="6788" width="7.140625" customWidth="1"/>
    <col min="6789" max="6789" width="6" customWidth="1"/>
    <col min="6790" max="6790" width="5" bestFit="1" customWidth="1"/>
    <col min="6791" max="6792" width="4.5703125" customWidth="1"/>
    <col min="6793" max="6793" width="4" customWidth="1"/>
    <col min="6794" max="6796" width="4.28515625" customWidth="1"/>
    <col min="6797" max="6798" width="4.5703125" customWidth="1"/>
    <col min="6799" max="6801" width="4.28515625" customWidth="1"/>
    <col min="6802" max="6802" width="4.5703125" customWidth="1"/>
    <col min="6803" max="6803" width="4.7109375" customWidth="1"/>
    <col min="6804" max="6804" width="5" customWidth="1"/>
    <col min="6805" max="6805" width="6.85546875" customWidth="1"/>
    <col min="6806" max="6807" width="4.140625" customWidth="1"/>
    <col min="6808" max="6808" width="4.7109375" customWidth="1"/>
    <col min="6809" max="6809" width="5.140625" customWidth="1"/>
    <col min="6810" max="6810" width="6.140625" customWidth="1"/>
    <col min="6811" max="6811" width="4.28515625" customWidth="1"/>
    <col min="6812" max="6812" width="4.5703125" customWidth="1"/>
    <col min="6813" max="6813" width="4.85546875" customWidth="1"/>
    <col min="6814" max="6814" width="3.85546875" customWidth="1"/>
    <col min="6815" max="6815" width="5.28515625" customWidth="1"/>
    <col min="6816" max="6817" width="4.85546875" customWidth="1"/>
    <col min="6818" max="6819" width="4.5703125" customWidth="1"/>
    <col min="6820" max="6821" width="4.28515625" customWidth="1"/>
    <col min="6822" max="6822" width="6.140625" customWidth="1"/>
    <col min="6823" max="6823" width="4.28515625" customWidth="1"/>
    <col min="6824" max="6824" width="5" bestFit="1" customWidth="1"/>
    <col min="6825" max="6825" width="4.85546875" customWidth="1"/>
    <col min="6826" max="6826" width="3.85546875" customWidth="1"/>
    <col min="6827" max="6827" width="4.28515625" customWidth="1"/>
    <col min="6828" max="6828" width="5.140625" customWidth="1"/>
    <col min="6829" max="6829" width="5.28515625" customWidth="1"/>
    <col min="6830" max="6830" width="4.42578125" customWidth="1"/>
    <col min="6831" max="6831" width="5" customWidth="1"/>
    <col min="7044" max="7044" width="7.140625" customWidth="1"/>
    <col min="7045" max="7045" width="6" customWidth="1"/>
    <col min="7046" max="7046" width="5" bestFit="1" customWidth="1"/>
    <col min="7047" max="7048" width="4.5703125" customWidth="1"/>
    <col min="7049" max="7049" width="4" customWidth="1"/>
    <col min="7050" max="7052" width="4.28515625" customWidth="1"/>
    <col min="7053" max="7054" width="4.5703125" customWidth="1"/>
    <col min="7055" max="7057" width="4.28515625" customWidth="1"/>
    <col min="7058" max="7058" width="4.5703125" customWidth="1"/>
    <col min="7059" max="7059" width="4.7109375" customWidth="1"/>
    <col min="7060" max="7060" width="5" customWidth="1"/>
    <col min="7061" max="7061" width="6.85546875" customWidth="1"/>
    <col min="7062" max="7063" width="4.140625" customWidth="1"/>
    <col min="7064" max="7064" width="4.7109375" customWidth="1"/>
    <col min="7065" max="7065" width="5.140625" customWidth="1"/>
    <col min="7066" max="7066" width="6.140625" customWidth="1"/>
    <col min="7067" max="7067" width="4.28515625" customWidth="1"/>
    <col min="7068" max="7068" width="4.5703125" customWidth="1"/>
    <col min="7069" max="7069" width="4.85546875" customWidth="1"/>
    <col min="7070" max="7070" width="3.85546875" customWidth="1"/>
    <col min="7071" max="7071" width="5.28515625" customWidth="1"/>
    <col min="7072" max="7073" width="4.85546875" customWidth="1"/>
    <col min="7074" max="7075" width="4.5703125" customWidth="1"/>
    <col min="7076" max="7077" width="4.28515625" customWidth="1"/>
    <col min="7078" max="7078" width="6.140625" customWidth="1"/>
    <col min="7079" max="7079" width="4.28515625" customWidth="1"/>
    <col min="7080" max="7080" width="5" bestFit="1" customWidth="1"/>
    <col min="7081" max="7081" width="4.85546875" customWidth="1"/>
    <col min="7082" max="7082" width="3.85546875" customWidth="1"/>
    <col min="7083" max="7083" width="4.28515625" customWidth="1"/>
    <col min="7084" max="7084" width="5.140625" customWidth="1"/>
    <col min="7085" max="7085" width="5.28515625" customWidth="1"/>
    <col min="7086" max="7086" width="4.42578125" customWidth="1"/>
    <col min="7087" max="7087" width="5" customWidth="1"/>
    <col min="7300" max="7300" width="7.140625" customWidth="1"/>
    <col min="7301" max="7301" width="6" customWidth="1"/>
    <col min="7302" max="7302" width="5" bestFit="1" customWidth="1"/>
    <col min="7303" max="7304" width="4.5703125" customWidth="1"/>
    <col min="7305" max="7305" width="4" customWidth="1"/>
    <col min="7306" max="7308" width="4.28515625" customWidth="1"/>
    <col min="7309" max="7310" width="4.5703125" customWidth="1"/>
    <col min="7311" max="7313" width="4.28515625" customWidth="1"/>
    <col min="7314" max="7314" width="4.5703125" customWidth="1"/>
    <col min="7315" max="7315" width="4.7109375" customWidth="1"/>
    <col min="7316" max="7316" width="5" customWidth="1"/>
    <col min="7317" max="7317" width="6.85546875" customWidth="1"/>
    <col min="7318" max="7319" width="4.140625" customWidth="1"/>
    <col min="7320" max="7320" width="4.7109375" customWidth="1"/>
    <col min="7321" max="7321" width="5.140625" customWidth="1"/>
    <col min="7322" max="7322" width="6.140625" customWidth="1"/>
    <col min="7323" max="7323" width="4.28515625" customWidth="1"/>
    <col min="7324" max="7324" width="4.5703125" customWidth="1"/>
    <col min="7325" max="7325" width="4.85546875" customWidth="1"/>
    <col min="7326" max="7326" width="3.85546875" customWidth="1"/>
    <col min="7327" max="7327" width="5.28515625" customWidth="1"/>
    <col min="7328" max="7329" width="4.85546875" customWidth="1"/>
    <col min="7330" max="7331" width="4.5703125" customWidth="1"/>
    <col min="7332" max="7333" width="4.28515625" customWidth="1"/>
    <col min="7334" max="7334" width="6.140625" customWidth="1"/>
    <col min="7335" max="7335" width="4.28515625" customWidth="1"/>
    <col min="7336" max="7336" width="5" bestFit="1" customWidth="1"/>
    <col min="7337" max="7337" width="4.85546875" customWidth="1"/>
    <col min="7338" max="7338" width="3.85546875" customWidth="1"/>
    <col min="7339" max="7339" width="4.28515625" customWidth="1"/>
    <col min="7340" max="7340" width="5.140625" customWidth="1"/>
    <col min="7341" max="7341" width="5.28515625" customWidth="1"/>
    <col min="7342" max="7342" width="4.42578125" customWidth="1"/>
    <col min="7343" max="7343" width="5" customWidth="1"/>
    <col min="7556" max="7556" width="7.140625" customWidth="1"/>
    <col min="7557" max="7557" width="6" customWidth="1"/>
    <col min="7558" max="7558" width="5" bestFit="1" customWidth="1"/>
    <col min="7559" max="7560" width="4.5703125" customWidth="1"/>
    <col min="7561" max="7561" width="4" customWidth="1"/>
    <col min="7562" max="7564" width="4.28515625" customWidth="1"/>
    <col min="7565" max="7566" width="4.5703125" customWidth="1"/>
    <col min="7567" max="7569" width="4.28515625" customWidth="1"/>
    <col min="7570" max="7570" width="4.5703125" customWidth="1"/>
    <col min="7571" max="7571" width="4.7109375" customWidth="1"/>
    <col min="7572" max="7572" width="5" customWidth="1"/>
    <col min="7573" max="7573" width="6.85546875" customWidth="1"/>
    <col min="7574" max="7575" width="4.140625" customWidth="1"/>
    <col min="7576" max="7576" width="4.7109375" customWidth="1"/>
    <col min="7577" max="7577" width="5.140625" customWidth="1"/>
    <col min="7578" max="7578" width="6.140625" customWidth="1"/>
    <col min="7579" max="7579" width="4.28515625" customWidth="1"/>
    <col min="7580" max="7580" width="4.5703125" customWidth="1"/>
    <col min="7581" max="7581" width="4.85546875" customWidth="1"/>
    <col min="7582" max="7582" width="3.85546875" customWidth="1"/>
    <col min="7583" max="7583" width="5.28515625" customWidth="1"/>
    <col min="7584" max="7585" width="4.85546875" customWidth="1"/>
    <col min="7586" max="7587" width="4.5703125" customWidth="1"/>
    <col min="7588" max="7589" width="4.28515625" customWidth="1"/>
    <col min="7590" max="7590" width="6.140625" customWidth="1"/>
    <col min="7591" max="7591" width="4.28515625" customWidth="1"/>
    <col min="7592" max="7592" width="5" bestFit="1" customWidth="1"/>
    <col min="7593" max="7593" width="4.85546875" customWidth="1"/>
    <col min="7594" max="7594" width="3.85546875" customWidth="1"/>
    <col min="7595" max="7595" width="4.28515625" customWidth="1"/>
    <col min="7596" max="7596" width="5.140625" customWidth="1"/>
    <col min="7597" max="7597" width="5.28515625" customWidth="1"/>
    <col min="7598" max="7598" width="4.42578125" customWidth="1"/>
    <col min="7599" max="7599" width="5" customWidth="1"/>
    <col min="7812" max="7812" width="7.140625" customWidth="1"/>
    <col min="7813" max="7813" width="6" customWidth="1"/>
    <col min="7814" max="7814" width="5" bestFit="1" customWidth="1"/>
    <col min="7815" max="7816" width="4.5703125" customWidth="1"/>
    <col min="7817" max="7817" width="4" customWidth="1"/>
    <col min="7818" max="7820" width="4.28515625" customWidth="1"/>
    <col min="7821" max="7822" width="4.5703125" customWidth="1"/>
    <col min="7823" max="7825" width="4.28515625" customWidth="1"/>
    <col min="7826" max="7826" width="4.5703125" customWidth="1"/>
    <col min="7827" max="7827" width="4.7109375" customWidth="1"/>
    <col min="7828" max="7828" width="5" customWidth="1"/>
    <col min="7829" max="7829" width="6.85546875" customWidth="1"/>
    <col min="7830" max="7831" width="4.140625" customWidth="1"/>
    <col min="7832" max="7832" width="4.7109375" customWidth="1"/>
    <col min="7833" max="7833" width="5.140625" customWidth="1"/>
    <col min="7834" max="7834" width="6.140625" customWidth="1"/>
    <col min="7835" max="7835" width="4.28515625" customWidth="1"/>
    <col min="7836" max="7836" width="4.5703125" customWidth="1"/>
    <col min="7837" max="7837" width="4.85546875" customWidth="1"/>
    <col min="7838" max="7838" width="3.85546875" customWidth="1"/>
    <col min="7839" max="7839" width="5.28515625" customWidth="1"/>
    <col min="7840" max="7841" width="4.85546875" customWidth="1"/>
    <col min="7842" max="7843" width="4.5703125" customWidth="1"/>
    <col min="7844" max="7845" width="4.28515625" customWidth="1"/>
    <col min="7846" max="7846" width="6.140625" customWidth="1"/>
    <col min="7847" max="7847" width="4.28515625" customWidth="1"/>
    <col min="7848" max="7848" width="5" bestFit="1" customWidth="1"/>
    <col min="7849" max="7849" width="4.85546875" customWidth="1"/>
    <col min="7850" max="7850" width="3.85546875" customWidth="1"/>
    <col min="7851" max="7851" width="4.28515625" customWidth="1"/>
    <col min="7852" max="7852" width="5.140625" customWidth="1"/>
    <col min="7853" max="7853" width="5.28515625" customWidth="1"/>
    <col min="7854" max="7854" width="4.42578125" customWidth="1"/>
    <col min="7855" max="7855" width="5" customWidth="1"/>
    <col min="8068" max="8068" width="7.140625" customWidth="1"/>
    <col min="8069" max="8069" width="6" customWidth="1"/>
    <col min="8070" max="8070" width="5" bestFit="1" customWidth="1"/>
    <col min="8071" max="8072" width="4.5703125" customWidth="1"/>
    <col min="8073" max="8073" width="4" customWidth="1"/>
    <col min="8074" max="8076" width="4.28515625" customWidth="1"/>
    <col min="8077" max="8078" width="4.5703125" customWidth="1"/>
    <col min="8079" max="8081" width="4.28515625" customWidth="1"/>
    <col min="8082" max="8082" width="4.5703125" customWidth="1"/>
    <col min="8083" max="8083" width="4.7109375" customWidth="1"/>
    <col min="8084" max="8084" width="5" customWidth="1"/>
    <col min="8085" max="8085" width="6.85546875" customWidth="1"/>
    <col min="8086" max="8087" width="4.140625" customWidth="1"/>
    <col min="8088" max="8088" width="4.7109375" customWidth="1"/>
    <col min="8089" max="8089" width="5.140625" customWidth="1"/>
    <col min="8090" max="8090" width="6.140625" customWidth="1"/>
    <col min="8091" max="8091" width="4.28515625" customWidth="1"/>
    <col min="8092" max="8092" width="4.5703125" customWidth="1"/>
    <col min="8093" max="8093" width="4.85546875" customWidth="1"/>
    <col min="8094" max="8094" width="3.85546875" customWidth="1"/>
    <col min="8095" max="8095" width="5.28515625" customWidth="1"/>
    <col min="8096" max="8097" width="4.85546875" customWidth="1"/>
    <col min="8098" max="8099" width="4.5703125" customWidth="1"/>
    <col min="8100" max="8101" width="4.28515625" customWidth="1"/>
    <col min="8102" max="8102" width="6.140625" customWidth="1"/>
    <col min="8103" max="8103" width="4.28515625" customWidth="1"/>
    <col min="8104" max="8104" width="5" bestFit="1" customWidth="1"/>
    <col min="8105" max="8105" width="4.85546875" customWidth="1"/>
    <col min="8106" max="8106" width="3.85546875" customWidth="1"/>
    <col min="8107" max="8107" width="4.28515625" customWidth="1"/>
    <col min="8108" max="8108" width="5.140625" customWidth="1"/>
    <col min="8109" max="8109" width="5.28515625" customWidth="1"/>
    <col min="8110" max="8110" width="4.42578125" customWidth="1"/>
    <col min="8111" max="8111" width="5" customWidth="1"/>
    <col min="8324" max="8324" width="7.140625" customWidth="1"/>
    <col min="8325" max="8325" width="6" customWidth="1"/>
    <col min="8326" max="8326" width="5" bestFit="1" customWidth="1"/>
    <col min="8327" max="8328" width="4.5703125" customWidth="1"/>
    <col min="8329" max="8329" width="4" customWidth="1"/>
    <col min="8330" max="8332" width="4.28515625" customWidth="1"/>
    <col min="8333" max="8334" width="4.5703125" customWidth="1"/>
    <col min="8335" max="8337" width="4.28515625" customWidth="1"/>
    <col min="8338" max="8338" width="4.5703125" customWidth="1"/>
    <col min="8339" max="8339" width="4.7109375" customWidth="1"/>
    <col min="8340" max="8340" width="5" customWidth="1"/>
    <col min="8341" max="8341" width="6.85546875" customWidth="1"/>
    <col min="8342" max="8343" width="4.140625" customWidth="1"/>
    <col min="8344" max="8344" width="4.7109375" customWidth="1"/>
    <col min="8345" max="8345" width="5.140625" customWidth="1"/>
    <col min="8346" max="8346" width="6.140625" customWidth="1"/>
    <col min="8347" max="8347" width="4.28515625" customWidth="1"/>
    <col min="8348" max="8348" width="4.5703125" customWidth="1"/>
    <col min="8349" max="8349" width="4.85546875" customWidth="1"/>
    <col min="8350" max="8350" width="3.85546875" customWidth="1"/>
    <col min="8351" max="8351" width="5.28515625" customWidth="1"/>
    <col min="8352" max="8353" width="4.85546875" customWidth="1"/>
    <col min="8354" max="8355" width="4.5703125" customWidth="1"/>
    <col min="8356" max="8357" width="4.28515625" customWidth="1"/>
    <col min="8358" max="8358" width="6.140625" customWidth="1"/>
    <col min="8359" max="8359" width="4.28515625" customWidth="1"/>
    <col min="8360" max="8360" width="5" bestFit="1" customWidth="1"/>
    <col min="8361" max="8361" width="4.85546875" customWidth="1"/>
    <col min="8362" max="8362" width="3.85546875" customWidth="1"/>
    <col min="8363" max="8363" width="4.28515625" customWidth="1"/>
    <col min="8364" max="8364" width="5.140625" customWidth="1"/>
    <col min="8365" max="8365" width="5.28515625" customWidth="1"/>
    <col min="8366" max="8366" width="4.42578125" customWidth="1"/>
    <col min="8367" max="8367" width="5" customWidth="1"/>
    <col min="8580" max="8580" width="7.140625" customWidth="1"/>
    <col min="8581" max="8581" width="6" customWidth="1"/>
    <col min="8582" max="8582" width="5" bestFit="1" customWidth="1"/>
    <col min="8583" max="8584" width="4.5703125" customWidth="1"/>
    <col min="8585" max="8585" width="4" customWidth="1"/>
    <col min="8586" max="8588" width="4.28515625" customWidth="1"/>
    <col min="8589" max="8590" width="4.5703125" customWidth="1"/>
    <col min="8591" max="8593" width="4.28515625" customWidth="1"/>
    <col min="8594" max="8594" width="4.5703125" customWidth="1"/>
    <col min="8595" max="8595" width="4.7109375" customWidth="1"/>
    <col min="8596" max="8596" width="5" customWidth="1"/>
    <col min="8597" max="8597" width="6.85546875" customWidth="1"/>
    <col min="8598" max="8599" width="4.140625" customWidth="1"/>
    <col min="8600" max="8600" width="4.7109375" customWidth="1"/>
    <col min="8601" max="8601" width="5.140625" customWidth="1"/>
    <col min="8602" max="8602" width="6.140625" customWidth="1"/>
    <col min="8603" max="8603" width="4.28515625" customWidth="1"/>
    <col min="8604" max="8604" width="4.5703125" customWidth="1"/>
    <col min="8605" max="8605" width="4.85546875" customWidth="1"/>
    <col min="8606" max="8606" width="3.85546875" customWidth="1"/>
    <col min="8607" max="8607" width="5.28515625" customWidth="1"/>
    <col min="8608" max="8609" width="4.85546875" customWidth="1"/>
    <col min="8610" max="8611" width="4.5703125" customWidth="1"/>
    <col min="8612" max="8613" width="4.28515625" customWidth="1"/>
    <col min="8614" max="8614" width="6.140625" customWidth="1"/>
    <col min="8615" max="8615" width="4.28515625" customWidth="1"/>
    <col min="8616" max="8616" width="5" bestFit="1" customWidth="1"/>
    <col min="8617" max="8617" width="4.85546875" customWidth="1"/>
    <col min="8618" max="8618" width="3.85546875" customWidth="1"/>
    <col min="8619" max="8619" width="4.28515625" customWidth="1"/>
    <col min="8620" max="8620" width="5.140625" customWidth="1"/>
    <col min="8621" max="8621" width="5.28515625" customWidth="1"/>
    <col min="8622" max="8622" width="4.42578125" customWidth="1"/>
    <col min="8623" max="8623" width="5" customWidth="1"/>
    <col min="8836" max="8836" width="7.140625" customWidth="1"/>
    <col min="8837" max="8837" width="6" customWidth="1"/>
    <col min="8838" max="8838" width="5" bestFit="1" customWidth="1"/>
    <col min="8839" max="8840" width="4.5703125" customWidth="1"/>
    <col min="8841" max="8841" width="4" customWidth="1"/>
    <col min="8842" max="8844" width="4.28515625" customWidth="1"/>
    <col min="8845" max="8846" width="4.5703125" customWidth="1"/>
    <col min="8847" max="8849" width="4.28515625" customWidth="1"/>
    <col min="8850" max="8850" width="4.5703125" customWidth="1"/>
    <col min="8851" max="8851" width="4.7109375" customWidth="1"/>
    <col min="8852" max="8852" width="5" customWidth="1"/>
    <col min="8853" max="8853" width="6.85546875" customWidth="1"/>
    <col min="8854" max="8855" width="4.140625" customWidth="1"/>
    <col min="8856" max="8856" width="4.7109375" customWidth="1"/>
    <col min="8857" max="8857" width="5.140625" customWidth="1"/>
    <col min="8858" max="8858" width="6.140625" customWidth="1"/>
    <col min="8859" max="8859" width="4.28515625" customWidth="1"/>
    <col min="8860" max="8860" width="4.5703125" customWidth="1"/>
    <col min="8861" max="8861" width="4.85546875" customWidth="1"/>
    <col min="8862" max="8862" width="3.85546875" customWidth="1"/>
    <col min="8863" max="8863" width="5.28515625" customWidth="1"/>
    <col min="8864" max="8865" width="4.85546875" customWidth="1"/>
    <col min="8866" max="8867" width="4.5703125" customWidth="1"/>
    <col min="8868" max="8869" width="4.28515625" customWidth="1"/>
    <col min="8870" max="8870" width="6.140625" customWidth="1"/>
    <col min="8871" max="8871" width="4.28515625" customWidth="1"/>
    <col min="8872" max="8872" width="5" bestFit="1" customWidth="1"/>
    <col min="8873" max="8873" width="4.85546875" customWidth="1"/>
    <col min="8874" max="8874" width="3.85546875" customWidth="1"/>
    <col min="8875" max="8875" width="4.28515625" customWidth="1"/>
    <col min="8876" max="8876" width="5.140625" customWidth="1"/>
    <col min="8877" max="8877" width="5.28515625" customWidth="1"/>
    <col min="8878" max="8878" width="4.42578125" customWidth="1"/>
    <col min="8879" max="8879" width="5" customWidth="1"/>
    <col min="9092" max="9092" width="7.140625" customWidth="1"/>
    <col min="9093" max="9093" width="6" customWidth="1"/>
    <col min="9094" max="9094" width="5" bestFit="1" customWidth="1"/>
    <col min="9095" max="9096" width="4.5703125" customWidth="1"/>
    <col min="9097" max="9097" width="4" customWidth="1"/>
    <col min="9098" max="9100" width="4.28515625" customWidth="1"/>
    <col min="9101" max="9102" width="4.5703125" customWidth="1"/>
    <col min="9103" max="9105" width="4.28515625" customWidth="1"/>
    <col min="9106" max="9106" width="4.5703125" customWidth="1"/>
    <col min="9107" max="9107" width="4.7109375" customWidth="1"/>
    <col min="9108" max="9108" width="5" customWidth="1"/>
    <col min="9109" max="9109" width="6.85546875" customWidth="1"/>
    <col min="9110" max="9111" width="4.140625" customWidth="1"/>
    <col min="9112" max="9112" width="4.7109375" customWidth="1"/>
    <col min="9113" max="9113" width="5.140625" customWidth="1"/>
    <col min="9114" max="9114" width="6.140625" customWidth="1"/>
    <col min="9115" max="9115" width="4.28515625" customWidth="1"/>
    <col min="9116" max="9116" width="4.5703125" customWidth="1"/>
    <col min="9117" max="9117" width="4.85546875" customWidth="1"/>
    <col min="9118" max="9118" width="3.85546875" customWidth="1"/>
    <col min="9119" max="9119" width="5.28515625" customWidth="1"/>
    <col min="9120" max="9121" width="4.85546875" customWidth="1"/>
    <col min="9122" max="9123" width="4.5703125" customWidth="1"/>
    <col min="9124" max="9125" width="4.28515625" customWidth="1"/>
    <col min="9126" max="9126" width="6.140625" customWidth="1"/>
    <col min="9127" max="9127" width="4.28515625" customWidth="1"/>
    <col min="9128" max="9128" width="5" bestFit="1" customWidth="1"/>
    <col min="9129" max="9129" width="4.85546875" customWidth="1"/>
    <col min="9130" max="9130" width="3.85546875" customWidth="1"/>
    <col min="9131" max="9131" width="4.28515625" customWidth="1"/>
    <col min="9132" max="9132" width="5.140625" customWidth="1"/>
    <col min="9133" max="9133" width="5.28515625" customWidth="1"/>
    <col min="9134" max="9134" width="4.42578125" customWidth="1"/>
    <col min="9135" max="9135" width="5" customWidth="1"/>
    <col min="9348" max="9348" width="7.140625" customWidth="1"/>
    <col min="9349" max="9349" width="6" customWidth="1"/>
    <col min="9350" max="9350" width="5" bestFit="1" customWidth="1"/>
    <col min="9351" max="9352" width="4.5703125" customWidth="1"/>
    <col min="9353" max="9353" width="4" customWidth="1"/>
    <col min="9354" max="9356" width="4.28515625" customWidth="1"/>
    <col min="9357" max="9358" width="4.5703125" customWidth="1"/>
    <col min="9359" max="9361" width="4.28515625" customWidth="1"/>
    <col min="9362" max="9362" width="4.5703125" customWidth="1"/>
    <col min="9363" max="9363" width="4.7109375" customWidth="1"/>
    <col min="9364" max="9364" width="5" customWidth="1"/>
    <col min="9365" max="9365" width="6.85546875" customWidth="1"/>
    <col min="9366" max="9367" width="4.140625" customWidth="1"/>
    <col min="9368" max="9368" width="4.7109375" customWidth="1"/>
    <col min="9369" max="9369" width="5.140625" customWidth="1"/>
    <col min="9370" max="9370" width="6.140625" customWidth="1"/>
    <col min="9371" max="9371" width="4.28515625" customWidth="1"/>
    <col min="9372" max="9372" width="4.5703125" customWidth="1"/>
    <col min="9373" max="9373" width="4.85546875" customWidth="1"/>
    <col min="9374" max="9374" width="3.85546875" customWidth="1"/>
    <col min="9375" max="9375" width="5.28515625" customWidth="1"/>
    <col min="9376" max="9377" width="4.85546875" customWidth="1"/>
    <col min="9378" max="9379" width="4.5703125" customWidth="1"/>
    <col min="9380" max="9381" width="4.28515625" customWidth="1"/>
    <col min="9382" max="9382" width="6.140625" customWidth="1"/>
    <col min="9383" max="9383" width="4.28515625" customWidth="1"/>
    <col min="9384" max="9384" width="5" bestFit="1" customWidth="1"/>
    <col min="9385" max="9385" width="4.85546875" customWidth="1"/>
    <col min="9386" max="9386" width="3.85546875" customWidth="1"/>
    <col min="9387" max="9387" width="4.28515625" customWidth="1"/>
    <col min="9388" max="9388" width="5.140625" customWidth="1"/>
    <col min="9389" max="9389" width="5.28515625" customWidth="1"/>
    <col min="9390" max="9390" width="4.42578125" customWidth="1"/>
    <col min="9391" max="9391" width="5" customWidth="1"/>
    <col min="9604" max="9604" width="7.140625" customWidth="1"/>
    <col min="9605" max="9605" width="6" customWidth="1"/>
    <col min="9606" max="9606" width="5" bestFit="1" customWidth="1"/>
    <col min="9607" max="9608" width="4.5703125" customWidth="1"/>
    <col min="9609" max="9609" width="4" customWidth="1"/>
    <col min="9610" max="9612" width="4.28515625" customWidth="1"/>
    <col min="9613" max="9614" width="4.5703125" customWidth="1"/>
    <col min="9615" max="9617" width="4.28515625" customWidth="1"/>
    <col min="9618" max="9618" width="4.5703125" customWidth="1"/>
    <col min="9619" max="9619" width="4.7109375" customWidth="1"/>
    <col min="9620" max="9620" width="5" customWidth="1"/>
    <col min="9621" max="9621" width="6.85546875" customWidth="1"/>
    <col min="9622" max="9623" width="4.140625" customWidth="1"/>
    <col min="9624" max="9624" width="4.7109375" customWidth="1"/>
    <col min="9625" max="9625" width="5.140625" customWidth="1"/>
    <col min="9626" max="9626" width="6.140625" customWidth="1"/>
    <col min="9627" max="9627" width="4.28515625" customWidth="1"/>
    <col min="9628" max="9628" width="4.5703125" customWidth="1"/>
    <col min="9629" max="9629" width="4.85546875" customWidth="1"/>
    <col min="9630" max="9630" width="3.85546875" customWidth="1"/>
    <col min="9631" max="9631" width="5.28515625" customWidth="1"/>
    <col min="9632" max="9633" width="4.85546875" customWidth="1"/>
    <col min="9634" max="9635" width="4.5703125" customWidth="1"/>
    <col min="9636" max="9637" width="4.28515625" customWidth="1"/>
    <col min="9638" max="9638" width="6.140625" customWidth="1"/>
    <col min="9639" max="9639" width="4.28515625" customWidth="1"/>
    <col min="9640" max="9640" width="5" bestFit="1" customWidth="1"/>
    <col min="9641" max="9641" width="4.85546875" customWidth="1"/>
    <col min="9642" max="9642" width="3.85546875" customWidth="1"/>
    <col min="9643" max="9643" width="4.28515625" customWidth="1"/>
    <col min="9644" max="9644" width="5.140625" customWidth="1"/>
    <col min="9645" max="9645" width="5.28515625" customWidth="1"/>
    <col min="9646" max="9646" width="4.42578125" customWidth="1"/>
    <col min="9647" max="9647" width="5" customWidth="1"/>
    <col min="9860" max="9860" width="7.140625" customWidth="1"/>
    <col min="9861" max="9861" width="6" customWidth="1"/>
    <col min="9862" max="9862" width="5" bestFit="1" customWidth="1"/>
    <col min="9863" max="9864" width="4.5703125" customWidth="1"/>
    <col min="9865" max="9865" width="4" customWidth="1"/>
    <col min="9866" max="9868" width="4.28515625" customWidth="1"/>
    <col min="9869" max="9870" width="4.5703125" customWidth="1"/>
    <col min="9871" max="9873" width="4.28515625" customWidth="1"/>
    <col min="9874" max="9874" width="4.5703125" customWidth="1"/>
    <col min="9875" max="9875" width="4.7109375" customWidth="1"/>
    <col min="9876" max="9876" width="5" customWidth="1"/>
    <col min="9877" max="9877" width="6.85546875" customWidth="1"/>
    <col min="9878" max="9879" width="4.140625" customWidth="1"/>
    <col min="9880" max="9880" width="4.7109375" customWidth="1"/>
    <col min="9881" max="9881" width="5.140625" customWidth="1"/>
    <col min="9882" max="9882" width="6.140625" customWidth="1"/>
    <col min="9883" max="9883" width="4.28515625" customWidth="1"/>
    <col min="9884" max="9884" width="4.5703125" customWidth="1"/>
    <col min="9885" max="9885" width="4.85546875" customWidth="1"/>
    <col min="9886" max="9886" width="3.85546875" customWidth="1"/>
    <col min="9887" max="9887" width="5.28515625" customWidth="1"/>
    <col min="9888" max="9889" width="4.85546875" customWidth="1"/>
    <col min="9890" max="9891" width="4.5703125" customWidth="1"/>
    <col min="9892" max="9893" width="4.28515625" customWidth="1"/>
    <col min="9894" max="9894" width="6.140625" customWidth="1"/>
    <col min="9895" max="9895" width="4.28515625" customWidth="1"/>
    <col min="9896" max="9896" width="5" bestFit="1" customWidth="1"/>
    <col min="9897" max="9897" width="4.85546875" customWidth="1"/>
    <col min="9898" max="9898" width="3.85546875" customWidth="1"/>
    <col min="9899" max="9899" width="4.28515625" customWidth="1"/>
    <col min="9900" max="9900" width="5.140625" customWidth="1"/>
    <col min="9901" max="9901" width="5.28515625" customWidth="1"/>
    <col min="9902" max="9902" width="4.42578125" customWidth="1"/>
    <col min="9903" max="9903" width="5" customWidth="1"/>
    <col min="10116" max="10116" width="7.140625" customWidth="1"/>
    <col min="10117" max="10117" width="6" customWidth="1"/>
    <col min="10118" max="10118" width="5" bestFit="1" customWidth="1"/>
    <col min="10119" max="10120" width="4.5703125" customWidth="1"/>
    <col min="10121" max="10121" width="4" customWidth="1"/>
    <col min="10122" max="10124" width="4.28515625" customWidth="1"/>
    <col min="10125" max="10126" width="4.5703125" customWidth="1"/>
    <col min="10127" max="10129" width="4.28515625" customWidth="1"/>
    <col min="10130" max="10130" width="4.5703125" customWidth="1"/>
    <col min="10131" max="10131" width="4.7109375" customWidth="1"/>
    <col min="10132" max="10132" width="5" customWidth="1"/>
    <col min="10133" max="10133" width="6.85546875" customWidth="1"/>
    <col min="10134" max="10135" width="4.140625" customWidth="1"/>
    <col min="10136" max="10136" width="4.7109375" customWidth="1"/>
    <col min="10137" max="10137" width="5.140625" customWidth="1"/>
    <col min="10138" max="10138" width="6.140625" customWidth="1"/>
    <col min="10139" max="10139" width="4.28515625" customWidth="1"/>
    <col min="10140" max="10140" width="4.5703125" customWidth="1"/>
    <col min="10141" max="10141" width="4.85546875" customWidth="1"/>
    <col min="10142" max="10142" width="3.85546875" customWidth="1"/>
    <col min="10143" max="10143" width="5.28515625" customWidth="1"/>
    <col min="10144" max="10145" width="4.85546875" customWidth="1"/>
    <col min="10146" max="10147" width="4.5703125" customWidth="1"/>
    <col min="10148" max="10149" width="4.28515625" customWidth="1"/>
    <col min="10150" max="10150" width="6.140625" customWidth="1"/>
    <col min="10151" max="10151" width="4.28515625" customWidth="1"/>
    <col min="10152" max="10152" width="5" bestFit="1" customWidth="1"/>
    <col min="10153" max="10153" width="4.85546875" customWidth="1"/>
    <col min="10154" max="10154" width="3.85546875" customWidth="1"/>
    <col min="10155" max="10155" width="4.28515625" customWidth="1"/>
    <col min="10156" max="10156" width="5.140625" customWidth="1"/>
    <col min="10157" max="10157" width="5.28515625" customWidth="1"/>
    <col min="10158" max="10158" width="4.42578125" customWidth="1"/>
    <col min="10159" max="10159" width="5" customWidth="1"/>
    <col min="10372" max="10372" width="7.140625" customWidth="1"/>
    <col min="10373" max="10373" width="6" customWidth="1"/>
    <col min="10374" max="10374" width="5" bestFit="1" customWidth="1"/>
    <col min="10375" max="10376" width="4.5703125" customWidth="1"/>
    <col min="10377" max="10377" width="4" customWidth="1"/>
    <col min="10378" max="10380" width="4.28515625" customWidth="1"/>
    <col min="10381" max="10382" width="4.5703125" customWidth="1"/>
    <col min="10383" max="10385" width="4.28515625" customWidth="1"/>
    <col min="10386" max="10386" width="4.5703125" customWidth="1"/>
    <col min="10387" max="10387" width="4.7109375" customWidth="1"/>
    <col min="10388" max="10388" width="5" customWidth="1"/>
    <col min="10389" max="10389" width="6.85546875" customWidth="1"/>
    <col min="10390" max="10391" width="4.140625" customWidth="1"/>
    <col min="10392" max="10392" width="4.7109375" customWidth="1"/>
    <col min="10393" max="10393" width="5.140625" customWidth="1"/>
    <col min="10394" max="10394" width="6.140625" customWidth="1"/>
    <col min="10395" max="10395" width="4.28515625" customWidth="1"/>
    <col min="10396" max="10396" width="4.5703125" customWidth="1"/>
    <col min="10397" max="10397" width="4.85546875" customWidth="1"/>
    <col min="10398" max="10398" width="3.85546875" customWidth="1"/>
    <col min="10399" max="10399" width="5.28515625" customWidth="1"/>
    <col min="10400" max="10401" width="4.85546875" customWidth="1"/>
    <col min="10402" max="10403" width="4.5703125" customWidth="1"/>
    <col min="10404" max="10405" width="4.28515625" customWidth="1"/>
    <col min="10406" max="10406" width="6.140625" customWidth="1"/>
    <col min="10407" max="10407" width="4.28515625" customWidth="1"/>
    <col min="10408" max="10408" width="5" bestFit="1" customWidth="1"/>
    <col min="10409" max="10409" width="4.85546875" customWidth="1"/>
    <col min="10410" max="10410" width="3.85546875" customWidth="1"/>
    <col min="10411" max="10411" width="4.28515625" customWidth="1"/>
    <col min="10412" max="10412" width="5.140625" customWidth="1"/>
    <col min="10413" max="10413" width="5.28515625" customWidth="1"/>
    <col min="10414" max="10414" width="4.42578125" customWidth="1"/>
    <col min="10415" max="10415" width="5" customWidth="1"/>
    <col min="10628" max="10628" width="7.140625" customWidth="1"/>
    <col min="10629" max="10629" width="6" customWidth="1"/>
    <col min="10630" max="10630" width="5" bestFit="1" customWidth="1"/>
    <col min="10631" max="10632" width="4.5703125" customWidth="1"/>
    <col min="10633" max="10633" width="4" customWidth="1"/>
    <col min="10634" max="10636" width="4.28515625" customWidth="1"/>
    <col min="10637" max="10638" width="4.5703125" customWidth="1"/>
    <col min="10639" max="10641" width="4.28515625" customWidth="1"/>
    <col min="10642" max="10642" width="4.5703125" customWidth="1"/>
    <col min="10643" max="10643" width="4.7109375" customWidth="1"/>
    <col min="10644" max="10644" width="5" customWidth="1"/>
    <col min="10645" max="10645" width="6.85546875" customWidth="1"/>
    <col min="10646" max="10647" width="4.140625" customWidth="1"/>
    <col min="10648" max="10648" width="4.7109375" customWidth="1"/>
    <col min="10649" max="10649" width="5.140625" customWidth="1"/>
    <col min="10650" max="10650" width="6.140625" customWidth="1"/>
    <col min="10651" max="10651" width="4.28515625" customWidth="1"/>
    <col min="10652" max="10652" width="4.5703125" customWidth="1"/>
    <col min="10653" max="10653" width="4.85546875" customWidth="1"/>
    <col min="10654" max="10654" width="3.85546875" customWidth="1"/>
    <col min="10655" max="10655" width="5.28515625" customWidth="1"/>
    <col min="10656" max="10657" width="4.85546875" customWidth="1"/>
    <col min="10658" max="10659" width="4.5703125" customWidth="1"/>
    <col min="10660" max="10661" width="4.28515625" customWidth="1"/>
    <col min="10662" max="10662" width="6.140625" customWidth="1"/>
    <col min="10663" max="10663" width="4.28515625" customWidth="1"/>
    <col min="10664" max="10664" width="5" bestFit="1" customWidth="1"/>
    <col min="10665" max="10665" width="4.85546875" customWidth="1"/>
    <col min="10666" max="10666" width="3.85546875" customWidth="1"/>
    <col min="10667" max="10667" width="4.28515625" customWidth="1"/>
    <col min="10668" max="10668" width="5.140625" customWidth="1"/>
    <col min="10669" max="10669" width="5.28515625" customWidth="1"/>
    <col min="10670" max="10670" width="4.42578125" customWidth="1"/>
    <col min="10671" max="10671" width="5" customWidth="1"/>
    <col min="10884" max="10884" width="7.140625" customWidth="1"/>
    <col min="10885" max="10885" width="6" customWidth="1"/>
    <col min="10886" max="10886" width="5" bestFit="1" customWidth="1"/>
    <col min="10887" max="10888" width="4.5703125" customWidth="1"/>
    <col min="10889" max="10889" width="4" customWidth="1"/>
    <col min="10890" max="10892" width="4.28515625" customWidth="1"/>
    <col min="10893" max="10894" width="4.5703125" customWidth="1"/>
    <col min="10895" max="10897" width="4.28515625" customWidth="1"/>
    <col min="10898" max="10898" width="4.5703125" customWidth="1"/>
    <col min="10899" max="10899" width="4.7109375" customWidth="1"/>
    <col min="10900" max="10900" width="5" customWidth="1"/>
    <col min="10901" max="10901" width="6.85546875" customWidth="1"/>
    <col min="10902" max="10903" width="4.140625" customWidth="1"/>
    <col min="10904" max="10904" width="4.7109375" customWidth="1"/>
    <col min="10905" max="10905" width="5.140625" customWidth="1"/>
    <col min="10906" max="10906" width="6.140625" customWidth="1"/>
    <col min="10907" max="10907" width="4.28515625" customWidth="1"/>
    <col min="10908" max="10908" width="4.5703125" customWidth="1"/>
    <col min="10909" max="10909" width="4.85546875" customWidth="1"/>
    <col min="10910" max="10910" width="3.85546875" customWidth="1"/>
    <col min="10911" max="10911" width="5.28515625" customWidth="1"/>
    <col min="10912" max="10913" width="4.85546875" customWidth="1"/>
    <col min="10914" max="10915" width="4.5703125" customWidth="1"/>
    <col min="10916" max="10917" width="4.28515625" customWidth="1"/>
    <col min="10918" max="10918" width="6.140625" customWidth="1"/>
    <col min="10919" max="10919" width="4.28515625" customWidth="1"/>
    <col min="10920" max="10920" width="5" bestFit="1" customWidth="1"/>
    <col min="10921" max="10921" width="4.85546875" customWidth="1"/>
    <col min="10922" max="10922" width="3.85546875" customWidth="1"/>
    <col min="10923" max="10923" width="4.28515625" customWidth="1"/>
    <col min="10924" max="10924" width="5.140625" customWidth="1"/>
    <col min="10925" max="10925" width="5.28515625" customWidth="1"/>
    <col min="10926" max="10926" width="4.42578125" customWidth="1"/>
    <col min="10927" max="10927" width="5" customWidth="1"/>
    <col min="11140" max="11140" width="7.140625" customWidth="1"/>
    <col min="11141" max="11141" width="6" customWidth="1"/>
    <col min="11142" max="11142" width="5" bestFit="1" customWidth="1"/>
    <col min="11143" max="11144" width="4.5703125" customWidth="1"/>
    <col min="11145" max="11145" width="4" customWidth="1"/>
    <col min="11146" max="11148" width="4.28515625" customWidth="1"/>
    <col min="11149" max="11150" width="4.5703125" customWidth="1"/>
    <col min="11151" max="11153" width="4.28515625" customWidth="1"/>
    <col min="11154" max="11154" width="4.5703125" customWidth="1"/>
    <col min="11155" max="11155" width="4.7109375" customWidth="1"/>
    <col min="11156" max="11156" width="5" customWidth="1"/>
    <col min="11157" max="11157" width="6.85546875" customWidth="1"/>
    <col min="11158" max="11159" width="4.140625" customWidth="1"/>
    <col min="11160" max="11160" width="4.7109375" customWidth="1"/>
    <col min="11161" max="11161" width="5.140625" customWidth="1"/>
    <col min="11162" max="11162" width="6.140625" customWidth="1"/>
    <col min="11163" max="11163" width="4.28515625" customWidth="1"/>
    <col min="11164" max="11164" width="4.5703125" customWidth="1"/>
    <col min="11165" max="11165" width="4.85546875" customWidth="1"/>
    <col min="11166" max="11166" width="3.85546875" customWidth="1"/>
    <col min="11167" max="11167" width="5.28515625" customWidth="1"/>
    <col min="11168" max="11169" width="4.85546875" customWidth="1"/>
    <col min="11170" max="11171" width="4.5703125" customWidth="1"/>
    <col min="11172" max="11173" width="4.28515625" customWidth="1"/>
    <col min="11174" max="11174" width="6.140625" customWidth="1"/>
    <col min="11175" max="11175" width="4.28515625" customWidth="1"/>
    <col min="11176" max="11176" width="5" bestFit="1" customWidth="1"/>
    <col min="11177" max="11177" width="4.85546875" customWidth="1"/>
    <col min="11178" max="11178" width="3.85546875" customWidth="1"/>
    <col min="11179" max="11179" width="4.28515625" customWidth="1"/>
    <col min="11180" max="11180" width="5.140625" customWidth="1"/>
    <col min="11181" max="11181" width="5.28515625" customWidth="1"/>
    <col min="11182" max="11182" width="4.42578125" customWidth="1"/>
    <col min="11183" max="11183" width="5" customWidth="1"/>
    <col min="11396" max="11396" width="7.140625" customWidth="1"/>
    <col min="11397" max="11397" width="6" customWidth="1"/>
    <col min="11398" max="11398" width="5" bestFit="1" customWidth="1"/>
    <col min="11399" max="11400" width="4.5703125" customWidth="1"/>
    <col min="11401" max="11401" width="4" customWidth="1"/>
    <col min="11402" max="11404" width="4.28515625" customWidth="1"/>
    <col min="11405" max="11406" width="4.5703125" customWidth="1"/>
    <col min="11407" max="11409" width="4.28515625" customWidth="1"/>
    <col min="11410" max="11410" width="4.5703125" customWidth="1"/>
    <col min="11411" max="11411" width="4.7109375" customWidth="1"/>
    <col min="11412" max="11412" width="5" customWidth="1"/>
    <col min="11413" max="11413" width="6.85546875" customWidth="1"/>
    <col min="11414" max="11415" width="4.140625" customWidth="1"/>
    <col min="11416" max="11416" width="4.7109375" customWidth="1"/>
    <col min="11417" max="11417" width="5.140625" customWidth="1"/>
    <col min="11418" max="11418" width="6.140625" customWidth="1"/>
    <col min="11419" max="11419" width="4.28515625" customWidth="1"/>
    <col min="11420" max="11420" width="4.5703125" customWidth="1"/>
    <col min="11421" max="11421" width="4.85546875" customWidth="1"/>
    <col min="11422" max="11422" width="3.85546875" customWidth="1"/>
    <col min="11423" max="11423" width="5.28515625" customWidth="1"/>
    <col min="11424" max="11425" width="4.85546875" customWidth="1"/>
    <col min="11426" max="11427" width="4.5703125" customWidth="1"/>
    <col min="11428" max="11429" width="4.28515625" customWidth="1"/>
    <col min="11430" max="11430" width="6.140625" customWidth="1"/>
    <col min="11431" max="11431" width="4.28515625" customWidth="1"/>
    <col min="11432" max="11432" width="5" bestFit="1" customWidth="1"/>
    <col min="11433" max="11433" width="4.85546875" customWidth="1"/>
    <col min="11434" max="11434" width="3.85546875" customWidth="1"/>
    <col min="11435" max="11435" width="4.28515625" customWidth="1"/>
    <col min="11436" max="11436" width="5.140625" customWidth="1"/>
    <col min="11437" max="11437" width="5.28515625" customWidth="1"/>
    <col min="11438" max="11438" width="4.42578125" customWidth="1"/>
    <col min="11439" max="11439" width="5" customWidth="1"/>
    <col min="11652" max="11652" width="7.140625" customWidth="1"/>
    <col min="11653" max="11653" width="6" customWidth="1"/>
    <col min="11654" max="11654" width="5" bestFit="1" customWidth="1"/>
    <col min="11655" max="11656" width="4.5703125" customWidth="1"/>
    <col min="11657" max="11657" width="4" customWidth="1"/>
    <col min="11658" max="11660" width="4.28515625" customWidth="1"/>
    <col min="11661" max="11662" width="4.5703125" customWidth="1"/>
    <col min="11663" max="11665" width="4.28515625" customWidth="1"/>
    <col min="11666" max="11666" width="4.5703125" customWidth="1"/>
    <col min="11667" max="11667" width="4.7109375" customWidth="1"/>
    <col min="11668" max="11668" width="5" customWidth="1"/>
    <col min="11669" max="11669" width="6.85546875" customWidth="1"/>
    <col min="11670" max="11671" width="4.140625" customWidth="1"/>
    <col min="11672" max="11672" width="4.7109375" customWidth="1"/>
    <col min="11673" max="11673" width="5.140625" customWidth="1"/>
    <col min="11674" max="11674" width="6.140625" customWidth="1"/>
    <col min="11675" max="11675" width="4.28515625" customWidth="1"/>
    <col min="11676" max="11676" width="4.5703125" customWidth="1"/>
    <col min="11677" max="11677" width="4.85546875" customWidth="1"/>
    <col min="11678" max="11678" width="3.85546875" customWidth="1"/>
    <col min="11679" max="11679" width="5.28515625" customWidth="1"/>
    <col min="11680" max="11681" width="4.85546875" customWidth="1"/>
    <col min="11682" max="11683" width="4.5703125" customWidth="1"/>
    <col min="11684" max="11685" width="4.28515625" customWidth="1"/>
    <col min="11686" max="11686" width="6.140625" customWidth="1"/>
    <col min="11687" max="11687" width="4.28515625" customWidth="1"/>
    <col min="11688" max="11688" width="5" bestFit="1" customWidth="1"/>
    <col min="11689" max="11689" width="4.85546875" customWidth="1"/>
    <col min="11690" max="11690" width="3.85546875" customWidth="1"/>
    <col min="11691" max="11691" width="4.28515625" customWidth="1"/>
    <col min="11692" max="11692" width="5.140625" customWidth="1"/>
    <col min="11693" max="11693" width="5.28515625" customWidth="1"/>
    <col min="11694" max="11694" width="4.42578125" customWidth="1"/>
    <col min="11695" max="11695" width="5" customWidth="1"/>
    <col min="11908" max="11908" width="7.140625" customWidth="1"/>
    <col min="11909" max="11909" width="6" customWidth="1"/>
    <col min="11910" max="11910" width="5" bestFit="1" customWidth="1"/>
    <col min="11911" max="11912" width="4.5703125" customWidth="1"/>
    <col min="11913" max="11913" width="4" customWidth="1"/>
    <col min="11914" max="11916" width="4.28515625" customWidth="1"/>
    <col min="11917" max="11918" width="4.5703125" customWidth="1"/>
    <col min="11919" max="11921" width="4.28515625" customWidth="1"/>
    <col min="11922" max="11922" width="4.5703125" customWidth="1"/>
    <col min="11923" max="11923" width="4.7109375" customWidth="1"/>
    <col min="11924" max="11924" width="5" customWidth="1"/>
    <col min="11925" max="11925" width="6.85546875" customWidth="1"/>
    <col min="11926" max="11927" width="4.140625" customWidth="1"/>
    <col min="11928" max="11928" width="4.7109375" customWidth="1"/>
    <col min="11929" max="11929" width="5.140625" customWidth="1"/>
    <col min="11930" max="11930" width="6.140625" customWidth="1"/>
    <col min="11931" max="11931" width="4.28515625" customWidth="1"/>
    <col min="11932" max="11932" width="4.5703125" customWidth="1"/>
    <col min="11933" max="11933" width="4.85546875" customWidth="1"/>
    <col min="11934" max="11934" width="3.85546875" customWidth="1"/>
    <col min="11935" max="11935" width="5.28515625" customWidth="1"/>
    <col min="11936" max="11937" width="4.85546875" customWidth="1"/>
    <col min="11938" max="11939" width="4.5703125" customWidth="1"/>
    <col min="11940" max="11941" width="4.28515625" customWidth="1"/>
    <col min="11942" max="11942" width="6.140625" customWidth="1"/>
    <col min="11943" max="11943" width="4.28515625" customWidth="1"/>
    <col min="11944" max="11944" width="5" bestFit="1" customWidth="1"/>
    <col min="11945" max="11945" width="4.85546875" customWidth="1"/>
    <col min="11946" max="11946" width="3.85546875" customWidth="1"/>
    <col min="11947" max="11947" width="4.28515625" customWidth="1"/>
    <col min="11948" max="11948" width="5.140625" customWidth="1"/>
    <col min="11949" max="11949" width="5.28515625" customWidth="1"/>
    <col min="11950" max="11950" width="4.42578125" customWidth="1"/>
    <col min="11951" max="11951" width="5" customWidth="1"/>
    <col min="12164" max="12164" width="7.140625" customWidth="1"/>
    <col min="12165" max="12165" width="6" customWidth="1"/>
    <col min="12166" max="12166" width="5" bestFit="1" customWidth="1"/>
    <col min="12167" max="12168" width="4.5703125" customWidth="1"/>
    <col min="12169" max="12169" width="4" customWidth="1"/>
    <col min="12170" max="12172" width="4.28515625" customWidth="1"/>
    <col min="12173" max="12174" width="4.5703125" customWidth="1"/>
    <col min="12175" max="12177" width="4.28515625" customWidth="1"/>
    <col min="12178" max="12178" width="4.5703125" customWidth="1"/>
    <col min="12179" max="12179" width="4.7109375" customWidth="1"/>
    <col min="12180" max="12180" width="5" customWidth="1"/>
    <col min="12181" max="12181" width="6.85546875" customWidth="1"/>
    <col min="12182" max="12183" width="4.140625" customWidth="1"/>
    <col min="12184" max="12184" width="4.7109375" customWidth="1"/>
    <col min="12185" max="12185" width="5.140625" customWidth="1"/>
    <col min="12186" max="12186" width="6.140625" customWidth="1"/>
    <col min="12187" max="12187" width="4.28515625" customWidth="1"/>
    <col min="12188" max="12188" width="4.5703125" customWidth="1"/>
    <col min="12189" max="12189" width="4.85546875" customWidth="1"/>
    <col min="12190" max="12190" width="3.85546875" customWidth="1"/>
    <col min="12191" max="12191" width="5.28515625" customWidth="1"/>
    <col min="12192" max="12193" width="4.85546875" customWidth="1"/>
    <col min="12194" max="12195" width="4.5703125" customWidth="1"/>
    <col min="12196" max="12197" width="4.28515625" customWidth="1"/>
    <col min="12198" max="12198" width="6.140625" customWidth="1"/>
    <col min="12199" max="12199" width="4.28515625" customWidth="1"/>
    <col min="12200" max="12200" width="5" bestFit="1" customWidth="1"/>
    <col min="12201" max="12201" width="4.85546875" customWidth="1"/>
    <col min="12202" max="12202" width="3.85546875" customWidth="1"/>
    <col min="12203" max="12203" width="4.28515625" customWidth="1"/>
    <col min="12204" max="12204" width="5.140625" customWidth="1"/>
    <col min="12205" max="12205" width="5.28515625" customWidth="1"/>
    <col min="12206" max="12206" width="4.42578125" customWidth="1"/>
    <col min="12207" max="12207" width="5" customWidth="1"/>
    <col min="12420" max="12420" width="7.140625" customWidth="1"/>
    <col min="12421" max="12421" width="6" customWidth="1"/>
    <col min="12422" max="12422" width="5" bestFit="1" customWidth="1"/>
    <col min="12423" max="12424" width="4.5703125" customWidth="1"/>
    <col min="12425" max="12425" width="4" customWidth="1"/>
    <col min="12426" max="12428" width="4.28515625" customWidth="1"/>
    <col min="12429" max="12430" width="4.5703125" customWidth="1"/>
    <col min="12431" max="12433" width="4.28515625" customWidth="1"/>
    <col min="12434" max="12434" width="4.5703125" customWidth="1"/>
    <col min="12435" max="12435" width="4.7109375" customWidth="1"/>
    <col min="12436" max="12436" width="5" customWidth="1"/>
    <col min="12437" max="12437" width="6.85546875" customWidth="1"/>
    <col min="12438" max="12439" width="4.140625" customWidth="1"/>
    <col min="12440" max="12440" width="4.7109375" customWidth="1"/>
    <col min="12441" max="12441" width="5.140625" customWidth="1"/>
    <col min="12442" max="12442" width="6.140625" customWidth="1"/>
    <col min="12443" max="12443" width="4.28515625" customWidth="1"/>
    <col min="12444" max="12444" width="4.5703125" customWidth="1"/>
    <col min="12445" max="12445" width="4.85546875" customWidth="1"/>
    <col min="12446" max="12446" width="3.85546875" customWidth="1"/>
    <col min="12447" max="12447" width="5.28515625" customWidth="1"/>
    <col min="12448" max="12449" width="4.85546875" customWidth="1"/>
    <col min="12450" max="12451" width="4.5703125" customWidth="1"/>
    <col min="12452" max="12453" width="4.28515625" customWidth="1"/>
    <col min="12454" max="12454" width="6.140625" customWidth="1"/>
    <col min="12455" max="12455" width="4.28515625" customWidth="1"/>
    <col min="12456" max="12456" width="5" bestFit="1" customWidth="1"/>
    <col min="12457" max="12457" width="4.85546875" customWidth="1"/>
    <col min="12458" max="12458" width="3.85546875" customWidth="1"/>
    <col min="12459" max="12459" width="4.28515625" customWidth="1"/>
    <col min="12460" max="12460" width="5.140625" customWidth="1"/>
    <col min="12461" max="12461" width="5.28515625" customWidth="1"/>
    <col min="12462" max="12462" width="4.42578125" customWidth="1"/>
    <col min="12463" max="12463" width="5" customWidth="1"/>
    <col min="12676" max="12676" width="7.140625" customWidth="1"/>
    <col min="12677" max="12677" width="6" customWidth="1"/>
    <col min="12678" max="12678" width="5" bestFit="1" customWidth="1"/>
    <col min="12679" max="12680" width="4.5703125" customWidth="1"/>
    <col min="12681" max="12681" width="4" customWidth="1"/>
    <col min="12682" max="12684" width="4.28515625" customWidth="1"/>
    <col min="12685" max="12686" width="4.5703125" customWidth="1"/>
    <col min="12687" max="12689" width="4.28515625" customWidth="1"/>
    <col min="12690" max="12690" width="4.5703125" customWidth="1"/>
    <col min="12691" max="12691" width="4.7109375" customWidth="1"/>
    <col min="12692" max="12692" width="5" customWidth="1"/>
    <col min="12693" max="12693" width="6.85546875" customWidth="1"/>
    <col min="12694" max="12695" width="4.140625" customWidth="1"/>
    <col min="12696" max="12696" width="4.7109375" customWidth="1"/>
    <col min="12697" max="12697" width="5.140625" customWidth="1"/>
    <col min="12698" max="12698" width="6.140625" customWidth="1"/>
    <col min="12699" max="12699" width="4.28515625" customWidth="1"/>
    <col min="12700" max="12700" width="4.5703125" customWidth="1"/>
    <col min="12701" max="12701" width="4.85546875" customWidth="1"/>
    <col min="12702" max="12702" width="3.85546875" customWidth="1"/>
    <col min="12703" max="12703" width="5.28515625" customWidth="1"/>
    <col min="12704" max="12705" width="4.85546875" customWidth="1"/>
    <col min="12706" max="12707" width="4.5703125" customWidth="1"/>
    <col min="12708" max="12709" width="4.28515625" customWidth="1"/>
    <col min="12710" max="12710" width="6.140625" customWidth="1"/>
    <col min="12711" max="12711" width="4.28515625" customWidth="1"/>
    <col min="12712" max="12712" width="5" bestFit="1" customWidth="1"/>
    <col min="12713" max="12713" width="4.85546875" customWidth="1"/>
    <col min="12714" max="12714" width="3.85546875" customWidth="1"/>
    <col min="12715" max="12715" width="4.28515625" customWidth="1"/>
    <col min="12716" max="12716" width="5.140625" customWidth="1"/>
    <col min="12717" max="12717" width="5.28515625" customWidth="1"/>
    <col min="12718" max="12718" width="4.42578125" customWidth="1"/>
    <col min="12719" max="12719" width="5" customWidth="1"/>
    <col min="12932" max="12932" width="7.140625" customWidth="1"/>
    <col min="12933" max="12933" width="6" customWidth="1"/>
    <col min="12934" max="12934" width="5" bestFit="1" customWidth="1"/>
    <col min="12935" max="12936" width="4.5703125" customWidth="1"/>
    <col min="12937" max="12937" width="4" customWidth="1"/>
    <col min="12938" max="12940" width="4.28515625" customWidth="1"/>
    <col min="12941" max="12942" width="4.5703125" customWidth="1"/>
    <col min="12943" max="12945" width="4.28515625" customWidth="1"/>
    <col min="12946" max="12946" width="4.5703125" customWidth="1"/>
    <col min="12947" max="12947" width="4.7109375" customWidth="1"/>
    <col min="12948" max="12948" width="5" customWidth="1"/>
    <col min="12949" max="12949" width="6.85546875" customWidth="1"/>
    <col min="12950" max="12951" width="4.140625" customWidth="1"/>
    <col min="12952" max="12952" width="4.7109375" customWidth="1"/>
    <col min="12953" max="12953" width="5.140625" customWidth="1"/>
    <col min="12954" max="12954" width="6.140625" customWidth="1"/>
    <col min="12955" max="12955" width="4.28515625" customWidth="1"/>
    <col min="12956" max="12956" width="4.5703125" customWidth="1"/>
    <col min="12957" max="12957" width="4.85546875" customWidth="1"/>
    <col min="12958" max="12958" width="3.85546875" customWidth="1"/>
    <col min="12959" max="12959" width="5.28515625" customWidth="1"/>
    <col min="12960" max="12961" width="4.85546875" customWidth="1"/>
    <col min="12962" max="12963" width="4.5703125" customWidth="1"/>
    <col min="12964" max="12965" width="4.28515625" customWidth="1"/>
    <col min="12966" max="12966" width="6.140625" customWidth="1"/>
    <col min="12967" max="12967" width="4.28515625" customWidth="1"/>
    <col min="12968" max="12968" width="5" bestFit="1" customWidth="1"/>
    <col min="12969" max="12969" width="4.85546875" customWidth="1"/>
    <col min="12970" max="12970" width="3.85546875" customWidth="1"/>
    <col min="12971" max="12971" width="4.28515625" customWidth="1"/>
    <col min="12972" max="12972" width="5.140625" customWidth="1"/>
    <col min="12973" max="12973" width="5.28515625" customWidth="1"/>
    <col min="12974" max="12974" width="4.42578125" customWidth="1"/>
    <col min="12975" max="12975" width="5" customWidth="1"/>
    <col min="13188" max="13188" width="7.140625" customWidth="1"/>
    <col min="13189" max="13189" width="6" customWidth="1"/>
    <col min="13190" max="13190" width="5" bestFit="1" customWidth="1"/>
    <col min="13191" max="13192" width="4.5703125" customWidth="1"/>
    <col min="13193" max="13193" width="4" customWidth="1"/>
    <col min="13194" max="13196" width="4.28515625" customWidth="1"/>
    <col min="13197" max="13198" width="4.5703125" customWidth="1"/>
    <col min="13199" max="13201" width="4.28515625" customWidth="1"/>
    <col min="13202" max="13202" width="4.5703125" customWidth="1"/>
    <col min="13203" max="13203" width="4.7109375" customWidth="1"/>
    <col min="13204" max="13204" width="5" customWidth="1"/>
    <col min="13205" max="13205" width="6.85546875" customWidth="1"/>
    <col min="13206" max="13207" width="4.140625" customWidth="1"/>
    <col min="13208" max="13208" width="4.7109375" customWidth="1"/>
    <col min="13209" max="13209" width="5.140625" customWidth="1"/>
    <col min="13210" max="13210" width="6.140625" customWidth="1"/>
    <col min="13211" max="13211" width="4.28515625" customWidth="1"/>
    <col min="13212" max="13212" width="4.5703125" customWidth="1"/>
    <col min="13213" max="13213" width="4.85546875" customWidth="1"/>
    <col min="13214" max="13214" width="3.85546875" customWidth="1"/>
    <col min="13215" max="13215" width="5.28515625" customWidth="1"/>
    <col min="13216" max="13217" width="4.85546875" customWidth="1"/>
    <col min="13218" max="13219" width="4.5703125" customWidth="1"/>
    <col min="13220" max="13221" width="4.28515625" customWidth="1"/>
    <col min="13222" max="13222" width="6.140625" customWidth="1"/>
    <col min="13223" max="13223" width="4.28515625" customWidth="1"/>
    <col min="13224" max="13224" width="5" bestFit="1" customWidth="1"/>
    <col min="13225" max="13225" width="4.85546875" customWidth="1"/>
    <col min="13226" max="13226" width="3.85546875" customWidth="1"/>
    <col min="13227" max="13227" width="4.28515625" customWidth="1"/>
    <col min="13228" max="13228" width="5.140625" customWidth="1"/>
    <col min="13229" max="13229" width="5.28515625" customWidth="1"/>
    <col min="13230" max="13230" width="4.42578125" customWidth="1"/>
    <col min="13231" max="13231" width="5" customWidth="1"/>
    <col min="13444" max="13444" width="7.140625" customWidth="1"/>
    <col min="13445" max="13445" width="6" customWidth="1"/>
    <col min="13446" max="13446" width="5" bestFit="1" customWidth="1"/>
    <col min="13447" max="13448" width="4.5703125" customWidth="1"/>
    <col min="13449" max="13449" width="4" customWidth="1"/>
    <col min="13450" max="13452" width="4.28515625" customWidth="1"/>
    <col min="13453" max="13454" width="4.5703125" customWidth="1"/>
    <col min="13455" max="13457" width="4.28515625" customWidth="1"/>
    <col min="13458" max="13458" width="4.5703125" customWidth="1"/>
    <col min="13459" max="13459" width="4.7109375" customWidth="1"/>
    <col min="13460" max="13460" width="5" customWidth="1"/>
    <col min="13461" max="13461" width="6.85546875" customWidth="1"/>
    <col min="13462" max="13463" width="4.140625" customWidth="1"/>
    <col min="13464" max="13464" width="4.7109375" customWidth="1"/>
    <col min="13465" max="13465" width="5.140625" customWidth="1"/>
    <col min="13466" max="13466" width="6.140625" customWidth="1"/>
    <col min="13467" max="13467" width="4.28515625" customWidth="1"/>
    <col min="13468" max="13468" width="4.5703125" customWidth="1"/>
    <col min="13469" max="13469" width="4.85546875" customWidth="1"/>
    <col min="13470" max="13470" width="3.85546875" customWidth="1"/>
    <col min="13471" max="13471" width="5.28515625" customWidth="1"/>
    <col min="13472" max="13473" width="4.85546875" customWidth="1"/>
    <col min="13474" max="13475" width="4.5703125" customWidth="1"/>
    <col min="13476" max="13477" width="4.28515625" customWidth="1"/>
    <col min="13478" max="13478" width="6.140625" customWidth="1"/>
    <col min="13479" max="13479" width="4.28515625" customWidth="1"/>
    <col min="13480" max="13480" width="5" bestFit="1" customWidth="1"/>
    <col min="13481" max="13481" width="4.85546875" customWidth="1"/>
    <col min="13482" max="13482" width="3.85546875" customWidth="1"/>
    <col min="13483" max="13483" width="4.28515625" customWidth="1"/>
    <col min="13484" max="13484" width="5.140625" customWidth="1"/>
    <col min="13485" max="13485" width="5.28515625" customWidth="1"/>
    <col min="13486" max="13486" width="4.42578125" customWidth="1"/>
    <col min="13487" max="13487" width="5" customWidth="1"/>
    <col min="13700" max="13700" width="7.140625" customWidth="1"/>
    <col min="13701" max="13701" width="6" customWidth="1"/>
    <col min="13702" max="13702" width="5" bestFit="1" customWidth="1"/>
    <col min="13703" max="13704" width="4.5703125" customWidth="1"/>
    <col min="13705" max="13705" width="4" customWidth="1"/>
    <col min="13706" max="13708" width="4.28515625" customWidth="1"/>
    <col min="13709" max="13710" width="4.5703125" customWidth="1"/>
    <col min="13711" max="13713" width="4.28515625" customWidth="1"/>
    <col min="13714" max="13714" width="4.5703125" customWidth="1"/>
    <col min="13715" max="13715" width="4.7109375" customWidth="1"/>
    <col min="13716" max="13716" width="5" customWidth="1"/>
    <col min="13717" max="13717" width="6.85546875" customWidth="1"/>
    <col min="13718" max="13719" width="4.140625" customWidth="1"/>
    <col min="13720" max="13720" width="4.7109375" customWidth="1"/>
    <col min="13721" max="13721" width="5.140625" customWidth="1"/>
    <col min="13722" max="13722" width="6.140625" customWidth="1"/>
    <col min="13723" max="13723" width="4.28515625" customWidth="1"/>
    <col min="13724" max="13724" width="4.5703125" customWidth="1"/>
    <col min="13725" max="13725" width="4.85546875" customWidth="1"/>
    <col min="13726" max="13726" width="3.85546875" customWidth="1"/>
    <col min="13727" max="13727" width="5.28515625" customWidth="1"/>
    <col min="13728" max="13729" width="4.85546875" customWidth="1"/>
    <col min="13730" max="13731" width="4.5703125" customWidth="1"/>
    <col min="13732" max="13733" width="4.28515625" customWidth="1"/>
    <col min="13734" max="13734" width="6.140625" customWidth="1"/>
    <col min="13735" max="13735" width="4.28515625" customWidth="1"/>
    <col min="13736" max="13736" width="5" bestFit="1" customWidth="1"/>
    <col min="13737" max="13737" width="4.85546875" customWidth="1"/>
    <col min="13738" max="13738" width="3.85546875" customWidth="1"/>
    <col min="13739" max="13739" width="4.28515625" customWidth="1"/>
    <col min="13740" max="13740" width="5.140625" customWidth="1"/>
    <col min="13741" max="13741" width="5.28515625" customWidth="1"/>
    <col min="13742" max="13742" width="4.42578125" customWidth="1"/>
    <col min="13743" max="13743" width="5" customWidth="1"/>
    <col min="13956" max="13956" width="7.140625" customWidth="1"/>
    <col min="13957" max="13957" width="6" customWidth="1"/>
    <col min="13958" max="13958" width="5" bestFit="1" customWidth="1"/>
    <col min="13959" max="13960" width="4.5703125" customWidth="1"/>
    <col min="13961" max="13961" width="4" customWidth="1"/>
    <col min="13962" max="13964" width="4.28515625" customWidth="1"/>
    <col min="13965" max="13966" width="4.5703125" customWidth="1"/>
    <col min="13967" max="13969" width="4.28515625" customWidth="1"/>
    <col min="13970" max="13970" width="4.5703125" customWidth="1"/>
    <col min="13971" max="13971" width="4.7109375" customWidth="1"/>
    <col min="13972" max="13972" width="5" customWidth="1"/>
    <col min="13973" max="13973" width="6.85546875" customWidth="1"/>
    <col min="13974" max="13975" width="4.140625" customWidth="1"/>
    <col min="13976" max="13976" width="4.7109375" customWidth="1"/>
    <col min="13977" max="13977" width="5.140625" customWidth="1"/>
    <col min="13978" max="13978" width="6.140625" customWidth="1"/>
    <col min="13979" max="13979" width="4.28515625" customWidth="1"/>
    <col min="13980" max="13980" width="4.5703125" customWidth="1"/>
    <col min="13981" max="13981" width="4.85546875" customWidth="1"/>
    <col min="13982" max="13982" width="3.85546875" customWidth="1"/>
    <col min="13983" max="13983" width="5.28515625" customWidth="1"/>
    <col min="13984" max="13985" width="4.85546875" customWidth="1"/>
    <col min="13986" max="13987" width="4.5703125" customWidth="1"/>
    <col min="13988" max="13989" width="4.28515625" customWidth="1"/>
    <col min="13990" max="13990" width="6.140625" customWidth="1"/>
    <col min="13991" max="13991" width="4.28515625" customWidth="1"/>
    <col min="13992" max="13992" width="5" bestFit="1" customWidth="1"/>
    <col min="13993" max="13993" width="4.85546875" customWidth="1"/>
    <col min="13994" max="13994" width="3.85546875" customWidth="1"/>
    <col min="13995" max="13995" width="4.28515625" customWidth="1"/>
    <col min="13996" max="13996" width="5.140625" customWidth="1"/>
    <col min="13997" max="13997" width="5.28515625" customWidth="1"/>
    <col min="13998" max="13998" width="4.42578125" customWidth="1"/>
    <col min="13999" max="13999" width="5" customWidth="1"/>
    <col min="14212" max="14212" width="7.140625" customWidth="1"/>
    <col min="14213" max="14213" width="6" customWidth="1"/>
    <col min="14214" max="14214" width="5" bestFit="1" customWidth="1"/>
    <col min="14215" max="14216" width="4.5703125" customWidth="1"/>
    <col min="14217" max="14217" width="4" customWidth="1"/>
    <col min="14218" max="14220" width="4.28515625" customWidth="1"/>
    <col min="14221" max="14222" width="4.5703125" customWidth="1"/>
    <col min="14223" max="14225" width="4.28515625" customWidth="1"/>
    <col min="14226" max="14226" width="4.5703125" customWidth="1"/>
    <col min="14227" max="14227" width="4.7109375" customWidth="1"/>
    <col min="14228" max="14228" width="5" customWidth="1"/>
    <col min="14229" max="14229" width="6.85546875" customWidth="1"/>
    <col min="14230" max="14231" width="4.140625" customWidth="1"/>
    <col min="14232" max="14232" width="4.7109375" customWidth="1"/>
    <col min="14233" max="14233" width="5.140625" customWidth="1"/>
    <col min="14234" max="14234" width="6.140625" customWidth="1"/>
    <col min="14235" max="14235" width="4.28515625" customWidth="1"/>
    <col min="14236" max="14236" width="4.5703125" customWidth="1"/>
    <col min="14237" max="14237" width="4.85546875" customWidth="1"/>
    <col min="14238" max="14238" width="3.85546875" customWidth="1"/>
    <col min="14239" max="14239" width="5.28515625" customWidth="1"/>
    <col min="14240" max="14241" width="4.85546875" customWidth="1"/>
    <col min="14242" max="14243" width="4.5703125" customWidth="1"/>
    <col min="14244" max="14245" width="4.28515625" customWidth="1"/>
    <col min="14246" max="14246" width="6.140625" customWidth="1"/>
    <col min="14247" max="14247" width="4.28515625" customWidth="1"/>
    <col min="14248" max="14248" width="5" bestFit="1" customWidth="1"/>
    <col min="14249" max="14249" width="4.85546875" customWidth="1"/>
    <col min="14250" max="14250" width="3.85546875" customWidth="1"/>
    <col min="14251" max="14251" width="4.28515625" customWidth="1"/>
    <col min="14252" max="14252" width="5.140625" customWidth="1"/>
    <col min="14253" max="14253" width="5.28515625" customWidth="1"/>
    <col min="14254" max="14254" width="4.42578125" customWidth="1"/>
    <col min="14255" max="14255" width="5" customWidth="1"/>
    <col min="14468" max="14468" width="7.140625" customWidth="1"/>
    <col min="14469" max="14469" width="6" customWidth="1"/>
    <col min="14470" max="14470" width="5" bestFit="1" customWidth="1"/>
    <col min="14471" max="14472" width="4.5703125" customWidth="1"/>
    <col min="14473" max="14473" width="4" customWidth="1"/>
    <col min="14474" max="14476" width="4.28515625" customWidth="1"/>
    <col min="14477" max="14478" width="4.5703125" customWidth="1"/>
    <col min="14479" max="14481" width="4.28515625" customWidth="1"/>
    <col min="14482" max="14482" width="4.5703125" customWidth="1"/>
    <col min="14483" max="14483" width="4.7109375" customWidth="1"/>
    <col min="14484" max="14484" width="5" customWidth="1"/>
    <col min="14485" max="14485" width="6.85546875" customWidth="1"/>
    <col min="14486" max="14487" width="4.140625" customWidth="1"/>
    <col min="14488" max="14488" width="4.7109375" customWidth="1"/>
    <col min="14489" max="14489" width="5.140625" customWidth="1"/>
    <col min="14490" max="14490" width="6.140625" customWidth="1"/>
    <col min="14491" max="14491" width="4.28515625" customWidth="1"/>
    <col min="14492" max="14492" width="4.5703125" customWidth="1"/>
    <col min="14493" max="14493" width="4.85546875" customWidth="1"/>
    <col min="14494" max="14494" width="3.85546875" customWidth="1"/>
    <col min="14495" max="14495" width="5.28515625" customWidth="1"/>
    <col min="14496" max="14497" width="4.85546875" customWidth="1"/>
    <col min="14498" max="14499" width="4.5703125" customWidth="1"/>
    <col min="14500" max="14501" width="4.28515625" customWidth="1"/>
    <col min="14502" max="14502" width="6.140625" customWidth="1"/>
    <col min="14503" max="14503" width="4.28515625" customWidth="1"/>
    <col min="14504" max="14504" width="5" bestFit="1" customWidth="1"/>
    <col min="14505" max="14505" width="4.85546875" customWidth="1"/>
    <col min="14506" max="14506" width="3.85546875" customWidth="1"/>
    <col min="14507" max="14507" width="4.28515625" customWidth="1"/>
    <col min="14508" max="14508" width="5.140625" customWidth="1"/>
    <col min="14509" max="14509" width="5.28515625" customWidth="1"/>
    <col min="14510" max="14510" width="4.42578125" customWidth="1"/>
    <col min="14511" max="14511" width="5" customWidth="1"/>
    <col min="14724" max="14724" width="7.140625" customWidth="1"/>
    <col min="14725" max="14725" width="6" customWidth="1"/>
    <col min="14726" max="14726" width="5" bestFit="1" customWidth="1"/>
    <col min="14727" max="14728" width="4.5703125" customWidth="1"/>
    <col min="14729" max="14729" width="4" customWidth="1"/>
    <col min="14730" max="14732" width="4.28515625" customWidth="1"/>
    <col min="14733" max="14734" width="4.5703125" customWidth="1"/>
    <col min="14735" max="14737" width="4.28515625" customWidth="1"/>
    <col min="14738" max="14738" width="4.5703125" customWidth="1"/>
    <col min="14739" max="14739" width="4.7109375" customWidth="1"/>
    <col min="14740" max="14740" width="5" customWidth="1"/>
    <col min="14741" max="14741" width="6.85546875" customWidth="1"/>
    <col min="14742" max="14743" width="4.140625" customWidth="1"/>
    <col min="14744" max="14744" width="4.7109375" customWidth="1"/>
    <col min="14745" max="14745" width="5.140625" customWidth="1"/>
    <col min="14746" max="14746" width="6.140625" customWidth="1"/>
    <col min="14747" max="14747" width="4.28515625" customWidth="1"/>
    <col min="14748" max="14748" width="4.5703125" customWidth="1"/>
    <col min="14749" max="14749" width="4.85546875" customWidth="1"/>
    <col min="14750" max="14750" width="3.85546875" customWidth="1"/>
    <col min="14751" max="14751" width="5.28515625" customWidth="1"/>
    <col min="14752" max="14753" width="4.85546875" customWidth="1"/>
    <col min="14754" max="14755" width="4.5703125" customWidth="1"/>
    <col min="14756" max="14757" width="4.28515625" customWidth="1"/>
    <col min="14758" max="14758" width="6.140625" customWidth="1"/>
    <col min="14759" max="14759" width="4.28515625" customWidth="1"/>
    <col min="14760" max="14760" width="5" bestFit="1" customWidth="1"/>
    <col min="14761" max="14761" width="4.85546875" customWidth="1"/>
    <col min="14762" max="14762" width="3.85546875" customWidth="1"/>
    <col min="14763" max="14763" width="4.28515625" customWidth="1"/>
    <col min="14764" max="14764" width="5.140625" customWidth="1"/>
    <col min="14765" max="14765" width="5.28515625" customWidth="1"/>
    <col min="14766" max="14766" width="4.42578125" customWidth="1"/>
    <col min="14767" max="14767" width="5" customWidth="1"/>
    <col min="14980" max="14980" width="7.140625" customWidth="1"/>
    <col min="14981" max="14981" width="6" customWidth="1"/>
    <col min="14982" max="14982" width="5" bestFit="1" customWidth="1"/>
    <col min="14983" max="14984" width="4.5703125" customWidth="1"/>
    <col min="14985" max="14985" width="4" customWidth="1"/>
    <col min="14986" max="14988" width="4.28515625" customWidth="1"/>
    <col min="14989" max="14990" width="4.5703125" customWidth="1"/>
    <col min="14991" max="14993" width="4.28515625" customWidth="1"/>
    <col min="14994" max="14994" width="4.5703125" customWidth="1"/>
    <col min="14995" max="14995" width="4.7109375" customWidth="1"/>
    <col min="14996" max="14996" width="5" customWidth="1"/>
    <col min="14997" max="14997" width="6.85546875" customWidth="1"/>
    <col min="14998" max="14999" width="4.140625" customWidth="1"/>
    <col min="15000" max="15000" width="4.7109375" customWidth="1"/>
    <col min="15001" max="15001" width="5.140625" customWidth="1"/>
    <col min="15002" max="15002" width="6.140625" customWidth="1"/>
    <col min="15003" max="15003" width="4.28515625" customWidth="1"/>
    <col min="15004" max="15004" width="4.5703125" customWidth="1"/>
    <col min="15005" max="15005" width="4.85546875" customWidth="1"/>
    <col min="15006" max="15006" width="3.85546875" customWidth="1"/>
    <col min="15007" max="15007" width="5.28515625" customWidth="1"/>
    <col min="15008" max="15009" width="4.85546875" customWidth="1"/>
    <col min="15010" max="15011" width="4.5703125" customWidth="1"/>
    <col min="15012" max="15013" width="4.28515625" customWidth="1"/>
    <col min="15014" max="15014" width="6.140625" customWidth="1"/>
    <col min="15015" max="15015" width="4.28515625" customWidth="1"/>
    <col min="15016" max="15016" width="5" bestFit="1" customWidth="1"/>
    <col min="15017" max="15017" width="4.85546875" customWidth="1"/>
    <col min="15018" max="15018" width="3.85546875" customWidth="1"/>
    <col min="15019" max="15019" width="4.28515625" customWidth="1"/>
    <col min="15020" max="15020" width="5.140625" customWidth="1"/>
    <col min="15021" max="15021" width="5.28515625" customWidth="1"/>
    <col min="15022" max="15022" width="4.42578125" customWidth="1"/>
    <col min="15023" max="15023" width="5" customWidth="1"/>
    <col min="15236" max="15236" width="7.140625" customWidth="1"/>
    <col min="15237" max="15237" width="6" customWidth="1"/>
    <col min="15238" max="15238" width="5" bestFit="1" customWidth="1"/>
    <col min="15239" max="15240" width="4.5703125" customWidth="1"/>
    <col min="15241" max="15241" width="4" customWidth="1"/>
    <col min="15242" max="15244" width="4.28515625" customWidth="1"/>
    <col min="15245" max="15246" width="4.5703125" customWidth="1"/>
    <col min="15247" max="15249" width="4.28515625" customWidth="1"/>
    <col min="15250" max="15250" width="4.5703125" customWidth="1"/>
    <col min="15251" max="15251" width="4.7109375" customWidth="1"/>
    <col min="15252" max="15252" width="5" customWidth="1"/>
    <col min="15253" max="15253" width="6.85546875" customWidth="1"/>
    <col min="15254" max="15255" width="4.140625" customWidth="1"/>
    <col min="15256" max="15256" width="4.7109375" customWidth="1"/>
    <col min="15257" max="15257" width="5.140625" customWidth="1"/>
    <col min="15258" max="15258" width="6.140625" customWidth="1"/>
    <col min="15259" max="15259" width="4.28515625" customWidth="1"/>
    <col min="15260" max="15260" width="4.5703125" customWidth="1"/>
    <col min="15261" max="15261" width="4.85546875" customWidth="1"/>
    <col min="15262" max="15262" width="3.85546875" customWidth="1"/>
    <col min="15263" max="15263" width="5.28515625" customWidth="1"/>
    <col min="15264" max="15265" width="4.85546875" customWidth="1"/>
    <col min="15266" max="15267" width="4.5703125" customWidth="1"/>
    <col min="15268" max="15269" width="4.28515625" customWidth="1"/>
    <col min="15270" max="15270" width="6.140625" customWidth="1"/>
    <col min="15271" max="15271" width="4.28515625" customWidth="1"/>
    <col min="15272" max="15272" width="5" bestFit="1" customWidth="1"/>
    <col min="15273" max="15273" width="4.85546875" customWidth="1"/>
    <col min="15274" max="15274" width="3.85546875" customWidth="1"/>
    <col min="15275" max="15275" width="4.28515625" customWidth="1"/>
    <col min="15276" max="15276" width="5.140625" customWidth="1"/>
    <col min="15277" max="15277" width="5.28515625" customWidth="1"/>
    <col min="15278" max="15278" width="4.42578125" customWidth="1"/>
    <col min="15279" max="15279" width="5" customWidth="1"/>
    <col min="15492" max="15492" width="7.140625" customWidth="1"/>
    <col min="15493" max="15493" width="6" customWidth="1"/>
    <col min="15494" max="15494" width="5" bestFit="1" customWidth="1"/>
    <col min="15495" max="15496" width="4.5703125" customWidth="1"/>
    <col min="15497" max="15497" width="4" customWidth="1"/>
    <col min="15498" max="15500" width="4.28515625" customWidth="1"/>
    <col min="15501" max="15502" width="4.5703125" customWidth="1"/>
    <col min="15503" max="15505" width="4.28515625" customWidth="1"/>
    <col min="15506" max="15506" width="4.5703125" customWidth="1"/>
    <col min="15507" max="15507" width="4.7109375" customWidth="1"/>
    <col min="15508" max="15508" width="5" customWidth="1"/>
    <col min="15509" max="15509" width="6.85546875" customWidth="1"/>
    <col min="15510" max="15511" width="4.140625" customWidth="1"/>
    <col min="15512" max="15512" width="4.7109375" customWidth="1"/>
    <col min="15513" max="15513" width="5.140625" customWidth="1"/>
    <col min="15514" max="15514" width="6.140625" customWidth="1"/>
    <col min="15515" max="15515" width="4.28515625" customWidth="1"/>
    <col min="15516" max="15516" width="4.5703125" customWidth="1"/>
    <col min="15517" max="15517" width="4.85546875" customWidth="1"/>
    <col min="15518" max="15518" width="3.85546875" customWidth="1"/>
    <col min="15519" max="15519" width="5.28515625" customWidth="1"/>
    <col min="15520" max="15521" width="4.85546875" customWidth="1"/>
    <col min="15522" max="15523" width="4.5703125" customWidth="1"/>
    <col min="15524" max="15525" width="4.28515625" customWidth="1"/>
    <col min="15526" max="15526" width="6.140625" customWidth="1"/>
    <col min="15527" max="15527" width="4.28515625" customWidth="1"/>
    <col min="15528" max="15528" width="5" bestFit="1" customWidth="1"/>
    <col min="15529" max="15529" width="4.85546875" customWidth="1"/>
    <col min="15530" max="15530" width="3.85546875" customWidth="1"/>
    <col min="15531" max="15531" width="4.28515625" customWidth="1"/>
    <col min="15532" max="15532" width="5.140625" customWidth="1"/>
    <col min="15533" max="15533" width="5.28515625" customWidth="1"/>
    <col min="15534" max="15534" width="4.42578125" customWidth="1"/>
    <col min="15535" max="15535" width="5" customWidth="1"/>
    <col min="15748" max="15748" width="7.140625" customWidth="1"/>
    <col min="15749" max="15749" width="6" customWidth="1"/>
    <col min="15750" max="15750" width="5" bestFit="1" customWidth="1"/>
    <col min="15751" max="15752" width="4.5703125" customWidth="1"/>
    <col min="15753" max="15753" width="4" customWidth="1"/>
    <col min="15754" max="15756" width="4.28515625" customWidth="1"/>
    <col min="15757" max="15758" width="4.5703125" customWidth="1"/>
    <col min="15759" max="15761" width="4.28515625" customWidth="1"/>
    <col min="15762" max="15762" width="4.5703125" customWidth="1"/>
    <col min="15763" max="15763" width="4.7109375" customWidth="1"/>
    <col min="15764" max="15764" width="5" customWidth="1"/>
    <col min="15765" max="15765" width="6.85546875" customWidth="1"/>
    <col min="15766" max="15767" width="4.140625" customWidth="1"/>
    <col min="15768" max="15768" width="4.7109375" customWidth="1"/>
    <col min="15769" max="15769" width="5.140625" customWidth="1"/>
    <col min="15770" max="15770" width="6.140625" customWidth="1"/>
    <col min="15771" max="15771" width="4.28515625" customWidth="1"/>
    <col min="15772" max="15772" width="4.5703125" customWidth="1"/>
    <col min="15773" max="15773" width="4.85546875" customWidth="1"/>
    <col min="15774" max="15774" width="3.85546875" customWidth="1"/>
    <col min="15775" max="15775" width="5.28515625" customWidth="1"/>
    <col min="15776" max="15777" width="4.85546875" customWidth="1"/>
    <col min="15778" max="15779" width="4.5703125" customWidth="1"/>
    <col min="15780" max="15781" width="4.28515625" customWidth="1"/>
    <col min="15782" max="15782" width="6.140625" customWidth="1"/>
    <col min="15783" max="15783" width="4.28515625" customWidth="1"/>
    <col min="15784" max="15784" width="5" bestFit="1" customWidth="1"/>
    <col min="15785" max="15785" width="4.85546875" customWidth="1"/>
    <col min="15786" max="15786" width="3.85546875" customWidth="1"/>
    <col min="15787" max="15787" width="4.28515625" customWidth="1"/>
    <col min="15788" max="15788" width="5.140625" customWidth="1"/>
    <col min="15789" max="15789" width="5.28515625" customWidth="1"/>
    <col min="15790" max="15790" width="4.42578125" customWidth="1"/>
    <col min="15791" max="15791" width="5" customWidth="1"/>
    <col min="15792" max="16384" width="9.140625" style="1"/>
  </cols>
  <sheetData>
    <row r="2" spans="1:192" x14ac:dyDescent="0.25">
      <c r="B2" s="1" t="s">
        <v>0</v>
      </c>
    </row>
    <row r="4" spans="1:192" x14ac:dyDescent="0.25">
      <c r="AL4" s="3"/>
      <c r="AM4" s="3"/>
      <c r="AN4" s="3"/>
      <c r="AO4" s="3"/>
      <c r="AP4" s="3"/>
      <c r="AQ4" s="3"/>
      <c r="AR4" s="3"/>
      <c r="AS4" s="3"/>
    </row>
    <row r="7" spans="1:192" x14ac:dyDescent="0.25">
      <c r="A7" s="115" t="s">
        <v>64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</row>
    <row r="8" spans="1:192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</row>
    <row r="9" spans="1:192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8"/>
      <c r="BG9" s="119" t="s">
        <v>3</v>
      </c>
      <c r="BH9" s="120"/>
    </row>
    <row r="10" spans="1:192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6"/>
      <c r="X10" s="125" t="s">
        <v>5</v>
      </c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6"/>
      <c r="AL10" s="125" t="s">
        <v>6</v>
      </c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6"/>
      <c r="BF10" s="127" t="s">
        <v>7</v>
      </c>
      <c r="BG10" s="121"/>
      <c r="BH10" s="122"/>
      <c r="BJ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</row>
    <row r="11" spans="1:192" s="14" customFormat="1" x14ac:dyDescent="0.25">
      <c r="A11" s="7" t="s">
        <v>8</v>
      </c>
      <c r="B11" s="8" t="s">
        <v>9</v>
      </c>
      <c r="C11" s="85" t="s">
        <v>11</v>
      </c>
      <c r="D11" s="85" t="s">
        <v>11</v>
      </c>
      <c r="E11" s="86" t="s">
        <v>10</v>
      </c>
      <c r="F11" s="85" t="s">
        <v>60</v>
      </c>
      <c r="G11" s="85" t="s">
        <v>15</v>
      </c>
      <c r="H11" s="85" t="s">
        <v>15</v>
      </c>
      <c r="I11" s="85" t="s">
        <v>61</v>
      </c>
      <c r="J11" s="85" t="s">
        <v>63</v>
      </c>
      <c r="K11" s="85" t="s">
        <v>12</v>
      </c>
      <c r="L11" s="85" t="s">
        <v>12</v>
      </c>
      <c r="M11" s="86" t="s">
        <v>13</v>
      </c>
      <c r="N11" s="86" t="s">
        <v>13</v>
      </c>
      <c r="O11" s="85" t="s">
        <v>14</v>
      </c>
      <c r="P11" s="86" t="s">
        <v>16</v>
      </c>
      <c r="Q11" s="86" t="s">
        <v>16</v>
      </c>
      <c r="R11" s="86" t="s">
        <v>17</v>
      </c>
      <c r="S11" s="85" t="s">
        <v>18</v>
      </c>
      <c r="T11" s="85" t="s">
        <v>19</v>
      </c>
      <c r="U11" s="86" t="s">
        <v>20</v>
      </c>
      <c r="V11" s="86" t="s">
        <v>20</v>
      </c>
      <c r="W11" s="87" t="s">
        <v>21</v>
      </c>
      <c r="X11" s="86" t="s">
        <v>10</v>
      </c>
      <c r="Y11" s="85" t="s">
        <v>61</v>
      </c>
      <c r="Z11" s="86" t="s">
        <v>12</v>
      </c>
      <c r="AA11" s="86" t="s">
        <v>12</v>
      </c>
      <c r="AB11" s="85" t="s">
        <v>13</v>
      </c>
      <c r="AC11" s="85" t="s">
        <v>14</v>
      </c>
      <c r="AD11" s="85" t="s">
        <v>17</v>
      </c>
      <c r="AE11" s="86" t="s">
        <v>16</v>
      </c>
      <c r="AF11" s="86" t="s">
        <v>22</v>
      </c>
      <c r="AG11" s="86" t="s">
        <v>22</v>
      </c>
      <c r="AH11" s="85" t="s">
        <v>18</v>
      </c>
      <c r="AI11" s="85" t="s">
        <v>19</v>
      </c>
      <c r="AJ11" s="85" t="s">
        <v>19</v>
      </c>
      <c r="AK11" s="88" t="s">
        <v>21</v>
      </c>
      <c r="AL11" s="85" t="s">
        <v>10</v>
      </c>
      <c r="AM11" s="85" t="s">
        <v>11</v>
      </c>
      <c r="AN11" s="85" t="s">
        <v>11</v>
      </c>
      <c r="AO11" s="85" t="s">
        <v>60</v>
      </c>
      <c r="AP11" s="85" t="s">
        <v>13</v>
      </c>
      <c r="AQ11" s="85" t="s">
        <v>13</v>
      </c>
      <c r="AR11" s="85" t="s">
        <v>15</v>
      </c>
      <c r="AS11" s="85" t="s">
        <v>15</v>
      </c>
      <c r="AT11" s="85" t="s">
        <v>14</v>
      </c>
      <c r="AU11" s="86" t="s">
        <v>12</v>
      </c>
      <c r="AV11" s="86" t="s">
        <v>12</v>
      </c>
      <c r="AW11" s="86" t="s">
        <v>20</v>
      </c>
      <c r="AX11" s="86" t="s">
        <v>20</v>
      </c>
      <c r="AY11" s="86" t="s">
        <v>22</v>
      </c>
      <c r="AZ11" s="86" t="s">
        <v>22</v>
      </c>
      <c r="BA11" s="85" t="s">
        <v>17</v>
      </c>
      <c r="BB11" s="85" t="s">
        <v>65</v>
      </c>
      <c r="BC11" s="85" t="s">
        <v>23</v>
      </c>
      <c r="BD11" s="85" t="s">
        <v>19</v>
      </c>
      <c r="BE11" s="12" t="s">
        <v>21</v>
      </c>
      <c r="BF11" s="128"/>
      <c r="BG11" s="13" t="s">
        <v>24</v>
      </c>
      <c r="BH11" s="8" t="s">
        <v>25</v>
      </c>
      <c r="BI11" s="1"/>
      <c r="BJ11"/>
      <c r="BK11" s="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</row>
    <row r="12" spans="1:192" x14ac:dyDescent="0.25">
      <c r="A12" s="15" t="s">
        <v>26</v>
      </c>
      <c r="B12" s="16" t="s">
        <v>27</v>
      </c>
      <c r="C12" s="17">
        <v>0</v>
      </c>
      <c r="D12" s="17">
        <v>-40</v>
      </c>
      <c r="E12" s="17">
        <v>0</v>
      </c>
      <c r="F12" s="17">
        <v>-14</v>
      </c>
      <c r="G12" s="17">
        <v>0</v>
      </c>
      <c r="H12" s="17">
        <v>-10</v>
      </c>
      <c r="I12" s="17">
        <v>-2</v>
      </c>
      <c r="J12" s="17">
        <v>-2</v>
      </c>
      <c r="K12" s="17">
        <v>0</v>
      </c>
      <c r="L12" s="17">
        <v>-40</v>
      </c>
      <c r="M12" s="17">
        <v>0</v>
      </c>
      <c r="N12" s="17">
        <v>0</v>
      </c>
      <c r="O12" s="17">
        <v>-52</v>
      </c>
      <c r="P12" s="17">
        <v>1</v>
      </c>
      <c r="Q12" s="17">
        <v>0</v>
      </c>
      <c r="R12" s="17">
        <v>-29</v>
      </c>
      <c r="S12" s="17">
        <v>-55</v>
      </c>
      <c r="T12" s="17">
        <v>-40</v>
      </c>
      <c r="U12" s="17">
        <v>15</v>
      </c>
      <c r="V12" s="17">
        <v>-31</v>
      </c>
      <c r="W12" s="18">
        <f t="shared" ref="W12:W35" si="0">SUM(C12:V12)</f>
        <v>-299</v>
      </c>
      <c r="X12" s="17">
        <v>-25</v>
      </c>
      <c r="Y12" s="17">
        <v>-17</v>
      </c>
      <c r="Z12" s="17">
        <v>0</v>
      </c>
      <c r="AA12" s="17">
        <v>-20</v>
      </c>
      <c r="AB12" s="17">
        <v>0</v>
      </c>
      <c r="AC12" s="17">
        <v>-40</v>
      </c>
      <c r="AD12" s="17">
        <v>-79</v>
      </c>
      <c r="AE12" s="17">
        <v>-20</v>
      </c>
      <c r="AF12" s="17">
        <v>0</v>
      </c>
      <c r="AG12" s="17">
        <v>-75</v>
      </c>
      <c r="AH12" s="17">
        <v>-55</v>
      </c>
      <c r="AI12" s="17">
        <v>0</v>
      </c>
      <c r="AJ12" s="17">
        <v>-7</v>
      </c>
      <c r="AK12" s="19">
        <f t="shared" ref="AK12:AK35" si="1">SUM(X12:AJ12)</f>
        <v>-338</v>
      </c>
      <c r="AL12" s="17">
        <v>23</v>
      </c>
      <c r="AM12" s="17">
        <v>40</v>
      </c>
      <c r="AN12" s="17">
        <v>0</v>
      </c>
      <c r="AO12" s="17">
        <v>14</v>
      </c>
      <c r="AP12" s="17">
        <v>0</v>
      </c>
      <c r="AQ12" s="17">
        <v>0</v>
      </c>
      <c r="AR12" s="17">
        <v>10</v>
      </c>
      <c r="AS12" s="17">
        <v>0</v>
      </c>
      <c r="AT12" s="17">
        <v>0</v>
      </c>
      <c r="AU12" s="17">
        <v>60</v>
      </c>
      <c r="AV12" s="17">
        <v>0</v>
      </c>
      <c r="AW12" s="17">
        <v>21</v>
      </c>
      <c r="AX12" s="17">
        <v>0</v>
      </c>
      <c r="AY12" s="17">
        <v>95</v>
      </c>
      <c r="AZ12" s="17">
        <v>0</v>
      </c>
      <c r="BA12" s="17">
        <v>98</v>
      </c>
      <c r="BB12" s="17">
        <v>0</v>
      </c>
      <c r="BC12" s="17">
        <v>-15</v>
      </c>
      <c r="BD12" s="17">
        <v>47</v>
      </c>
      <c r="BE12" s="20">
        <f t="shared" ref="BE12:BE35" si="2">SUM(AL12:BD12)</f>
        <v>393</v>
      </c>
      <c r="BF12" s="21">
        <f t="shared" ref="BF12:BF35" si="3">SUM(W12,AK12,BE12)</f>
        <v>-244</v>
      </c>
      <c r="BG12" s="22">
        <v>0</v>
      </c>
      <c r="BH12" s="23">
        <f t="shared" ref="BH12:BH35" si="4">SUM(W12+AK12+BE12+BG12)</f>
        <v>-244</v>
      </c>
      <c r="BJ12" s="24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</row>
    <row r="13" spans="1:192" x14ac:dyDescent="0.25">
      <c r="A13" s="25" t="s">
        <v>28</v>
      </c>
      <c r="B13" s="16" t="s">
        <v>27</v>
      </c>
      <c r="C13" s="17">
        <v>0</v>
      </c>
      <c r="D13" s="17">
        <v>-20</v>
      </c>
      <c r="E13" s="17">
        <v>0</v>
      </c>
      <c r="F13" s="17">
        <v>-14</v>
      </c>
      <c r="G13" s="17">
        <v>0</v>
      </c>
      <c r="H13" s="17">
        <v>-10</v>
      </c>
      <c r="I13" s="17">
        <v>-2</v>
      </c>
      <c r="J13" s="17">
        <v>-2</v>
      </c>
      <c r="K13" s="17">
        <v>0</v>
      </c>
      <c r="L13" s="17">
        <v>-39</v>
      </c>
      <c r="M13" s="17">
        <v>0</v>
      </c>
      <c r="N13" s="17">
        <v>0</v>
      </c>
      <c r="O13" s="17">
        <v>-52</v>
      </c>
      <c r="P13" s="17">
        <v>1</v>
      </c>
      <c r="Q13" s="17">
        <v>0</v>
      </c>
      <c r="R13" s="17">
        <v>-30</v>
      </c>
      <c r="S13" s="17">
        <v>-55</v>
      </c>
      <c r="T13" s="17">
        <v>-40</v>
      </c>
      <c r="U13" s="17">
        <v>15</v>
      </c>
      <c r="V13" s="17">
        <v>-31</v>
      </c>
      <c r="W13" s="18">
        <f t="shared" si="0"/>
        <v>-279</v>
      </c>
      <c r="X13" s="17">
        <v>-25</v>
      </c>
      <c r="Y13" s="17">
        <v>-17</v>
      </c>
      <c r="Z13" s="17">
        <v>0</v>
      </c>
      <c r="AA13" s="17">
        <v>-21</v>
      </c>
      <c r="AB13" s="17">
        <v>0</v>
      </c>
      <c r="AC13" s="17">
        <v>-40</v>
      </c>
      <c r="AD13" s="17">
        <v>-58</v>
      </c>
      <c r="AE13" s="17">
        <v>-20</v>
      </c>
      <c r="AF13" s="17">
        <v>0</v>
      </c>
      <c r="AG13" s="17">
        <v>-122</v>
      </c>
      <c r="AH13" s="17">
        <v>-55</v>
      </c>
      <c r="AI13" s="17">
        <v>0</v>
      </c>
      <c r="AJ13" s="17">
        <v>-7</v>
      </c>
      <c r="AK13" s="26">
        <f t="shared" si="1"/>
        <v>-365</v>
      </c>
      <c r="AL13" s="17">
        <v>23</v>
      </c>
      <c r="AM13" s="17">
        <v>20</v>
      </c>
      <c r="AN13" s="17">
        <v>0</v>
      </c>
      <c r="AO13" s="17">
        <v>14</v>
      </c>
      <c r="AP13" s="17">
        <v>0</v>
      </c>
      <c r="AQ13" s="17">
        <v>0</v>
      </c>
      <c r="AR13" s="17">
        <v>10</v>
      </c>
      <c r="AS13" s="17">
        <v>0</v>
      </c>
      <c r="AT13" s="17">
        <v>0</v>
      </c>
      <c r="AU13" s="17">
        <v>60</v>
      </c>
      <c r="AV13" s="17">
        <v>0</v>
      </c>
      <c r="AW13" s="17">
        <v>21</v>
      </c>
      <c r="AX13" s="17">
        <v>0</v>
      </c>
      <c r="AY13" s="17">
        <v>142</v>
      </c>
      <c r="AZ13" s="17">
        <v>0</v>
      </c>
      <c r="BA13" s="17">
        <v>78</v>
      </c>
      <c r="BB13" s="17">
        <v>0</v>
      </c>
      <c r="BC13" s="17">
        <v>-15</v>
      </c>
      <c r="BD13" s="17">
        <v>47</v>
      </c>
      <c r="BE13" s="20">
        <f t="shared" si="2"/>
        <v>400</v>
      </c>
      <c r="BF13" s="21">
        <f t="shared" si="3"/>
        <v>-244</v>
      </c>
      <c r="BG13" s="22">
        <v>0</v>
      </c>
      <c r="BH13" s="27">
        <f t="shared" si="4"/>
        <v>-244</v>
      </c>
      <c r="BJ13" s="24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</row>
    <row r="14" spans="1:192" x14ac:dyDescent="0.25">
      <c r="A14" s="25" t="s">
        <v>29</v>
      </c>
      <c r="B14" s="16" t="s">
        <v>27</v>
      </c>
      <c r="C14" s="17">
        <v>0</v>
      </c>
      <c r="D14" s="17">
        <v>-20</v>
      </c>
      <c r="E14" s="17">
        <v>0</v>
      </c>
      <c r="F14" s="17">
        <v>-14</v>
      </c>
      <c r="G14" s="17">
        <v>0</v>
      </c>
      <c r="H14" s="17">
        <v>-10</v>
      </c>
      <c r="I14" s="17">
        <v>-2</v>
      </c>
      <c r="J14" s="17">
        <v>-2</v>
      </c>
      <c r="K14" s="17">
        <v>0</v>
      </c>
      <c r="L14" s="17">
        <v>-34</v>
      </c>
      <c r="M14" s="17">
        <v>0</v>
      </c>
      <c r="N14" s="17">
        <v>0</v>
      </c>
      <c r="O14" s="17">
        <v>-52</v>
      </c>
      <c r="P14" s="17">
        <v>1</v>
      </c>
      <c r="Q14" s="17">
        <v>0</v>
      </c>
      <c r="R14" s="17">
        <v>-30</v>
      </c>
      <c r="S14" s="17">
        <v>-55</v>
      </c>
      <c r="T14" s="17">
        <v>-40</v>
      </c>
      <c r="U14" s="17">
        <v>15</v>
      </c>
      <c r="V14" s="17">
        <v>-31</v>
      </c>
      <c r="W14" s="18">
        <f t="shared" si="0"/>
        <v>-274</v>
      </c>
      <c r="X14" s="17">
        <v>-25</v>
      </c>
      <c r="Y14" s="17">
        <v>-17</v>
      </c>
      <c r="Z14" s="17">
        <v>0</v>
      </c>
      <c r="AA14" s="17">
        <v>-6</v>
      </c>
      <c r="AB14" s="17">
        <v>0</v>
      </c>
      <c r="AC14" s="17">
        <v>-40</v>
      </c>
      <c r="AD14" s="17">
        <v>-48</v>
      </c>
      <c r="AE14" s="17">
        <v>-20</v>
      </c>
      <c r="AF14" s="17">
        <v>0</v>
      </c>
      <c r="AG14" s="17">
        <v>-152</v>
      </c>
      <c r="AH14" s="17">
        <v>-55</v>
      </c>
      <c r="AI14" s="17">
        <v>0</v>
      </c>
      <c r="AJ14" s="17">
        <v>-7</v>
      </c>
      <c r="AK14" s="26">
        <f t="shared" si="1"/>
        <v>-370</v>
      </c>
      <c r="AL14" s="17">
        <v>23</v>
      </c>
      <c r="AM14" s="17">
        <v>20</v>
      </c>
      <c r="AN14" s="17">
        <v>0</v>
      </c>
      <c r="AO14" s="17">
        <v>14</v>
      </c>
      <c r="AP14" s="17">
        <v>0</v>
      </c>
      <c r="AQ14" s="17">
        <v>0</v>
      </c>
      <c r="AR14" s="17">
        <v>10</v>
      </c>
      <c r="AS14" s="17">
        <v>0</v>
      </c>
      <c r="AT14" s="17">
        <v>0</v>
      </c>
      <c r="AU14" s="17">
        <v>40</v>
      </c>
      <c r="AV14" s="17">
        <v>0</v>
      </c>
      <c r="AW14" s="17">
        <v>21</v>
      </c>
      <c r="AX14" s="17">
        <v>0</v>
      </c>
      <c r="AY14" s="17">
        <v>172</v>
      </c>
      <c r="AZ14" s="17">
        <v>0</v>
      </c>
      <c r="BA14" s="17">
        <v>68</v>
      </c>
      <c r="BB14" s="17">
        <v>0</v>
      </c>
      <c r="BC14" s="17">
        <v>-15</v>
      </c>
      <c r="BD14" s="17">
        <v>47</v>
      </c>
      <c r="BE14" s="20">
        <f t="shared" si="2"/>
        <v>400</v>
      </c>
      <c r="BF14" s="21">
        <f t="shared" si="3"/>
        <v>-244</v>
      </c>
      <c r="BG14" s="22">
        <v>0</v>
      </c>
      <c r="BH14" s="27">
        <f t="shared" si="4"/>
        <v>-244</v>
      </c>
      <c r="BJ14" s="2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</row>
    <row r="15" spans="1:192" x14ac:dyDescent="0.25">
      <c r="A15" s="25" t="s">
        <v>30</v>
      </c>
      <c r="B15" s="16" t="s">
        <v>27</v>
      </c>
      <c r="C15" s="17">
        <v>0</v>
      </c>
      <c r="D15" s="17">
        <v>-20</v>
      </c>
      <c r="E15" s="17">
        <v>0</v>
      </c>
      <c r="F15" s="17">
        <v>-14</v>
      </c>
      <c r="G15" s="17">
        <v>0</v>
      </c>
      <c r="H15" s="17">
        <v>-10</v>
      </c>
      <c r="I15" s="17">
        <v>-2</v>
      </c>
      <c r="J15" s="17">
        <v>-2</v>
      </c>
      <c r="K15" s="17">
        <v>0</v>
      </c>
      <c r="L15" s="17">
        <v>-39</v>
      </c>
      <c r="M15" s="17">
        <v>0</v>
      </c>
      <c r="N15" s="17">
        <v>0</v>
      </c>
      <c r="O15" s="17">
        <v>-52</v>
      </c>
      <c r="P15" s="17">
        <v>1</v>
      </c>
      <c r="Q15" s="17">
        <v>0</v>
      </c>
      <c r="R15" s="17">
        <v>-30</v>
      </c>
      <c r="S15" s="17">
        <v>-55</v>
      </c>
      <c r="T15" s="17">
        <v>-40</v>
      </c>
      <c r="U15" s="17">
        <v>15</v>
      </c>
      <c r="V15" s="17">
        <v>-31</v>
      </c>
      <c r="W15" s="18">
        <f t="shared" si="0"/>
        <v>-279</v>
      </c>
      <c r="X15" s="17">
        <v>-25</v>
      </c>
      <c r="Y15" s="17">
        <v>-17</v>
      </c>
      <c r="Z15" s="17">
        <v>0</v>
      </c>
      <c r="AA15" s="17">
        <v>-1</v>
      </c>
      <c r="AB15" s="17">
        <v>0</v>
      </c>
      <c r="AC15" s="17">
        <v>-40</v>
      </c>
      <c r="AD15" s="17">
        <v>-53</v>
      </c>
      <c r="AE15" s="17">
        <v>-20</v>
      </c>
      <c r="AF15" s="17">
        <v>0</v>
      </c>
      <c r="AG15" s="17">
        <v>-160</v>
      </c>
      <c r="AH15" s="17">
        <v>-55</v>
      </c>
      <c r="AI15" s="17">
        <v>0</v>
      </c>
      <c r="AJ15" s="17">
        <v>-7</v>
      </c>
      <c r="AK15" s="26">
        <f t="shared" si="1"/>
        <v>-378</v>
      </c>
      <c r="AL15" s="17">
        <v>10</v>
      </c>
      <c r="AM15" s="17">
        <v>20</v>
      </c>
      <c r="AN15" s="17">
        <v>0</v>
      </c>
      <c r="AO15" s="17">
        <v>14</v>
      </c>
      <c r="AP15" s="17">
        <v>0</v>
      </c>
      <c r="AQ15" s="17">
        <v>0</v>
      </c>
      <c r="AR15" s="17">
        <v>10</v>
      </c>
      <c r="AS15" s="17">
        <v>0</v>
      </c>
      <c r="AT15" s="17">
        <v>0</v>
      </c>
      <c r="AU15" s="17">
        <v>40</v>
      </c>
      <c r="AV15" s="17">
        <v>0</v>
      </c>
      <c r="AW15" s="17">
        <v>21</v>
      </c>
      <c r="AX15" s="17">
        <v>0</v>
      </c>
      <c r="AY15" s="17">
        <v>180</v>
      </c>
      <c r="AZ15" s="17">
        <v>0</v>
      </c>
      <c r="BA15" s="17">
        <v>73</v>
      </c>
      <c r="BB15" s="17">
        <v>0</v>
      </c>
      <c r="BC15" s="17">
        <v>-15</v>
      </c>
      <c r="BD15" s="17">
        <v>47</v>
      </c>
      <c r="BE15" s="20">
        <f t="shared" si="2"/>
        <v>400</v>
      </c>
      <c r="BF15" s="21">
        <f t="shared" si="3"/>
        <v>-257</v>
      </c>
      <c r="BG15" s="22">
        <v>0</v>
      </c>
      <c r="BH15" s="27">
        <f t="shared" si="4"/>
        <v>-257</v>
      </c>
      <c r="BJ15" s="24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</row>
    <row r="16" spans="1:192" x14ac:dyDescent="0.25">
      <c r="A16" s="25" t="s">
        <v>31</v>
      </c>
      <c r="B16" s="16" t="s">
        <v>27</v>
      </c>
      <c r="C16" s="17">
        <v>0</v>
      </c>
      <c r="D16" s="17">
        <v>-20</v>
      </c>
      <c r="E16" s="17">
        <v>0</v>
      </c>
      <c r="F16" s="17">
        <v>-14</v>
      </c>
      <c r="G16" s="17">
        <v>0</v>
      </c>
      <c r="H16" s="17">
        <v>-10</v>
      </c>
      <c r="I16" s="17">
        <v>-2</v>
      </c>
      <c r="J16" s="17">
        <v>-2</v>
      </c>
      <c r="K16" s="17">
        <v>0</v>
      </c>
      <c r="L16" s="17">
        <v>-39</v>
      </c>
      <c r="M16" s="17">
        <v>0</v>
      </c>
      <c r="N16" s="17">
        <v>0</v>
      </c>
      <c r="O16" s="17">
        <v>-52</v>
      </c>
      <c r="P16" s="17">
        <v>1</v>
      </c>
      <c r="Q16" s="17">
        <v>0</v>
      </c>
      <c r="R16" s="17">
        <v>-30</v>
      </c>
      <c r="S16" s="17">
        <v>-55</v>
      </c>
      <c r="T16" s="17">
        <v>-40</v>
      </c>
      <c r="U16" s="17">
        <v>15</v>
      </c>
      <c r="V16" s="17">
        <v>-31</v>
      </c>
      <c r="W16" s="18">
        <f t="shared" si="0"/>
        <v>-279</v>
      </c>
      <c r="X16" s="17">
        <v>-25</v>
      </c>
      <c r="Y16" s="17">
        <v>-17</v>
      </c>
      <c r="Z16" s="17">
        <v>12</v>
      </c>
      <c r="AA16" s="17">
        <v>0</v>
      </c>
      <c r="AB16" s="17">
        <v>0</v>
      </c>
      <c r="AC16" s="17">
        <v>-40</v>
      </c>
      <c r="AD16" s="17">
        <v>-48</v>
      </c>
      <c r="AE16" s="17">
        <v>-20</v>
      </c>
      <c r="AF16" s="17">
        <v>0</v>
      </c>
      <c r="AG16" s="17">
        <v>-165</v>
      </c>
      <c r="AH16" s="17">
        <v>-55</v>
      </c>
      <c r="AI16" s="17">
        <v>0</v>
      </c>
      <c r="AJ16" s="17">
        <v>-7</v>
      </c>
      <c r="AK16" s="26">
        <f t="shared" si="1"/>
        <v>-365</v>
      </c>
      <c r="AL16" s="17">
        <v>23</v>
      </c>
      <c r="AM16" s="17">
        <v>20</v>
      </c>
      <c r="AN16" s="17">
        <v>0</v>
      </c>
      <c r="AO16" s="17">
        <v>14</v>
      </c>
      <c r="AP16" s="17">
        <v>0</v>
      </c>
      <c r="AQ16" s="17">
        <v>0</v>
      </c>
      <c r="AR16" s="17">
        <v>10</v>
      </c>
      <c r="AS16" s="17">
        <v>0</v>
      </c>
      <c r="AT16" s="17">
        <v>0</v>
      </c>
      <c r="AU16" s="17">
        <v>27</v>
      </c>
      <c r="AV16" s="17">
        <v>0</v>
      </c>
      <c r="AW16" s="17">
        <v>21</v>
      </c>
      <c r="AX16" s="17">
        <v>0</v>
      </c>
      <c r="AY16" s="17">
        <v>185</v>
      </c>
      <c r="AZ16" s="17">
        <v>0</v>
      </c>
      <c r="BA16" s="17">
        <v>68</v>
      </c>
      <c r="BB16" s="17">
        <v>0</v>
      </c>
      <c r="BC16" s="17">
        <v>-15</v>
      </c>
      <c r="BD16" s="17">
        <v>47</v>
      </c>
      <c r="BE16" s="20">
        <f t="shared" si="2"/>
        <v>400</v>
      </c>
      <c r="BF16" s="21">
        <f t="shared" si="3"/>
        <v>-244</v>
      </c>
      <c r="BG16" s="22">
        <v>0</v>
      </c>
      <c r="BH16" s="27">
        <f t="shared" si="4"/>
        <v>-244</v>
      </c>
      <c r="BJ16" s="24"/>
      <c r="BL16"/>
      <c r="BM16"/>
      <c r="BN16"/>
    </row>
    <row r="17" spans="1:66" x14ac:dyDescent="0.25">
      <c r="A17" s="25" t="s">
        <v>32</v>
      </c>
      <c r="B17" s="16" t="s">
        <v>27</v>
      </c>
      <c r="C17" s="17">
        <v>0</v>
      </c>
      <c r="D17" s="17">
        <v>-5</v>
      </c>
      <c r="E17" s="17">
        <v>0</v>
      </c>
      <c r="F17" s="17">
        <v>-14</v>
      </c>
      <c r="G17" s="17">
        <v>0</v>
      </c>
      <c r="H17" s="17">
        <v>-10</v>
      </c>
      <c r="I17" s="17">
        <v>-2</v>
      </c>
      <c r="J17" s="17">
        <v>-2</v>
      </c>
      <c r="K17" s="17">
        <v>0</v>
      </c>
      <c r="L17" s="17">
        <v>-4</v>
      </c>
      <c r="M17" s="17">
        <v>0</v>
      </c>
      <c r="N17" s="17">
        <v>0</v>
      </c>
      <c r="O17" s="17">
        <v>-52</v>
      </c>
      <c r="P17" s="17">
        <v>1</v>
      </c>
      <c r="Q17" s="17">
        <v>0</v>
      </c>
      <c r="R17" s="17">
        <v>-40</v>
      </c>
      <c r="S17" s="17">
        <v>-55</v>
      </c>
      <c r="T17" s="17">
        <v>-40</v>
      </c>
      <c r="U17" s="17">
        <v>15</v>
      </c>
      <c r="V17" s="17">
        <v>-31</v>
      </c>
      <c r="W17" s="18">
        <f t="shared" si="0"/>
        <v>-239</v>
      </c>
      <c r="X17" s="17">
        <v>-25</v>
      </c>
      <c r="Y17" s="17">
        <v>-17</v>
      </c>
      <c r="Z17" s="17">
        <v>0</v>
      </c>
      <c r="AA17" s="17">
        <v>-15</v>
      </c>
      <c r="AB17" s="17">
        <v>0</v>
      </c>
      <c r="AC17" s="17">
        <v>-40</v>
      </c>
      <c r="AD17" s="17">
        <v>-38</v>
      </c>
      <c r="AE17" s="17">
        <v>-20</v>
      </c>
      <c r="AF17" s="17">
        <v>0</v>
      </c>
      <c r="AG17" s="17">
        <v>-147</v>
      </c>
      <c r="AH17" s="17">
        <v>-55</v>
      </c>
      <c r="AI17" s="17">
        <v>0</v>
      </c>
      <c r="AJ17" s="17">
        <v>-7</v>
      </c>
      <c r="AK17" s="26">
        <f t="shared" si="1"/>
        <v>-364</v>
      </c>
      <c r="AL17" s="17">
        <v>23</v>
      </c>
      <c r="AM17" s="17">
        <v>5</v>
      </c>
      <c r="AN17" s="17">
        <v>0</v>
      </c>
      <c r="AO17" s="17">
        <v>14</v>
      </c>
      <c r="AP17" s="17">
        <v>0</v>
      </c>
      <c r="AQ17" s="17">
        <v>0</v>
      </c>
      <c r="AR17" s="17">
        <v>10</v>
      </c>
      <c r="AS17" s="17">
        <v>0</v>
      </c>
      <c r="AT17" s="17">
        <v>0</v>
      </c>
      <c r="AU17" s="17">
        <v>19</v>
      </c>
      <c r="AV17" s="17">
        <v>0</v>
      </c>
      <c r="AW17" s="17">
        <v>21</v>
      </c>
      <c r="AX17" s="17">
        <v>0</v>
      </c>
      <c r="AY17" s="17">
        <v>167</v>
      </c>
      <c r="AZ17" s="17">
        <v>0</v>
      </c>
      <c r="BA17" s="17">
        <v>68</v>
      </c>
      <c r="BB17" s="17">
        <v>0</v>
      </c>
      <c r="BC17" s="17">
        <v>-15</v>
      </c>
      <c r="BD17" s="17">
        <v>47</v>
      </c>
      <c r="BE17" s="20">
        <f t="shared" si="2"/>
        <v>359</v>
      </c>
      <c r="BF17" s="21">
        <f t="shared" si="3"/>
        <v>-244</v>
      </c>
      <c r="BG17" s="22">
        <v>0</v>
      </c>
      <c r="BH17" s="27">
        <f t="shared" si="4"/>
        <v>-244</v>
      </c>
      <c r="BJ17" s="24"/>
      <c r="BL17"/>
      <c r="BM17"/>
      <c r="BN17"/>
    </row>
    <row r="18" spans="1:66" x14ac:dyDescent="0.25">
      <c r="A18" s="15" t="s">
        <v>33</v>
      </c>
      <c r="B18" s="16" t="s">
        <v>34</v>
      </c>
      <c r="C18" s="17">
        <v>0</v>
      </c>
      <c r="D18" s="17">
        <v>-40</v>
      </c>
      <c r="E18" s="17">
        <v>0</v>
      </c>
      <c r="F18" s="17">
        <v>-14</v>
      </c>
      <c r="G18" s="17">
        <v>0</v>
      </c>
      <c r="H18" s="17">
        <v>-10</v>
      </c>
      <c r="I18" s="17">
        <v>-2</v>
      </c>
      <c r="J18" s="17">
        <v>-2</v>
      </c>
      <c r="K18" s="17">
        <v>0</v>
      </c>
      <c r="L18" s="17">
        <v>-19</v>
      </c>
      <c r="M18" s="17">
        <v>0</v>
      </c>
      <c r="N18" s="17">
        <v>-25</v>
      </c>
      <c r="O18" s="17">
        <v>-52</v>
      </c>
      <c r="P18" s="17">
        <v>7</v>
      </c>
      <c r="Q18" s="17">
        <v>0</v>
      </c>
      <c r="R18" s="17">
        <v>-42</v>
      </c>
      <c r="S18" s="17">
        <v>-55</v>
      </c>
      <c r="T18" s="17">
        <v>-15</v>
      </c>
      <c r="U18" s="17">
        <v>15</v>
      </c>
      <c r="V18" s="17">
        <v>-31</v>
      </c>
      <c r="W18" s="19">
        <f t="shared" si="0"/>
        <v>-285</v>
      </c>
      <c r="X18" s="17">
        <v>-25</v>
      </c>
      <c r="Y18" s="17">
        <v>-17</v>
      </c>
      <c r="Z18" s="17">
        <v>0</v>
      </c>
      <c r="AA18" s="17">
        <v>-22</v>
      </c>
      <c r="AB18" s="17">
        <v>-10</v>
      </c>
      <c r="AC18" s="17">
        <v>-40</v>
      </c>
      <c r="AD18" s="17">
        <v>-29</v>
      </c>
      <c r="AE18" s="17">
        <v>-20</v>
      </c>
      <c r="AF18" s="17">
        <v>0</v>
      </c>
      <c r="AG18" s="17">
        <v>-120</v>
      </c>
      <c r="AH18" s="17">
        <v>-55</v>
      </c>
      <c r="AI18" s="17">
        <v>0</v>
      </c>
      <c r="AJ18" s="17">
        <v>-7</v>
      </c>
      <c r="AK18" s="26">
        <f t="shared" si="1"/>
        <v>-345</v>
      </c>
      <c r="AL18" s="17">
        <v>23</v>
      </c>
      <c r="AM18" s="17">
        <v>40</v>
      </c>
      <c r="AN18" s="17">
        <v>0</v>
      </c>
      <c r="AO18" s="17">
        <v>14</v>
      </c>
      <c r="AP18" s="17">
        <v>35</v>
      </c>
      <c r="AQ18" s="17">
        <v>0</v>
      </c>
      <c r="AR18" s="17">
        <v>10</v>
      </c>
      <c r="AS18" s="17">
        <v>0</v>
      </c>
      <c r="AT18" s="17">
        <v>0</v>
      </c>
      <c r="AU18" s="17">
        <v>41</v>
      </c>
      <c r="AV18" s="17">
        <v>0</v>
      </c>
      <c r="AW18" s="17">
        <v>21</v>
      </c>
      <c r="AX18" s="17">
        <v>0</v>
      </c>
      <c r="AY18" s="17">
        <v>144</v>
      </c>
      <c r="AZ18" s="17">
        <v>0</v>
      </c>
      <c r="BA18" s="17">
        <v>61</v>
      </c>
      <c r="BB18" s="17">
        <v>0</v>
      </c>
      <c r="BC18" s="17">
        <v>-15</v>
      </c>
      <c r="BD18" s="17">
        <v>22</v>
      </c>
      <c r="BE18" s="20">
        <f t="shared" si="2"/>
        <v>396</v>
      </c>
      <c r="BF18" s="21">
        <f t="shared" si="3"/>
        <v>-234</v>
      </c>
      <c r="BG18" s="22">
        <v>0</v>
      </c>
      <c r="BH18" s="27">
        <f t="shared" si="4"/>
        <v>-234</v>
      </c>
      <c r="BJ18" s="24"/>
      <c r="BL18"/>
      <c r="BM18"/>
      <c r="BN18"/>
    </row>
    <row r="19" spans="1:66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0</v>
      </c>
      <c r="F19" s="17">
        <v>-14</v>
      </c>
      <c r="G19" s="17">
        <v>0</v>
      </c>
      <c r="H19" s="17">
        <v>0</v>
      </c>
      <c r="I19" s="17">
        <v>-2</v>
      </c>
      <c r="J19" s="17">
        <v>-1</v>
      </c>
      <c r="K19" s="17">
        <v>0</v>
      </c>
      <c r="L19" s="17">
        <v>-73</v>
      </c>
      <c r="M19" s="17">
        <v>0</v>
      </c>
      <c r="N19" s="17">
        <v>-25</v>
      </c>
      <c r="O19" s="17">
        <v>-41</v>
      </c>
      <c r="P19" s="17">
        <v>7</v>
      </c>
      <c r="Q19" s="17">
        <v>0</v>
      </c>
      <c r="R19" s="17">
        <v>-42</v>
      </c>
      <c r="S19" s="17">
        <v>-55</v>
      </c>
      <c r="T19" s="17">
        <v>-15</v>
      </c>
      <c r="U19" s="17">
        <v>15</v>
      </c>
      <c r="V19" s="17">
        <v>-4</v>
      </c>
      <c r="W19" s="19">
        <f t="shared" si="0"/>
        <v>-250</v>
      </c>
      <c r="X19" s="17">
        <v>-2</v>
      </c>
      <c r="Y19" s="17">
        <v>-17</v>
      </c>
      <c r="Z19" s="17">
        <v>6</v>
      </c>
      <c r="AA19" s="17">
        <v>0</v>
      </c>
      <c r="AB19" s="17">
        <v>0</v>
      </c>
      <c r="AC19" s="17">
        <v>-40</v>
      </c>
      <c r="AD19" s="17">
        <v>0</v>
      </c>
      <c r="AE19" s="17">
        <v>-20</v>
      </c>
      <c r="AF19" s="17">
        <v>0</v>
      </c>
      <c r="AG19" s="17">
        <v>-70</v>
      </c>
      <c r="AH19" s="17">
        <v>-55</v>
      </c>
      <c r="AI19" s="17">
        <v>0</v>
      </c>
      <c r="AJ19" s="17">
        <v>-7</v>
      </c>
      <c r="AK19" s="26">
        <f t="shared" si="1"/>
        <v>-205</v>
      </c>
      <c r="AL19" s="17">
        <v>24</v>
      </c>
      <c r="AM19" s="17">
        <v>0</v>
      </c>
      <c r="AN19" s="17">
        <v>0</v>
      </c>
      <c r="AO19" s="17">
        <v>14</v>
      </c>
      <c r="AP19" s="17">
        <v>25</v>
      </c>
      <c r="AQ19" s="17">
        <v>0</v>
      </c>
      <c r="AR19" s="17">
        <v>0</v>
      </c>
      <c r="AS19" s="17">
        <v>0</v>
      </c>
      <c r="AT19" s="17">
        <v>0</v>
      </c>
      <c r="AU19" s="17">
        <v>67</v>
      </c>
      <c r="AV19" s="17">
        <v>0</v>
      </c>
      <c r="AW19" s="17">
        <v>15</v>
      </c>
      <c r="AX19" s="17">
        <v>-19</v>
      </c>
      <c r="AY19" s="17">
        <v>94</v>
      </c>
      <c r="AZ19" s="17">
        <v>0</v>
      </c>
      <c r="BA19" s="17">
        <v>32</v>
      </c>
      <c r="BB19" s="17">
        <v>0</v>
      </c>
      <c r="BC19" s="17">
        <v>-15</v>
      </c>
      <c r="BD19" s="17">
        <v>22</v>
      </c>
      <c r="BE19" s="20">
        <f t="shared" si="2"/>
        <v>259</v>
      </c>
      <c r="BF19" s="21">
        <f t="shared" si="3"/>
        <v>-196</v>
      </c>
      <c r="BG19" s="22">
        <v>0</v>
      </c>
      <c r="BH19" s="27">
        <f t="shared" si="4"/>
        <v>-196</v>
      </c>
      <c r="BJ19" s="24"/>
      <c r="BL19"/>
      <c r="BM19"/>
      <c r="BN19"/>
    </row>
    <row r="20" spans="1:66" x14ac:dyDescent="0.25">
      <c r="A20" s="25" t="s">
        <v>37</v>
      </c>
      <c r="B20" s="16" t="s">
        <v>36</v>
      </c>
      <c r="C20" s="17">
        <v>40</v>
      </c>
      <c r="D20" s="17">
        <v>0</v>
      </c>
      <c r="E20" s="17">
        <v>0</v>
      </c>
      <c r="F20" s="17">
        <v>0</v>
      </c>
      <c r="G20" s="17">
        <v>10</v>
      </c>
      <c r="H20" s="17">
        <v>0</v>
      </c>
      <c r="I20" s="17">
        <v>-2</v>
      </c>
      <c r="J20" s="17">
        <v>0</v>
      </c>
      <c r="K20" s="17">
        <v>0</v>
      </c>
      <c r="L20" s="17">
        <v>-5</v>
      </c>
      <c r="M20" s="17">
        <v>24</v>
      </c>
      <c r="N20" s="17">
        <v>0</v>
      </c>
      <c r="O20" s="17">
        <v>-40</v>
      </c>
      <c r="P20" s="17">
        <v>14</v>
      </c>
      <c r="Q20" s="17">
        <v>0</v>
      </c>
      <c r="R20" s="17">
        <v>-35</v>
      </c>
      <c r="S20" s="17">
        <v>-55</v>
      </c>
      <c r="T20" s="17">
        <v>-5</v>
      </c>
      <c r="U20" s="17">
        <v>21</v>
      </c>
      <c r="V20" s="17">
        <v>0</v>
      </c>
      <c r="W20" s="19">
        <f t="shared" si="0"/>
        <v>-33</v>
      </c>
      <c r="X20" s="17">
        <v>-2</v>
      </c>
      <c r="Y20" s="17">
        <v>-17</v>
      </c>
      <c r="Z20" s="17">
        <v>0</v>
      </c>
      <c r="AA20" s="17">
        <v>-15</v>
      </c>
      <c r="AB20" s="17">
        <v>0</v>
      </c>
      <c r="AC20" s="17">
        <v>-40</v>
      </c>
      <c r="AD20" s="17">
        <v>0</v>
      </c>
      <c r="AE20" s="17">
        <v>-20</v>
      </c>
      <c r="AF20" s="17">
        <v>0</v>
      </c>
      <c r="AG20" s="17">
        <v>-35</v>
      </c>
      <c r="AH20" s="17">
        <v>-55</v>
      </c>
      <c r="AI20" s="17">
        <v>0</v>
      </c>
      <c r="AJ20" s="17">
        <v>0</v>
      </c>
      <c r="AK20" s="26">
        <f t="shared" si="1"/>
        <v>-184</v>
      </c>
      <c r="AL20" s="17">
        <v>24</v>
      </c>
      <c r="AM20" s="17">
        <v>0</v>
      </c>
      <c r="AN20" s="17">
        <v>-40</v>
      </c>
      <c r="AO20" s="17">
        <v>0</v>
      </c>
      <c r="AP20" s="17">
        <v>0</v>
      </c>
      <c r="AQ20" s="17">
        <v>-24</v>
      </c>
      <c r="AR20" s="17">
        <v>0</v>
      </c>
      <c r="AS20" s="17">
        <v>-10</v>
      </c>
      <c r="AT20" s="17">
        <v>0</v>
      </c>
      <c r="AU20" s="17">
        <v>20</v>
      </c>
      <c r="AV20" s="17">
        <v>0</v>
      </c>
      <c r="AW20" s="17">
        <v>15</v>
      </c>
      <c r="AX20" s="17">
        <v>-29</v>
      </c>
      <c r="AY20" s="17">
        <v>59</v>
      </c>
      <c r="AZ20" s="17">
        <v>0</v>
      </c>
      <c r="BA20" s="17">
        <v>25</v>
      </c>
      <c r="BB20" s="17">
        <v>0</v>
      </c>
      <c r="BC20" s="17">
        <v>-15</v>
      </c>
      <c r="BD20" s="17">
        <v>5</v>
      </c>
      <c r="BE20" s="20">
        <f t="shared" si="2"/>
        <v>30</v>
      </c>
      <c r="BF20" s="21">
        <f t="shared" si="3"/>
        <v>-187</v>
      </c>
      <c r="BG20" s="22">
        <v>0</v>
      </c>
      <c r="BH20" s="27">
        <f t="shared" si="4"/>
        <v>-187</v>
      </c>
      <c r="BJ20" s="24"/>
      <c r="BL20"/>
      <c r="BM20"/>
      <c r="BN20"/>
    </row>
    <row r="21" spans="1:66" x14ac:dyDescent="0.25">
      <c r="A21" s="28" t="s">
        <v>38</v>
      </c>
      <c r="B21" s="29" t="s">
        <v>34</v>
      </c>
      <c r="C21" s="17">
        <v>40</v>
      </c>
      <c r="D21" s="17">
        <v>0</v>
      </c>
      <c r="E21" s="17">
        <v>24</v>
      </c>
      <c r="F21" s="17">
        <v>0</v>
      </c>
      <c r="G21" s="17">
        <v>10</v>
      </c>
      <c r="H21" s="17">
        <v>0</v>
      </c>
      <c r="I21" s="17">
        <v>-2</v>
      </c>
      <c r="J21" s="17">
        <v>0</v>
      </c>
      <c r="K21" s="17">
        <v>14</v>
      </c>
      <c r="L21" s="17">
        <v>0</v>
      </c>
      <c r="M21" s="17">
        <v>40</v>
      </c>
      <c r="N21" s="17">
        <v>0</v>
      </c>
      <c r="O21" s="17">
        <v>-40</v>
      </c>
      <c r="P21" s="17">
        <v>14</v>
      </c>
      <c r="Q21" s="17">
        <v>0</v>
      </c>
      <c r="R21" s="17">
        <v>-42</v>
      </c>
      <c r="S21" s="17">
        <v>-55</v>
      </c>
      <c r="T21" s="17">
        <v>-5</v>
      </c>
      <c r="U21" s="17">
        <v>19</v>
      </c>
      <c r="V21" s="17">
        <v>0</v>
      </c>
      <c r="W21" s="19">
        <f t="shared" si="0"/>
        <v>17</v>
      </c>
      <c r="X21" s="17">
        <v>-25</v>
      </c>
      <c r="Y21" s="17">
        <v>-17</v>
      </c>
      <c r="Z21" s="17">
        <v>0</v>
      </c>
      <c r="AA21" s="17">
        <v>0</v>
      </c>
      <c r="AB21" s="17">
        <v>0</v>
      </c>
      <c r="AC21" s="17">
        <v>-40</v>
      </c>
      <c r="AD21" s="17">
        <v>0</v>
      </c>
      <c r="AE21" s="17">
        <v>-20</v>
      </c>
      <c r="AF21" s="17">
        <v>0</v>
      </c>
      <c r="AG21" s="17">
        <v>0</v>
      </c>
      <c r="AH21" s="17">
        <v>-55</v>
      </c>
      <c r="AI21" s="17">
        <v>11</v>
      </c>
      <c r="AJ21" s="17">
        <v>0</v>
      </c>
      <c r="AK21" s="30">
        <f t="shared" si="1"/>
        <v>-146</v>
      </c>
      <c r="AL21" s="17">
        <v>23</v>
      </c>
      <c r="AM21" s="17">
        <v>0</v>
      </c>
      <c r="AN21" s="17">
        <v>-40</v>
      </c>
      <c r="AO21" s="17">
        <v>0</v>
      </c>
      <c r="AP21" s="17">
        <v>0</v>
      </c>
      <c r="AQ21" s="17">
        <v>-40</v>
      </c>
      <c r="AR21" s="17">
        <v>0</v>
      </c>
      <c r="AS21" s="17">
        <v>-10</v>
      </c>
      <c r="AT21" s="17">
        <v>0</v>
      </c>
      <c r="AU21" s="17">
        <v>0</v>
      </c>
      <c r="AV21" s="17">
        <v>-14</v>
      </c>
      <c r="AW21" s="17">
        <v>15</v>
      </c>
      <c r="AX21" s="17">
        <v>-29</v>
      </c>
      <c r="AY21" s="17">
        <v>24</v>
      </c>
      <c r="AZ21" s="17">
        <v>0</v>
      </c>
      <c r="BA21" s="17">
        <v>32</v>
      </c>
      <c r="BB21" s="17">
        <v>-11</v>
      </c>
      <c r="BC21" s="17">
        <v>-15</v>
      </c>
      <c r="BD21" s="17">
        <v>5</v>
      </c>
      <c r="BE21" s="20">
        <f t="shared" si="2"/>
        <v>-60</v>
      </c>
      <c r="BF21" s="31">
        <f t="shared" si="3"/>
        <v>-189</v>
      </c>
      <c r="BG21" s="22">
        <v>0</v>
      </c>
      <c r="BH21" s="32">
        <f t="shared" si="4"/>
        <v>-189</v>
      </c>
      <c r="BJ21" s="24"/>
      <c r="BL21"/>
      <c r="BM21"/>
      <c r="BN21"/>
    </row>
    <row r="22" spans="1:66" x14ac:dyDescent="0.25">
      <c r="A22" s="25" t="s">
        <v>39</v>
      </c>
      <c r="B22" s="16" t="s">
        <v>34</v>
      </c>
      <c r="C22" s="17">
        <v>40</v>
      </c>
      <c r="D22" s="17">
        <v>0</v>
      </c>
      <c r="E22" s="17">
        <v>24</v>
      </c>
      <c r="F22" s="17">
        <v>0</v>
      </c>
      <c r="G22" s="17">
        <v>10</v>
      </c>
      <c r="H22" s="17">
        <v>0</v>
      </c>
      <c r="I22" s="17">
        <v>-2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-40</v>
      </c>
      <c r="P22" s="17">
        <v>14</v>
      </c>
      <c r="Q22" s="17">
        <v>0</v>
      </c>
      <c r="R22" s="17">
        <v>-35</v>
      </c>
      <c r="S22" s="17">
        <v>-55</v>
      </c>
      <c r="T22" s="17">
        <v>0</v>
      </c>
      <c r="U22" s="17">
        <v>19</v>
      </c>
      <c r="V22" s="17">
        <v>0</v>
      </c>
      <c r="W22" s="19">
        <f t="shared" si="0"/>
        <v>-25</v>
      </c>
      <c r="X22" s="17">
        <v>-25</v>
      </c>
      <c r="Y22" s="17">
        <v>-17</v>
      </c>
      <c r="Z22" s="17">
        <v>0</v>
      </c>
      <c r="AA22" s="17">
        <v>0</v>
      </c>
      <c r="AB22" s="17">
        <v>0</v>
      </c>
      <c r="AC22" s="17">
        <v>-40</v>
      </c>
      <c r="AD22" s="17">
        <v>-30</v>
      </c>
      <c r="AE22" s="17">
        <v>-20</v>
      </c>
      <c r="AF22" s="17">
        <v>0</v>
      </c>
      <c r="AG22" s="17">
        <v>0</v>
      </c>
      <c r="AH22" s="17">
        <v>-55</v>
      </c>
      <c r="AI22" s="17">
        <v>16</v>
      </c>
      <c r="AJ22" s="17">
        <v>0</v>
      </c>
      <c r="AK22" s="26">
        <f t="shared" si="1"/>
        <v>-171</v>
      </c>
      <c r="AL22" s="17">
        <v>23</v>
      </c>
      <c r="AM22" s="17">
        <v>0</v>
      </c>
      <c r="AN22" s="17">
        <v>-40</v>
      </c>
      <c r="AO22" s="17">
        <v>0</v>
      </c>
      <c r="AP22" s="17">
        <v>0</v>
      </c>
      <c r="AQ22" s="17">
        <v>0</v>
      </c>
      <c r="AR22" s="17">
        <v>0</v>
      </c>
      <c r="AS22" s="17">
        <v>-10</v>
      </c>
      <c r="AT22" s="17">
        <v>0</v>
      </c>
      <c r="AU22" s="17">
        <v>0</v>
      </c>
      <c r="AV22" s="17">
        <v>0</v>
      </c>
      <c r="AW22" s="17">
        <v>15</v>
      </c>
      <c r="AX22" s="17">
        <v>-29</v>
      </c>
      <c r="AY22" s="17">
        <v>24</v>
      </c>
      <c r="AZ22" s="17">
        <v>0</v>
      </c>
      <c r="BA22" s="17">
        <v>55</v>
      </c>
      <c r="BB22" s="17">
        <v>-16</v>
      </c>
      <c r="BC22" s="17">
        <v>-15</v>
      </c>
      <c r="BD22" s="17">
        <v>0</v>
      </c>
      <c r="BE22" s="20">
        <f t="shared" si="2"/>
        <v>7</v>
      </c>
      <c r="BF22" s="21">
        <f t="shared" si="3"/>
        <v>-189</v>
      </c>
      <c r="BG22" s="22">
        <v>0</v>
      </c>
      <c r="BH22" s="27">
        <f t="shared" si="4"/>
        <v>-189</v>
      </c>
      <c r="BJ22" s="24"/>
      <c r="BL22"/>
      <c r="BM22"/>
      <c r="BN22"/>
    </row>
    <row r="23" spans="1:66" x14ac:dyDescent="0.25">
      <c r="A23" s="25" t="s">
        <v>40</v>
      </c>
      <c r="B23" s="33" t="s">
        <v>36</v>
      </c>
      <c r="C23" s="17">
        <v>40</v>
      </c>
      <c r="D23" s="17">
        <v>0</v>
      </c>
      <c r="E23" s="17">
        <v>0</v>
      </c>
      <c r="F23" s="17">
        <v>0</v>
      </c>
      <c r="G23" s="17">
        <v>10</v>
      </c>
      <c r="H23" s="17">
        <v>0</v>
      </c>
      <c r="I23" s="17">
        <v>-2</v>
      </c>
      <c r="J23" s="17">
        <v>0</v>
      </c>
      <c r="K23" s="17">
        <v>0</v>
      </c>
      <c r="L23" s="17">
        <v>0</v>
      </c>
      <c r="M23" s="17">
        <v>31</v>
      </c>
      <c r="N23" s="17">
        <v>0</v>
      </c>
      <c r="O23" s="17">
        <v>-60</v>
      </c>
      <c r="P23" s="17">
        <v>0</v>
      </c>
      <c r="Q23" s="17">
        <v>-45</v>
      </c>
      <c r="R23" s="17">
        <v>-40</v>
      </c>
      <c r="S23" s="17">
        <v>-75</v>
      </c>
      <c r="T23" s="17">
        <v>0</v>
      </c>
      <c r="U23" s="17">
        <v>19</v>
      </c>
      <c r="V23" s="17">
        <v>0</v>
      </c>
      <c r="W23" s="19">
        <f t="shared" si="0"/>
        <v>-122</v>
      </c>
      <c r="X23" s="17">
        <v>-25</v>
      </c>
      <c r="Y23" s="17">
        <v>-17</v>
      </c>
      <c r="Z23" s="17">
        <v>0</v>
      </c>
      <c r="AA23" s="17">
        <v>0</v>
      </c>
      <c r="AB23" s="17">
        <v>0</v>
      </c>
      <c r="AC23" s="17">
        <v>-40</v>
      </c>
      <c r="AD23" s="17">
        <v>0</v>
      </c>
      <c r="AE23" s="17">
        <v>-61</v>
      </c>
      <c r="AF23" s="17">
        <v>0</v>
      </c>
      <c r="AG23" s="17">
        <v>0</v>
      </c>
      <c r="AH23" s="17">
        <v>-75</v>
      </c>
      <c r="AI23" s="17">
        <v>20</v>
      </c>
      <c r="AJ23" s="17">
        <v>0</v>
      </c>
      <c r="AK23" s="26">
        <f t="shared" si="1"/>
        <v>-198</v>
      </c>
      <c r="AL23" s="17">
        <v>10</v>
      </c>
      <c r="AM23" s="17">
        <v>0</v>
      </c>
      <c r="AN23" s="17">
        <v>-40</v>
      </c>
      <c r="AO23" s="17">
        <v>0</v>
      </c>
      <c r="AP23" s="17">
        <v>0</v>
      </c>
      <c r="AQ23" s="17">
        <v>-31</v>
      </c>
      <c r="AR23" s="17">
        <v>0</v>
      </c>
      <c r="AS23" s="17">
        <v>-10</v>
      </c>
      <c r="AT23" s="17">
        <v>-40</v>
      </c>
      <c r="AU23" s="17">
        <v>0</v>
      </c>
      <c r="AV23" s="17">
        <v>0</v>
      </c>
      <c r="AW23" s="17">
        <v>15</v>
      </c>
      <c r="AX23" s="17">
        <v>-29</v>
      </c>
      <c r="AY23" s="17">
        <v>24</v>
      </c>
      <c r="AZ23" s="17">
        <v>0</v>
      </c>
      <c r="BA23" s="17">
        <v>30</v>
      </c>
      <c r="BB23" s="17">
        <v>-20</v>
      </c>
      <c r="BC23" s="17">
        <v>-15</v>
      </c>
      <c r="BD23" s="17">
        <v>0</v>
      </c>
      <c r="BE23" s="20">
        <f t="shared" si="2"/>
        <v>-106</v>
      </c>
      <c r="BF23" s="91">
        <f t="shared" si="3"/>
        <v>-426</v>
      </c>
      <c r="BG23" s="22">
        <v>0</v>
      </c>
      <c r="BH23" s="27">
        <f t="shared" si="4"/>
        <v>-426</v>
      </c>
      <c r="BJ23" s="24"/>
      <c r="BL23"/>
      <c r="BM23"/>
      <c r="BN23"/>
    </row>
    <row r="24" spans="1:66" x14ac:dyDescent="0.25">
      <c r="A24" s="25" t="s">
        <v>41</v>
      </c>
      <c r="B24" s="33" t="s">
        <v>34</v>
      </c>
      <c r="C24" s="17">
        <v>40</v>
      </c>
      <c r="D24" s="17">
        <v>0</v>
      </c>
      <c r="E24" s="17">
        <v>11</v>
      </c>
      <c r="F24" s="17">
        <v>0</v>
      </c>
      <c r="G24" s="17">
        <v>10</v>
      </c>
      <c r="H24" s="17">
        <v>0</v>
      </c>
      <c r="I24" s="17">
        <v>-2</v>
      </c>
      <c r="J24" s="17">
        <v>0</v>
      </c>
      <c r="K24" s="17">
        <v>0</v>
      </c>
      <c r="L24" s="17">
        <v>0</v>
      </c>
      <c r="M24" s="17">
        <v>9</v>
      </c>
      <c r="N24" s="17">
        <v>0</v>
      </c>
      <c r="O24" s="17">
        <v>-61</v>
      </c>
      <c r="P24" s="17">
        <v>0</v>
      </c>
      <c r="Q24" s="17">
        <v>-45</v>
      </c>
      <c r="R24" s="17">
        <v>-35</v>
      </c>
      <c r="S24" s="17">
        <v>-75</v>
      </c>
      <c r="T24" s="17">
        <v>0</v>
      </c>
      <c r="U24" s="17">
        <v>15</v>
      </c>
      <c r="V24" s="17">
        <v>-6</v>
      </c>
      <c r="W24" s="19">
        <f t="shared" si="0"/>
        <v>-139</v>
      </c>
      <c r="X24" s="17">
        <v>-25</v>
      </c>
      <c r="Y24" s="17">
        <v>-17</v>
      </c>
      <c r="Z24" s="17">
        <v>0</v>
      </c>
      <c r="AA24" s="17">
        <v>0</v>
      </c>
      <c r="AB24" s="17">
        <v>0</v>
      </c>
      <c r="AC24" s="17">
        <v>-40</v>
      </c>
      <c r="AD24" s="17">
        <v>0</v>
      </c>
      <c r="AE24" s="17">
        <v>-61</v>
      </c>
      <c r="AF24" s="17">
        <v>0</v>
      </c>
      <c r="AG24" s="17">
        <v>-30</v>
      </c>
      <c r="AH24" s="17">
        <v>-75</v>
      </c>
      <c r="AI24" s="17">
        <v>16</v>
      </c>
      <c r="AJ24" s="17">
        <v>0</v>
      </c>
      <c r="AK24" s="26">
        <f t="shared" si="1"/>
        <v>-232</v>
      </c>
      <c r="AL24" s="17">
        <v>23</v>
      </c>
      <c r="AM24" s="17">
        <v>0</v>
      </c>
      <c r="AN24" s="17">
        <v>-40</v>
      </c>
      <c r="AO24" s="17">
        <v>0</v>
      </c>
      <c r="AP24" s="17">
        <v>0</v>
      </c>
      <c r="AQ24" s="17">
        <v>-9</v>
      </c>
      <c r="AR24" s="17">
        <v>0</v>
      </c>
      <c r="AS24" s="17">
        <v>-10</v>
      </c>
      <c r="AT24" s="17">
        <v>-40</v>
      </c>
      <c r="AU24" s="17">
        <v>0</v>
      </c>
      <c r="AV24" s="17">
        <v>0</v>
      </c>
      <c r="AW24" s="17">
        <v>15</v>
      </c>
      <c r="AX24" s="17">
        <v>-19</v>
      </c>
      <c r="AY24" s="17">
        <v>54</v>
      </c>
      <c r="AZ24" s="17">
        <v>0</v>
      </c>
      <c r="BA24" s="17">
        <v>25</v>
      </c>
      <c r="BB24" s="17">
        <v>-16</v>
      </c>
      <c r="BC24" s="17">
        <v>-15</v>
      </c>
      <c r="BD24" s="17">
        <v>0</v>
      </c>
      <c r="BE24" s="20">
        <f t="shared" si="2"/>
        <v>-32</v>
      </c>
      <c r="BF24" s="35">
        <f t="shared" si="3"/>
        <v>-403</v>
      </c>
      <c r="BG24" s="22">
        <v>0</v>
      </c>
      <c r="BH24" s="27">
        <f t="shared" si="4"/>
        <v>-403</v>
      </c>
      <c r="BJ24" s="24"/>
      <c r="BL24"/>
      <c r="BM24"/>
      <c r="BN24"/>
    </row>
    <row r="25" spans="1:66" x14ac:dyDescent="0.25">
      <c r="A25" s="25" t="s">
        <v>42</v>
      </c>
      <c r="B25" s="33" t="s">
        <v>34</v>
      </c>
      <c r="C25" s="17">
        <v>40</v>
      </c>
      <c r="D25" s="17">
        <v>0</v>
      </c>
      <c r="E25" s="17">
        <v>19</v>
      </c>
      <c r="F25" s="17">
        <v>0</v>
      </c>
      <c r="G25" s="17">
        <v>10</v>
      </c>
      <c r="H25" s="17">
        <v>0</v>
      </c>
      <c r="I25" s="17">
        <v>-2</v>
      </c>
      <c r="J25" s="17">
        <v>-1</v>
      </c>
      <c r="K25" s="17">
        <v>0</v>
      </c>
      <c r="L25" s="17">
        <v>-10</v>
      </c>
      <c r="M25" s="17">
        <v>0</v>
      </c>
      <c r="N25" s="17">
        <v>0</v>
      </c>
      <c r="O25" s="17">
        <v>-65</v>
      </c>
      <c r="P25" s="17">
        <v>0</v>
      </c>
      <c r="Q25" s="17">
        <v>-45</v>
      </c>
      <c r="R25" s="17">
        <v>-35</v>
      </c>
      <c r="S25" s="17">
        <v>-75</v>
      </c>
      <c r="T25" s="17">
        <v>0</v>
      </c>
      <c r="U25" s="17">
        <v>15</v>
      </c>
      <c r="V25" s="17">
        <v>-6</v>
      </c>
      <c r="W25" s="19">
        <f t="shared" si="0"/>
        <v>-155</v>
      </c>
      <c r="X25" s="17">
        <v>-25</v>
      </c>
      <c r="Y25" s="17">
        <v>-17</v>
      </c>
      <c r="Z25" s="17">
        <v>0</v>
      </c>
      <c r="AA25" s="17">
        <v>0</v>
      </c>
      <c r="AB25" s="17">
        <v>0</v>
      </c>
      <c r="AC25" s="17">
        <v>-40</v>
      </c>
      <c r="AD25" s="17">
        <v>0</v>
      </c>
      <c r="AE25" s="17">
        <v>-61</v>
      </c>
      <c r="AF25" s="17">
        <v>0</v>
      </c>
      <c r="AG25" s="17">
        <v>-30</v>
      </c>
      <c r="AH25" s="17">
        <v>-75</v>
      </c>
      <c r="AI25" s="17">
        <v>15</v>
      </c>
      <c r="AJ25" s="17">
        <v>0</v>
      </c>
      <c r="AK25" s="26">
        <f t="shared" si="1"/>
        <v>-233</v>
      </c>
      <c r="AL25" s="17">
        <v>23</v>
      </c>
      <c r="AM25" s="17">
        <v>0</v>
      </c>
      <c r="AN25" s="17">
        <v>-40</v>
      </c>
      <c r="AO25" s="17">
        <v>0</v>
      </c>
      <c r="AP25" s="17">
        <v>0</v>
      </c>
      <c r="AQ25" s="17">
        <v>0</v>
      </c>
      <c r="AR25" s="17">
        <v>0</v>
      </c>
      <c r="AS25" s="17">
        <v>-10</v>
      </c>
      <c r="AT25" s="17">
        <v>-40</v>
      </c>
      <c r="AU25" s="17">
        <v>10</v>
      </c>
      <c r="AV25" s="17">
        <v>0</v>
      </c>
      <c r="AW25" s="17">
        <v>15</v>
      </c>
      <c r="AX25" s="17">
        <v>-19</v>
      </c>
      <c r="AY25" s="17">
        <v>54</v>
      </c>
      <c r="AZ25" s="17">
        <v>0</v>
      </c>
      <c r="BA25" s="17">
        <v>25</v>
      </c>
      <c r="BB25" s="17">
        <v>-15</v>
      </c>
      <c r="BC25" s="17">
        <v>-15</v>
      </c>
      <c r="BD25" s="17">
        <v>0</v>
      </c>
      <c r="BE25" s="20">
        <f t="shared" si="2"/>
        <v>-12</v>
      </c>
      <c r="BF25" s="35">
        <f t="shared" si="3"/>
        <v>-400</v>
      </c>
      <c r="BG25" s="22">
        <v>0</v>
      </c>
      <c r="BH25" s="27">
        <f t="shared" si="4"/>
        <v>-400</v>
      </c>
      <c r="BJ25" s="24"/>
      <c r="BL25"/>
      <c r="BM25"/>
      <c r="BN25"/>
    </row>
    <row r="26" spans="1:66" x14ac:dyDescent="0.25">
      <c r="A26" s="25" t="s">
        <v>43</v>
      </c>
      <c r="B26" s="33" t="s">
        <v>34</v>
      </c>
      <c r="C26" s="17">
        <v>40</v>
      </c>
      <c r="D26" s="17">
        <v>0</v>
      </c>
      <c r="E26" s="17">
        <v>24</v>
      </c>
      <c r="F26" s="17">
        <v>0</v>
      </c>
      <c r="G26" s="17">
        <v>10</v>
      </c>
      <c r="H26" s="17">
        <v>0</v>
      </c>
      <c r="I26" s="17">
        <v>-2</v>
      </c>
      <c r="J26" s="17">
        <v>-1</v>
      </c>
      <c r="K26" s="17">
        <v>0</v>
      </c>
      <c r="L26" s="17">
        <v>0</v>
      </c>
      <c r="M26" s="17">
        <v>20</v>
      </c>
      <c r="N26" s="17">
        <v>0</v>
      </c>
      <c r="O26" s="17">
        <v>-65</v>
      </c>
      <c r="P26" s="17">
        <v>0</v>
      </c>
      <c r="Q26" s="17">
        <v>-45</v>
      </c>
      <c r="R26" s="17">
        <v>-35</v>
      </c>
      <c r="S26" s="17">
        <v>-75</v>
      </c>
      <c r="T26" s="17">
        <v>0</v>
      </c>
      <c r="U26" s="17">
        <v>15</v>
      </c>
      <c r="V26" s="17">
        <v>-6</v>
      </c>
      <c r="W26" s="19">
        <f t="shared" si="0"/>
        <v>-120</v>
      </c>
      <c r="X26" s="17">
        <v>-25</v>
      </c>
      <c r="Y26" s="17">
        <v>-17</v>
      </c>
      <c r="Z26" s="17">
        <v>0</v>
      </c>
      <c r="AA26" s="17">
        <v>0</v>
      </c>
      <c r="AB26" s="17">
        <v>0</v>
      </c>
      <c r="AC26" s="17">
        <v>-40</v>
      </c>
      <c r="AD26" s="17">
        <v>0</v>
      </c>
      <c r="AE26" s="17">
        <v>-61</v>
      </c>
      <c r="AF26" s="17">
        <v>0</v>
      </c>
      <c r="AG26" s="17">
        <v>-30</v>
      </c>
      <c r="AH26" s="17">
        <v>-75</v>
      </c>
      <c r="AI26" s="17">
        <v>8</v>
      </c>
      <c r="AJ26" s="17">
        <v>0</v>
      </c>
      <c r="AK26" s="26">
        <f t="shared" si="1"/>
        <v>-240</v>
      </c>
      <c r="AL26" s="17">
        <v>23</v>
      </c>
      <c r="AM26" s="17">
        <v>0</v>
      </c>
      <c r="AN26" s="17">
        <v>-40</v>
      </c>
      <c r="AO26" s="17">
        <v>0</v>
      </c>
      <c r="AP26" s="17">
        <v>0</v>
      </c>
      <c r="AQ26" s="17">
        <v>-20</v>
      </c>
      <c r="AR26" s="17">
        <v>0</v>
      </c>
      <c r="AS26" s="17">
        <v>-10</v>
      </c>
      <c r="AT26" s="17">
        <v>-40</v>
      </c>
      <c r="AU26" s="17">
        <v>0</v>
      </c>
      <c r="AV26" s="17">
        <v>0</v>
      </c>
      <c r="AW26" s="17">
        <v>15</v>
      </c>
      <c r="AX26" s="17">
        <v>-19</v>
      </c>
      <c r="AY26" s="17">
        <v>54</v>
      </c>
      <c r="AZ26" s="17">
        <v>0</v>
      </c>
      <c r="BA26" s="17">
        <v>25</v>
      </c>
      <c r="BB26" s="17">
        <v>-8</v>
      </c>
      <c r="BC26" s="17">
        <v>-15</v>
      </c>
      <c r="BD26" s="17">
        <v>0</v>
      </c>
      <c r="BE26" s="20">
        <f t="shared" si="2"/>
        <v>-35</v>
      </c>
      <c r="BF26" s="35">
        <f t="shared" si="3"/>
        <v>-395</v>
      </c>
      <c r="BG26" s="22">
        <v>0</v>
      </c>
      <c r="BH26" s="27">
        <f t="shared" si="4"/>
        <v>-395</v>
      </c>
      <c r="BJ26" s="24"/>
      <c r="BL26"/>
      <c r="BM26"/>
      <c r="BN26"/>
    </row>
    <row r="27" spans="1:66" x14ac:dyDescent="0.25">
      <c r="A27" s="25" t="s">
        <v>44</v>
      </c>
      <c r="B27" s="33" t="s">
        <v>34</v>
      </c>
      <c r="C27" s="17">
        <v>40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-2</v>
      </c>
      <c r="J27" s="17">
        <v>-2</v>
      </c>
      <c r="K27" s="17">
        <v>3</v>
      </c>
      <c r="L27" s="17">
        <v>0</v>
      </c>
      <c r="M27" s="17">
        <v>40</v>
      </c>
      <c r="N27" s="17">
        <v>0</v>
      </c>
      <c r="O27" s="17">
        <v>-65</v>
      </c>
      <c r="P27" s="17">
        <v>0</v>
      </c>
      <c r="Q27" s="17">
        <v>-45</v>
      </c>
      <c r="R27" s="17">
        <v>-42</v>
      </c>
      <c r="S27" s="17">
        <v>-75</v>
      </c>
      <c r="T27" s="17">
        <v>0</v>
      </c>
      <c r="U27" s="17">
        <v>15</v>
      </c>
      <c r="V27" s="17">
        <v>-6</v>
      </c>
      <c r="W27" s="19">
        <f t="shared" si="0"/>
        <v>-139</v>
      </c>
      <c r="X27" s="17">
        <v>-25</v>
      </c>
      <c r="Y27" s="17">
        <v>-17</v>
      </c>
      <c r="Z27" s="17">
        <v>0</v>
      </c>
      <c r="AA27" s="17">
        <v>-90</v>
      </c>
      <c r="AB27" s="17">
        <v>0</v>
      </c>
      <c r="AC27" s="17">
        <v>-40</v>
      </c>
      <c r="AD27" s="17">
        <v>0</v>
      </c>
      <c r="AE27" s="17">
        <v>-61</v>
      </c>
      <c r="AF27" s="17">
        <v>0</v>
      </c>
      <c r="AG27" s="17">
        <v>0</v>
      </c>
      <c r="AH27" s="17">
        <v>-75</v>
      </c>
      <c r="AI27" s="17">
        <v>6</v>
      </c>
      <c r="AJ27" s="17">
        <v>0</v>
      </c>
      <c r="AK27" s="26">
        <f t="shared" si="1"/>
        <v>-302</v>
      </c>
      <c r="AL27" s="17">
        <v>47</v>
      </c>
      <c r="AM27" s="17">
        <v>0</v>
      </c>
      <c r="AN27" s="17">
        <v>-40</v>
      </c>
      <c r="AO27" s="17">
        <v>0</v>
      </c>
      <c r="AP27" s="17">
        <v>0</v>
      </c>
      <c r="AQ27" s="17">
        <v>-40</v>
      </c>
      <c r="AR27" s="17">
        <v>0</v>
      </c>
      <c r="AS27" s="17">
        <v>0</v>
      </c>
      <c r="AT27" s="17">
        <v>-40</v>
      </c>
      <c r="AU27" s="17">
        <v>87</v>
      </c>
      <c r="AV27" s="17">
        <v>0</v>
      </c>
      <c r="AW27" s="17">
        <v>15</v>
      </c>
      <c r="AX27" s="17">
        <v>-19</v>
      </c>
      <c r="AY27" s="17">
        <v>24</v>
      </c>
      <c r="AZ27" s="17">
        <v>0</v>
      </c>
      <c r="BA27" s="17">
        <v>32</v>
      </c>
      <c r="BB27" s="17">
        <v>-6</v>
      </c>
      <c r="BC27" s="17">
        <v>-15</v>
      </c>
      <c r="BD27" s="17">
        <v>0</v>
      </c>
      <c r="BE27" s="20">
        <f t="shared" si="2"/>
        <v>45</v>
      </c>
      <c r="BF27" s="35">
        <f t="shared" si="3"/>
        <v>-396</v>
      </c>
      <c r="BG27" s="22">
        <v>0</v>
      </c>
      <c r="BH27" s="27">
        <f t="shared" si="4"/>
        <v>-396</v>
      </c>
      <c r="BJ27" s="24"/>
      <c r="BL27"/>
      <c r="BM27"/>
      <c r="BN27"/>
    </row>
    <row r="28" spans="1:66" x14ac:dyDescent="0.25">
      <c r="A28" s="25" t="s">
        <v>45</v>
      </c>
      <c r="B28" s="33" t="s">
        <v>34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-2</v>
      </c>
      <c r="J28" s="17">
        <v>-2</v>
      </c>
      <c r="K28" s="17">
        <v>0</v>
      </c>
      <c r="L28" s="17">
        <v>-48</v>
      </c>
      <c r="M28" s="17">
        <v>40</v>
      </c>
      <c r="N28" s="17">
        <v>-25</v>
      </c>
      <c r="O28" s="17">
        <v>-52</v>
      </c>
      <c r="P28" s="17">
        <v>14</v>
      </c>
      <c r="Q28" s="17">
        <v>0</v>
      </c>
      <c r="R28" s="17">
        <v>-42</v>
      </c>
      <c r="S28" s="17">
        <v>-55</v>
      </c>
      <c r="T28" s="17">
        <v>-35</v>
      </c>
      <c r="U28" s="17">
        <v>90</v>
      </c>
      <c r="V28" s="17">
        <v>0</v>
      </c>
      <c r="W28" s="19">
        <f t="shared" si="0"/>
        <v>-117</v>
      </c>
      <c r="X28" s="17">
        <v>0</v>
      </c>
      <c r="Y28" s="17">
        <v>-17</v>
      </c>
      <c r="Z28" s="17">
        <v>0</v>
      </c>
      <c r="AA28" s="17">
        <v>-15</v>
      </c>
      <c r="AB28" s="17">
        <v>0</v>
      </c>
      <c r="AC28" s="17">
        <v>-40</v>
      </c>
      <c r="AD28" s="17">
        <v>0</v>
      </c>
      <c r="AE28" s="17">
        <v>-20</v>
      </c>
      <c r="AF28" s="17">
        <v>32</v>
      </c>
      <c r="AG28" s="17">
        <v>0</v>
      </c>
      <c r="AH28" s="17">
        <v>-55</v>
      </c>
      <c r="AI28" s="17">
        <v>0</v>
      </c>
      <c r="AJ28" s="17">
        <v>-5</v>
      </c>
      <c r="AK28" s="26">
        <f t="shared" si="1"/>
        <v>-120</v>
      </c>
      <c r="AL28" s="17">
        <v>22</v>
      </c>
      <c r="AM28" s="17">
        <v>0</v>
      </c>
      <c r="AN28" s="17">
        <v>0</v>
      </c>
      <c r="AO28" s="17">
        <v>0</v>
      </c>
      <c r="AP28" s="17">
        <v>25</v>
      </c>
      <c r="AQ28" s="17">
        <v>-40</v>
      </c>
      <c r="AR28" s="17">
        <v>0</v>
      </c>
      <c r="AS28" s="17">
        <v>0</v>
      </c>
      <c r="AT28" s="17">
        <v>0</v>
      </c>
      <c r="AU28" s="17">
        <v>63</v>
      </c>
      <c r="AV28" s="17">
        <v>0</v>
      </c>
      <c r="AW28" s="17">
        <v>21</v>
      </c>
      <c r="AX28" s="17">
        <v>0</v>
      </c>
      <c r="AY28" s="17">
        <v>24</v>
      </c>
      <c r="AZ28" s="17">
        <v>-32</v>
      </c>
      <c r="BA28" s="17">
        <v>32</v>
      </c>
      <c r="BB28" s="17">
        <v>0</v>
      </c>
      <c r="BC28" s="17">
        <v>-15</v>
      </c>
      <c r="BD28" s="17">
        <v>40</v>
      </c>
      <c r="BE28" s="20">
        <f t="shared" si="2"/>
        <v>140</v>
      </c>
      <c r="BF28" s="91">
        <f t="shared" si="3"/>
        <v>-97</v>
      </c>
      <c r="BG28" s="22">
        <v>0</v>
      </c>
      <c r="BH28" s="27">
        <f t="shared" si="4"/>
        <v>-97</v>
      </c>
      <c r="BJ28" s="24"/>
      <c r="BL28"/>
      <c r="BM28"/>
      <c r="BN28"/>
    </row>
    <row r="29" spans="1:66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-2</v>
      </c>
      <c r="J29" s="17">
        <v>-2</v>
      </c>
      <c r="K29" s="17">
        <v>0</v>
      </c>
      <c r="L29" s="17">
        <v>-59</v>
      </c>
      <c r="M29" s="17">
        <v>40</v>
      </c>
      <c r="N29" s="17">
        <v>-25</v>
      </c>
      <c r="O29" s="17">
        <v>-52</v>
      </c>
      <c r="P29" s="17">
        <v>14</v>
      </c>
      <c r="Q29" s="17">
        <v>0</v>
      </c>
      <c r="R29" s="17">
        <v>-42</v>
      </c>
      <c r="S29" s="17">
        <v>-55</v>
      </c>
      <c r="T29" s="17">
        <v>-35</v>
      </c>
      <c r="U29" s="17">
        <v>90</v>
      </c>
      <c r="V29" s="17">
        <v>0</v>
      </c>
      <c r="W29" s="19">
        <f t="shared" si="0"/>
        <v>-128</v>
      </c>
      <c r="X29" s="17">
        <v>0</v>
      </c>
      <c r="Y29" s="17">
        <v>-17</v>
      </c>
      <c r="Z29" s="17">
        <v>0</v>
      </c>
      <c r="AA29" s="17">
        <v>-2</v>
      </c>
      <c r="AB29" s="17">
        <v>0</v>
      </c>
      <c r="AC29" s="17">
        <v>-40</v>
      </c>
      <c r="AD29" s="17">
        <v>0</v>
      </c>
      <c r="AE29" s="17">
        <v>-20</v>
      </c>
      <c r="AF29" s="17">
        <v>23</v>
      </c>
      <c r="AG29" s="17">
        <v>0</v>
      </c>
      <c r="AH29" s="17">
        <v>-55</v>
      </c>
      <c r="AI29" s="17">
        <v>0</v>
      </c>
      <c r="AJ29" s="17">
        <v>-5</v>
      </c>
      <c r="AK29" s="26">
        <f t="shared" si="1"/>
        <v>-116</v>
      </c>
      <c r="AL29" s="17">
        <v>22</v>
      </c>
      <c r="AM29" s="17">
        <v>0</v>
      </c>
      <c r="AN29" s="17">
        <v>0</v>
      </c>
      <c r="AO29" s="17">
        <v>0</v>
      </c>
      <c r="AP29" s="17">
        <v>25</v>
      </c>
      <c r="AQ29" s="17">
        <v>-40</v>
      </c>
      <c r="AR29" s="17">
        <v>0</v>
      </c>
      <c r="AS29" s="17">
        <v>0</v>
      </c>
      <c r="AT29" s="17">
        <v>0</v>
      </c>
      <c r="AU29" s="17">
        <v>81</v>
      </c>
      <c r="AV29" s="17">
        <v>-20</v>
      </c>
      <c r="AW29" s="17">
        <v>21</v>
      </c>
      <c r="AX29" s="17">
        <v>0</v>
      </c>
      <c r="AY29" s="17">
        <v>24</v>
      </c>
      <c r="AZ29" s="17">
        <v>-23</v>
      </c>
      <c r="BA29" s="17">
        <v>32</v>
      </c>
      <c r="BB29" s="17">
        <v>0</v>
      </c>
      <c r="BC29" s="17">
        <v>-15</v>
      </c>
      <c r="BD29" s="17">
        <v>40</v>
      </c>
      <c r="BE29" s="20">
        <f t="shared" si="2"/>
        <v>147</v>
      </c>
      <c r="BF29" s="91">
        <f t="shared" si="3"/>
        <v>-97</v>
      </c>
      <c r="BG29" s="22">
        <v>0</v>
      </c>
      <c r="BH29" s="27">
        <f t="shared" si="4"/>
        <v>-97</v>
      </c>
      <c r="BJ29" s="24"/>
      <c r="BL29"/>
      <c r="BM29"/>
      <c r="BN29"/>
    </row>
    <row r="30" spans="1:66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2</v>
      </c>
      <c r="F30" s="17">
        <v>0</v>
      </c>
      <c r="G30" s="17">
        <v>0</v>
      </c>
      <c r="H30" s="17">
        <v>0</v>
      </c>
      <c r="I30" s="17">
        <v>-2</v>
      </c>
      <c r="J30" s="17">
        <v>-2</v>
      </c>
      <c r="K30" s="17">
        <v>0</v>
      </c>
      <c r="L30" s="17">
        <v>-79</v>
      </c>
      <c r="M30" s="17">
        <v>40</v>
      </c>
      <c r="N30" s="17">
        <v>-25</v>
      </c>
      <c r="O30" s="17">
        <v>-52</v>
      </c>
      <c r="P30" s="17">
        <v>7</v>
      </c>
      <c r="Q30" s="17">
        <v>0</v>
      </c>
      <c r="R30" s="17">
        <v>-42</v>
      </c>
      <c r="S30" s="17">
        <v>-55</v>
      </c>
      <c r="T30" s="17">
        <v>-35</v>
      </c>
      <c r="U30" s="17">
        <v>90</v>
      </c>
      <c r="V30" s="17">
        <v>0</v>
      </c>
      <c r="W30" s="19">
        <f t="shared" si="0"/>
        <v>-153</v>
      </c>
      <c r="X30" s="17">
        <v>0</v>
      </c>
      <c r="Y30" s="17">
        <v>-17</v>
      </c>
      <c r="Z30" s="17">
        <v>5</v>
      </c>
      <c r="AA30" s="17">
        <v>0</v>
      </c>
      <c r="AB30" s="17">
        <v>0</v>
      </c>
      <c r="AC30" s="17">
        <v>-40</v>
      </c>
      <c r="AD30" s="17">
        <v>0</v>
      </c>
      <c r="AE30" s="17">
        <v>-20</v>
      </c>
      <c r="AF30" s="17">
        <v>0</v>
      </c>
      <c r="AG30" s="17">
        <v>-40</v>
      </c>
      <c r="AH30" s="17">
        <v>-55</v>
      </c>
      <c r="AI30" s="17">
        <v>0</v>
      </c>
      <c r="AJ30" s="17">
        <v>-5</v>
      </c>
      <c r="AK30" s="30">
        <f t="shared" si="1"/>
        <v>-172</v>
      </c>
      <c r="AL30" s="17">
        <v>22</v>
      </c>
      <c r="AM30" s="17">
        <v>0</v>
      </c>
      <c r="AN30" s="17">
        <v>0</v>
      </c>
      <c r="AO30" s="17">
        <v>0</v>
      </c>
      <c r="AP30" s="17">
        <v>25</v>
      </c>
      <c r="AQ30" s="17">
        <v>-40</v>
      </c>
      <c r="AR30" s="17">
        <v>0</v>
      </c>
      <c r="AS30" s="17">
        <v>0</v>
      </c>
      <c r="AT30" s="17">
        <v>0</v>
      </c>
      <c r="AU30" s="17">
        <v>74</v>
      </c>
      <c r="AV30" s="17">
        <v>0</v>
      </c>
      <c r="AW30" s="17">
        <v>21</v>
      </c>
      <c r="AX30" s="17">
        <v>0</v>
      </c>
      <c r="AY30" s="17">
        <v>64</v>
      </c>
      <c r="AZ30" s="17">
        <v>0</v>
      </c>
      <c r="BA30" s="17">
        <v>32</v>
      </c>
      <c r="BB30" s="17">
        <v>0</v>
      </c>
      <c r="BC30" s="17">
        <v>-15</v>
      </c>
      <c r="BD30" s="17">
        <v>40</v>
      </c>
      <c r="BE30" s="20">
        <f t="shared" si="2"/>
        <v>223</v>
      </c>
      <c r="BF30" s="37">
        <f t="shared" si="3"/>
        <v>-102</v>
      </c>
      <c r="BG30" s="22">
        <v>0</v>
      </c>
      <c r="BH30" s="38">
        <f t="shared" si="4"/>
        <v>-102</v>
      </c>
      <c r="BI30" s="1"/>
      <c r="BJ30" s="24"/>
      <c r="BK30" s="1"/>
      <c r="BL30"/>
      <c r="BM30"/>
      <c r="BN30"/>
    </row>
    <row r="31" spans="1:66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11</v>
      </c>
      <c r="F31" s="17">
        <v>0</v>
      </c>
      <c r="G31" s="17">
        <v>0</v>
      </c>
      <c r="H31" s="17">
        <v>0</v>
      </c>
      <c r="I31" s="17">
        <v>-2</v>
      </c>
      <c r="J31" s="17">
        <v>-2</v>
      </c>
      <c r="K31" s="17">
        <v>15</v>
      </c>
      <c r="L31" s="17">
        <v>0</v>
      </c>
      <c r="M31" s="17">
        <v>40</v>
      </c>
      <c r="N31" s="17">
        <v>-25</v>
      </c>
      <c r="O31" s="17">
        <v>-52</v>
      </c>
      <c r="P31" s="17">
        <v>7</v>
      </c>
      <c r="Q31" s="17">
        <v>0</v>
      </c>
      <c r="R31" s="17">
        <v>-42</v>
      </c>
      <c r="S31" s="17">
        <v>-55</v>
      </c>
      <c r="T31" s="17">
        <v>-35</v>
      </c>
      <c r="U31" s="17">
        <v>90</v>
      </c>
      <c r="V31" s="17">
        <v>0</v>
      </c>
      <c r="W31" s="19">
        <f t="shared" si="0"/>
        <v>-50</v>
      </c>
      <c r="X31" s="17">
        <v>0</v>
      </c>
      <c r="Y31" s="17">
        <v>-17</v>
      </c>
      <c r="Z31" s="17">
        <v>0</v>
      </c>
      <c r="AA31" s="17">
        <v>-11</v>
      </c>
      <c r="AB31" s="17">
        <v>0</v>
      </c>
      <c r="AC31" s="17">
        <v>-40</v>
      </c>
      <c r="AD31" s="17">
        <v>-12</v>
      </c>
      <c r="AE31" s="17">
        <v>-20</v>
      </c>
      <c r="AF31" s="17">
        <v>0</v>
      </c>
      <c r="AG31" s="17">
        <v>-75</v>
      </c>
      <c r="AH31" s="17">
        <v>-55</v>
      </c>
      <c r="AI31" s="17">
        <v>0</v>
      </c>
      <c r="AJ31" s="17">
        <v>-5</v>
      </c>
      <c r="AK31" s="26">
        <f t="shared" si="1"/>
        <v>-235</v>
      </c>
      <c r="AL31" s="17">
        <v>22</v>
      </c>
      <c r="AM31" s="17">
        <v>0</v>
      </c>
      <c r="AN31" s="17">
        <v>0</v>
      </c>
      <c r="AO31" s="17">
        <v>0</v>
      </c>
      <c r="AP31" s="17">
        <v>25</v>
      </c>
      <c r="AQ31" s="17">
        <v>-40</v>
      </c>
      <c r="AR31" s="17">
        <v>0</v>
      </c>
      <c r="AS31" s="17">
        <v>0</v>
      </c>
      <c r="AT31" s="17">
        <v>0</v>
      </c>
      <c r="AU31" s="17">
        <v>0</v>
      </c>
      <c r="AV31" s="17">
        <v>-4</v>
      </c>
      <c r="AW31" s="17">
        <v>21</v>
      </c>
      <c r="AX31" s="17">
        <v>0</v>
      </c>
      <c r="AY31" s="17">
        <v>99</v>
      </c>
      <c r="AZ31" s="17">
        <v>0</v>
      </c>
      <c r="BA31" s="17">
        <v>44</v>
      </c>
      <c r="BB31" s="17">
        <v>0</v>
      </c>
      <c r="BC31" s="17">
        <v>-15</v>
      </c>
      <c r="BD31" s="17">
        <v>40</v>
      </c>
      <c r="BE31" s="20">
        <f t="shared" si="2"/>
        <v>192</v>
      </c>
      <c r="BF31" s="91">
        <f t="shared" si="3"/>
        <v>-93</v>
      </c>
      <c r="BG31" s="22">
        <v>0</v>
      </c>
      <c r="BH31" s="27">
        <f t="shared" si="4"/>
        <v>-93</v>
      </c>
      <c r="BJ31" s="24"/>
      <c r="BL31"/>
      <c r="BM31"/>
      <c r="BN31"/>
    </row>
    <row r="32" spans="1:66" x14ac:dyDescent="0.25">
      <c r="A32" s="25" t="s">
        <v>49</v>
      </c>
      <c r="B32" s="33" t="s">
        <v>34</v>
      </c>
      <c r="C32" s="17">
        <v>40</v>
      </c>
      <c r="D32" s="17">
        <v>0</v>
      </c>
      <c r="E32" s="17">
        <v>11</v>
      </c>
      <c r="F32" s="17">
        <v>0</v>
      </c>
      <c r="G32" s="17">
        <v>0</v>
      </c>
      <c r="H32" s="17">
        <v>0</v>
      </c>
      <c r="I32" s="17">
        <v>-2</v>
      </c>
      <c r="J32" s="17">
        <v>-2</v>
      </c>
      <c r="K32" s="17">
        <v>0</v>
      </c>
      <c r="L32" s="17">
        <v>-21</v>
      </c>
      <c r="M32" s="17">
        <v>40</v>
      </c>
      <c r="N32" s="17">
        <v>-25</v>
      </c>
      <c r="O32" s="17">
        <v>-52</v>
      </c>
      <c r="P32" s="17">
        <v>7</v>
      </c>
      <c r="Q32" s="17">
        <v>0</v>
      </c>
      <c r="R32" s="17">
        <v>-42</v>
      </c>
      <c r="S32" s="17">
        <v>-55</v>
      </c>
      <c r="T32" s="17">
        <v>-35</v>
      </c>
      <c r="U32" s="17">
        <v>15</v>
      </c>
      <c r="V32" s="17">
        <v>-6</v>
      </c>
      <c r="W32" s="19">
        <f t="shared" si="0"/>
        <v>-127</v>
      </c>
      <c r="X32" s="17">
        <v>0</v>
      </c>
      <c r="Y32" s="17">
        <v>-17</v>
      </c>
      <c r="Z32" s="17">
        <v>0</v>
      </c>
      <c r="AA32" s="17">
        <v>-27</v>
      </c>
      <c r="AB32" s="17">
        <v>0</v>
      </c>
      <c r="AC32" s="17">
        <v>-40</v>
      </c>
      <c r="AD32" s="17">
        <v>-12</v>
      </c>
      <c r="AE32" s="17">
        <v>-20</v>
      </c>
      <c r="AF32" s="17">
        <v>0</v>
      </c>
      <c r="AG32" s="17">
        <v>-100</v>
      </c>
      <c r="AH32" s="17">
        <v>-55</v>
      </c>
      <c r="AI32" s="17">
        <v>0</v>
      </c>
      <c r="AJ32" s="17">
        <v>-5</v>
      </c>
      <c r="AK32" s="26">
        <f t="shared" si="1"/>
        <v>-276</v>
      </c>
      <c r="AL32" s="17">
        <v>22</v>
      </c>
      <c r="AM32" s="17">
        <v>0</v>
      </c>
      <c r="AN32" s="17">
        <v>-40</v>
      </c>
      <c r="AO32" s="17">
        <v>0</v>
      </c>
      <c r="AP32" s="17">
        <v>25</v>
      </c>
      <c r="AQ32" s="17">
        <v>-40</v>
      </c>
      <c r="AR32" s="17">
        <v>0</v>
      </c>
      <c r="AS32" s="17">
        <v>0</v>
      </c>
      <c r="AT32" s="17">
        <v>0</v>
      </c>
      <c r="AU32" s="17">
        <v>48</v>
      </c>
      <c r="AV32" s="17">
        <v>0</v>
      </c>
      <c r="AW32" s="17">
        <v>15</v>
      </c>
      <c r="AX32" s="17">
        <v>-19</v>
      </c>
      <c r="AY32" s="17">
        <v>124</v>
      </c>
      <c r="AZ32" s="17">
        <v>0</v>
      </c>
      <c r="BA32" s="17">
        <v>44</v>
      </c>
      <c r="BB32" s="17">
        <v>0</v>
      </c>
      <c r="BC32" s="17">
        <v>-15</v>
      </c>
      <c r="BD32" s="17">
        <v>40</v>
      </c>
      <c r="BE32" s="20">
        <f t="shared" si="2"/>
        <v>204</v>
      </c>
      <c r="BF32" s="91">
        <f t="shared" si="3"/>
        <v>-199</v>
      </c>
      <c r="BG32" s="22">
        <v>0</v>
      </c>
      <c r="BH32" s="27">
        <f t="shared" si="4"/>
        <v>-199</v>
      </c>
      <c r="BJ32" s="24"/>
      <c r="BL32"/>
      <c r="BM32"/>
      <c r="BN32"/>
    </row>
    <row r="33" spans="1:66" x14ac:dyDescent="0.25">
      <c r="A33" s="25" t="s">
        <v>50</v>
      </c>
      <c r="B33" s="33" t="s">
        <v>34</v>
      </c>
      <c r="C33" s="17">
        <v>40</v>
      </c>
      <c r="D33" s="17">
        <v>0</v>
      </c>
      <c r="E33" s="17">
        <v>11</v>
      </c>
      <c r="F33" s="17">
        <v>0</v>
      </c>
      <c r="G33" s="17">
        <v>0</v>
      </c>
      <c r="H33" s="17">
        <v>0</v>
      </c>
      <c r="I33" s="17">
        <v>-2</v>
      </c>
      <c r="J33" s="17">
        <v>-2</v>
      </c>
      <c r="K33" s="17">
        <v>33</v>
      </c>
      <c r="L33" s="17">
        <v>0</v>
      </c>
      <c r="M33" s="17">
        <v>40</v>
      </c>
      <c r="N33" s="17">
        <v>-25</v>
      </c>
      <c r="O33" s="17">
        <v>-52</v>
      </c>
      <c r="P33" s="17">
        <v>7</v>
      </c>
      <c r="Q33" s="17">
        <v>0</v>
      </c>
      <c r="R33" s="17">
        <v>-42</v>
      </c>
      <c r="S33" s="17">
        <v>-55</v>
      </c>
      <c r="T33" s="17">
        <v>-35</v>
      </c>
      <c r="U33" s="17">
        <v>15</v>
      </c>
      <c r="V33" s="17">
        <v>-6</v>
      </c>
      <c r="W33" s="19">
        <f t="shared" si="0"/>
        <v>-73</v>
      </c>
      <c r="X33" s="17">
        <v>-25</v>
      </c>
      <c r="Y33" s="17">
        <v>-17</v>
      </c>
      <c r="Z33" s="17">
        <v>0</v>
      </c>
      <c r="AA33" s="17">
        <v>-23</v>
      </c>
      <c r="AB33" s="17">
        <v>0</v>
      </c>
      <c r="AC33" s="17">
        <v>-40</v>
      </c>
      <c r="AD33" s="17">
        <v>-12</v>
      </c>
      <c r="AE33" s="17">
        <v>-20</v>
      </c>
      <c r="AF33" s="17">
        <v>0</v>
      </c>
      <c r="AG33" s="17">
        <v>-120</v>
      </c>
      <c r="AH33" s="17">
        <v>-55</v>
      </c>
      <c r="AI33" s="17">
        <v>0</v>
      </c>
      <c r="AJ33" s="17">
        <v>-5</v>
      </c>
      <c r="AK33" s="26">
        <f t="shared" si="1"/>
        <v>-317</v>
      </c>
      <c r="AL33" s="17">
        <v>23</v>
      </c>
      <c r="AM33" s="17">
        <v>0</v>
      </c>
      <c r="AN33" s="17">
        <v>-40</v>
      </c>
      <c r="AO33" s="17">
        <v>0</v>
      </c>
      <c r="AP33" s="17">
        <v>25</v>
      </c>
      <c r="AQ33" s="17">
        <v>-40</v>
      </c>
      <c r="AR33" s="17">
        <v>0</v>
      </c>
      <c r="AS33" s="17">
        <v>0</v>
      </c>
      <c r="AT33" s="17">
        <v>0</v>
      </c>
      <c r="AU33" s="17">
        <v>0</v>
      </c>
      <c r="AV33" s="17">
        <v>-10</v>
      </c>
      <c r="AW33" s="17">
        <v>15</v>
      </c>
      <c r="AX33" s="17">
        <v>-19</v>
      </c>
      <c r="AY33" s="17">
        <v>144</v>
      </c>
      <c r="AZ33" s="17">
        <v>0</v>
      </c>
      <c r="BA33" s="17">
        <v>44</v>
      </c>
      <c r="BB33" s="17">
        <v>0</v>
      </c>
      <c r="BC33" s="17">
        <v>-15</v>
      </c>
      <c r="BD33" s="17">
        <v>40</v>
      </c>
      <c r="BE33" s="20">
        <f t="shared" si="2"/>
        <v>167</v>
      </c>
      <c r="BF33" s="21">
        <f t="shared" si="3"/>
        <v>-223</v>
      </c>
      <c r="BG33" s="22">
        <v>0</v>
      </c>
      <c r="BH33" s="27">
        <f t="shared" si="4"/>
        <v>-223</v>
      </c>
      <c r="BJ33" s="24"/>
      <c r="BL33"/>
      <c r="BM33"/>
      <c r="BN33"/>
    </row>
    <row r="34" spans="1:66" x14ac:dyDescent="0.25">
      <c r="A34" s="25" t="s">
        <v>51</v>
      </c>
      <c r="B34" s="33" t="s">
        <v>27</v>
      </c>
      <c r="C34" s="17">
        <v>40</v>
      </c>
      <c r="D34" s="17">
        <v>0</v>
      </c>
      <c r="E34" s="17">
        <v>11</v>
      </c>
      <c r="F34" s="17">
        <v>0</v>
      </c>
      <c r="G34" s="17">
        <v>0</v>
      </c>
      <c r="H34" s="17">
        <v>0</v>
      </c>
      <c r="I34" s="17">
        <v>-2</v>
      </c>
      <c r="J34" s="17">
        <v>-2</v>
      </c>
      <c r="K34" s="17">
        <v>0</v>
      </c>
      <c r="L34" s="17">
        <v>-63</v>
      </c>
      <c r="M34" s="17">
        <v>20</v>
      </c>
      <c r="N34" s="17">
        <v>-25</v>
      </c>
      <c r="O34" s="17">
        <v>-52</v>
      </c>
      <c r="P34" s="17">
        <v>1</v>
      </c>
      <c r="Q34" s="17">
        <v>0</v>
      </c>
      <c r="R34" s="17">
        <v>-42</v>
      </c>
      <c r="S34" s="17">
        <v>-55</v>
      </c>
      <c r="T34" s="17">
        <v>-35</v>
      </c>
      <c r="U34" s="17">
        <v>15</v>
      </c>
      <c r="V34" s="17">
        <v>-6</v>
      </c>
      <c r="W34" s="19">
        <f t="shared" si="0"/>
        <v>-195</v>
      </c>
      <c r="X34" s="17">
        <v>-25</v>
      </c>
      <c r="Y34" s="17">
        <v>-17</v>
      </c>
      <c r="Z34" s="17">
        <v>0</v>
      </c>
      <c r="AA34" s="17">
        <v>-12</v>
      </c>
      <c r="AB34" s="17">
        <v>0</v>
      </c>
      <c r="AC34" s="17">
        <v>-40</v>
      </c>
      <c r="AD34" s="17">
        <v>-12</v>
      </c>
      <c r="AE34" s="17">
        <v>-20</v>
      </c>
      <c r="AF34" s="17">
        <v>0</v>
      </c>
      <c r="AG34" s="17">
        <v>-118</v>
      </c>
      <c r="AH34" s="17">
        <v>-55</v>
      </c>
      <c r="AI34" s="17">
        <v>0</v>
      </c>
      <c r="AJ34" s="17">
        <v>-5</v>
      </c>
      <c r="AK34" s="26">
        <f t="shared" si="1"/>
        <v>-304</v>
      </c>
      <c r="AL34" s="17">
        <v>23</v>
      </c>
      <c r="AM34" s="17">
        <v>0</v>
      </c>
      <c r="AN34" s="17">
        <v>-40</v>
      </c>
      <c r="AO34" s="17">
        <v>0</v>
      </c>
      <c r="AP34" s="17">
        <v>25</v>
      </c>
      <c r="AQ34" s="17">
        <v>-20</v>
      </c>
      <c r="AR34" s="17">
        <v>0</v>
      </c>
      <c r="AS34" s="17">
        <v>0</v>
      </c>
      <c r="AT34" s="17">
        <v>0</v>
      </c>
      <c r="AU34" s="17">
        <v>75</v>
      </c>
      <c r="AV34" s="17">
        <v>0</v>
      </c>
      <c r="AW34" s="17">
        <v>15</v>
      </c>
      <c r="AX34" s="17">
        <v>-19</v>
      </c>
      <c r="AY34" s="17">
        <v>138</v>
      </c>
      <c r="AZ34" s="17">
        <v>0</v>
      </c>
      <c r="BA34" s="17">
        <v>44</v>
      </c>
      <c r="BB34" s="17">
        <v>0</v>
      </c>
      <c r="BC34" s="17">
        <v>-15</v>
      </c>
      <c r="BD34" s="17">
        <v>40</v>
      </c>
      <c r="BE34" s="20">
        <f t="shared" si="2"/>
        <v>266</v>
      </c>
      <c r="BF34" s="91">
        <f t="shared" si="3"/>
        <v>-233</v>
      </c>
      <c r="BG34" s="22">
        <v>0</v>
      </c>
      <c r="BH34" s="27">
        <f t="shared" si="4"/>
        <v>-233</v>
      </c>
      <c r="BJ34" s="24"/>
      <c r="BL34"/>
      <c r="BM34"/>
      <c r="BN34"/>
    </row>
    <row r="35" spans="1:66" ht="15.75" thickBot="1" x14ac:dyDescent="0.3">
      <c r="A35" s="40" t="s">
        <v>52</v>
      </c>
      <c r="B35" s="33" t="s">
        <v>27</v>
      </c>
      <c r="C35" s="17">
        <v>40</v>
      </c>
      <c r="D35" s="17">
        <v>0</v>
      </c>
      <c r="E35" s="17">
        <v>11</v>
      </c>
      <c r="F35" s="17">
        <v>0</v>
      </c>
      <c r="G35" s="17">
        <v>0</v>
      </c>
      <c r="H35" s="17">
        <v>0</v>
      </c>
      <c r="I35" s="17">
        <v>-2</v>
      </c>
      <c r="J35" s="17">
        <v>-2</v>
      </c>
      <c r="K35" s="17">
        <v>0</v>
      </c>
      <c r="L35" s="17">
        <v>-49</v>
      </c>
      <c r="M35" s="17">
        <v>23</v>
      </c>
      <c r="N35" s="17">
        <v>-25</v>
      </c>
      <c r="O35" s="17">
        <v>-52</v>
      </c>
      <c r="P35" s="17">
        <v>1</v>
      </c>
      <c r="Q35" s="17">
        <v>0</v>
      </c>
      <c r="R35" s="17">
        <v>-42</v>
      </c>
      <c r="S35" s="17">
        <v>-55</v>
      </c>
      <c r="T35" s="17">
        <v>-35</v>
      </c>
      <c r="U35" s="17">
        <v>15</v>
      </c>
      <c r="V35" s="17">
        <v>0</v>
      </c>
      <c r="W35" s="19">
        <f t="shared" si="0"/>
        <v>-172</v>
      </c>
      <c r="X35" s="17">
        <v>-25</v>
      </c>
      <c r="Y35" s="17">
        <v>-17</v>
      </c>
      <c r="Z35" s="17">
        <v>0</v>
      </c>
      <c r="AA35" s="17">
        <v>-6</v>
      </c>
      <c r="AB35" s="17">
        <v>0</v>
      </c>
      <c r="AC35" s="17">
        <v>-40</v>
      </c>
      <c r="AD35" s="17">
        <v>-12</v>
      </c>
      <c r="AE35" s="17">
        <v>-20</v>
      </c>
      <c r="AF35" s="17">
        <v>0</v>
      </c>
      <c r="AG35" s="17">
        <v>-138</v>
      </c>
      <c r="AH35" s="17">
        <v>-55</v>
      </c>
      <c r="AI35" s="17">
        <v>0</v>
      </c>
      <c r="AJ35" s="17">
        <v>-5</v>
      </c>
      <c r="AK35" s="41">
        <f t="shared" si="1"/>
        <v>-318</v>
      </c>
      <c r="AL35" s="17">
        <v>23</v>
      </c>
      <c r="AM35" s="17">
        <v>0</v>
      </c>
      <c r="AN35" s="17">
        <v>-40</v>
      </c>
      <c r="AO35" s="17">
        <v>0</v>
      </c>
      <c r="AP35" s="17">
        <v>25</v>
      </c>
      <c r="AQ35" s="17">
        <v>-23</v>
      </c>
      <c r="AR35" s="17">
        <v>0</v>
      </c>
      <c r="AS35" s="17">
        <v>0</v>
      </c>
      <c r="AT35" s="17">
        <v>0</v>
      </c>
      <c r="AU35" s="17">
        <v>75</v>
      </c>
      <c r="AV35" s="17">
        <v>-20</v>
      </c>
      <c r="AW35" s="17">
        <v>15</v>
      </c>
      <c r="AX35" s="17">
        <v>-25</v>
      </c>
      <c r="AY35" s="17">
        <v>158</v>
      </c>
      <c r="AZ35" s="17">
        <v>0</v>
      </c>
      <c r="BA35" s="17">
        <v>44</v>
      </c>
      <c r="BB35" s="17">
        <v>0</v>
      </c>
      <c r="BC35" s="17">
        <v>-15</v>
      </c>
      <c r="BD35" s="17">
        <v>40</v>
      </c>
      <c r="BE35" s="20">
        <f t="shared" si="2"/>
        <v>257</v>
      </c>
      <c r="BF35" s="42">
        <f t="shared" si="3"/>
        <v>-233</v>
      </c>
      <c r="BG35" s="22">
        <v>0</v>
      </c>
      <c r="BH35" s="43">
        <f t="shared" si="4"/>
        <v>-233</v>
      </c>
      <c r="BJ35" s="24"/>
      <c r="BL35"/>
      <c r="BM35"/>
      <c r="BN35"/>
    </row>
    <row r="36" spans="1:66" ht="15.75" thickTop="1" x14ac:dyDescent="0.25">
      <c r="A36" s="44"/>
      <c r="B36" s="45" t="s">
        <v>27</v>
      </c>
      <c r="C36" s="46">
        <f t="shared" ref="C36:BH36" si="5">SUM(C12:C17,C34:C35)</f>
        <v>80</v>
      </c>
      <c r="D36" s="46">
        <f t="shared" si="5"/>
        <v>-125</v>
      </c>
      <c r="E36" s="46">
        <f t="shared" si="5"/>
        <v>22</v>
      </c>
      <c r="F36" s="46">
        <f t="shared" si="5"/>
        <v>-84</v>
      </c>
      <c r="G36" s="46">
        <f t="shared" si="5"/>
        <v>0</v>
      </c>
      <c r="H36" s="46">
        <f t="shared" si="5"/>
        <v>-60</v>
      </c>
      <c r="I36" s="46">
        <f t="shared" si="5"/>
        <v>-16</v>
      </c>
      <c r="J36" s="46">
        <f t="shared" si="5"/>
        <v>-16</v>
      </c>
      <c r="K36" s="46">
        <f t="shared" si="5"/>
        <v>0</v>
      </c>
      <c r="L36" s="46">
        <f t="shared" si="5"/>
        <v>-307</v>
      </c>
      <c r="M36" s="46">
        <f t="shared" si="5"/>
        <v>43</v>
      </c>
      <c r="N36" s="46">
        <f t="shared" si="5"/>
        <v>-50</v>
      </c>
      <c r="O36" s="46">
        <f t="shared" si="5"/>
        <v>-416</v>
      </c>
      <c r="P36" s="46">
        <f t="shared" si="5"/>
        <v>8</v>
      </c>
      <c r="Q36" s="46">
        <f t="shared" si="5"/>
        <v>0</v>
      </c>
      <c r="R36" s="46">
        <f t="shared" si="5"/>
        <v>-273</v>
      </c>
      <c r="S36" s="46">
        <f t="shared" si="5"/>
        <v>-440</v>
      </c>
      <c r="T36" s="46">
        <f t="shared" si="5"/>
        <v>-310</v>
      </c>
      <c r="U36" s="46">
        <f t="shared" si="5"/>
        <v>120</v>
      </c>
      <c r="V36" s="46">
        <f t="shared" si="5"/>
        <v>-192</v>
      </c>
      <c r="W36" s="47">
        <f t="shared" si="5"/>
        <v>-2016</v>
      </c>
      <c r="X36" s="46">
        <f t="shared" si="5"/>
        <v>-200</v>
      </c>
      <c r="Y36" s="46">
        <f t="shared" si="5"/>
        <v>-136</v>
      </c>
      <c r="Z36" s="46">
        <f t="shared" si="5"/>
        <v>12</v>
      </c>
      <c r="AA36" s="46">
        <f t="shared" si="5"/>
        <v>-81</v>
      </c>
      <c r="AB36" s="46">
        <f t="shared" si="5"/>
        <v>0</v>
      </c>
      <c r="AC36" s="46">
        <f t="shared" si="5"/>
        <v>-320</v>
      </c>
      <c r="AD36" s="46">
        <f t="shared" si="5"/>
        <v>-348</v>
      </c>
      <c r="AE36" s="46">
        <f t="shared" si="5"/>
        <v>-160</v>
      </c>
      <c r="AF36" s="46">
        <f t="shared" si="5"/>
        <v>0</v>
      </c>
      <c r="AG36" s="46">
        <f t="shared" si="5"/>
        <v>-1077</v>
      </c>
      <c r="AH36" s="46">
        <f t="shared" si="5"/>
        <v>-440</v>
      </c>
      <c r="AI36" s="46">
        <f t="shared" si="5"/>
        <v>0</v>
      </c>
      <c r="AJ36" s="46">
        <f t="shared" si="5"/>
        <v>-52</v>
      </c>
      <c r="AK36" s="48">
        <f t="shared" si="5"/>
        <v>-2802</v>
      </c>
      <c r="AL36" s="46">
        <f t="shared" si="5"/>
        <v>171</v>
      </c>
      <c r="AM36" s="46">
        <f t="shared" si="5"/>
        <v>125</v>
      </c>
      <c r="AN36" s="46">
        <f t="shared" si="5"/>
        <v>-80</v>
      </c>
      <c r="AO36" s="46">
        <f t="shared" si="5"/>
        <v>84</v>
      </c>
      <c r="AP36" s="46">
        <f t="shared" si="5"/>
        <v>50</v>
      </c>
      <c r="AQ36" s="46">
        <f t="shared" si="5"/>
        <v>-43</v>
      </c>
      <c r="AR36" s="46">
        <f t="shared" si="5"/>
        <v>60</v>
      </c>
      <c r="AS36" s="46">
        <f t="shared" si="5"/>
        <v>0</v>
      </c>
      <c r="AT36" s="46">
        <f t="shared" si="5"/>
        <v>0</v>
      </c>
      <c r="AU36" s="46">
        <f t="shared" si="5"/>
        <v>396</v>
      </c>
      <c r="AV36" s="46">
        <f t="shared" si="5"/>
        <v>-20</v>
      </c>
      <c r="AW36" s="46">
        <f t="shared" si="5"/>
        <v>156</v>
      </c>
      <c r="AX36" s="46">
        <f t="shared" si="5"/>
        <v>-44</v>
      </c>
      <c r="AY36" s="46">
        <f t="shared" si="5"/>
        <v>1237</v>
      </c>
      <c r="AZ36" s="46">
        <f t="shared" si="5"/>
        <v>0</v>
      </c>
      <c r="BA36" s="46">
        <f t="shared" si="5"/>
        <v>541</v>
      </c>
      <c r="BB36" s="46">
        <f t="shared" si="5"/>
        <v>0</v>
      </c>
      <c r="BC36" s="46">
        <f t="shared" si="5"/>
        <v>-120</v>
      </c>
      <c r="BD36" s="46">
        <f t="shared" si="5"/>
        <v>362</v>
      </c>
      <c r="BE36" s="46">
        <f t="shared" si="5"/>
        <v>2875</v>
      </c>
      <c r="BF36" s="49">
        <f t="shared" si="5"/>
        <v>-1943</v>
      </c>
      <c r="BG36" s="50">
        <f t="shared" si="5"/>
        <v>0</v>
      </c>
      <c r="BH36" s="47">
        <f t="shared" si="5"/>
        <v>-1943</v>
      </c>
    </row>
    <row r="37" spans="1:66" x14ac:dyDescent="0.25">
      <c r="A37" s="44" t="s">
        <v>53</v>
      </c>
      <c r="B37" s="51" t="s">
        <v>34</v>
      </c>
      <c r="C37" s="52">
        <f t="shared" ref="C37:V37" si="6">SUM(C18:C19,C24:C33)</f>
        <v>240</v>
      </c>
      <c r="D37" s="52">
        <f t="shared" si="6"/>
        <v>-40</v>
      </c>
      <c r="E37" s="52">
        <f t="shared" si="6"/>
        <v>89</v>
      </c>
      <c r="F37" s="52">
        <f t="shared" si="6"/>
        <v>-28</v>
      </c>
      <c r="G37" s="52">
        <f t="shared" si="6"/>
        <v>30</v>
      </c>
      <c r="H37" s="52">
        <f t="shared" si="6"/>
        <v>-10</v>
      </c>
      <c r="I37" s="52">
        <f t="shared" si="6"/>
        <v>-24</v>
      </c>
      <c r="J37" s="52">
        <f t="shared" si="6"/>
        <v>-19</v>
      </c>
      <c r="K37" s="52">
        <f t="shared" si="6"/>
        <v>51</v>
      </c>
      <c r="L37" s="52">
        <f t="shared" si="6"/>
        <v>-309</v>
      </c>
      <c r="M37" s="52">
        <f t="shared" si="6"/>
        <v>309</v>
      </c>
      <c r="N37" s="52">
        <f t="shared" si="6"/>
        <v>-200</v>
      </c>
      <c r="O37" s="52">
        <f t="shared" si="6"/>
        <v>-661</v>
      </c>
      <c r="P37" s="52">
        <f t="shared" si="6"/>
        <v>70</v>
      </c>
      <c r="Q37" s="52">
        <f t="shared" si="6"/>
        <v>-180</v>
      </c>
      <c r="R37" s="52">
        <f t="shared" si="6"/>
        <v>-483</v>
      </c>
      <c r="S37" s="52">
        <f t="shared" si="6"/>
        <v>-740</v>
      </c>
      <c r="T37" s="52">
        <f t="shared" si="6"/>
        <v>-240</v>
      </c>
      <c r="U37" s="52">
        <f t="shared" si="6"/>
        <v>480</v>
      </c>
      <c r="V37" s="52">
        <f t="shared" si="6"/>
        <v>-71</v>
      </c>
      <c r="W37" s="53">
        <f>SUM(W18:W19,W24:W30,W33)</f>
        <v>-1559</v>
      </c>
      <c r="X37" s="52">
        <f t="shared" ref="X37:AJ37" si="7">SUM(X18:X19,X24:X33)</f>
        <v>-152</v>
      </c>
      <c r="Y37" s="52">
        <f t="shared" si="7"/>
        <v>-204</v>
      </c>
      <c r="Z37" s="52">
        <f t="shared" si="7"/>
        <v>11</v>
      </c>
      <c r="AA37" s="52">
        <f t="shared" si="7"/>
        <v>-190</v>
      </c>
      <c r="AB37" s="52">
        <f t="shared" si="7"/>
        <v>-10</v>
      </c>
      <c r="AC37" s="52">
        <f t="shared" si="7"/>
        <v>-480</v>
      </c>
      <c r="AD37" s="52">
        <f t="shared" si="7"/>
        <v>-65</v>
      </c>
      <c r="AE37" s="52">
        <f t="shared" si="7"/>
        <v>-404</v>
      </c>
      <c r="AF37" s="52">
        <f t="shared" si="7"/>
        <v>55</v>
      </c>
      <c r="AG37" s="52">
        <f t="shared" si="7"/>
        <v>-615</v>
      </c>
      <c r="AH37" s="52">
        <f t="shared" si="7"/>
        <v>-740</v>
      </c>
      <c r="AI37" s="52">
        <f t="shared" si="7"/>
        <v>45</v>
      </c>
      <c r="AJ37" s="52">
        <f t="shared" si="7"/>
        <v>-44</v>
      </c>
      <c r="AK37" s="53">
        <f>SUM(AK18:AK19,AK24:AK30,AK33)</f>
        <v>-2282</v>
      </c>
      <c r="AL37" s="52">
        <f t="shared" ref="AL37:BE37" si="8">SUM(AL18:AL19,AL24:AL33)</f>
        <v>296</v>
      </c>
      <c r="AM37" s="52">
        <f t="shared" si="8"/>
        <v>40</v>
      </c>
      <c r="AN37" s="52">
        <f t="shared" si="8"/>
        <v>-240</v>
      </c>
      <c r="AO37" s="52">
        <f t="shared" si="8"/>
        <v>28</v>
      </c>
      <c r="AP37" s="52">
        <f t="shared" si="8"/>
        <v>210</v>
      </c>
      <c r="AQ37" s="52">
        <f t="shared" si="8"/>
        <v>-309</v>
      </c>
      <c r="AR37" s="52">
        <f t="shared" si="8"/>
        <v>10</v>
      </c>
      <c r="AS37" s="52">
        <f t="shared" si="8"/>
        <v>-30</v>
      </c>
      <c r="AT37" s="52">
        <f t="shared" si="8"/>
        <v>-160</v>
      </c>
      <c r="AU37" s="52">
        <f t="shared" si="8"/>
        <v>471</v>
      </c>
      <c r="AV37" s="52">
        <f t="shared" si="8"/>
        <v>-34</v>
      </c>
      <c r="AW37" s="52">
        <f t="shared" si="8"/>
        <v>210</v>
      </c>
      <c r="AX37" s="52">
        <f t="shared" si="8"/>
        <v>-133</v>
      </c>
      <c r="AY37" s="52">
        <f t="shared" si="8"/>
        <v>903</v>
      </c>
      <c r="AZ37" s="52">
        <f t="shared" si="8"/>
        <v>-55</v>
      </c>
      <c r="BA37" s="52">
        <f t="shared" si="8"/>
        <v>428</v>
      </c>
      <c r="BB37" s="52">
        <f t="shared" si="8"/>
        <v>-45</v>
      </c>
      <c r="BC37" s="52">
        <f t="shared" si="8"/>
        <v>-180</v>
      </c>
      <c r="BD37" s="52">
        <f t="shared" si="8"/>
        <v>284</v>
      </c>
      <c r="BE37" s="52">
        <f t="shared" si="8"/>
        <v>1694</v>
      </c>
      <c r="BF37" s="21">
        <f>SUM(BF18:BF19,BF24:BF30,BF33)</f>
        <v>-2543</v>
      </c>
      <c r="BG37" s="54">
        <f>SUM(BG18:BG19,BG24:BG30,BG33)</f>
        <v>0</v>
      </c>
      <c r="BH37" s="18">
        <f>SUM(BH18:BH19,BH24:BH30,BH33)</f>
        <v>-2543</v>
      </c>
    </row>
    <row r="38" spans="1:66" x14ac:dyDescent="0.25">
      <c r="A38" s="44" t="s">
        <v>54</v>
      </c>
      <c r="B38" s="55" t="s">
        <v>36</v>
      </c>
      <c r="C38" s="52">
        <f t="shared" ref="C38:V38" si="9">SUM(C23)</f>
        <v>40</v>
      </c>
      <c r="D38" s="52">
        <f t="shared" si="9"/>
        <v>0</v>
      </c>
      <c r="E38" s="52">
        <f t="shared" si="9"/>
        <v>0</v>
      </c>
      <c r="F38" s="52">
        <f t="shared" si="9"/>
        <v>0</v>
      </c>
      <c r="G38" s="52">
        <f t="shared" si="9"/>
        <v>10</v>
      </c>
      <c r="H38" s="52">
        <f t="shared" si="9"/>
        <v>0</v>
      </c>
      <c r="I38" s="52">
        <f t="shared" si="9"/>
        <v>-2</v>
      </c>
      <c r="J38" s="52">
        <f t="shared" si="9"/>
        <v>0</v>
      </c>
      <c r="K38" s="52">
        <f t="shared" si="9"/>
        <v>0</v>
      </c>
      <c r="L38" s="52">
        <f t="shared" si="9"/>
        <v>0</v>
      </c>
      <c r="M38" s="52">
        <f t="shared" si="9"/>
        <v>31</v>
      </c>
      <c r="N38" s="52">
        <f t="shared" si="9"/>
        <v>0</v>
      </c>
      <c r="O38" s="52">
        <f t="shared" si="9"/>
        <v>-60</v>
      </c>
      <c r="P38" s="52">
        <f t="shared" si="9"/>
        <v>0</v>
      </c>
      <c r="Q38" s="52">
        <f t="shared" si="9"/>
        <v>-45</v>
      </c>
      <c r="R38" s="52">
        <f t="shared" si="9"/>
        <v>-40</v>
      </c>
      <c r="S38" s="52">
        <f t="shared" si="9"/>
        <v>-75</v>
      </c>
      <c r="T38" s="52">
        <f t="shared" si="9"/>
        <v>0</v>
      </c>
      <c r="U38" s="52">
        <f t="shared" si="9"/>
        <v>19</v>
      </c>
      <c r="V38" s="52">
        <f t="shared" si="9"/>
        <v>0</v>
      </c>
      <c r="W38" s="18">
        <f>SUM(W23,W31,W32)</f>
        <v>-299</v>
      </c>
      <c r="X38" s="52">
        <f t="shared" ref="X38:AJ38" si="10">SUM(X23)</f>
        <v>-25</v>
      </c>
      <c r="Y38" s="52">
        <f t="shared" si="10"/>
        <v>-17</v>
      </c>
      <c r="Z38" s="52">
        <f t="shared" si="10"/>
        <v>0</v>
      </c>
      <c r="AA38" s="52">
        <f t="shared" si="10"/>
        <v>0</v>
      </c>
      <c r="AB38" s="52">
        <f t="shared" si="10"/>
        <v>0</v>
      </c>
      <c r="AC38" s="52">
        <f t="shared" si="10"/>
        <v>-40</v>
      </c>
      <c r="AD38" s="52">
        <f t="shared" si="10"/>
        <v>0</v>
      </c>
      <c r="AE38" s="52">
        <f t="shared" si="10"/>
        <v>-61</v>
      </c>
      <c r="AF38" s="52">
        <f t="shared" si="10"/>
        <v>0</v>
      </c>
      <c r="AG38" s="52">
        <f t="shared" si="10"/>
        <v>0</v>
      </c>
      <c r="AH38" s="52">
        <f t="shared" si="10"/>
        <v>-75</v>
      </c>
      <c r="AI38" s="52">
        <f t="shared" si="10"/>
        <v>20</v>
      </c>
      <c r="AJ38" s="52">
        <f t="shared" si="10"/>
        <v>0</v>
      </c>
      <c r="AK38" s="18">
        <f>SUM(AK23,AK31,AK32)</f>
        <v>-709</v>
      </c>
      <c r="AL38" s="52">
        <f t="shared" ref="AL38:BE38" si="11">SUM(AL23)</f>
        <v>10</v>
      </c>
      <c r="AM38" s="52">
        <f t="shared" si="11"/>
        <v>0</v>
      </c>
      <c r="AN38" s="52">
        <f t="shared" si="11"/>
        <v>-40</v>
      </c>
      <c r="AO38" s="52">
        <f t="shared" si="11"/>
        <v>0</v>
      </c>
      <c r="AP38" s="52">
        <f t="shared" si="11"/>
        <v>0</v>
      </c>
      <c r="AQ38" s="52">
        <f t="shared" si="11"/>
        <v>-31</v>
      </c>
      <c r="AR38" s="52">
        <f t="shared" si="11"/>
        <v>0</v>
      </c>
      <c r="AS38" s="52">
        <f t="shared" si="11"/>
        <v>-10</v>
      </c>
      <c r="AT38" s="52">
        <f t="shared" si="11"/>
        <v>-40</v>
      </c>
      <c r="AU38" s="52">
        <f t="shared" si="11"/>
        <v>0</v>
      </c>
      <c r="AV38" s="52">
        <f t="shared" si="11"/>
        <v>0</v>
      </c>
      <c r="AW38" s="52">
        <f t="shared" si="11"/>
        <v>15</v>
      </c>
      <c r="AX38" s="52">
        <f t="shared" si="11"/>
        <v>-29</v>
      </c>
      <c r="AY38" s="52">
        <f t="shared" si="11"/>
        <v>24</v>
      </c>
      <c r="AZ38" s="52">
        <f t="shared" si="11"/>
        <v>0</v>
      </c>
      <c r="BA38" s="52">
        <f t="shared" si="11"/>
        <v>30</v>
      </c>
      <c r="BB38" s="52">
        <f t="shared" si="11"/>
        <v>-20</v>
      </c>
      <c r="BC38" s="52">
        <f t="shared" si="11"/>
        <v>-15</v>
      </c>
      <c r="BD38" s="52">
        <f t="shared" si="11"/>
        <v>0</v>
      </c>
      <c r="BE38" s="56">
        <f t="shared" si="11"/>
        <v>-106</v>
      </c>
      <c r="BF38" s="21">
        <f>SUM(BF23,BF31,BF32)</f>
        <v>-718</v>
      </c>
      <c r="BG38" s="57">
        <f>SUM(BG23,BG31,BG32)</f>
        <v>0</v>
      </c>
      <c r="BH38" s="18">
        <f>SUM(BH23,BH31,BH32)</f>
        <v>-718</v>
      </c>
    </row>
    <row r="39" spans="1:66" x14ac:dyDescent="0.25">
      <c r="A39" s="44"/>
      <c r="B39" s="51" t="s">
        <v>55</v>
      </c>
      <c r="C39" s="58">
        <f t="shared" ref="C39:BH39" si="12">SUM(C20:C22)</f>
        <v>120</v>
      </c>
      <c r="D39" s="58">
        <f t="shared" si="12"/>
        <v>0</v>
      </c>
      <c r="E39" s="58">
        <f t="shared" si="12"/>
        <v>48</v>
      </c>
      <c r="F39" s="58">
        <f t="shared" si="12"/>
        <v>0</v>
      </c>
      <c r="G39" s="58">
        <f t="shared" si="12"/>
        <v>30</v>
      </c>
      <c r="H39" s="58">
        <f t="shared" si="12"/>
        <v>0</v>
      </c>
      <c r="I39" s="58">
        <f t="shared" si="12"/>
        <v>-6</v>
      </c>
      <c r="J39" s="58">
        <f t="shared" si="12"/>
        <v>0</v>
      </c>
      <c r="K39" s="58">
        <f t="shared" si="12"/>
        <v>14</v>
      </c>
      <c r="L39" s="58">
        <f t="shared" si="12"/>
        <v>-5</v>
      </c>
      <c r="M39" s="58">
        <f t="shared" si="12"/>
        <v>64</v>
      </c>
      <c r="N39" s="58">
        <f t="shared" si="12"/>
        <v>0</v>
      </c>
      <c r="O39" s="58">
        <f t="shared" si="12"/>
        <v>-120</v>
      </c>
      <c r="P39" s="58">
        <f t="shared" si="12"/>
        <v>42</v>
      </c>
      <c r="Q39" s="58">
        <f t="shared" si="12"/>
        <v>0</v>
      </c>
      <c r="R39" s="58">
        <f t="shared" si="12"/>
        <v>-112</v>
      </c>
      <c r="S39" s="58">
        <f t="shared" si="12"/>
        <v>-165</v>
      </c>
      <c r="T39" s="58">
        <f t="shared" si="12"/>
        <v>-10</v>
      </c>
      <c r="U39" s="58">
        <f t="shared" si="12"/>
        <v>59</v>
      </c>
      <c r="V39" s="58">
        <f t="shared" si="12"/>
        <v>0</v>
      </c>
      <c r="W39" s="48">
        <f t="shared" si="12"/>
        <v>-41</v>
      </c>
      <c r="X39" s="58">
        <f t="shared" si="12"/>
        <v>-52</v>
      </c>
      <c r="Y39" s="58">
        <f t="shared" si="12"/>
        <v>-51</v>
      </c>
      <c r="Z39" s="58">
        <f t="shared" si="12"/>
        <v>0</v>
      </c>
      <c r="AA39" s="58">
        <f t="shared" si="12"/>
        <v>-15</v>
      </c>
      <c r="AB39" s="58">
        <f t="shared" si="12"/>
        <v>0</v>
      </c>
      <c r="AC39" s="58">
        <f t="shared" si="12"/>
        <v>-120</v>
      </c>
      <c r="AD39" s="58">
        <f t="shared" si="12"/>
        <v>-30</v>
      </c>
      <c r="AE39" s="58">
        <f t="shared" si="12"/>
        <v>-60</v>
      </c>
      <c r="AF39" s="58">
        <f t="shared" si="12"/>
        <v>0</v>
      </c>
      <c r="AG39" s="58">
        <f t="shared" si="12"/>
        <v>-35</v>
      </c>
      <c r="AH39" s="58">
        <f t="shared" si="12"/>
        <v>-165</v>
      </c>
      <c r="AI39" s="58">
        <f t="shared" si="12"/>
        <v>27</v>
      </c>
      <c r="AJ39" s="58">
        <f t="shared" si="12"/>
        <v>0</v>
      </c>
      <c r="AK39" s="18">
        <f t="shared" si="12"/>
        <v>-501</v>
      </c>
      <c r="AL39" s="58">
        <f t="shared" si="12"/>
        <v>70</v>
      </c>
      <c r="AM39" s="58">
        <f t="shared" si="12"/>
        <v>0</v>
      </c>
      <c r="AN39" s="58">
        <f t="shared" si="12"/>
        <v>-120</v>
      </c>
      <c r="AO39" s="58">
        <f t="shared" si="12"/>
        <v>0</v>
      </c>
      <c r="AP39" s="58">
        <f t="shared" si="12"/>
        <v>0</v>
      </c>
      <c r="AQ39" s="58">
        <f t="shared" si="12"/>
        <v>-64</v>
      </c>
      <c r="AR39" s="58">
        <f t="shared" si="12"/>
        <v>0</v>
      </c>
      <c r="AS39" s="58">
        <f t="shared" si="12"/>
        <v>-30</v>
      </c>
      <c r="AT39" s="58">
        <f t="shared" si="12"/>
        <v>0</v>
      </c>
      <c r="AU39" s="58">
        <f t="shared" si="12"/>
        <v>20</v>
      </c>
      <c r="AV39" s="58">
        <f t="shared" si="12"/>
        <v>-14</v>
      </c>
      <c r="AW39" s="58">
        <f t="shared" si="12"/>
        <v>45</v>
      </c>
      <c r="AX39" s="58">
        <f t="shared" si="12"/>
        <v>-87</v>
      </c>
      <c r="AY39" s="58">
        <f t="shared" si="12"/>
        <v>107</v>
      </c>
      <c r="AZ39" s="58">
        <f t="shared" si="12"/>
        <v>0</v>
      </c>
      <c r="BA39" s="58">
        <f t="shared" si="12"/>
        <v>112</v>
      </c>
      <c r="BB39" s="58">
        <f t="shared" si="12"/>
        <v>-27</v>
      </c>
      <c r="BC39" s="58">
        <f t="shared" si="12"/>
        <v>-45</v>
      </c>
      <c r="BD39" s="58">
        <f t="shared" si="12"/>
        <v>10</v>
      </c>
      <c r="BE39" s="57">
        <f t="shared" si="12"/>
        <v>-23</v>
      </c>
      <c r="BF39" s="21">
        <f t="shared" si="12"/>
        <v>-565</v>
      </c>
      <c r="BG39" s="59">
        <f t="shared" si="12"/>
        <v>0</v>
      </c>
      <c r="BH39" s="60">
        <f t="shared" si="12"/>
        <v>-565</v>
      </c>
    </row>
    <row r="40" spans="1:66" ht="15.75" thickBot="1" x14ac:dyDescent="0.3">
      <c r="A40" s="61"/>
      <c r="B40" s="62" t="s">
        <v>56</v>
      </c>
      <c r="C40" s="63">
        <f t="shared" ref="C40:V40" si="13">SUM(C36:C39)</f>
        <v>480</v>
      </c>
      <c r="D40" s="63">
        <f t="shared" si="13"/>
        <v>-165</v>
      </c>
      <c r="E40" s="63">
        <f t="shared" si="13"/>
        <v>159</v>
      </c>
      <c r="F40" s="63">
        <f t="shared" si="13"/>
        <v>-112</v>
      </c>
      <c r="G40" s="63">
        <f t="shared" si="13"/>
        <v>70</v>
      </c>
      <c r="H40" s="63">
        <f t="shared" si="13"/>
        <v>-70</v>
      </c>
      <c r="I40" s="63">
        <f t="shared" si="13"/>
        <v>-48</v>
      </c>
      <c r="J40" s="63">
        <f t="shared" si="13"/>
        <v>-35</v>
      </c>
      <c r="K40" s="63">
        <f t="shared" si="13"/>
        <v>65</v>
      </c>
      <c r="L40" s="63">
        <f t="shared" si="13"/>
        <v>-621</v>
      </c>
      <c r="M40" s="64">
        <f t="shared" si="13"/>
        <v>447</v>
      </c>
      <c r="N40" s="64">
        <f t="shared" si="13"/>
        <v>-250</v>
      </c>
      <c r="O40" s="64">
        <f t="shared" si="13"/>
        <v>-1257</v>
      </c>
      <c r="P40" s="64">
        <f t="shared" si="13"/>
        <v>120</v>
      </c>
      <c r="Q40" s="64">
        <f t="shared" si="13"/>
        <v>-225</v>
      </c>
      <c r="R40" s="64">
        <f t="shared" si="13"/>
        <v>-908</v>
      </c>
      <c r="S40" s="64">
        <f t="shared" si="13"/>
        <v>-1420</v>
      </c>
      <c r="T40" s="64">
        <f t="shared" si="13"/>
        <v>-560</v>
      </c>
      <c r="U40" s="64">
        <f t="shared" si="13"/>
        <v>678</v>
      </c>
      <c r="V40" s="64">
        <f t="shared" si="13"/>
        <v>-263</v>
      </c>
      <c r="W40" s="77">
        <f>SUM(W12:W35)</f>
        <v>-3915</v>
      </c>
      <c r="X40" s="63">
        <f t="shared" ref="X40:BD40" si="14">SUM(X36:X39)</f>
        <v>-429</v>
      </c>
      <c r="Y40" s="63">
        <f t="shared" si="14"/>
        <v>-408</v>
      </c>
      <c r="Z40" s="63">
        <f t="shared" si="14"/>
        <v>23</v>
      </c>
      <c r="AA40" s="63">
        <f t="shared" si="14"/>
        <v>-286</v>
      </c>
      <c r="AB40" s="64">
        <f t="shared" si="14"/>
        <v>-10</v>
      </c>
      <c r="AC40" s="64">
        <f t="shared" si="14"/>
        <v>-960</v>
      </c>
      <c r="AD40" s="64">
        <f t="shared" si="14"/>
        <v>-443</v>
      </c>
      <c r="AE40" s="64">
        <f t="shared" si="14"/>
        <v>-685</v>
      </c>
      <c r="AF40" s="64">
        <f t="shared" si="14"/>
        <v>55</v>
      </c>
      <c r="AG40" s="64">
        <f t="shared" si="14"/>
        <v>-1727</v>
      </c>
      <c r="AH40" s="64">
        <f t="shared" si="14"/>
        <v>-1420</v>
      </c>
      <c r="AI40" s="64">
        <f t="shared" si="14"/>
        <v>92</v>
      </c>
      <c r="AJ40" s="64">
        <f t="shared" si="14"/>
        <v>-96</v>
      </c>
      <c r="AK40" s="78">
        <f t="shared" si="14"/>
        <v>-6294</v>
      </c>
      <c r="AL40" s="64">
        <f t="shared" si="14"/>
        <v>547</v>
      </c>
      <c r="AM40" s="64">
        <f t="shared" si="14"/>
        <v>165</v>
      </c>
      <c r="AN40" s="64">
        <f t="shared" si="14"/>
        <v>-480</v>
      </c>
      <c r="AO40" s="64">
        <f t="shared" si="14"/>
        <v>112</v>
      </c>
      <c r="AP40" s="64">
        <f t="shared" si="14"/>
        <v>260</v>
      </c>
      <c r="AQ40" s="64">
        <f t="shared" si="14"/>
        <v>-447</v>
      </c>
      <c r="AR40" s="64">
        <f t="shared" si="14"/>
        <v>70</v>
      </c>
      <c r="AS40" s="64">
        <f t="shared" si="14"/>
        <v>-70</v>
      </c>
      <c r="AT40" s="63">
        <f t="shared" si="14"/>
        <v>-200</v>
      </c>
      <c r="AU40" s="63">
        <f t="shared" si="14"/>
        <v>887</v>
      </c>
      <c r="AV40" s="63">
        <f t="shared" si="14"/>
        <v>-68</v>
      </c>
      <c r="AW40" s="63">
        <f t="shared" si="14"/>
        <v>426</v>
      </c>
      <c r="AX40" s="63">
        <f t="shared" si="14"/>
        <v>-293</v>
      </c>
      <c r="AY40" s="64">
        <f t="shared" si="14"/>
        <v>2271</v>
      </c>
      <c r="AZ40" s="64">
        <f t="shared" si="14"/>
        <v>-55</v>
      </c>
      <c r="BA40" s="64">
        <f t="shared" si="14"/>
        <v>1111</v>
      </c>
      <c r="BB40" s="64">
        <f t="shared" si="14"/>
        <v>-92</v>
      </c>
      <c r="BC40" s="64">
        <f t="shared" si="14"/>
        <v>-360</v>
      </c>
      <c r="BD40" s="64">
        <f t="shared" si="14"/>
        <v>656</v>
      </c>
      <c r="BE40" s="79">
        <f>SUM(AL40:BD40)</f>
        <v>4440</v>
      </c>
      <c r="BF40" s="65">
        <f>SUM(BF36:BF39)</f>
        <v>-5769</v>
      </c>
      <c r="BG40" s="66">
        <f>SUM(BG36:BG39)</f>
        <v>0</v>
      </c>
      <c r="BH40" s="79">
        <f>SUM(BH12:BH35)</f>
        <v>-5769</v>
      </c>
    </row>
    <row r="41" spans="1:6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4"/>
      <c r="BH41" s="4"/>
    </row>
    <row r="42" spans="1:6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5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5"/>
      <c r="BF42" s="5"/>
      <c r="BG42" s="5"/>
      <c r="BH42" s="5"/>
    </row>
    <row r="43" spans="1:66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5"/>
      <c r="X43" s="4"/>
      <c r="Y43" s="4"/>
      <c r="Z43" s="4"/>
      <c r="AA43" s="4"/>
      <c r="AB43" s="6"/>
      <c r="AC43" s="6"/>
      <c r="AD43" s="6"/>
      <c r="AE43" s="6"/>
      <c r="AF43" s="6"/>
      <c r="AG43" s="6"/>
      <c r="AH43" s="6"/>
      <c r="AI43" s="6"/>
      <c r="AJ43" s="6"/>
      <c r="AK43" s="5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6"/>
      <c r="AZ43" s="6"/>
      <c r="BA43" s="6"/>
      <c r="BB43" s="6"/>
      <c r="BC43" s="6"/>
      <c r="BD43" s="6"/>
      <c r="BE43" s="5"/>
      <c r="BF43" s="5"/>
      <c r="BG43" s="5"/>
      <c r="BH43" s="5"/>
    </row>
    <row r="44" spans="1:66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5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6"/>
      <c r="BF44" s="76"/>
      <c r="BG44" s="76"/>
    </row>
    <row r="45" spans="1:66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5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</row>
    <row r="46" spans="1:66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5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</row>
    <row r="47" spans="1:66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5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</row>
    <row r="48" spans="1:66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5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</row>
    <row r="49" spans="1:56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5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</row>
    <row r="50" spans="1:56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5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</row>
  </sheetData>
  <mergeCells count="8">
    <mergeCell ref="A7:BH7"/>
    <mergeCell ref="A9:BF9"/>
    <mergeCell ref="BG9:BH10"/>
    <mergeCell ref="A10:B10"/>
    <mergeCell ref="C10:W10"/>
    <mergeCell ref="X10:AK10"/>
    <mergeCell ref="AL10:BE10"/>
    <mergeCell ref="BF10:BF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Y50"/>
  <sheetViews>
    <sheetView topLeftCell="A4" workbookViewId="0">
      <selection activeCell="BC16" sqref="BC16"/>
    </sheetView>
  </sheetViews>
  <sheetFormatPr defaultRowHeight="15" x14ac:dyDescent="0.25"/>
  <cols>
    <col min="1" max="1" width="5.140625" style="1" customWidth="1"/>
    <col min="2" max="2" width="4.42578125" style="1" customWidth="1"/>
    <col min="3" max="6" width="4.140625" style="1" customWidth="1"/>
    <col min="7" max="7" width="5" style="1" bestFit="1" customWidth="1"/>
    <col min="8" max="8" width="5" style="1" customWidth="1"/>
    <col min="9" max="10" width="4.28515625" style="2" customWidth="1"/>
    <col min="11" max="11" width="4.85546875" style="2" customWidth="1"/>
    <col min="12" max="13" width="4.7109375" style="2" customWidth="1"/>
    <col min="14" max="14" width="4.140625" style="2" customWidth="1"/>
    <col min="15" max="15" width="5.28515625" style="2" customWidth="1"/>
    <col min="16" max="18" width="4.140625" style="2" customWidth="1"/>
    <col min="19" max="19" width="4.5703125" style="2" customWidth="1"/>
    <col min="20" max="20" width="5.5703125" style="1" bestFit="1" customWidth="1"/>
    <col min="21" max="24" width="4.42578125" style="1" customWidth="1"/>
    <col min="25" max="25" width="5.5703125" style="1" customWidth="1"/>
    <col min="26" max="28" width="5" style="1" customWidth="1"/>
    <col min="29" max="30" width="4.7109375" style="1" customWidth="1"/>
    <col min="31" max="31" width="5.5703125" style="1" bestFit="1" customWidth="1"/>
    <col min="32" max="38" width="4.42578125" style="1" bestFit="1" customWidth="1"/>
    <col min="39" max="39" width="4.7109375" style="1" customWidth="1"/>
    <col min="40" max="41" width="4.85546875" style="1" customWidth="1"/>
    <col min="42" max="43" width="4.28515625" style="1" customWidth="1"/>
    <col min="44" max="44" width="4.85546875" style="1" customWidth="1"/>
    <col min="45" max="48" width="4.5703125" style="1" customWidth="1"/>
    <col min="49" max="49" width="5.5703125" style="1" customWidth="1"/>
    <col min="50" max="50" width="6" style="1" bestFit="1" customWidth="1"/>
    <col min="51" max="51" width="4.7109375" style="1" bestFit="1" customWidth="1"/>
    <col min="52" max="52" width="7" style="1" customWidth="1"/>
    <col min="53" max="53" width="6.28515625" style="1" customWidth="1"/>
    <col min="54" max="54" width="6.140625" style="1" customWidth="1"/>
    <col min="55" max="121" width="9.140625" style="1"/>
    <col min="122" max="122" width="7.140625" style="1" customWidth="1"/>
    <col min="123" max="123" width="6" style="1" customWidth="1"/>
    <col min="124" max="124" width="5" style="1" bestFit="1" customWidth="1"/>
    <col min="125" max="126" width="4.5703125" style="1" customWidth="1"/>
    <col min="127" max="127" width="4" style="1" customWidth="1"/>
    <col min="128" max="130" width="4.28515625" style="1" customWidth="1"/>
    <col min="131" max="132" width="4.5703125" style="1" customWidth="1"/>
    <col min="133" max="135" width="4.28515625" style="1" customWidth="1"/>
    <col min="136" max="136" width="4.5703125" style="1" customWidth="1"/>
    <col min="137" max="137" width="4.7109375" style="1" customWidth="1"/>
    <col min="138" max="138" width="5" style="1" customWidth="1"/>
    <col min="139" max="139" width="6.85546875" style="1" customWidth="1"/>
    <col min="140" max="141" width="4.140625" style="1" customWidth="1"/>
    <col min="142" max="142" width="4.7109375" style="1" customWidth="1"/>
    <col min="143" max="143" width="5.140625" style="1" customWidth="1"/>
    <col min="144" max="144" width="6.140625" style="1" customWidth="1"/>
    <col min="145" max="145" width="4.28515625" style="1" customWidth="1"/>
    <col min="146" max="146" width="4.5703125" style="1" customWidth="1"/>
    <col min="147" max="147" width="4.85546875" style="1" customWidth="1"/>
    <col min="148" max="148" width="3.85546875" style="1" customWidth="1"/>
    <col min="149" max="149" width="5.28515625" style="1" customWidth="1"/>
    <col min="150" max="151" width="4.85546875" style="1" customWidth="1"/>
    <col min="152" max="153" width="4.5703125" style="1" customWidth="1"/>
    <col min="154" max="155" width="4.28515625" style="1" customWidth="1"/>
    <col min="156" max="156" width="6.140625" style="1" customWidth="1"/>
    <col min="157" max="157" width="4.28515625" style="1" customWidth="1"/>
    <col min="158" max="158" width="5" style="1" bestFit="1" customWidth="1"/>
    <col min="159" max="159" width="4.85546875" style="1" customWidth="1"/>
    <col min="160" max="160" width="3.85546875" style="1" customWidth="1"/>
    <col min="161" max="161" width="4.28515625" style="1" customWidth="1"/>
    <col min="162" max="162" width="5.140625" style="1" customWidth="1"/>
    <col min="163" max="163" width="5.28515625" style="1" customWidth="1"/>
    <col min="164" max="164" width="4.42578125" style="1" customWidth="1"/>
    <col min="165" max="165" width="5" style="1" customWidth="1"/>
    <col min="166" max="182" width="9.140625" style="1"/>
    <col min="378" max="378" width="7.140625" customWidth="1"/>
    <col min="379" max="379" width="6" customWidth="1"/>
    <col min="380" max="380" width="5" bestFit="1" customWidth="1"/>
    <col min="381" max="382" width="4.5703125" customWidth="1"/>
    <col min="383" max="383" width="4" customWidth="1"/>
    <col min="384" max="386" width="4.28515625" customWidth="1"/>
    <col min="387" max="388" width="4.5703125" customWidth="1"/>
    <col min="389" max="391" width="4.28515625" customWidth="1"/>
    <col min="392" max="392" width="4.5703125" customWidth="1"/>
    <col min="393" max="393" width="4.7109375" customWidth="1"/>
    <col min="394" max="394" width="5" customWidth="1"/>
    <col min="395" max="395" width="6.85546875" customWidth="1"/>
    <col min="396" max="397" width="4.140625" customWidth="1"/>
    <col min="398" max="398" width="4.7109375" customWidth="1"/>
    <col min="399" max="399" width="5.140625" customWidth="1"/>
    <col min="400" max="400" width="6.140625" customWidth="1"/>
    <col min="401" max="401" width="4.28515625" customWidth="1"/>
    <col min="402" max="402" width="4.5703125" customWidth="1"/>
    <col min="403" max="403" width="4.85546875" customWidth="1"/>
    <col min="404" max="404" width="3.85546875" customWidth="1"/>
    <col min="405" max="405" width="5.28515625" customWidth="1"/>
    <col min="406" max="407" width="4.85546875" customWidth="1"/>
    <col min="408" max="409" width="4.5703125" customWidth="1"/>
    <col min="410" max="411" width="4.28515625" customWidth="1"/>
    <col min="412" max="412" width="6.140625" customWidth="1"/>
    <col min="413" max="413" width="4.28515625" customWidth="1"/>
    <col min="414" max="414" width="5" bestFit="1" customWidth="1"/>
    <col min="415" max="415" width="4.85546875" customWidth="1"/>
    <col min="416" max="416" width="3.85546875" customWidth="1"/>
    <col min="417" max="417" width="4.28515625" customWidth="1"/>
    <col min="418" max="418" width="5.140625" customWidth="1"/>
    <col min="419" max="419" width="5.28515625" customWidth="1"/>
    <col min="420" max="420" width="4.42578125" customWidth="1"/>
    <col min="421" max="421" width="5" customWidth="1"/>
    <col min="634" max="634" width="7.140625" customWidth="1"/>
    <col min="635" max="635" width="6" customWidth="1"/>
    <col min="636" max="636" width="5" bestFit="1" customWidth="1"/>
    <col min="637" max="638" width="4.5703125" customWidth="1"/>
    <col min="639" max="639" width="4" customWidth="1"/>
    <col min="640" max="642" width="4.28515625" customWidth="1"/>
    <col min="643" max="644" width="4.5703125" customWidth="1"/>
    <col min="645" max="647" width="4.28515625" customWidth="1"/>
    <col min="648" max="648" width="4.5703125" customWidth="1"/>
    <col min="649" max="649" width="4.7109375" customWidth="1"/>
    <col min="650" max="650" width="5" customWidth="1"/>
    <col min="651" max="651" width="6.85546875" customWidth="1"/>
    <col min="652" max="653" width="4.140625" customWidth="1"/>
    <col min="654" max="654" width="4.7109375" customWidth="1"/>
    <col min="655" max="655" width="5.140625" customWidth="1"/>
    <col min="656" max="656" width="6.140625" customWidth="1"/>
    <col min="657" max="657" width="4.28515625" customWidth="1"/>
    <col min="658" max="658" width="4.5703125" customWidth="1"/>
    <col min="659" max="659" width="4.85546875" customWidth="1"/>
    <col min="660" max="660" width="3.85546875" customWidth="1"/>
    <col min="661" max="661" width="5.28515625" customWidth="1"/>
    <col min="662" max="663" width="4.85546875" customWidth="1"/>
    <col min="664" max="665" width="4.5703125" customWidth="1"/>
    <col min="666" max="667" width="4.28515625" customWidth="1"/>
    <col min="668" max="668" width="6.140625" customWidth="1"/>
    <col min="669" max="669" width="4.28515625" customWidth="1"/>
    <col min="670" max="670" width="5" bestFit="1" customWidth="1"/>
    <col min="671" max="671" width="4.85546875" customWidth="1"/>
    <col min="672" max="672" width="3.85546875" customWidth="1"/>
    <col min="673" max="673" width="4.28515625" customWidth="1"/>
    <col min="674" max="674" width="5.140625" customWidth="1"/>
    <col min="675" max="675" width="5.28515625" customWidth="1"/>
    <col min="676" max="676" width="4.42578125" customWidth="1"/>
    <col min="677" max="677" width="5" customWidth="1"/>
    <col min="890" max="890" width="7.140625" customWidth="1"/>
    <col min="891" max="891" width="6" customWidth="1"/>
    <col min="892" max="892" width="5" bestFit="1" customWidth="1"/>
    <col min="893" max="894" width="4.5703125" customWidth="1"/>
    <col min="895" max="895" width="4" customWidth="1"/>
    <col min="896" max="898" width="4.28515625" customWidth="1"/>
    <col min="899" max="900" width="4.5703125" customWidth="1"/>
    <col min="901" max="903" width="4.28515625" customWidth="1"/>
    <col min="904" max="904" width="4.5703125" customWidth="1"/>
    <col min="905" max="905" width="4.7109375" customWidth="1"/>
    <col min="906" max="906" width="5" customWidth="1"/>
    <col min="907" max="907" width="6.85546875" customWidth="1"/>
    <col min="908" max="909" width="4.140625" customWidth="1"/>
    <col min="910" max="910" width="4.7109375" customWidth="1"/>
    <col min="911" max="911" width="5.140625" customWidth="1"/>
    <col min="912" max="912" width="6.140625" customWidth="1"/>
    <col min="913" max="913" width="4.28515625" customWidth="1"/>
    <col min="914" max="914" width="4.5703125" customWidth="1"/>
    <col min="915" max="915" width="4.85546875" customWidth="1"/>
    <col min="916" max="916" width="3.85546875" customWidth="1"/>
    <col min="917" max="917" width="5.28515625" customWidth="1"/>
    <col min="918" max="919" width="4.85546875" customWidth="1"/>
    <col min="920" max="921" width="4.5703125" customWidth="1"/>
    <col min="922" max="923" width="4.28515625" customWidth="1"/>
    <col min="924" max="924" width="6.140625" customWidth="1"/>
    <col min="925" max="925" width="4.28515625" customWidth="1"/>
    <col min="926" max="926" width="5" bestFit="1" customWidth="1"/>
    <col min="927" max="927" width="4.85546875" customWidth="1"/>
    <col min="928" max="928" width="3.85546875" customWidth="1"/>
    <col min="929" max="929" width="4.28515625" customWidth="1"/>
    <col min="930" max="930" width="5.140625" customWidth="1"/>
    <col min="931" max="931" width="5.28515625" customWidth="1"/>
    <col min="932" max="932" width="4.42578125" customWidth="1"/>
    <col min="933" max="933" width="5" customWidth="1"/>
    <col min="1146" max="1146" width="7.140625" customWidth="1"/>
    <col min="1147" max="1147" width="6" customWidth="1"/>
    <col min="1148" max="1148" width="5" bestFit="1" customWidth="1"/>
    <col min="1149" max="1150" width="4.5703125" customWidth="1"/>
    <col min="1151" max="1151" width="4" customWidth="1"/>
    <col min="1152" max="1154" width="4.28515625" customWidth="1"/>
    <col min="1155" max="1156" width="4.5703125" customWidth="1"/>
    <col min="1157" max="1159" width="4.28515625" customWidth="1"/>
    <col min="1160" max="1160" width="4.5703125" customWidth="1"/>
    <col min="1161" max="1161" width="4.7109375" customWidth="1"/>
    <col min="1162" max="1162" width="5" customWidth="1"/>
    <col min="1163" max="1163" width="6.85546875" customWidth="1"/>
    <col min="1164" max="1165" width="4.140625" customWidth="1"/>
    <col min="1166" max="1166" width="4.7109375" customWidth="1"/>
    <col min="1167" max="1167" width="5.140625" customWidth="1"/>
    <col min="1168" max="1168" width="6.140625" customWidth="1"/>
    <col min="1169" max="1169" width="4.28515625" customWidth="1"/>
    <col min="1170" max="1170" width="4.5703125" customWidth="1"/>
    <col min="1171" max="1171" width="4.85546875" customWidth="1"/>
    <col min="1172" max="1172" width="3.85546875" customWidth="1"/>
    <col min="1173" max="1173" width="5.28515625" customWidth="1"/>
    <col min="1174" max="1175" width="4.85546875" customWidth="1"/>
    <col min="1176" max="1177" width="4.5703125" customWidth="1"/>
    <col min="1178" max="1179" width="4.28515625" customWidth="1"/>
    <col min="1180" max="1180" width="6.140625" customWidth="1"/>
    <col min="1181" max="1181" width="4.28515625" customWidth="1"/>
    <col min="1182" max="1182" width="5" bestFit="1" customWidth="1"/>
    <col min="1183" max="1183" width="4.85546875" customWidth="1"/>
    <col min="1184" max="1184" width="3.85546875" customWidth="1"/>
    <col min="1185" max="1185" width="4.28515625" customWidth="1"/>
    <col min="1186" max="1186" width="5.140625" customWidth="1"/>
    <col min="1187" max="1187" width="5.28515625" customWidth="1"/>
    <col min="1188" max="1188" width="4.42578125" customWidth="1"/>
    <col min="1189" max="1189" width="5" customWidth="1"/>
    <col min="1402" max="1402" width="7.140625" customWidth="1"/>
    <col min="1403" max="1403" width="6" customWidth="1"/>
    <col min="1404" max="1404" width="5" bestFit="1" customWidth="1"/>
    <col min="1405" max="1406" width="4.5703125" customWidth="1"/>
    <col min="1407" max="1407" width="4" customWidth="1"/>
    <col min="1408" max="1410" width="4.28515625" customWidth="1"/>
    <col min="1411" max="1412" width="4.5703125" customWidth="1"/>
    <col min="1413" max="1415" width="4.28515625" customWidth="1"/>
    <col min="1416" max="1416" width="4.5703125" customWidth="1"/>
    <col min="1417" max="1417" width="4.7109375" customWidth="1"/>
    <col min="1418" max="1418" width="5" customWidth="1"/>
    <col min="1419" max="1419" width="6.85546875" customWidth="1"/>
    <col min="1420" max="1421" width="4.140625" customWidth="1"/>
    <col min="1422" max="1422" width="4.7109375" customWidth="1"/>
    <col min="1423" max="1423" width="5.140625" customWidth="1"/>
    <col min="1424" max="1424" width="6.140625" customWidth="1"/>
    <col min="1425" max="1425" width="4.28515625" customWidth="1"/>
    <col min="1426" max="1426" width="4.5703125" customWidth="1"/>
    <col min="1427" max="1427" width="4.85546875" customWidth="1"/>
    <col min="1428" max="1428" width="3.85546875" customWidth="1"/>
    <col min="1429" max="1429" width="5.28515625" customWidth="1"/>
    <col min="1430" max="1431" width="4.85546875" customWidth="1"/>
    <col min="1432" max="1433" width="4.5703125" customWidth="1"/>
    <col min="1434" max="1435" width="4.28515625" customWidth="1"/>
    <col min="1436" max="1436" width="6.140625" customWidth="1"/>
    <col min="1437" max="1437" width="4.28515625" customWidth="1"/>
    <col min="1438" max="1438" width="5" bestFit="1" customWidth="1"/>
    <col min="1439" max="1439" width="4.85546875" customWidth="1"/>
    <col min="1440" max="1440" width="3.85546875" customWidth="1"/>
    <col min="1441" max="1441" width="4.28515625" customWidth="1"/>
    <col min="1442" max="1442" width="5.140625" customWidth="1"/>
    <col min="1443" max="1443" width="5.28515625" customWidth="1"/>
    <col min="1444" max="1444" width="4.42578125" customWidth="1"/>
    <col min="1445" max="1445" width="5" customWidth="1"/>
    <col min="1658" max="1658" width="7.140625" customWidth="1"/>
    <col min="1659" max="1659" width="6" customWidth="1"/>
    <col min="1660" max="1660" width="5" bestFit="1" customWidth="1"/>
    <col min="1661" max="1662" width="4.5703125" customWidth="1"/>
    <col min="1663" max="1663" width="4" customWidth="1"/>
    <col min="1664" max="1666" width="4.28515625" customWidth="1"/>
    <col min="1667" max="1668" width="4.5703125" customWidth="1"/>
    <col min="1669" max="1671" width="4.28515625" customWidth="1"/>
    <col min="1672" max="1672" width="4.5703125" customWidth="1"/>
    <col min="1673" max="1673" width="4.7109375" customWidth="1"/>
    <col min="1674" max="1674" width="5" customWidth="1"/>
    <col min="1675" max="1675" width="6.85546875" customWidth="1"/>
    <col min="1676" max="1677" width="4.140625" customWidth="1"/>
    <col min="1678" max="1678" width="4.7109375" customWidth="1"/>
    <col min="1679" max="1679" width="5.140625" customWidth="1"/>
    <col min="1680" max="1680" width="6.140625" customWidth="1"/>
    <col min="1681" max="1681" width="4.28515625" customWidth="1"/>
    <col min="1682" max="1682" width="4.5703125" customWidth="1"/>
    <col min="1683" max="1683" width="4.85546875" customWidth="1"/>
    <col min="1684" max="1684" width="3.85546875" customWidth="1"/>
    <col min="1685" max="1685" width="5.28515625" customWidth="1"/>
    <col min="1686" max="1687" width="4.85546875" customWidth="1"/>
    <col min="1688" max="1689" width="4.5703125" customWidth="1"/>
    <col min="1690" max="1691" width="4.28515625" customWidth="1"/>
    <col min="1692" max="1692" width="6.140625" customWidth="1"/>
    <col min="1693" max="1693" width="4.28515625" customWidth="1"/>
    <col min="1694" max="1694" width="5" bestFit="1" customWidth="1"/>
    <col min="1695" max="1695" width="4.85546875" customWidth="1"/>
    <col min="1696" max="1696" width="3.85546875" customWidth="1"/>
    <col min="1697" max="1697" width="4.28515625" customWidth="1"/>
    <col min="1698" max="1698" width="5.140625" customWidth="1"/>
    <col min="1699" max="1699" width="5.28515625" customWidth="1"/>
    <col min="1700" max="1700" width="4.42578125" customWidth="1"/>
    <col min="1701" max="1701" width="5" customWidth="1"/>
    <col min="1914" max="1914" width="7.140625" customWidth="1"/>
    <col min="1915" max="1915" width="6" customWidth="1"/>
    <col min="1916" max="1916" width="5" bestFit="1" customWidth="1"/>
    <col min="1917" max="1918" width="4.5703125" customWidth="1"/>
    <col min="1919" max="1919" width="4" customWidth="1"/>
    <col min="1920" max="1922" width="4.28515625" customWidth="1"/>
    <col min="1923" max="1924" width="4.5703125" customWidth="1"/>
    <col min="1925" max="1927" width="4.28515625" customWidth="1"/>
    <col min="1928" max="1928" width="4.5703125" customWidth="1"/>
    <col min="1929" max="1929" width="4.7109375" customWidth="1"/>
    <col min="1930" max="1930" width="5" customWidth="1"/>
    <col min="1931" max="1931" width="6.85546875" customWidth="1"/>
    <col min="1932" max="1933" width="4.140625" customWidth="1"/>
    <col min="1934" max="1934" width="4.7109375" customWidth="1"/>
    <col min="1935" max="1935" width="5.140625" customWidth="1"/>
    <col min="1936" max="1936" width="6.140625" customWidth="1"/>
    <col min="1937" max="1937" width="4.28515625" customWidth="1"/>
    <col min="1938" max="1938" width="4.5703125" customWidth="1"/>
    <col min="1939" max="1939" width="4.85546875" customWidth="1"/>
    <col min="1940" max="1940" width="3.85546875" customWidth="1"/>
    <col min="1941" max="1941" width="5.28515625" customWidth="1"/>
    <col min="1942" max="1943" width="4.85546875" customWidth="1"/>
    <col min="1944" max="1945" width="4.5703125" customWidth="1"/>
    <col min="1946" max="1947" width="4.28515625" customWidth="1"/>
    <col min="1948" max="1948" width="6.140625" customWidth="1"/>
    <col min="1949" max="1949" width="4.28515625" customWidth="1"/>
    <col min="1950" max="1950" width="5" bestFit="1" customWidth="1"/>
    <col min="1951" max="1951" width="4.85546875" customWidth="1"/>
    <col min="1952" max="1952" width="3.85546875" customWidth="1"/>
    <col min="1953" max="1953" width="4.28515625" customWidth="1"/>
    <col min="1954" max="1954" width="5.140625" customWidth="1"/>
    <col min="1955" max="1955" width="5.28515625" customWidth="1"/>
    <col min="1956" max="1956" width="4.42578125" customWidth="1"/>
    <col min="1957" max="1957" width="5" customWidth="1"/>
    <col min="2170" max="2170" width="7.140625" customWidth="1"/>
    <col min="2171" max="2171" width="6" customWidth="1"/>
    <col min="2172" max="2172" width="5" bestFit="1" customWidth="1"/>
    <col min="2173" max="2174" width="4.5703125" customWidth="1"/>
    <col min="2175" max="2175" width="4" customWidth="1"/>
    <col min="2176" max="2178" width="4.28515625" customWidth="1"/>
    <col min="2179" max="2180" width="4.5703125" customWidth="1"/>
    <col min="2181" max="2183" width="4.28515625" customWidth="1"/>
    <col min="2184" max="2184" width="4.5703125" customWidth="1"/>
    <col min="2185" max="2185" width="4.7109375" customWidth="1"/>
    <col min="2186" max="2186" width="5" customWidth="1"/>
    <col min="2187" max="2187" width="6.85546875" customWidth="1"/>
    <col min="2188" max="2189" width="4.140625" customWidth="1"/>
    <col min="2190" max="2190" width="4.7109375" customWidth="1"/>
    <col min="2191" max="2191" width="5.140625" customWidth="1"/>
    <col min="2192" max="2192" width="6.140625" customWidth="1"/>
    <col min="2193" max="2193" width="4.28515625" customWidth="1"/>
    <col min="2194" max="2194" width="4.5703125" customWidth="1"/>
    <col min="2195" max="2195" width="4.85546875" customWidth="1"/>
    <col min="2196" max="2196" width="3.85546875" customWidth="1"/>
    <col min="2197" max="2197" width="5.28515625" customWidth="1"/>
    <col min="2198" max="2199" width="4.85546875" customWidth="1"/>
    <col min="2200" max="2201" width="4.5703125" customWidth="1"/>
    <col min="2202" max="2203" width="4.28515625" customWidth="1"/>
    <col min="2204" max="2204" width="6.140625" customWidth="1"/>
    <col min="2205" max="2205" width="4.28515625" customWidth="1"/>
    <col min="2206" max="2206" width="5" bestFit="1" customWidth="1"/>
    <col min="2207" max="2207" width="4.85546875" customWidth="1"/>
    <col min="2208" max="2208" width="3.85546875" customWidth="1"/>
    <col min="2209" max="2209" width="4.28515625" customWidth="1"/>
    <col min="2210" max="2210" width="5.140625" customWidth="1"/>
    <col min="2211" max="2211" width="5.28515625" customWidth="1"/>
    <col min="2212" max="2212" width="4.42578125" customWidth="1"/>
    <col min="2213" max="2213" width="5" customWidth="1"/>
    <col min="2426" max="2426" width="7.140625" customWidth="1"/>
    <col min="2427" max="2427" width="6" customWidth="1"/>
    <col min="2428" max="2428" width="5" bestFit="1" customWidth="1"/>
    <col min="2429" max="2430" width="4.5703125" customWidth="1"/>
    <col min="2431" max="2431" width="4" customWidth="1"/>
    <col min="2432" max="2434" width="4.28515625" customWidth="1"/>
    <col min="2435" max="2436" width="4.5703125" customWidth="1"/>
    <col min="2437" max="2439" width="4.28515625" customWidth="1"/>
    <col min="2440" max="2440" width="4.5703125" customWidth="1"/>
    <col min="2441" max="2441" width="4.7109375" customWidth="1"/>
    <col min="2442" max="2442" width="5" customWidth="1"/>
    <col min="2443" max="2443" width="6.85546875" customWidth="1"/>
    <col min="2444" max="2445" width="4.140625" customWidth="1"/>
    <col min="2446" max="2446" width="4.7109375" customWidth="1"/>
    <col min="2447" max="2447" width="5.140625" customWidth="1"/>
    <col min="2448" max="2448" width="6.140625" customWidth="1"/>
    <col min="2449" max="2449" width="4.28515625" customWidth="1"/>
    <col min="2450" max="2450" width="4.5703125" customWidth="1"/>
    <col min="2451" max="2451" width="4.85546875" customWidth="1"/>
    <col min="2452" max="2452" width="3.85546875" customWidth="1"/>
    <col min="2453" max="2453" width="5.28515625" customWidth="1"/>
    <col min="2454" max="2455" width="4.85546875" customWidth="1"/>
    <col min="2456" max="2457" width="4.5703125" customWidth="1"/>
    <col min="2458" max="2459" width="4.28515625" customWidth="1"/>
    <col min="2460" max="2460" width="6.140625" customWidth="1"/>
    <col min="2461" max="2461" width="4.28515625" customWidth="1"/>
    <col min="2462" max="2462" width="5" bestFit="1" customWidth="1"/>
    <col min="2463" max="2463" width="4.85546875" customWidth="1"/>
    <col min="2464" max="2464" width="3.85546875" customWidth="1"/>
    <col min="2465" max="2465" width="4.28515625" customWidth="1"/>
    <col min="2466" max="2466" width="5.140625" customWidth="1"/>
    <col min="2467" max="2467" width="5.28515625" customWidth="1"/>
    <col min="2468" max="2468" width="4.42578125" customWidth="1"/>
    <col min="2469" max="2469" width="5" customWidth="1"/>
    <col min="2682" max="2682" width="7.140625" customWidth="1"/>
    <col min="2683" max="2683" width="6" customWidth="1"/>
    <col min="2684" max="2684" width="5" bestFit="1" customWidth="1"/>
    <col min="2685" max="2686" width="4.5703125" customWidth="1"/>
    <col min="2687" max="2687" width="4" customWidth="1"/>
    <col min="2688" max="2690" width="4.28515625" customWidth="1"/>
    <col min="2691" max="2692" width="4.5703125" customWidth="1"/>
    <col min="2693" max="2695" width="4.28515625" customWidth="1"/>
    <col min="2696" max="2696" width="4.5703125" customWidth="1"/>
    <col min="2697" max="2697" width="4.7109375" customWidth="1"/>
    <col min="2698" max="2698" width="5" customWidth="1"/>
    <col min="2699" max="2699" width="6.85546875" customWidth="1"/>
    <col min="2700" max="2701" width="4.140625" customWidth="1"/>
    <col min="2702" max="2702" width="4.7109375" customWidth="1"/>
    <col min="2703" max="2703" width="5.140625" customWidth="1"/>
    <col min="2704" max="2704" width="6.140625" customWidth="1"/>
    <col min="2705" max="2705" width="4.28515625" customWidth="1"/>
    <col min="2706" max="2706" width="4.5703125" customWidth="1"/>
    <col min="2707" max="2707" width="4.85546875" customWidth="1"/>
    <col min="2708" max="2708" width="3.85546875" customWidth="1"/>
    <col min="2709" max="2709" width="5.28515625" customWidth="1"/>
    <col min="2710" max="2711" width="4.85546875" customWidth="1"/>
    <col min="2712" max="2713" width="4.5703125" customWidth="1"/>
    <col min="2714" max="2715" width="4.28515625" customWidth="1"/>
    <col min="2716" max="2716" width="6.140625" customWidth="1"/>
    <col min="2717" max="2717" width="4.28515625" customWidth="1"/>
    <col min="2718" max="2718" width="5" bestFit="1" customWidth="1"/>
    <col min="2719" max="2719" width="4.85546875" customWidth="1"/>
    <col min="2720" max="2720" width="3.85546875" customWidth="1"/>
    <col min="2721" max="2721" width="4.28515625" customWidth="1"/>
    <col min="2722" max="2722" width="5.140625" customWidth="1"/>
    <col min="2723" max="2723" width="5.28515625" customWidth="1"/>
    <col min="2724" max="2724" width="4.42578125" customWidth="1"/>
    <col min="2725" max="2725" width="5" customWidth="1"/>
    <col min="2938" max="2938" width="7.140625" customWidth="1"/>
    <col min="2939" max="2939" width="6" customWidth="1"/>
    <col min="2940" max="2940" width="5" bestFit="1" customWidth="1"/>
    <col min="2941" max="2942" width="4.5703125" customWidth="1"/>
    <col min="2943" max="2943" width="4" customWidth="1"/>
    <col min="2944" max="2946" width="4.28515625" customWidth="1"/>
    <col min="2947" max="2948" width="4.5703125" customWidth="1"/>
    <col min="2949" max="2951" width="4.28515625" customWidth="1"/>
    <col min="2952" max="2952" width="4.5703125" customWidth="1"/>
    <col min="2953" max="2953" width="4.7109375" customWidth="1"/>
    <col min="2954" max="2954" width="5" customWidth="1"/>
    <col min="2955" max="2955" width="6.85546875" customWidth="1"/>
    <col min="2956" max="2957" width="4.140625" customWidth="1"/>
    <col min="2958" max="2958" width="4.7109375" customWidth="1"/>
    <col min="2959" max="2959" width="5.140625" customWidth="1"/>
    <col min="2960" max="2960" width="6.140625" customWidth="1"/>
    <col min="2961" max="2961" width="4.28515625" customWidth="1"/>
    <col min="2962" max="2962" width="4.5703125" customWidth="1"/>
    <col min="2963" max="2963" width="4.85546875" customWidth="1"/>
    <col min="2964" max="2964" width="3.85546875" customWidth="1"/>
    <col min="2965" max="2965" width="5.28515625" customWidth="1"/>
    <col min="2966" max="2967" width="4.85546875" customWidth="1"/>
    <col min="2968" max="2969" width="4.5703125" customWidth="1"/>
    <col min="2970" max="2971" width="4.28515625" customWidth="1"/>
    <col min="2972" max="2972" width="6.140625" customWidth="1"/>
    <col min="2973" max="2973" width="4.28515625" customWidth="1"/>
    <col min="2974" max="2974" width="5" bestFit="1" customWidth="1"/>
    <col min="2975" max="2975" width="4.85546875" customWidth="1"/>
    <col min="2976" max="2976" width="3.85546875" customWidth="1"/>
    <col min="2977" max="2977" width="4.28515625" customWidth="1"/>
    <col min="2978" max="2978" width="5.140625" customWidth="1"/>
    <col min="2979" max="2979" width="5.28515625" customWidth="1"/>
    <col min="2980" max="2980" width="4.42578125" customWidth="1"/>
    <col min="2981" max="2981" width="5" customWidth="1"/>
    <col min="3194" max="3194" width="7.140625" customWidth="1"/>
    <col min="3195" max="3195" width="6" customWidth="1"/>
    <col min="3196" max="3196" width="5" bestFit="1" customWidth="1"/>
    <col min="3197" max="3198" width="4.5703125" customWidth="1"/>
    <col min="3199" max="3199" width="4" customWidth="1"/>
    <col min="3200" max="3202" width="4.28515625" customWidth="1"/>
    <col min="3203" max="3204" width="4.5703125" customWidth="1"/>
    <col min="3205" max="3207" width="4.28515625" customWidth="1"/>
    <col min="3208" max="3208" width="4.5703125" customWidth="1"/>
    <col min="3209" max="3209" width="4.7109375" customWidth="1"/>
    <col min="3210" max="3210" width="5" customWidth="1"/>
    <col min="3211" max="3211" width="6.85546875" customWidth="1"/>
    <col min="3212" max="3213" width="4.140625" customWidth="1"/>
    <col min="3214" max="3214" width="4.7109375" customWidth="1"/>
    <col min="3215" max="3215" width="5.140625" customWidth="1"/>
    <col min="3216" max="3216" width="6.140625" customWidth="1"/>
    <col min="3217" max="3217" width="4.28515625" customWidth="1"/>
    <col min="3218" max="3218" width="4.5703125" customWidth="1"/>
    <col min="3219" max="3219" width="4.85546875" customWidth="1"/>
    <col min="3220" max="3220" width="3.85546875" customWidth="1"/>
    <col min="3221" max="3221" width="5.28515625" customWidth="1"/>
    <col min="3222" max="3223" width="4.85546875" customWidth="1"/>
    <col min="3224" max="3225" width="4.5703125" customWidth="1"/>
    <col min="3226" max="3227" width="4.28515625" customWidth="1"/>
    <col min="3228" max="3228" width="6.140625" customWidth="1"/>
    <col min="3229" max="3229" width="4.28515625" customWidth="1"/>
    <col min="3230" max="3230" width="5" bestFit="1" customWidth="1"/>
    <col min="3231" max="3231" width="4.85546875" customWidth="1"/>
    <col min="3232" max="3232" width="3.85546875" customWidth="1"/>
    <col min="3233" max="3233" width="4.28515625" customWidth="1"/>
    <col min="3234" max="3234" width="5.140625" customWidth="1"/>
    <col min="3235" max="3235" width="5.28515625" customWidth="1"/>
    <col min="3236" max="3236" width="4.42578125" customWidth="1"/>
    <col min="3237" max="3237" width="5" customWidth="1"/>
    <col min="3450" max="3450" width="7.140625" customWidth="1"/>
    <col min="3451" max="3451" width="6" customWidth="1"/>
    <col min="3452" max="3452" width="5" bestFit="1" customWidth="1"/>
    <col min="3453" max="3454" width="4.5703125" customWidth="1"/>
    <col min="3455" max="3455" width="4" customWidth="1"/>
    <col min="3456" max="3458" width="4.28515625" customWidth="1"/>
    <col min="3459" max="3460" width="4.5703125" customWidth="1"/>
    <col min="3461" max="3463" width="4.28515625" customWidth="1"/>
    <col min="3464" max="3464" width="4.5703125" customWidth="1"/>
    <col min="3465" max="3465" width="4.7109375" customWidth="1"/>
    <col min="3466" max="3466" width="5" customWidth="1"/>
    <col min="3467" max="3467" width="6.85546875" customWidth="1"/>
    <col min="3468" max="3469" width="4.140625" customWidth="1"/>
    <col min="3470" max="3470" width="4.7109375" customWidth="1"/>
    <col min="3471" max="3471" width="5.140625" customWidth="1"/>
    <col min="3472" max="3472" width="6.140625" customWidth="1"/>
    <col min="3473" max="3473" width="4.28515625" customWidth="1"/>
    <col min="3474" max="3474" width="4.5703125" customWidth="1"/>
    <col min="3475" max="3475" width="4.85546875" customWidth="1"/>
    <col min="3476" max="3476" width="3.85546875" customWidth="1"/>
    <col min="3477" max="3477" width="5.28515625" customWidth="1"/>
    <col min="3478" max="3479" width="4.85546875" customWidth="1"/>
    <col min="3480" max="3481" width="4.5703125" customWidth="1"/>
    <col min="3482" max="3483" width="4.28515625" customWidth="1"/>
    <col min="3484" max="3484" width="6.140625" customWidth="1"/>
    <col min="3485" max="3485" width="4.28515625" customWidth="1"/>
    <col min="3486" max="3486" width="5" bestFit="1" customWidth="1"/>
    <col min="3487" max="3487" width="4.85546875" customWidth="1"/>
    <col min="3488" max="3488" width="3.85546875" customWidth="1"/>
    <col min="3489" max="3489" width="4.28515625" customWidth="1"/>
    <col min="3490" max="3490" width="5.140625" customWidth="1"/>
    <col min="3491" max="3491" width="5.28515625" customWidth="1"/>
    <col min="3492" max="3492" width="4.42578125" customWidth="1"/>
    <col min="3493" max="3493" width="5" customWidth="1"/>
    <col min="3706" max="3706" width="7.140625" customWidth="1"/>
    <col min="3707" max="3707" width="6" customWidth="1"/>
    <col min="3708" max="3708" width="5" bestFit="1" customWidth="1"/>
    <col min="3709" max="3710" width="4.5703125" customWidth="1"/>
    <col min="3711" max="3711" width="4" customWidth="1"/>
    <col min="3712" max="3714" width="4.28515625" customWidth="1"/>
    <col min="3715" max="3716" width="4.5703125" customWidth="1"/>
    <col min="3717" max="3719" width="4.28515625" customWidth="1"/>
    <col min="3720" max="3720" width="4.5703125" customWidth="1"/>
    <col min="3721" max="3721" width="4.7109375" customWidth="1"/>
    <col min="3722" max="3722" width="5" customWidth="1"/>
    <col min="3723" max="3723" width="6.85546875" customWidth="1"/>
    <col min="3724" max="3725" width="4.140625" customWidth="1"/>
    <col min="3726" max="3726" width="4.7109375" customWidth="1"/>
    <col min="3727" max="3727" width="5.140625" customWidth="1"/>
    <col min="3728" max="3728" width="6.140625" customWidth="1"/>
    <col min="3729" max="3729" width="4.28515625" customWidth="1"/>
    <col min="3730" max="3730" width="4.5703125" customWidth="1"/>
    <col min="3731" max="3731" width="4.85546875" customWidth="1"/>
    <col min="3732" max="3732" width="3.85546875" customWidth="1"/>
    <col min="3733" max="3733" width="5.28515625" customWidth="1"/>
    <col min="3734" max="3735" width="4.85546875" customWidth="1"/>
    <col min="3736" max="3737" width="4.5703125" customWidth="1"/>
    <col min="3738" max="3739" width="4.28515625" customWidth="1"/>
    <col min="3740" max="3740" width="6.140625" customWidth="1"/>
    <col min="3741" max="3741" width="4.28515625" customWidth="1"/>
    <col min="3742" max="3742" width="5" bestFit="1" customWidth="1"/>
    <col min="3743" max="3743" width="4.85546875" customWidth="1"/>
    <col min="3744" max="3744" width="3.85546875" customWidth="1"/>
    <col min="3745" max="3745" width="4.28515625" customWidth="1"/>
    <col min="3746" max="3746" width="5.140625" customWidth="1"/>
    <col min="3747" max="3747" width="5.28515625" customWidth="1"/>
    <col min="3748" max="3748" width="4.42578125" customWidth="1"/>
    <col min="3749" max="3749" width="5" customWidth="1"/>
    <col min="3962" max="3962" width="7.140625" customWidth="1"/>
    <col min="3963" max="3963" width="6" customWidth="1"/>
    <col min="3964" max="3964" width="5" bestFit="1" customWidth="1"/>
    <col min="3965" max="3966" width="4.5703125" customWidth="1"/>
    <col min="3967" max="3967" width="4" customWidth="1"/>
    <col min="3968" max="3970" width="4.28515625" customWidth="1"/>
    <col min="3971" max="3972" width="4.5703125" customWidth="1"/>
    <col min="3973" max="3975" width="4.28515625" customWidth="1"/>
    <col min="3976" max="3976" width="4.5703125" customWidth="1"/>
    <col min="3977" max="3977" width="4.7109375" customWidth="1"/>
    <col min="3978" max="3978" width="5" customWidth="1"/>
    <col min="3979" max="3979" width="6.85546875" customWidth="1"/>
    <col min="3980" max="3981" width="4.140625" customWidth="1"/>
    <col min="3982" max="3982" width="4.7109375" customWidth="1"/>
    <col min="3983" max="3983" width="5.140625" customWidth="1"/>
    <col min="3984" max="3984" width="6.140625" customWidth="1"/>
    <col min="3985" max="3985" width="4.28515625" customWidth="1"/>
    <col min="3986" max="3986" width="4.5703125" customWidth="1"/>
    <col min="3987" max="3987" width="4.85546875" customWidth="1"/>
    <col min="3988" max="3988" width="3.85546875" customWidth="1"/>
    <col min="3989" max="3989" width="5.28515625" customWidth="1"/>
    <col min="3990" max="3991" width="4.85546875" customWidth="1"/>
    <col min="3992" max="3993" width="4.5703125" customWidth="1"/>
    <col min="3994" max="3995" width="4.28515625" customWidth="1"/>
    <col min="3996" max="3996" width="6.140625" customWidth="1"/>
    <col min="3997" max="3997" width="4.28515625" customWidth="1"/>
    <col min="3998" max="3998" width="5" bestFit="1" customWidth="1"/>
    <col min="3999" max="3999" width="4.85546875" customWidth="1"/>
    <col min="4000" max="4000" width="3.85546875" customWidth="1"/>
    <col min="4001" max="4001" width="4.28515625" customWidth="1"/>
    <col min="4002" max="4002" width="5.140625" customWidth="1"/>
    <col min="4003" max="4003" width="5.28515625" customWidth="1"/>
    <col min="4004" max="4004" width="4.42578125" customWidth="1"/>
    <col min="4005" max="4005" width="5" customWidth="1"/>
    <col min="4218" max="4218" width="7.140625" customWidth="1"/>
    <col min="4219" max="4219" width="6" customWidth="1"/>
    <col min="4220" max="4220" width="5" bestFit="1" customWidth="1"/>
    <col min="4221" max="4222" width="4.5703125" customWidth="1"/>
    <col min="4223" max="4223" width="4" customWidth="1"/>
    <col min="4224" max="4226" width="4.28515625" customWidth="1"/>
    <col min="4227" max="4228" width="4.5703125" customWidth="1"/>
    <col min="4229" max="4231" width="4.28515625" customWidth="1"/>
    <col min="4232" max="4232" width="4.5703125" customWidth="1"/>
    <col min="4233" max="4233" width="4.7109375" customWidth="1"/>
    <col min="4234" max="4234" width="5" customWidth="1"/>
    <col min="4235" max="4235" width="6.85546875" customWidth="1"/>
    <col min="4236" max="4237" width="4.140625" customWidth="1"/>
    <col min="4238" max="4238" width="4.7109375" customWidth="1"/>
    <col min="4239" max="4239" width="5.140625" customWidth="1"/>
    <col min="4240" max="4240" width="6.140625" customWidth="1"/>
    <col min="4241" max="4241" width="4.28515625" customWidth="1"/>
    <col min="4242" max="4242" width="4.5703125" customWidth="1"/>
    <col min="4243" max="4243" width="4.85546875" customWidth="1"/>
    <col min="4244" max="4244" width="3.85546875" customWidth="1"/>
    <col min="4245" max="4245" width="5.28515625" customWidth="1"/>
    <col min="4246" max="4247" width="4.85546875" customWidth="1"/>
    <col min="4248" max="4249" width="4.5703125" customWidth="1"/>
    <col min="4250" max="4251" width="4.28515625" customWidth="1"/>
    <col min="4252" max="4252" width="6.140625" customWidth="1"/>
    <col min="4253" max="4253" width="4.28515625" customWidth="1"/>
    <col min="4254" max="4254" width="5" bestFit="1" customWidth="1"/>
    <col min="4255" max="4255" width="4.85546875" customWidth="1"/>
    <col min="4256" max="4256" width="3.85546875" customWidth="1"/>
    <col min="4257" max="4257" width="4.28515625" customWidth="1"/>
    <col min="4258" max="4258" width="5.140625" customWidth="1"/>
    <col min="4259" max="4259" width="5.28515625" customWidth="1"/>
    <col min="4260" max="4260" width="4.42578125" customWidth="1"/>
    <col min="4261" max="4261" width="5" customWidth="1"/>
    <col min="4474" max="4474" width="7.140625" customWidth="1"/>
    <col min="4475" max="4475" width="6" customWidth="1"/>
    <col min="4476" max="4476" width="5" bestFit="1" customWidth="1"/>
    <col min="4477" max="4478" width="4.5703125" customWidth="1"/>
    <col min="4479" max="4479" width="4" customWidth="1"/>
    <col min="4480" max="4482" width="4.28515625" customWidth="1"/>
    <col min="4483" max="4484" width="4.5703125" customWidth="1"/>
    <col min="4485" max="4487" width="4.28515625" customWidth="1"/>
    <col min="4488" max="4488" width="4.5703125" customWidth="1"/>
    <col min="4489" max="4489" width="4.7109375" customWidth="1"/>
    <col min="4490" max="4490" width="5" customWidth="1"/>
    <col min="4491" max="4491" width="6.85546875" customWidth="1"/>
    <col min="4492" max="4493" width="4.140625" customWidth="1"/>
    <col min="4494" max="4494" width="4.7109375" customWidth="1"/>
    <col min="4495" max="4495" width="5.140625" customWidth="1"/>
    <col min="4496" max="4496" width="6.140625" customWidth="1"/>
    <col min="4497" max="4497" width="4.28515625" customWidth="1"/>
    <col min="4498" max="4498" width="4.5703125" customWidth="1"/>
    <col min="4499" max="4499" width="4.85546875" customWidth="1"/>
    <col min="4500" max="4500" width="3.85546875" customWidth="1"/>
    <col min="4501" max="4501" width="5.28515625" customWidth="1"/>
    <col min="4502" max="4503" width="4.85546875" customWidth="1"/>
    <col min="4504" max="4505" width="4.5703125" customWidth="1"/>
    <col min="4506" max="4507" width="4.28515625" customWidth="1"/>
    <col min="4508" max="4508" width="6.140625" customWidth="1"/>
    <col min="4509" max="4509" width="4.28515625" customWidth="1"/>
    <col min="4510" max="4510" width="5" bestFit="1" customWidth="1"/>
    <col min="4511" max="4511" width="4.85546875" customWidth="1"/>
    <col min="4512" max="4512" width="3.85546875" customWidth="1"/>
    <col min="4513" max="4513" width="4.28515625" customWidth="1"/>
    <col min="4514" max="4514" width="5.140625" customWidth="1"/>
    <col min="4515" max="4515" width="5.28515625" customWidth="1"/>
    <col min="4516" max="4516" width="4.42578125" customWidth="1"/>
    <col min="4517" max="4517" width="5" customWidth="1"/>
    <col min="4730" max="4730" width="7.140625" customWidth="1"/>
    <col min="4731" max="4731" width="6" customWidth="1"/>
    <col min="4732" max="4732" width="5" bestFit="1" customWidth="1"/>
    <col min="4733" max="4734" width="4.5703125" customWidth="1"/>
    <col min="4735" max="4735" width="4" customWidth="1"/>
    <col min="4736" max="4738" width="4.28515625" customWidth="1"/>
    <col min="4739" max="4740" width="4.5703125" customWidth="1"/>
    <col min="4741" max="4743" width="4.28515625" customWidth="1"/>
    <col min="4744" max="4744" width="4.5703125" customWidth="1"/>
    <col min="4745" max="4745" width="4.7109375" customWidth="1"/>
    <col min="4746" max="4746" width="5" customWidth="1"/>
    <col min="4747" max="4747" width="6.85546875" customWidth="1"/>
    <col min="4748" max="4749" width="4.140625" customWidth="1"/>
    <col min="4750" max="4750" width="4.7109375" customWidth="1"/>
    <col min="4751" max="4751" width="5.140625" customWidth="1"/>
    <col min="4752" max="4752" width="6.140625" customWidth="1"/>
    <col min="4753" max="4753" width="4.28515625" customWidth="1"/>
    <col min="4754" max="4754" width="4.5703125" customWidth="1"/>
    <col min="4755" max="4755" width="4.85546875" customWidth="1"/>
    <col min="4756" max="4756" width="3.85546875" customWidth="1"/>
    <col min="4757" max="4757" width="5.28515625" customWidth="1"/>
    <col min="4758" max="4759" width="4.85546875" customWidth="1"/>
    <col min="4760" max="4761" width="4.5703125" customWidth="1"/>
    <col min="4762" max="4763" width="4.28515625" customWidth="1"/>
    <col min="4764" max="4764" width="6.140625" customWidth="1"/>
    <col min="4765" max="4765" width="4.28515625" customWidth="1"/>
    <col min="4766" max="4766" width="5" bestFit="1" customWidth="1"/>
    <col min="4767" max="4767" width="4.85546875" customWidth="1"/>
    <col min="4768" max="4768" width="3.85546875" customWidth="1"/>
    <col min="4769" max="4769" width="4.28515625" customWidth="1"/>
    <col min="4770" max="4770" width="5.140625" customWidth="1"/>
    <col min="4771" max="4771" width="5.28515625" customWidth="1"/>
    <col min="4772" max="4772" width="4.42578125" customWidth="1"/>
    <col min="4773" max="4773" width="5" customWidth="1"/>
    <col min="4986" max="4986" width="7.140625" customWidth="1"/>
    <col min="4987" max="4987" width="6" customWidth="1"/>
    <col min="4988" max="4988" width="5" bestFit="1" customWidth="1"/>
    <col min="4989" max="4990" width="4.5703125" customWidth="1"/>
    <col min="4991" max="4991" width="4" customWidth="1"/>
    <col min="4992" max="4994" width="4.28515625" customWidth="1"/>
    <col min="4995" max="4996" width="4.5703125" customWidth="1"/>
    <col min="4997" max="4999" width="4.28515625" customWidth="1"/>
    <col min="5000" max="5000" width="4.5703125" customWidth="1"/>
    <col min="5001" max="5001" width="4.7109375" customWidth="1"/>
    <col min="5002" max="5002" width="5" customWidth="1"/>
    <col min="5003" max="5003" width="6.85546875" customWidth="1"/>
    <col min="5004" max="5005" width="4.140625" customWidth="1"/>
    <col min="5006" max="5006" width="4.7109375" customWidth="1"/>
    <col min="5007" max="5007" width="5.140625" customWidth="1"/>
    <col min="5008" max="5008" width="6.140625" customWidth="1"/>
    <col min="5009" max="5009" width="4.28515625" customWidth="1"/>
    <col min="5010" max="5010" width="4.5703125" customWidth="1"/>
    <col min="5011" max="5011" width="4.85546875" customWidth="1"/>
    <col min="5012" max="5012" width="3.85546875" customWidth="1"/>
    <col min="5013" max="5013" width="5.28515625" customWidth="1"/>
    <col min="5014" max="5015" width="4.85546875" customWidth="1"/>
    <col min="5016" max="5017" width="4.5703125" customWidth="1"/>
    <col min="5018" max="5019" width="4.28515625" customWidth="1"/>
    <col min="5020" max="5020" width="6.140625" customWidth="1"/>
    <col min="5021" max="5021" width="4.28515625" customWidth="1"/>
    <col min="5022" max="5022" width="5" bestFit="1" customWidth="1"/>
    <col min="5023" max="5023" width="4.85546875" customWidth="1"/>
    <col min="5024" max="5024" width="3.85546875" customWidth="1"/>
    <col min="5025" max="5025" width="4.28515625" customWidth="1"/>
    <col min="5026" max="5026" width="5.140625" customWidth="1"/>
    <col min="5027" max="5027" width="5.28515625" customWidth="1"/>
    <col min="5028" max="5028" width="4.42578125" customWidth="1"/>
    <col min="5029" max="5029" width="5" customWidth="1"/>
    <col min="5242" max="5242" width="7.140625" customWidth="1"/>
    <col min="5243" max="5243" width="6" customWidth="1"/>
    <col min="5244" max="5244" width="5" bestFit="1" customWidth="1"/>
    <col min="5245" max="5246" width="4.5703125" customWidth="1"/>
    <col min="5247" max="5247" width="4" customWidth="1"/>
    <col min="5248" max="5250" width="4.28515625" customWidth="1"/>
    <col min="5251" max="5252" width="4.5703125" customWidth="1"/>
    <col min="5253" max="5255" width="4.28515625" customWidth="1"/>
    <col min="5256" max="5256" width="4.5703125" customWidth="1"/>
    <col min="5257" max="5257" width="4.7109375" customWidth="1"/>
    <col min="5258" max="5258" width="5" customWidth="1"/>
    <col min="5259" max="5259" width="6.85546875" customWidth="1"/>
    <col min="5260" max="5261" width="4.140625" customWidth="1"/>
    <col min="5262" max="5262" width="4.7109375" customWidth="1"/>
    <col min="5263" max="5263" width="5.140625" customWidth="1"/>
    <col min="5264" max="5264" width="6.140625" customWidth="1"/>
    <col min="5265" max="5265" width="4.28515625" customWidth="1"/>
    <col min="5266" max="5266" width="4.5703125" customWidth="1"/>
    <col min="5267" max="5267" width="4.85546875" customWidth="1"/>
    <col min="5268" max="5268" width="3.85546875" customWidth="1"/>
    <col min="5269" max="5269" width="5.28515625" customWidth="1"/>
    <col min="5270" max="5271" width="4.85546875" customWidth="1"/>
    <col min="5272" max="5273" width="4.5703125" customWidth="1"/>
    <col min="5274" max="5275" width="4.28515625" customWidth="1"/>
    <col min="5276" max="5276" width="6.140625" customWidth="1"/>
    <col min="5277" max="5277" width="4.28515625" customWidth="1"/>
    <col min="5278" max="5278" width="5" bestFit="1" customWidth="1"/>
    <col min="5279" max="5279" width="4.85546875" customWidth="1"/>
    <col min="5280" max="5280" width="3.85546875" customWidth="1"/>
    <col min="5281" max="5281" width="4.28515625" customWidth="1"/>
    <col min="5282" max="5282" width="5.140625" customWidth="1"/>
    <col min="5283" max="5283" width="5.28515625" customWidth="1"/>
    <col min="5284" max="5284" width="4.42578125" customWidth="1"/>
    <col min="5285" max="5285" width="5" customWidth="1"/>
    <col min="5498" max="5498" width="7.140625" customWidth="1"/>
    <col min="5499" max="5499" width="6" customWidth="1"/>
    <col min="5500" max="5500" width="5" bestFit="1" customWidth="1"/>
    <col min="5501" max="5502" width="4.5703125" customWidth="1"/>
    <col min="5503" max="5503" width="4" customWidth="1"/>
    <col min="5504" max="5506" width="4.28515625" customWidth="1"/>
    <col min="5507" max="5508" width="4.5703125" customWidth="1"/>
    <col min="5509" max="5511" width="4.28515625" customWidth="1"/>
    <col min="5512" max="5512" width="4.5703125" customWidth="1"/>
    <col min="5513" max="5513" width="4.7109375" customWidth="1"/>
    <col min="5514" max="5514" width="5" customWidth="1"/>
    <col min="5515" max="5515" width="6.85546875" customWidth="1"/>
    <col min="5516" max="5517" width="4.140625" customWidth="1"/>
    <col min="5518" max="5518" width="4.7109375" customWidth="1"/>
    <col min="5519" max="5519" width="5.140625" customWidth="1"/>
    <col min="5520" max="5520" width="6.140625" customWidth="1"/>
    <col min="5521" max="5521" width="4.28515625" customWidth="1"/>
    <col min="5522" max="5522" width="4.5703125" customWidth="1"/>
    <col min="5523" max="5523" width="4.85546875" customWidth="1"/>
    <col min="5524" max="5524" width="3.85546875" customWidth="1"/>
    <col min="5525" max="5525" width="5.28515625" customWidth="1"/>
    <col min="5526" max="5527" width="4.85546875" customWidth="1"/>
    <col min="5528" max="5529" width="4.5703125" customWidth="1"/>
    <col min="5530" max="5531" width="4.28515625" customWidth="1"/>
    <col min="5532" max="5532" width="6.140625" customWidth="1"/>
    <col min="5533" max="5533" width="4.28515625" customWidth="1"/>
    <col min="5534" max="5534" width="5" bestFit="1" customWidth="1"/>
    <col min="5535" max="5535" width="4.85546875" customWidth="1"/>
    <col min="5536" max="5536" width="3.85546875" customWidth="1"/>
    <col min="5537" max="5537" width="4.28515625" customWidth="1"/>
    <col min="5538" max="5538" width="5.140625" customWidth="1"/>
    <col min="5539" max="5539" width="5.28515625" customWidth="1"/>
    <col min="5540" max="5540" width="4.42578125" customWidth="1"/>
    <col min="5541" max="5541" width="5" customWidth="1"/>
    <col min="5754" max="5754" width="7.140625" customWidth="1"/>
    <col min="5755" max="5755" width="6" customWidth="1"/>
    <col min="5756" max="5756" width="5" bestFit="1" customWidth="1"/>
    <col min="5757" max="5758" width="4.5703125" customWidth="1"/>
    <col min="5759" max="5759" width="4" customWidth="1"/>
    <col min="5760" max="5762" width="4.28515625" customWidth="1"/>
    <col min="5763" max="5764" width="4.5703125" customWidth="1"/>
    <col min="5765" max="5767" width="4.28515625" customWidth="1"/>
    <col min="5768" max="5768" width="4.5703125" customWidth="1"/>
    <col min="5769" max="5769" width="4.7109375" customWidth="1"/>
    <col min="5770" max="5770" width="5" customWidth="1"/>
    <col min="5771" max="5771" width="6.85546875" customWidth="1"/>
    <col min="5772" max="5773" width="4.140625" customWidth="1"/>
    <col min="5774" max="5774" width="4.7109375" customWidth="1"/>
    <col min="5775" max="5775" width="5.140625" customWidth="1"/>
    <col min="5776" max="5776" width="6.140625" customWidth="1"/>
    <col min="5777" max="5777" width="4.28515625" customWidth="1"/>
    <col min="5778" max="5778" width="4.5703125" customWidth="1"/>
    <col min="5779" max="5779" width="4.85546875" customWidth="1"/>
    <col min="5780" max="5780" width="3.85546875" customWidth="1"/>
    <col min="5781" max="5781" width="5.28515625" customWidth="1"/>
    <col min="5782" max="5783" width="4.85546875" customWidth="1"/>
    <col min="5784" max="5785" width="4.5703125" customWidth="1"/>
    <col min="5786" max="5787" width="4.28515625" customWidth="1"/>
    <col min="5788" max="5788" width="6.140625" customWidth="1"/>
    <col min="5789" max="5789" width="4.28515625" customWidth="1"/>
    <col min="5790" max="5790" width="5" bestFit="1" customWidth="1"/>
    <col min="5791" max="5791" width="4.85546875" customWidth="1"/>
    <col min="5792" max="5792" width="3.85546875" customWidth="1"/>
    <col min="5793" max="5793" width="4.28515625" customWidth="1"/>
    <col min="5794" max="5794" width="5.140625" customWidth="1"/>
    <col min="5795" max="5795" width="5.28515625" customWidth="1"/>
    <col min="5796" max="5796" width="4.42578125" customWidth="1"/>
    <col min="5797" max="5797" width="5" customWidth="1"/>
    <col min="6010" max="6010" width="7.140625" customWidth="1"/>
    <col min="6011" max="6011" width="6" customWidth="1"/>
    <col min="6012" max="6012" width="5" bestFit="1" customWidth="1"/>
    <col min="6013" max="6014" width="4.5703125" customWidth="1"/>
    <col min="6015" max="6015" width="4" customWidth="1"/>
    <col min="6016" max="6018" width="4.28515625" customWidth="1"/>
    <col min="6019" max="6020" width="4.5703125" customWidth="1"/>
    <col min="6021" max="6023" width="4.28515625" customWidth="1"/>
    <col min="6024" max="6024" width="4.5703125" customWidth="1"/>
    <col min="6025" max="6025" width="4.7109375" customWidth="1"/>
    <col min="6026" max="6026" width="5" customWidth="1"/>
    <col min="6027" max="6027" width="6.85546875" customWidth="1"/>
    <col min="6028" max="6029" width="4.140625" customWidth="1"/>
    <col min="6030" max="6030" width="4.7109375" customWidth="1"/>
    <col min="6031" max="6031" width="5.140625" customWidth="1"/>
    <col min="6032" max="6032" width="6.140625" customWidth="1"/>
    <col min="6033" max="6033" width="4.28515625" customWidth="1"/>
    <col min="6034" max="6034" width="4.5703125" customWidth="1"/>
    <col min="6035" max="6035" width="4.85546875" customWidth="1"/>
    <col min="6036" max="6036" width="3.85546875" customWidth="1"/>
    <col min="6037" max="6037" width="5.28515625" customWidth="1"/>
    <col min="6038" max="6039" width="4.85546875" customWidth="1"/>
    <col min="6040" max="6041" width="4.5703125" customWidth="1"/>
    <col min="6042" max="6043" width="4.28515625" customWidth="1"/>
    <col min="6044" max="6044" width="6.140625" customWidth="1"/>
    <col min="6045" max="6045" width="4.28515625" customWidth="1"/>
    <col min="6046" max="6046" width="5" bestFit="1" customWidth="1"/>
    <col min="6047" max="6047" width="4.85546875" customWidth="1"/>
    <col min="6048" max="6048" width="3.85546875" customWidth="1"/>
    <col min="6049" max="6049" width="4.28515625" customWidth="1"/>
    <col min="6050" max="6050" width="5.140625" customWidth="1"/>
    <col min="6051" max="6051" width="5.28515625" customWidth="1"/>
    <col min="6052" max="6052" width="4.42578125" customWidth="1"/>
    <col min="6053" max="6053" width="5" customWidth="1"/>
    <col min="6266" max="6266" width="7.140625" customWidth="1"/>
    <col min="6267" max="6267" width="6" customWidth="1"/>
    <col min="6268" max="6268" width="5" bestFit="1" customWidth="1"/>
    <col min="6269" max="6270" width="4.5703125" customWidth="1"/>
    <col min="6271" max="6271" width="4" customWidth="1"/>
    <col min="6272" max="6274" width="4.28515625" customWidth="1"/>
    <col min="6275" max="6276" width="4.5703125" customWidth="1"/>
    <col min="6277" max="6279" width="4.28515625" customWidth="1"/>
    <col min="6280" max="6280" width="4.5703125" customWidth="1"/>
    <col min="6281" max="6281" width="4.7109375" customWidth="1"/>
    <col min="6282" max="6282" width="5" customWidth="1"/>
    <col min="6283" max="6283" width="6.85546875" customWidth="1"/>
    <col min="6284" max="6285" width="4.140625" customWidth="1"/>
    <col min="6286" max="6286" width="4.7109375" customWidth="1"/>
    <col min="6287" max="6287" width="5.140625" customWidth="1"/>
    <col min="6288" max="6288" width="6.140625" customWidth="1"/>
    <col min="6289" max="6289" width="4.28515625" customWidth="1"/>
    <col min="6290" max="6290" width="4.5703125" customWidth="1"/>
    <col min="6291" max="6291" width="4.85546875" customWidth="1"/>
    <col min="6292" max="6292" width="3.85546875" customWidth="1"/>
    <col min="6293" max="6293" width="5.28515625" customWidth="1"/>
    <col min="6294" max="6295" width="4.85546875" customWidth="1"/>
    <col min="6296" max="6297" width="4.5703125" customWidth="1"/>
    <col min="6298" max="6299" width="4.28515625" customWidth="1"/>
    <col min="6300" max="6300" width="6.140625" customWidth="1"/>
    <col min="6301" max="6301" width="4.28515625" customWidth="1"/>
    <col min="6302" max="6302" width="5" bestFit="1" customWidth="1"/>
    <col min="6303" max="6303" width="4.85546875" customWidth="1"/>
    <col min="6304" max="6304" width="3.85546875" customWidth="1"/>
    <col min="6305" max="6305" width="4.28515625" customWidth="1"/>
    <col min="6306" max="6306" width="5.140625" customWidth="1"/>
    <col min="6307" max="6307" width="5.28515625" customWidth="1"/>
    <col min="6308" max="6308" width="4.42578125" customWidth="1"/>
    <col min="6309" max="6309" width="5" customWidth="1"/>
    <col min="6522" max="6522" width="7.140625" customWidth="1"/>
    <col min="6523" max="6523" width="6" customWidth="1"/>
    <col min="6524" max="6524" width="5" bestFit="1" customWidth="1"/>
    <col min="6525" max="6526" width="4.5703125" customWidth="1"/>
    <col min="6527" max="6527" width="4" customWidth="1"/>
    <col min="6528" max="6530" width="4.28515625" customWidth="1"/>
    <col min="6531" max="6532" width="4.5703125" customWidth="1"/>
    <col min="6533" max="6535" width="4.28515625" customWidth="1"/>
    <col min="6536" max="6536" width="4.5703125" customWidth="1"/>
    <col min="6537" max="6537" width="4.7109375" customWidth="1"/>
    <col min="6538" max="6538" width="5" customWidth="1"/>
    <col min="6539" max="6539" width="6.85546875" customWidth="1"/>
    <col min="6540" max="6541" width="4.140625" customWidth="1"/>
    <col min="6542" max="6542" width="4.7109375" customWidth="1"/>
    <col min="6543" max="6543" width="5.140625" customWidth="1"/>
    <col min="6544" max="6544" width="6.140625" customWidth="1"/>
    <col min="6545" max="6545" width="4.28515625" customWidth="1"/>
    <col min="6546" max="6546" width="4.5703125" customWidth="1"/>
    <col min="6547" max="6547" width="4.85546875" customWidth="1"/>
    <col min="6548" max="6548" width="3.85546875" customWidth="1"/>
    <col min="6549" max="6549" width="5.28515625" customWidth="1"/>
    <col min="6550" max="6551" width="4.85546875" customWidth="1"/>
    <col min="6552" max="6553" width="4.5703125" customWidth="1"/>
    <col min="6554" max="6555" width="4.28515625" customWidth="1"/>
    <col min="6556" max="6556" width="6.140625" customWidth="1"/>
    <col min="6557" max="6557" width="4.28515625" customWidth="1"/>
    <col min="6558" max="6558" width="5" bestFit="1" customWidth="1"/>
    <col min="6559" max="6559" width="4.85546875" customWidth="1"/>
    <col min="6560" max="6560" width="3.85546875" customWidth="1"/>
    <col min="6561" max="6561" width="4.28515625" customWidth="1"/>
    <col min="6562" max="6562" width="5.140625" customWidth="1"/>
    <col min="6563" max="6563" width="5.28515625" customWidth="1"/>
    <col min="6564" max="6564" width="4.42578125" customWidth="1"/>
    <col min="6565" max="6565" width="5" customWidth="1"/>
    <col min="6778" max="6778" width="7.140625" customWidth="1"/>
    <col min="6779" max="6779" width="6" customWidth="1"/>
    <col min="6780" max="6780" width="5" bestFit="1" customWidth="1"/>
    <col min="6781" max="6782" width="4.5703125" customWidth="1"/>
    <col min="6783" max="6783" width="4" customWidth="1"/>
    <col min="6784" max="6786" width="4.28515625" customWidth="1"/>
    <col min="6787" max="6788" width="4.5703125" customWidth="1"/>
    <col min="6789" max="6791" width="4.28515625" customWidth="1"/>
    <col min="6792" max="6792" width="4.5703125" customWidth="1"/>
    <col min="6793" max="6793" width="4.7109375" customWidth="1"/>
    <col min="6794" max="6794" width="5" customWidth="1"/>
    <col min="6795" max="6795" width="6.85546875" customWidth="1"/>
    <col min="6796" max="6797" width="4.140625" customWidth="1"/>
    <col min="6798" max="6798" width="4.7109375" customWidth="1"/>
    <col min="6799" max="6799" width="5.140625" customWidth="1"/>
    <col min="6800" max="6800" width="6.140625" customWidth="1"/>
    <col min="6801" max="6801" width="4.28515625" customWidth="1"/>
    <col min="6802" max="6802" width="4.5703125" customWidth="1"/>
    <col min="6803" max="6803" width="4.85546875" customWidth="1"/>
    <col min="6804" max="6804" width="3.85546875" customWidth="1"/>
    <col min="6805" max="6805" width="5.28515625" customWidth="1"/>
    <col min="6806" max="6807" width="4.85546875" customWidth="1"/>
    <col min="6808" max="6809" width="4.5703125" customWidth="1"/>
    <col min="6810" max="6811" width="4.28515625" customWidth="1"/>
    <col min="6812" max="6812" width="6.140625" customWidth="1"/>
    <col min="6813" max="6813" width="4.28515625" customWidth="1"/>
    <col min="6814" max="6814" width="5" bestFit="1" customWidth="1"/>
    <col min="6815" max="6815" width="4.85546875" customWidth="1"/>
    <col min="6816" max="6816" width="3.85546875" customWidth="1"/>
    <col min="6817" max="6817" width="4.28515625" customWidth="1"/>
    <col min="6818" max="6818" width="5.140625" customWidth="1"/>
    <col min="6819" max="6819" width="5.28515625" customWidth="1"/>
    <col min="6820" max="6820" width="4.42578125" customWidth="1"/>
    <col min="6821" max="6821" width="5" customWidth="1"/>
    <col min="7034" max="7034" width="7.140625" customWidth="1"/>
    <col min="7035" max="7035" width="6" customWidth="1"/>
    <col min="7036" max="7036" width="5" bestFit="1" customWidth="1"/>
    <col min="7037" max="7038" width="4.5703125" customWidth="1"/>
    <col min="7039" max="7039" width="4" customWidth="1"/>
    <col min="7040" max="7042" width="4.28515625" customWidth="1"/>
    <col min="7043" max="7044" width="4.5703125" customWidth="1"/>
    <col min="7045" max="7047" width="4.28515625" customWidth="1"/>
    <col min="7048" max="7048" width="4.5703125" customWidth="1"/>
    <col min="7049" max="7049" width="4.7109375" customWidth="1"/>
    <col min="7050" max="7050" width="5" customWidth="1"/>
    <col min="7051" max="7051" width="6.85546875" customWidth="1"/>
    <col min="7052" max="7053" width="4.140625" customWidth="1"/>
    <col min="7054" max="7054" width="4.7109375" customWidth="1"/>
    <col min="7055" max="7055" width="5.140625" customWidth="1"/>
    <col min="7056" max="7056" width="6.140625" customWidth="1"/>
    <col min="7057" max="7057" width="4.28515625" customWidth="1"/>
    <col min="7058" max="7058" width="4.5703125" customWidth="1"/>
    <col min="7059" max="7059" width="4.85546875" customWidth="1"/>
    <col min="7060" max="7060" width="3.85546875" customWidth="1"/>
    <col min="7061" max="7061" width="5.28515625" customWidth="1"/>
    <col min="7062" max="7063" width="4.85546875" customWidth="1"/>
    <col min="7064" max="7065" width="4.5703125" customWidth="1"/>
    <col min="7066" max="7067" width="4.28515625" customWidth="1"/>
    <col min="7068" max="7068" width="6.140625" customWidth="1"/>
    <col min="7069" max="7069" width="4.28515625" customWidth="1"/>
    <col min="7070" max="7070" width="5" bestFit="1" customWidth="1"/>
    <col min="7071" max="7071" width="4.85546875" customWidth="1"/>
    <col min="7072" max="7072" width="3.85546875" customWidth="1"/>
    <col min="7073" max="7073" width="4.28515625" customWidth="1"/>
    <col min="7074" max="7074" width="5.140625" customWidth="1"/>
    <col min="7075" max="7075" width="5.28515625" customWidth="1"/>
    <col min="7076" max="7076" width="4.42578125" customWidth="1"/>
    <col min="7077" max="7077" width="5" customWidth="1"/>
    <col min="7290" max="7290" width="7.140625" customWidth="1"/>
    <col min="7291" max="7291" width="6" customWidth="1"/>
    <col min="7292" max="7292" width="5" bestFit="1" customWidth="1"/>
    <col min="7293" max="7294" width="4.5703125" customWidth="1"/>
    <col min="7295" max="7295" width="4" customWidth="1"/>
    <col min="7296" max="7298" width="4.28515625" customWidth="1"/>
    <col min="7299" max="7300" width="4.5703125" customWidth="1"/>
    <col min="7301" max="7303" width="4.28515625" customWidth="1"/>
    <col min="7304" max="7304" width="4.5703125" customWidth="1"/>
    <col min="7305" max="7305" width="4.7109375" customWidth="1"/>
    <col min="7306" max="7306" width="5" customWidth="1"/>
    <col min="7307" max="7307" width="6.85546875" customWidth="1"/>
    <col min="7308" max="7309" width="4.140625" customWidth="1"/>
    <col min="7310" max="7310" width="4.7109375" customWidth="1"/>
    <col min="7311" max="7311" width="5.140625" customWidth="1"/>
    <col min="7312" max="7312" width="6.140625" customWidth="1"/>
    <col min="7313" max="7313" width="4.28515625" customWidth="1"/>
    <col min="7314" max="7314" width="4.5703125" customWidth="1"/>
    <col min="7315" max="7315" width="4.85546875" customWidth="1"/>
    <col min="7316" max="7316" width="3.85546875" customWidth="1"/>
    <col min="7317" max="7317" width="5.28515625" customWidth="1"/>
    <col min="7318" max="7319" width="4.85546875" customWidth="1"/>
    <col min="7320" max="7321" width="4.5703125" customWidth="1"/>
    <col min="7322" max="7323" width="4.28515625" customWidth="1"/>
    <col min="7324" max="7324" width="6.140625" customWidth="1"/>
    <col min="7325" max="7325" width="4.28515625" customWidth="1"/>
    <col min="7326" max="7326" width="5" bestFit="1" customWidth="1"/>
    <col min="7327" max="7327" width="4.85546875" customWidth="1"/>
    <col min="7328" max="7328" width="3.85546875" customWidth="1"/>
    <col min="7329" max="7329" width="4.28515625" customWidth="1"/>
    <col min="7330" max="7330" width="5.140625" customWidth="1"/>
    <col min="7331" max="7331" width="5.28515625" customWidth="1"/>
    <col min="7332" max="7332" width="4.42578125" customWidth="1"/>
    <col min="7333" max="7333" width="5" customWidth="1"/>
    <col min="7546" max="7546" width="7.140625" customWidth="1"/>
    <col min="7547" max="7547" width="6" customWidth="1"/>
    <col min="7548" max="7548" width="5" bestFit="1" customWidth="1"/>
    <col min="7549" max="7550" width="4.5703125" customWidth="1"/>
    <col min="7551" max="7551" width="4" customWidth="1"/>
    <col min="7552" max="7554" width="4.28515625" customWidth="1"/>
    <col min="7555" max="7556" width="4.5703125" customWidth="1"/>
    <col min="7557" max="7559" width="4.28515625" customWidth="1"/>
    <col min="7560" max="7560" width="4.5703125" customWidth="1"/>
    <col min="7561" max="7561" width="4.7109375" customWidth="1"/>
    <col min="7562" max="7562" width="5" customWidth="1"/>
    <col min="7563" max="7563" width="6.85546875" customWidth="1"/>
    <col min="7564" max="7565" width="4.140625" customWidth="1"/>
    <col min="7566" max="7566" width="4.7109375" customWidth="1"/>
    <col min="7567" max="7567" width="5.140625" customWidth="1"/>
    <col min="7568" max="7568" width="6.140625" customWidth="1"/>
    <col min="7569" max="7569" width="4.28515625" customWidth="1"/>
    <col min="7570" max="7570" width="4.5703125" customWidth="1"/>
    <col min="7571" max="7571" width="4.85546875" customWidth="1"/>
    <col min="7572" max="7572" width="3.85546875" customWidth="1"/>
    <col min="7573" max="7573" width="5.28515625" customWidth="1"/>
    <col min="7574" max="7575" width="4.85546875" customWidth="1"/>
    <col min="7576" max="7577" width="4.5703125" customWidth="1"/>
    <col min="7578" max="7579" width="4.28515625" customWidth="1"/>
    <col min="7580" max="7580" width="6.140625" customWidth="1"/>
    <col min="7581" max="7581" width="4.28515625" customWidth="1"/>
    <col min="7582" max="7582" width="5" bestFit="1" customWidth="1"/>
    <col min="7583" max="7583" width="4.85546875" customWidth="1"/>
    <col min="7584" max="7584" width="3.85546875" customWidth="1"/>
    <col min="7585" max="7585" width="4.28515625" customWidth="1"/>
    <col min="7586" max="7586" width="5.140625" customWidth="1"/>
    <col min="7587" max="7587" width="5.28515625" customWidth="1"/>
    <col min="7588" max="7588" width="4.42578125" customWidth="1"/>
    <col min="7589" max="7589" width="5" customWidth="1"/>
    <col min="7802" max="7802" width="7.140625" customWidth="1"/>
    <col min="7803" max="7803" width="6" customWidth="1"/>
    <col min="7804" max="7804" width="5" bestFit="1" customWidth="1"/>
    <col min="7805" max="7806" width="4.5703125" customWidth="1"/>
    <col min="7807" max="7807" width="4" customWidth="1"/>
    <col min="7808" max="7810" width="4.28515625" customWidth="1"/>
    <col min="7811" max="7812" width="4.5703125" customWidth="1"/>
    <col min="7813" max="7815" width="4.28515625" customWidth="1"/>
    <col min="7816" max="7816" width="4.5703125" customWidth="1"/>
    <col min="7817" max="7817" width="4.7109375" customWidth="1"/>
    <col min="7818" max="7818" width="5" customWidth="1"/>
    <col min="7819" max="7819" width="6.85546875" customWidth="1"/>
    <col min="7820" max="7821" width="4.140625" customWidth="1"/>
    <col min="7822" max="7822" width="4.7109375" customWidth="1"/>
    <col min="7823" max="7823" width="5.140625" customWidth="1"/>
    <col min="7824" max="7824" width="6.140625" customWidth="1"/>
    <col min="7825" max="7825" width="4.28515625" customWidth="1"/>
    <col min="7826" max="7826" width="4.5703125" customWidth="1"/>
    <col min="7827" max="7827" width="4.85546875" customWidth="1"/>
    <col min="7828" max="7828" width="3.85546875" customWidth="1"/>
    <col min="7829" max="7829" width="5.28515625" customWidth="1"/>
    <col min="7830" max="7831" width="4.85546875" customWidth="1"/>
    <col min="7832" max="7833" width="4.5703125" customWidth="1"/>
    <col min="7834" max="7835" width="4.28515625" customWidth="1"/>
    <col min="7836" max="7836" width="6.140625" customWidth="1"/>
    <col min="7837" max="7837" width="4.28515625" customWidth="1"/>
    <col min="7838" max="7838" width="5" bestFit="1" customWidth="1"/>
    <col min="7839" max="7839" width="4.85546875" customWidth="1"/>
    <col min="7840" max="7840" width="3.85546875" customWidth="1"/>
    <col min="7841" max="7841" width="4.28515625" customWidth="1"/>
    <col min="7842" max="7842" width="5.140625" customWidth="1"/>
    <col min="7843" max="7843" width="5.28515625" customWidth="1"/>
    <col min="7844" max="7844" width="4.42578125" customWidth="1"/>
    <col min="7845" max="7845" width="5" customWidth="1"/>
    <col min="8058" max="8058" width="7.140625" customWidth="1"/>
    <col min="8059" max="8059" width="6" customWidth="1"/>
    <col min="8060" max="8060" width="5" bestFit="1" customWidth="1"/>
    <col min="8061" max="8062" width="4.5703125" customWidth="1"/>
    <col min="8063" max="8063" width="4" customWidth="1"/>
    <col min="8064" max="8066" width="4.28515625" customWidth="1"/>
    <col min="8067" max="8068" width="4.5703125" customWidth="1"/>
    <col min="8069" max="8071" width="4.28515625" customWidth="1"/>
    <col min="8072" max="8072" width="4.5703125" customWidth="1"/>
    <col min="8073" max="8073" width="4.7109375" customWidth="1"/>
    <col min="8074" max="8074" width="5" customWidth="1"/>
    <col min="8075" max="8075" width="6.85546875" customWidth="1"/>
    <col min="8076" max="8077" width="4.140625" customWidth="1"/>
    <col min="8078" max="8078" width="4.7109375" customWidth="1"/>
    <col min="8079" max="8079" width="5.140625" customWidth="1"/>
    <col min="8080" max="8080" width="6.140625" customWidth="1"/>
    <col min="8081" max="8081" width="4.28515625" customWidth="1"/>
    <col min="8082" max="8082" width="4.5703125" customWidth="1"/>
    <col min="8083" max="8083" width="4.85546875" customWidth="1"/>
    <col min="8084" max="8084" width="3.85546875" customWidth="1"/>
    <col min="8085" max="8085" width="5.28515625" customWidth="1"/>
    <col min="8086" max="8087" width="4.85546875" customWidth="1"/>
    <col min="8088" max="8089" width="4.5703125" customWidth="1"/>
    <col min="8090" max="8091" width="4.28515625" customWidth="1"/>
    <col min="8092" max="8092" width="6.140625" customWidth="1"/>
    <col min="8093" max="8093" width="4.28515625" customWidth="1"/>
    <col min="8094" max="8094" width="5" bestFit="1" customWidth="1"/>
    <col min="8095" max="8095" width="4.85546875" customWidth="1"/>
    <col min="8096" max="8096" width="3.85546875" customWidth="1"/>
    <col min="8097" max="8097" width="4.28515625" customWidth="1"/>
    <col min="8098" max="8098" width="5.140625" customWidth="1"/>
    <col min="8099" max="8099" width="5.28515625" customWidth="1"/>
    <col min="8100" max="8100" width="4.42578125" customWidth="1"/>
    <col min="8101" max="8101" width="5" customWidth="1"/>
    <col min="8314" max="8314" width="7.140625" customWidth="1"/>
    <col min="8315" max="8315" width="6" customWidth="1"/>
    <col min="8316" max="8316" width="5" bestFit="1" customWidth="1"/>
    <col min="8317" max="8318" width="4.5703125" customWidth="1"/>
    <col min="8319" max="8319" width="4" customWidth="1"/>
    <col min="8320" max="8322" width="4.28515625" customWidth="1"/>
    <col min="8323" max="8324" width="4.5703125" customWidth="1"/>
    <col min="8325" max="8327" width="4.28515625" customWidth="1"/>
    <col min="8328" max="8328" width="4.5703125" customWidth="1"/>
    <col min="8329" max="8329" width="4.7109375" customWidth="1"/>
    <col min="8330" max="8330" width="5" customWidth="1"/>
    <col min="8331" max="8331" width="6.85546875" customWidth="1"/>
    <col min="8332" max="8333" width="4.140625" customWidth="1"/>
    <col min="8334" max="8334" width="4.7109375" customWidth="1"/>
    <col min="8335" max="8335" width="5.140625" customWidth="1"/>
    <col min="8336" max="8336" width="6.140625" customWidth="1"/>
    <col min="8337" max="8337" width="4.28515625" customWidth="1"/>
    <col min="8338" max="8338" width="4.5703125" customWidth="1"/>
    <col min="8339" max="8339" width="4.85546875" customWidth="1"/>
    <col min="8340" max="8340" width="3.85546875" customWidth="1"/>
    <col min="8341" max="8341" width="5.28515625" customWidth="1"/>
    <col min="8342" max="8343" width="4.85546875" customWidth="1"/>
    <col min="8344" max="8345" width="4.5703125" customWidth="1"/>
    <col min="8346" max="8347" width="4.28515625" customWidth="1"/>
    <col min="8348" max="8348" width="6.140625" customWidth="1"/>
    <col min="8349" max="8349" width="4.28515625" customWidth="1"/>
    <col min="8350" max="8350" width="5" bestFit="1" customWidth="1"/>
    <col min="8351" max="8351" width="4.85546875" customWidth="1"/>
    <col min="8352" max="8352" width="3.85546875" customWidth="1"/>
    <col min="8353" max="8353" width="4.28515625" customWidth="1"/>
    <col min="8354" max="8354" width="5.140625" customWidth="1"/>
    <col min="8355" max="8355" width="5.28515625" customWidth="1"/>
    <col min="8356" max="8356" width="4.42578125" customWidth="1"/>
    <col min="8357" max="8357" width="5" customWidth="1"/>
    <col min="8570" max="8570" width="7.140625" customWidth="1"/>
    <col min="8571" max="8571" width="6" customWidth="1"/>
    <col min="8572" max="8572" width="5" bestFit="1" customWidth="1"/>
    <col min="8573" max="8574" width="4.5703125" customWidth="1"/>
    <col min="8575" max="8575" width="4" customWidth="1"/>
    <col min="8576" max="8578" width="4.28515625" customWidth="1"/>
    <col min="8579" max="8580" width="4.5703125" customWidth="1"/>
    <col min="8581" max="8583" width="4.28515625" customWidth="1"/>
    <col min="8584" max="8584" width="4.5703125" customWidth="1"/>
    <col min="8585" max="8585" width="4.7109375" customWidth="1"/>
    <col min="8586" max="8586" width="5" customWidth="1"/>
    <col min="8587" max="8587" width="6.85546875" customWidth="1"/>
    <col min="8588" max="8589" width="4.140625" customWidth="1"/>
    <col min="8590" max="8590" width="4.7109375" customWidth="1"/>
    <col min="8591" max="8591" width="5.140625" customWidth="1"/>
    <col min="8592" max="8592" width="6.140625" customWidth="1"/>
    <col min="8593" max="8593" width="4.28515625" customWidth="1"/>
    <col min="8594" max="8594" width="4.5703125" customWidth="1"/>
    <col min="8595" max="8595" width="4.85546875" customWidth="1"/>
    <col min="8596" max="8596" width="3.85546875" customWidth="1"/>
    <col min="8597" max="8597" width="5.28515625" customWidth="1"/>
    <col min="8598" max="8599" width="4.85546875" customWidth="1"/>
    <col min="8600" max="8601" width="4.5703125" customWidth="1"/>
    <col min="8602" max="8603" width="4.28515625" customWidth="1"/>
    <col min="8604" max="8604" width="6.140625" customWidth="1"/>
    <col min="8605" max="8605" width="4.28515625" customWidth="1"/>
    <col min="8606" max="8606" width="5" bestFit="1" customWidth="1"/>
    <col min="8607" max="8607" width="4.85546875" customWidth="1"/>
    <col min="8608" max="8608" width="3.85546875" customWidth="1"/>
    <col min="8609" max="8609" width="4.28515625" customWidth="1"/>
    <col min="8610" max="8610" width="5.140625" customWidth="1"/>
    <col min="8611" max="8611" width="5.28515625" customWidth="1"/>
    <col min="8612" max="8612" width="4.42578125" customWidth="1"/>
    <col min="8613" max="8613" width="5" customWidth="1"/>
    <col min="8826" max="8826" width="7.140625" customWidth="1"/>
    <col min="8827" max="8827" width="6" customWidth="1"/>
    <col min="8828" max="8828" width="5" bestFit="1" customWidth="1"/>
    <col min="8829" max="8830" width="4.5703125" customWidth="1"/>
    <col min="8831" max="8831" width="4" customWidth="1"/>
    <col min="8832" max="8834" width="4.28515625" customWidth="1"/>
    <col min="8835" max="8836" width="4.5703125" customWidth="1"/>
    <col min="8837" max="8839" width="4.28515625" customWidth="1"/>
    <col min="8840" max="8840" width="4.5703125" customWidth="1"/>
    <col min="8841" max="8841" width="4.7109375" customWidth="1"/>
    <col min="8842" max="8842" width="5" customWidth="1"/>
    <col min="8843" max="8843" width="6.85546875" customWidth="1"/>
    <col min="8844" max="8845" width="4.140625" customWidth="1"/>
    <col min="8846" max="8846" width="4.7109375" customWidth="1"/>
    <col min="8847" max="8847" width="5.140625" customWidth="1"/>
    <col min="8848" max="8848" width="6.140625" customWidth="1"/>
    <col min="8849" max="8849" width="4.28515625" customWidth="1"/>
    <col min="8850" max="8850" width="4.5703125" customWidth="1"/>
    <col min="8851" max="8851" width="4.85546875" customWidth="1"/>
    <col min="8852" max="8852" width="3.85546875" customWidth="1"/>
    <col min="8853" max="8853" width="5.28515625" customWidth="1"/>
    <col min="8854" max="8855" width="4.85546875" customWidth="1"/>
    <col min="8856" max="8857" width="4.5703125" customWidth="1"/>
    <col min="8858" max="8859" width="4.28515625" customWidth="1"/>
    <col min="8860" max="8860" width="6.140625" customWidth="1"/>
    <col min="8861" max="8861" width="4.28515625" customWidth="1"/>
    <col min="8862" max="8862" width="5" bestFit="1" customWidth="1"/>
    <col min="8863" max="8863" width="4.85546875" customWidth="1"/>
    <col min="8864" max="8864" width="3.85546875" customWidth="1"/>
    <col min="8865" max="8865" width="4.28515625" customWidth="1"/>
    <col min="8866" max="8866" width="5.140625" customWidth="1"/>
    <col min="8867" max="8867" width="5.28515625" customWidth="1"/>
    <col min="8868" max="8868" width="4.42578125" customWidth="1"/>
    <col min="8869" max="8869" width="5" customWidth="1"/>
    <col min="9082" max="9082" width="7.140625" customWidth="1"/>
    <col min="9083" max="9083" width="6" customWidth="1"/>
    <col min="9084" max="9084" width="5" bestFit="1" customWidth="1"/>
    <col min="9085" max="9086" width="4.5703125" customWidth="1"/>
    <col min="9087" max="9087" width="4" customWidth="1"/>
    <col min="9088" max="9090" width="4.28515625" customWidth="1"/>
    <col min="9091" max="9092" width="4.5703125" customWidth="1"/>
    <col min="9093" max="9095" width="4.28515625" customWidth="1"/>
    <col min="9096" max="9096" width="4.5703125" customWidth="1"/>
    <col min="9097" max="9097" width="4.7109375" customWidth="1"/>
    <col min="9098" max="9098" width="5" customWidth="1"/>
    <col min="9099" max="9099" width="6.85546875" customWidth="1"/>
    <col min="9100" max="9101" width="4.140625" customWidth="1"/>
    <col min="9102" max="9102" width="4.7109375" customWidth="1"/>
    <col min="9103" max="9103" width="5.140625" customWidth="1"/>
    <col min="9104" max="9104" width="6.140625" customWidth="1"/>
    <col min="9105" max="9105" width="4.28515625" customWidth="1"/>
    <col min="9106" max="9106" width="4.5703125" customWidth="1"/>
    <col min="9107" max="9107" width="4.85546875" customWidth="1"/>
    <col min="9108" max="9108" width="3.85546875" customWidth="1"/>
    <col min="9109" max="9109" width="5.28515625" customWidth="1"/>
    <col min="9110" max="9111" width="4.85546875" customWidth="1"/>
    <col min="9112" max="9113" width="4.5703125" customWidth="1"/>
    <col min="9114" max="9115" width="4.28515625" customWidth="1"/>
    <col min="9116" max="9116" width="6.140625" customWidth="1"/>
    <col min="9117" max="9117" width="4.28515625" customWidth="1"/>
    <col min="9118" max="9118" width="5" bestFit="1" customWidth="1"/>
    <col min="9119" max="9119" width="4.85546875" customWidth="1"/>
    <col min="9120" max="9120" width="3.85546875" customWidth="1"/>
    <col min="9121" max="9121" width="4.28515625" customWidth="1"/>
    <col min="9122" max="9122" width="5.140625" customWidth="1"/>
    <col min="9123" max="9123" width="5.28515625" customWidth="1"/>
    <col min="9124" max="9124" width="4.42578125" customWidth="1"/>
    <col min="9125" max="9125" width="5" customWidth="1"/>
    <col min="9338" max="9338" width="7.140625" customWidth="1"/>
    <col min="9339" max="9339" width="6" customWidth="1"/>
    <col min="9340" max="9340" width="5" bestFit="1" customWidth="1"/>
    <col min="9341" max="9342" width="4.5703125" customWidth="1"/>
    <col min="9343" max="9343" width="4" customWidth="1"/>
    <col min="9344" max="9346" width="4.28515625" customWidth="1"/>
    <col min="9347" max="9348" width="4.5703125" customWidth="1"/>
    <col min="9349" max="9351" width="4.28515625" customWidth="1"/>
    <col min="9352" max="9352" width="4.5703125" customWidth="1"/>
    <col min="9353" max="9353" width="4.7109375" customWidth="1"/>
    <col min="9354" max="9354" width="5" customWidth="1"/>
    <col min="9355" max="9355" width="6.85546875" customWidth="1"/>
    <col min="9356" max="9357" width="4.140625" customWidth="1"/>
    <col min="9358" max="9358" width="4.7109375" customWidth="1"/>
    <col min="9359" max="9359" width="5.140625" customWidth="1"/>
    <col min="9360" max="9360" width="6.140625" customWidth="1"/>
    <col min="9361" max="9361" width="4.28515625" customWidth="1"/>
    <col min="9362" max="9362" width="4.5703125" customWidth="1"/>
    <col min="9363" max="9363" width="4.85546875" customWidth="1"/>
    <col min="9364" max="9364" width="3.85546875" customWidth="1"/>
    <col min="9365" max="9365" width="5.28515625" customWidth="1"/>
    <col min="9366" max="9367" width="4.85546875" customWidth="1"/>
    <col min="9368" max="9369" width="4.5703125" customWidth="1"/>
    <col min="9370" max="9371" width="4.28515625" customWidth="1"/>
    <col min="9372" max="9372" width="6.140625" customWidth="1"/>
    <col min="9373" max="9373" width="4.28515625" customWidth="1"/>
    <col min="9374" max="9374" width="5" bestFit="1" customWidth="1"/>
    <col min="9375" max="9375" width="4.85546875" customWidth="1"/>
    <col min="9376" max="9376" width="3.85546875" customWidth="1"/>
    <col min="9377" max="9377" width="4.28515625" customWidth="1"/>
    <col min="9378" max="9378" width="5.140625" customWidth="1"/>
    <col min="9379" max="9379" width="5.28515625" customWidth="1"/>
    <col min="9380" max="9380" width="4.42578125" customWidth="1"/>
    <col min="9381" max="9381" width="5" customWidth="1"/>
    <col min="9594" max="9594" width="7.140625" customWidth="1"/>
    <col min="9595" max="9595" width="6" customWidth="1"/>
    <col min="9596" max="9596" width="5" bestFit="1" customWidth="1"/>
    <col min="9597" max="9598" width="4.5703125" customWidth="1"/>
    <col min="9599" max="9599" width="4" customWidth="1"/>
    <col min="9600" max="9602" width="4.28515625" customWidth="1"/>
    <col min="9603" max="9604" width="4.5703125" customWidth="1"/>
    <col min="9605" max="9607" width="4.28515625" customWidth="1"/>
    <col min="9608" max="9608" width="4.5703125" customWidth="1"/>
    <col min="9609" max="9609" width="4.7109375" customWidth="1"/>
    <col min="9610" max="9610" width="5" customWidth="1"/>
    <col min="9611" max="9611" width="6.85546875" customWidth="1"/>
    <col min="9612" max="9613" width="4.140625" customWidth="1"/>
    <col min="9614" max="9614" width="4.7109375" customWidth="1"/>
    <col min="9615" max="9615" width="5.140625" customWidth="1"/>
    <col min="9616" max="9616" width="6.140625" customWidth="1"/>
    <col min="9617" max="9617" width="4.28515625" customWidth="1"/>
    <col min="9618" max="9618" width="4.5703125" customWidth="1"/>
    <col min="9619" max="9619" width="4.85546875" customWidth="1"/>
    <col min="9620" max="9620" width="3.85546875" customWidth="1"/>
    <col min="9621" max="9621" width="5.28515625" customWidth="1"/>
    <col min="9622" max="9623" width="4.85546875" customWidth="1"/>
    <col min="9624" max="9625" width="4.5703125" customWidth="1"/>
    <col min="9626" max="9627" width="4.28515625" customWidth="1"/>
    <col min="9628" max="9628" width="6.140625" customWidth="1"/>
    <col min="9629" max="9629" width="4.28515625" customWidth="1"/>
    <col min="9630" max="9630" width="5" bestFit="1" customWidth="1"/>
    <col min="9631" max="9631" width="4.85546875" customWidth="1"/>
    <col min="9632" max="9632" width="3.85546875" customWidth="1"/>
    <col min="9633" max="9633" width="4.28515625" customWidth="1"/>
    <col min="9634" max="9634" width="5.140625" customWidth="1"/>
    <col min="9635" max="9635" width="5.28515625" customWidth="1"/>
    <col min="9636" max="9636" width="4.42578125" customWidth="1"/>
    <col min="9637" max="9637" width="5" customWidth="1"/>
    <col min="9850" max="9850" width="7.140625" customWidth="1"/>
    <col min="9851" max="9851" width="6" customWidth="1"/>
    <col min="9852" max="9852" width="5" bestFit="1" customWidth="1"/>
    <col min="9853" max="9854" width="4.5703125" customWidth="1"/>
    <col min="9855" max="9855" width="4" customWidth="1"/>
    <col min="9856" max="9858" width="4.28515625" customWidth="1"/>
    <col min="9859" max="9860" width="4.5703125" customWidth="1"/>
    <col min="9861" max="9863" width="4.28515625" customWidth="1"/>
    <col min="9864" max="9864" width="4.5703125" customWidth="1"/>
    <col min="9865" max="9865" width="4.7109375" customWidth="1"/>
    <col min="9866" max="9866" width="5" customWidth="1"/>
    <col min="9867" max="9867" width="6.85546875" customWidth="1"/>
    <col min="9868" max="9869" width="4.140625" customWidth="1"/>
    <col min="9870" max="9870" width="4.7109375" customWidth="1"/>
    <col min="9871" max="9871" width="5.140625" customWidth="1"/>
    <col min="9872" max="9872" width="6.140625" customWidth="1"/>
    <col min="9873" max="9873" width="4.28515625" customWidth="1"/>
    <col min="9874" max="9874" width="4.5703125" customWidth="1"/>
    <col min="9875" max="9875" width="4.85546875" customWidth="1"/>
    <col min="9876" max="9876" width="3.85546875" customWidth="1"/>
    <col min="9877" max="9877" width="5.28515625" customWidth="1"/>
    <col min="9878" max="9879" width="4.85546875" customWidth="1"/>
    <col min="9880" max="9881" width="4.5703125" customWidth="1"/>
    <col min="9882" max="9883" width="4.28515625" customWidth="1"/>
    <col min="9884" max="9884" width="6.140625" customWidth="1"/>
    <col min="9885" max="9885" width="4.28515625" customWidth="1"/>
    <col min="9886" max="9886" width="5" bestFit="1" customWidth="1"/>
    <col min="9887" max="9887" width="4.85546875" customWidth="1"/>
    <col min="9888" max="9888" width="3.85546875" customWidth="1"/>
    <col min="9889" max="9889" width="4.28515625" customWidth="1"/>
    <col min="9890" max="9890" width="5.140625" customWidth="1"/>
    <col min="9891" max="9891" width="5.28515625" customWidth="1"/>
    <col min="9892" max="9892" width="4.42578125" customWidth="1"/>
    <col min="9893" max="9893" width="5" customWidth="1"/>
    <col min="10106" max="10106" width="7.140625" customWidth="1"/>
    <col min="10107" max="10107" width="6" customWidth="1"/>
    <col min="10108" max="10108" width="5" bestFit="1" customWidth="1"/>
    <col min="10109" max="10110" width="4.5703125" customWidth="1"/>
    <col min="10111" max="10111" width="4" customWidth="1"/>
    <col min="10112" max="10114" width="4.28515625" customWidth="1"/>
    <col min="10115" max="10116" width="4.5703125" customWidth="1"/>
    <col min="10117" max="10119" width="4.28515625" customWidth="1"/>
    <col min="10120" max="10120" width="4.5703125" customWidth="1"/>
    <col min="10121" max="10121" width="4.7109375" customWidth="1"/>
    <col min="10122" max="10122" width="5" customWidth="1"/>
    <col min="10123" max="10123" width="6.85546875" customWidth="1"/>
    <col min="10124" max="10125" width="4.140625" customWidth="1"/>
    <col min="10126" max="10126" width="4.7109375" customWidth="1"/>
    <col min="10127" max="10127" width="5.140625" customWidth="1"/>
    <col min="10128" max="10128" width="6.140625" customWidth="1"/>
    <col min="10129" max="10129" width="4.28515625" customWidth="1"/>
    <col min="10130" max="10130" width="4.5703125" customWidth="1"/>
    <col min="10131" max="10131" width="4.85546875" customWidth="1"/>
    <col min="10132" max="10132" width="3.85546875" customWidth="1"/>
    <col min="10133" max="10133" width="5.28515625" customWidth="1"/>
    <col min="10134" max="10135" width="4.85546875" customWidth="1"/>
    <col min="10136" max="10137" width="4.5703125" customWidth="1"/>
    <col min="10138" max="10139" width="4.28515625" customWidth="1"/>
    <col min="10140" max="10140" width="6.140625" customWidth="1"/>
    <col min="10141" max="10141" width="4.28515625" customWidth="1"/>
    <col min="10142" max="10142" width="5" bestFit="1" customWidth="1"/>
    <col min="10143" max="10143" width="4.85546875" customWidth="1"/>
    <col min="10144" max="10144" width="3.85546875" customWidth="1"/>
    <col min="10145" max="10145" width="4.28515625" customWidth="1"/>
    <col min="10146" max="10146" width="5.140625" customWidth="1"/>
    <col min="10147" max="10147" width="5.28515625" customWidth="1"/>
    <col min="10148" max="10148" width="4.42578125" customWidth="1"/>
    <col min="10149" max="10149" width="5" customWidth="1"/>
    <col min="10362" max="10362" width="7.140625" customWidth="1"/>
    <col min="10363" max="10363" width="6" customWidth="1"/>
    <col min="10364" max="10364" width="5" bestFit="1" customWidth="1"/>
    <col min="10365" max="10366" width="4.5703125" customWidth="1"/>
    <col min="10367" max="10367" width="4" customWidth="1"/>
    <col min="10368" max="10370" width="4.28515625" customWidth="1"/>
    <col min="10371" max="10372" width="4.5703125" customWidth="1"/>
    <col min="10373" max="10375" width="4.28515625" customWidth="1"/>
    <col min="10376" max="10376" width="4.5703125" customWidth="1"/>
    <col min="10377" max="10377" width="4.7109375" customWidth="1"/>
    <col min="10378" max="10378" width="5" customWidth="1"/>
    <col min="10379" max="10379" width="6.85546875" customWidth="1"/>
    <col min="10380" max="10381" width="4.140625" customWidth="1"/>
    <col min="10382" max="10382" width="4.7109375" customWidth="1"/>
    <col min="10383" max="10383" width="5.140625" customWidth="1"/>
    <col min="10384" max="10384" width="6.140625" customWidth="1"/>
    <col min="10385" max="10385" width="4.28515625" customWidth="1"/>
    <col min="10386" max="10386" width="4.5703125" customWidth="1"/>
    <col min="10387" max="10387" width="4.85546875" customWidth="1"/>
    <col min="10388" max="10388" width="3.85546875" customWidth="1"/>
    <col min="10389" max="10389" width="5.28515625" customWidth="1"/>
    <col min="10390" max="10391" width="4.85546875" customWidth="1"/>
    <col min="10392" max="10393" width="4.5703125" customWidth="1"/>
    <col min="10394" max="10395" width="4.28515625" customWidth="1"/>
    <col min="10396" max="10396" width="6.140625" customWidth="1"/>
    <col min="10397" max="10397" width="4.28515625" customWidth="1"/>
    <col min="10398" max="10398" width="5" bestFit="1" customWidth="1"/>
    <col min="10399" max="10399" width="4.85546875" customWidth="1"/>
    <col min="10400" max="10400" width="3.85546875" customWidth="1"/>
    <col min="10401" max="10401" width="4.28515625" customWidth="1"/>
    <col min="10402" max="10402" width="5.140625" customWidth="1"/>
    <col min="10403" max="10403" width="5.28515625" customWidth="1"/>
    <col min="10404" max="10404" width="4.42578125" customWidth="1"/>
    <col min="10405" max="10405" width="5" customWidth="1"/>
    <col min="10618" max="10618" width="7.140625" customWidth="1"/>
    <col min="10619" max="10619" width="6" customWidth="1"/>
    <col min="10620" max="10620" width="5" bestFit="1" customWidth="1"/>
    <col min="10621" max="10622" width="4.5703125" customWidth="1"/>
    <col min="10623" max="10623" width="4" customWidth="1"/>
    <col min="10624" max="10626" width="4.28515625" customWidth="1"/>
    <col min="10627" max="10628" width="4.5703125" customWidth="1"/>
    <col min="10629" max="10631" width="4.28515625" customWidth="1"/>
    <col min="10632" max="10632" width="4.5703125" customWidth="1"/>
    <col min="10633" max="10633" width="4.7109375" customWidth="1"/>
    <col min="10634" max="10634" width="5" customWidth="1"/>
    <col min="10635" max="10635" width="6.85546875" customWidth="1"/>
    <col min="10636" max="10637" width="4.140625" customWidth="1"/>
    <col min="10638" max="10638" width="4.7109375" customWidth="1"/>
    <col min="10639" max="10639" width="5.140625" customWidth="1"/>
    <col min="10640" max="10640" width="6.140625" customWidth="1"/>
    <col min="10641" max="10641" width="4.28515625" customWidth="1"/>
    <col min="10642" max="10642" width="4.5703125" customWidth="1"/>
    <col min="10643" max="10643" width="4.85546875" customWidth="1"/>
    <col min="10644" max="10644" width="3.85546875" customWidth="1"/>
    <col min="10645" max="10645" width="5.28515625" customWidth="1"/>
    <col min="10646" max="10647" width="4.85546875" customWidth="1"/>
    <col min="10648" max="10649" width="4.5703125" customWidth="1"/>
    <col min="10650" max="10651" width="4.28515625" customWidth="1"/>
    <col min="10652" max="10652" width="6.140625" customWidth="1"/>
    <col min="10653" max="10653" width="4.28515625" customWidth="1"/>
    <col min="10654" max="10654" width="5" bestFit="1" customWidth="1"/>
    <col min="10655" max="10655" width="4.85546875" customWidth="1"/>
    <col min="10656" max="10656" width="3.85546875" customWidth="1"/>
    <col min="10657" max="10657" width="4.28515625" customWidth="1"/>
    <col min="10658" max="10658" width="5.140625" customWidth="1"/>
    <col min="10659" max="10659" width="5.28515625" customWidth="1"/>
    <col min="10660" max="10660" width="4.42578125" customWidth="1"/>
    <col min="10661" max="10661" width="5" customWidth="1"/>
    <col min="10874" max="10874" width="7.140625" customWidth="1"/>
    <col min="10875" max="10875" width="6" customWidth="1"/>
    <col min="10876" max="10876" width="5" bestFit="1" customWidth="1"/>
    <col min="10877" max="10878" width="4.5703125" customWidth="1"/>
    <col min="10879" max="10879" width="4" customWidth="1"/>
    <col min="10880" max="10882" width="4.28515625" customWidth="1"/>
    <col min="10883" max="10884" width="4.5703125" customWidth="1"/>
    <col min="10885" max="10887" width="4.28515625" customWidth="1"/>
    <col min="10888" max="10888" width="4.5703125" customWidth="1"/>
    <col min="10889" max="10889" width="4.7109375" customWidth="1"/>
    <col min="10890" max="10890" width="5" customWidth="1"/>
    <col min="10891" max="10891" width="6.85546875" customWidth="1"/>
    <col min="10892" max="10893" width="4.140625" customWidth="1"/>
    <col min="10894" max="10894" width="4.7109375" customWidth="1"/>
    <col min="10895" max="10895" width="5.140625" customWidth="1"/>
    <col min="10896" max="10896" width="6.140625" customWidth="1"/>
    <col min="10897" max="10897" width="4.28515625" customWidth="1"/>
    <col min="10898" max="10898" width="4.5703125" customWidth="1"/>
    <col min="10899" max="10899" width="4.85546875" customWidth="1"/>
    <col min="10900" max="10900" width="3.85546875" customWidth="1"/>
    <col min="10901" max="10901" width="5.28515625" customWidth="1"/>
    <col min="10902" max="10903" width="4.85546875" customWidth="1"/>
    <col min="10904" max="10905" width="4.5703125" customWidth="1"/>
    <col min="10906" max="10907" width="4.28515625" customWidth="1"/>
    <col min="10908" max="10908" width="6.140625" customWidth="1"/>
    <col min="10909" max="10909" width="4.28515625" customWidth="1"/>
    <col min="10910" max="10910" width="5" bestFit="1" customWidth="1"/>
    <col min="10911" max="10911" width="4.85546875" customWidth="1"/>
    <col min="10912" max="10912" width="3.85546875" customWidth="1"/>
    <col min="10913" max="10913" width="4.28515625" customWidth="1"/>
    <col min="10914" max="10914" width="5.140625" customWidth="1"/>
    <col min="10915" max="10915" width="5.28515625" customWidth="1"/>
    <col min="10916" max="10916" width="4.42578125" customWidth="1"/>
    <col min="10917" max="10917" width="5" customWidth="1"/>
    <col min="11130" max="11130" width="7.140625" customWidth="1"/>
    <col min="11131" max="11131" width="6" customWidth="1"/>
    <col min="11132" max="11132" width="5" bestFit="1" customWidth="1"/>
    <col min="11133" max="11134" width="4.5703125" customWidth="1"/>
    <col min="11135" max="11135" width="4" customWidth="1"/>
    <col min="11136" max="11138" width="4.28515625" customWidth="1"/>
    <col min="11139" max="11140" width="4.5703125" customWidth="1"/>
    <col min="11141" max="11143" width="4.28515625" customWidth="1"/>
    <col min="11144" max="11144" width="4.5703125" customWidth="1"/>
    <col min="11145" max="11145" width="4.7109375" customWidth="1"/>
    <col min="11146" max="11146" width="5" customWidth="1"/>
    <col min="11147" max="11147" width="6.85546875" customWidth="1"/>
    <col min="11148" max="11149" width="4.140625" customWidth="1"/>
    <col min="11150" max="11150" width="4.7109375" customWidth="1"/>
    <col min="11151" max="11151" width="5.140625" customWidth="1"/>
    <col min="11152" max="11152" width="6.140625" customWidth="1"/>
    <col min="11153" max="11153" width="4.28515625" customWidth="1"/>
    <col min="11154" max="11154" width="4.5703125" customWidth="1"/>
    <col min="11155" max="11155" width="4.85546875" customWidth="1"/>
    <col min="11156" max="11156" width="3.85546875" customWidth="1"/>
    <col min="11157" max="11157" width="5.28515625" customWidth="1"/>
    <col min="11158" max="11159" width="4.85546875" customWidth="1"/>
    <col min="11160" max="11161" width="4.5703125" customWidth="1"/>
    <col min="11162" max="11163" width="4.28515625" customWidth="1"/>
    <col min="11164" max="11164" width="6.140625" customWidth="1"/>
    <col min="11165" max="11165" width="4.28515625" customWidth="1"/>
    <col min="11166" max="11166" width="5" bestFit="1" customWidth="1"/>
    <col min="11167" max="11167" width="4.85546875" customWidth="1"/>
    <col min="11168" max="11168" width="3.85546875" customWidth="1"/>
    <col min="11169" max="11169" width="4.28515625" customWidth="1"/>
    <col min="11170" max="11170" width="5.140625" customWidth="1"/>
    <col min="11171" max="11171" width="5.28515625" customWidth="1"/>
    <col min="11172" max="11172" width="4.42578125" customWidth="1"/>
    <col min="11173" max="11173" width="5" customWidth="1"/>
    <col min="11386" max="11386" width="7.140625" customWidth="1"/>
    <col min="11387" max="11387" width="6" customWidth="1"/>
    <col min="11388" max="11388" width="5" bestFit="1" customWidth="1"/>
    <col min="11389" max="11390" width="4.5703125" customWidth="1"/>
    <col min="11391" max="11391" width="4" customWidth="1"/>
    <col min="11392" max="11394" width="4.28515625" customWidth="1"/>
    <col min="11395" max="11396" width="4.5703125" customWidth="1"/>
    <col min="11397" max="11399" width="4.28515625" customWidth="1"/>
    <col min="11400" max="11400" width="4.5703125" customWidth="1"/>
    <col min="11401" max="11401" width="4.7109375" customWidth="1"/>
    <col min="11402" max="11402" width="5" customWidth="1"/>
    <col min="11403" max="11403" width="6.85546875" customWidth="1"/>
    <col min="11404" max="11405" width="4.140625" customWidth="1"/>
    <col min="11406" max="11406" width="4.7109375" customWidth="1"/>
    <col min="11407" max="11407" width="5.140625" customWidth="1"/>
    <col min="11408" max="11408" width="6.140625" customWidth="1"/>
    <col min="11409" max="11409" width="4.28515625" customWidth="1"/>
    <col min="11410" max="11410" width="4.5703125" customWidth="1"/>
    <col min="11411" max="11411" width="4.85546875" customWidth="1"/>
    <col min="11412" max="11412" width="3.85546875" customWidth="1"/>
    <col min="11413" max="11413" width="5.28515625" customWidth="1"/>
    <col min="11414" max="11415" width="4.85546875" customWidth="1"/>
    <col min="11416" max="11417" width="4.5703125" customWidth="1"/>
    <col min="11418" max="11419" width="4.28515625" customWidth="1"/>
    <col min="11420" max="11420" width="6.140625" customWidth="1"/>
    <col min="11421" max="11421" width="4.28515625" customWidth="1"/>
    <col min="11422" max="11422" width="5" bestFit="1" customWidth="1"/>
    <col min="11423" max="11423" width="4.85546875" customWidth="1"/>
    <col min="11424" max="11424" width="3.85546875" customWidth="1"/>
    <col min="11425" max="11425" width="4.28515625" customWidth="1"/>
    <col min="11426" max="11426" width="5.140625" customWidth="1"/>
    <col min="11427" max="11427" width="5.28515625" customWidth="1"/>
    <col min="11428" max="11428" width="4.42578125" customWidth="1"/>
    <col min="11429" max="11429" width="5" customWidth="1"/>
    <col min="11642" max="11642" width="7.140625" customWidth="1"/>
    <col min="11643" max="11643" width="6" customWidth="1"/>
    <col min="11644" max="11644" width="5" bestFit="1" customWidth="1"/>
    <col min="11645" max="11646" width="4.5703125" customWidth="1"/>
    <col min="11647" max="11647" width="4" customWidth="1"/>
    <col min="11648" max="11650" width="4.28515625" customWidth="1"/>
    <col min="11651" max="11652" width="4.5703125" customWidth="1"/>
    <col min="11653" max="11655" width="4.28515625" customWidth="1"/>
    <col min="11656" max="11656" width="4.5703125" customWidth="1"/>
    <col min="11657" max="11657" width="4.7109375" customWidth="1"/>
    <col min="11658" max="11658" width="5" customWidth="1"/>
    <col min="11659" max="11659" width="6.85546875" customWidth="1"/>
    <col min="11660" max="11661" width="4.140625" customWidth="1"/>
    <col min="11662" max="11662" width="4.7109375" customWidth="1"/>
    <col min="11663" max="11663" width="5.140625" customWidth="1"/>
    <col min="11664" max="11664" width="6.140625" customWidth="1"/>
    <col min="11665" max="11665" width="4.28515625" customWidth="1"/>
    <col min="11666" max="11666" width="4.5703125" customWidth="1"/>
    <col min="11667" max="11667" width="4.85546875" customWidth="1"/>
    <col min="11668" max="11668" width="3.85546875" customWidth="1"/>
    <col min="11669" max="11669" width="5.28515625" customWidth="1"/>
    <col min="11670" max="11671" width="4.85546875" customWidth="1"/>
    <col min="11672" max="11673" width="4.5703125" customWidth="1"/>
    <col min="11674" max="11675" width="4.28515625" customWidth="1"/>
    <col min="11676" max="11676" width="6.140625" customWidth="1"/>
    <col min="11677" max="11677" width="4.28515625" customWidth="1"/>
    <col min="11678" max="11678" width="5" bestFit="1" customWidth="1"/>
    <col min="11679" max="11679" width="4.85546875" customWidth="1"/>
    <col min="11680" max="11680" width="3.85546875" customWidth="1"/>
    <col min="11681" max="11681" width="4.28515625" customWidth="1"/>
    <col min="11682" max="11682" width="5.140625" customWidth="1"/>
    <col min="11683" max="11683" width="5.28515625" customWidth="1"/>
    <col min="11684" max="11684" width="4.42578125" customWidth="1"/>
    <col min="11685" max="11685" width="5" customWidth="1"/>
    <col min="11898" max="11898" width="7.140625" customWidth="1"/>
    <col min="11899" max="11899" width="6" customWidth="1"/>
    <col min="11900" max="11900" width="5" bestFit="1" customWidth="1"/>
    <col min="11901" max="11902" width="4.5703125" customWidth="1"/>
    <col min="11903" max="11903" width="4" customWidth="1"/>
    <col min="11904" max="11906" width="4.28515625" customWidth="1"/>
    <col min="11907" max="11908" width="4.5703125" customWidth="1"/>
    <col min="11909" max="11911" width="4.28515625" customWidth="1"/>
    <col min="11912" max="11912" width="4.5703125" customWidth="1"/>
    <col min="11913" max="11913" width="4.7109375" customWidth="1"/>
    <col min="11914" max="11914" width="5" customWidth="1"/>
    <col min="11915" max="11915" width="6.85546875" customWidth="1"/>
    <col min="11916" max="11917" width="4.140625" customWidth="1"/>
    <col min="11918" max="11918" width="4.7109375" customWidth="1"/>
    <col min="11919" max="11919" width="5.140625" customWidth="1"/>
    <col min="11920" max="11920" width="6.140625" customWidth="1"/>
    <col min="11921" max="11921" width="4.28515625" customWidth="1"/>
    <col min="11922" max="11922" width="4.5703125" customWidth="1"/>
    <col min="11923" max="11923" width="4.85546875" customWidth="1"/>
    <col min="11924" max="11924" width="3.85546875" customWidth="1"/>
    <col min="11925" max="11925" width="5.28515625" customWidth="1"/>
    <col min="11926" max="11927" width="4.85546875" customWidth="1"/>
    <col min="11928" max="11929" width="4.5703125" customWidth="1"/>
    <col min="11930" max="11931" width="4.28515625" customWidth="1"/>
    <col min="11932" max="11932" width="6.140625" customWidth="1"/>
    <col min="11933" max="11933" width="4.28515625" customWidth="1"/>
    <col min="11934" max="11934" width="5" bestFit="1" customWidth="1"/>
    <col min="11935" max="11935" width="4.85546875" customWidth="1"/>
    <col min="11936" max="11936" width="3.85546875" customWidth="1"/>
    <col min="11937" max="11937" width="4.28515625" customWidth="1"/>
    <col min="11938" max="11938" width="5.140625" customWidth="1"/>
    <col min="11939" max="11939" width="5.28515625" customWidth="1"/>
    <col min="11940" max="11940" width="4.42578125" customWidth="1"/>
    <col min="11941" max="11941" width="5" customWidth="1"/>
    <col min="12154" max="12154" width="7.140625" customWidth="1"/>
    <col min="12155" max="12155" width="6" customWidth="1"/>
    <col min="12156" max="12156" width="5" bestFit="1" customWidth="1"/>
    <col min="12157" max="12158" width="4.5703125" customWidth="1"/>
    <col min="12159" max="12159" width="4" customWidth="1"/>
    <col min="12160" max="12162" width="4.28515625" customWidth="1"/>
    <col min="12163" max="12164" width="4.5703125" customWidth="1"/>
    <col min="12165" max="12167" width="4.28515625" customWidth="1"/>
    <col min="12168" max="12168" width="4.5703125" customWidth="1"/>
    <col min="12169" max="12169" width="4.7109375" customWidth="1"/>
    <col min="12170" max="12170" width="5" customWidth="1"/>
    <col min="12171" max="12171" width="6.85546875" customWidth="1"/>
    <col min="12172" max="12173" width="4.140625" customWidth="1"/>
    <col min="12174" max="12174" width="4.7109375" customWidth="1"/>
    <col min="12175" max="12175" width="5.140625" customWidth="1"/>
    <col min="12176" max="12176" width="6.140625" customWidth="1"/>
    <col min="12177" max="12177" width="4.28515625" customWidth="1"/>
    <col min="12178" max="12178" width="4.5703125" customWidth="1"/>
    <col min="12179" max="12179" width="4.85546875" customWidth="1"/>
    <col min="12180" max="12180" width="3.85546875" customWidth="1"/>
    <col min="12181" max="12181" width="5.28515625" customWidth="1"/>
    <col min="12182" max="12183" width="4.85546875" customWidth="1"/>
    <col min="12184" max="12185" width="4.5703125" customWidth="1"/>
    <col min="12186" max="12187" width="4.28515625" customWidth="1"/>
    <col min="12188" max="12188" width="6.140625" customWidth="1"/>
    <col min="12189" max="12189" width="4.28515625" customWidth="1"/>
    <col min="12190" max="12190" width="5" bestFit="1" customWidth="1"/>
    <col min="12191" max="12191" width="4.85546875" customWidth="1"/>
    <col min="12192" max="12192" width="3.85546875" customWidth="1"/>
    <col min="12193" max="12193" width="4.28515625" customWidth="1"/>
    <col min="12194" max="12194" width="5.140625" customWidth="1"/>
    <col min="12195" max="12195" width="5.28515625" customWidth="1"/>
    <col min="12196" max="12196" width="4.42578125" customWidth="1"/>
    <col min="12197" max="12197" width="5" customWidth="1"/>
    <col min="12410" max="12410" width="7.140625" customWidth="1"/>
    <col min="12411" max="12411" width="6" customWidth="1"/>
    <col min="12412" max="12412" width="5" bestFit="1" customWidth="1"/>
    <col min="12413" max="12414" width="4.5703125" customWidth="1"/>
    <col min="12415" max="12415" width="4" customWidth="1"/>
    <col min="12416" max="12418" width="4.28515625" customWidth="1"/>
    <col min="12419" max="12420" width="4.5703125" customWidth="1"/>
    <col min="12421" max="12423" width="4.28515625" customWidth="1"/>
    <col min="12424" max="12424" width="4.5703125" customWidth="1"/>
    <col min="12425" max="12425" width="4.7109375" customWidth="1"/>
    <col min="12426" max="12426" width="5" customWidth="1"/>
    <col min="12427" max="12427" width="6.85546875" customWidth="1"/>
    <col min="12428" max="12429" width="4.140625" customWidth="1"/>
    <col min="12430" max="12430" width="4.7109375" customWidth="1"/>
    <col min="12431" max="12431" width="5.140625" customWidth="1"/>
    <col min="12432" max="12432" width="6.140625" customWidth="1"/>
    <col min="12433" max="12433" width="4.28515625" customWidth="1"/>
    <col min="12434" max="12434" width="4.5703125" customWidth="1"/>
    <col min="12435" max="12435" width="4.85546875" customWidth="1"/>
    <col min="12436" max="12436" width="3.85546875" customWidth="1"/>
    <col min="12437" max="12437" width="5.28515625" customWidth="1"/>
    <col min="12438" max="12439" width="4.85546875" customWidth="1"/>
    <col min="12440" max="12441" width="4.5703125" customWidth="1"/>
    <col min="12442" max="12443" width="4.28515625" customWidth="1"/>
    <col min="12444" max="12444" width="6.140625" customWidth="1"/>
    <col min="12445" max="12445" width="4.28515625" customWidth="1"/>
    <col min="12446" max="12446" width="5" bestFit="1" customWidth="1"/>
    <col min="12447" max="12447" width="4.85546875" customWidth="1"/>
    <col min="12448" max="12448" width="3.85546875" customWidth="1"/>
    <col min="12449" max="12449" width="4.28515625" customWidth="1"/>
    <col min="12450" max="12450" width="5.140625" customWidth="1"/>
    <col min="12451" max="12451" width="5.28515625" customWidth="1"/>
    <col min="12452" max="12452" width="4.42578125" customWidth="1"/>
    <col min="12453" max="12453" width="5" customWidth="1"/>
    <col min="12666" max="12666" width="7.140625" customWidth="1"/>
    <col min="12667" max="12667" width="6" customWidth="1"/>
    <col min="12668" max="12668" width="5" bestFit="1" customWidth="1"/>
    <col min="12669" max="12670" width="4.5703125" customWidth="1"/>
    <col min="12671" max="12671" width="4" customWidth="1"/>
    <col min="12672" max="12674" width="4.28515625" customWidth="1"/>
    <col min="12675" max="12676" width="4.5703125" customWidth="1"/>
    <col min="12677" max="12679" width="4.28515625" customWidth="1"/>
    <col min="12680" max="12680" width="4.5703125" customWidth="1"/>
    <col min="12681" max="12681" width="4.7109375" customWidth="1"/>
    <col min="12682" max="12682" width="5" customWidth="1"/>
    <col min="12683" max="12683" width="6.85546875" customWidth="1"/>
    <col min="12684" max="12685" width="4.140625" customWidth="1"/>
    <col min="12686" max="12686" width="4.7109375" customWidth="1"/>
    <col min="12687" max="12687" width="5.140625" customWidth="1"/>
    <col min="12688" max="12688" width="6.140625" customWidth="1"/>
    <col min="12689" max="12689" width="4.28515625" customWidth="1"/>
    <col min="12690" max="12690" width="4.5703125" customWidth="1"/>
    <col min="12691" max="12691" width="4.85546875" customWidth="1"/>
    <col min="12692" max="12692" width="3.85546875" customWidth="1"/>
    <col min="12693" max="12693" width="5.28515625" customWidth="1"/>
    <col min="12694" max="12695" width="4.85546875" customWidth="1"/>
    <col min="12696" max="12697" width="4.5703125" customWidth="1"/>
    <col min="12698" max="12699" width="4.28515625" customWidth="1"/>
    <col min="12700" max="12700" width="6.140625" customWidth="1"/>
    <col min="12701" max="12701" width="4.28515625" customWidth="1"/>
    <col min="12702" max="12702" width="5" bestFit="1" customWidth="1"/>
    <col min="12703" max="12703" width="4.85546875" customWidth="1"/>
    <col min="12704" max="12704" width="3.85546875" customWidth="1"/>
    <col min="12705" max="12705" width="4.28515625" customWidth="1"/>
    <col min="12706" max="12706" width="5.140625" customWidth="1"/>
    <col min="12707" max="12707" width="5.28515625" customWidth="1"/>
    <col min="12708" max="12708" width="4.42578125" customWidth="1"/>
    <col min="12709" max="12709" width="5" customWidth="1"/>
    <col min="12922" max="12922" width="7.140625" customWidth="1"/>
    <col min="12923" max="12923" width="6" customWidth="1"/>
    <col min="12924" max="12924" width="5" bestFit="1" customWidth="1"/>
    <col min="12925" max="12926" width="4.5703125" customWidth="1"/>
    <col min="12927" max="12927" width="4" customWidth="1"/>
    <col min="12928" max="12930" width="4.28515625" customWidth="1"/>
    <col min="12931" max="12932" width="4.5703125" customWidth="1"/>
    <col min="12933" max="12935" width="4.28515625" customWidth="1"/>
    <col min="12936" max="12936" width="4.5703125" customWidth="1"/>
    <col min="12937" max="12937" width="4.7109375" customWidth="1"/>
    <col min="12938" max="12938" width="5" customWidth="1"/>
    <col min="12939" max="12939" width="6.85546875" customWidth="1"/>
    <col min="12940" max="12941" width="4.140625" customWidth="1"/>
    <col min="12942" max="12942" width="4.7109375" customWidth="1"/>
    <col min="12943" max="12943" width="5.140625" customWidth="1"/>
    <col min="12944" max="12944" width="6.140625" customWidth="1"/>
    <col min="12945" max="12945" width="4.28515625" customWidth="1"/>
    <col min="12946" max="12946" width="4.5703125" customWidth="1"/>
    <col min="12947" max="12947" width="4.85546875" customWidth="1"/>
    <col min="12948" max="12948" width="3.85546875" customWidth="1"/>
    <col min="12949" max="12949" width="5.28515625" customWidth="1"/>
    <col min="12950" max="12951" width="4.85546875" customWidth="1"/>
    <col min="12952" max="12953" width="4.5703125" customWidth="1"/>
    <col min="12954" max="12955" width="4.28515625" customWidth="1"/>
    <col min="12956" max="12956" width="6.140625" customWidth="1"/>
    <col min="12957" max="12957" width="4.28515625" customWidth="1"/>
    <col min="12958" max="12958" width="5" bestFit="1" customWidth="1"/>
    <col min="12959" max="12959" width="4.85546875" customWidth="1"/>
    <col min="12960" max="12960" width="3.85546875" customWidth="1"/>
    <col min="12961" max="12961" width="4.28515625" customWidth="1"/>
    <col min="12962" max="12962" width="5.140625" customWidth="1"/>
    <col min="12963" max="12963" width="5.28515625" customWidth="1"/>
    <col min="12964" max="12964" width="4.42578125" customWidth="1"/>
    <col min="12965" max="12965" width="5" customWidth="1"/>
    <col min="13178" max="13178" width="7.140625" customWidth="1"/>
    <col min="13179" max="13179" width="6" customWidth="1"/>
    <col min="13180" max="13180" width="5" bestFit="1" customWidth="1"/>
    <col min="13181" max="13182" width="4.5703125" customWidth="1"/>
    <col min="13183" max="13183" width="4" customWidth="1"/>
    <col min="13184" max="13186" width="4.28515625" customWidth="1"/>
    <col min="13187" max="13188" width="4.5703125" customWidth="1"/>
    <col min="13189" max="13191" width="4.28515625" customWidth="1"/>
    <col min="13192" max="13192" width="4.5703125" customWidth="1"/>
    <col min="13193" max="13193" width="4.7109375" customWidth="1"/>
    <col min="13194" max="13194" width="5" customWidth="1"/>
    <col min="13195" max="13195" width="6.85546875" customWidth="1"/>
    <col min="13196" max="13197" width="4.140625" customWidth="1"/>
    <col min="13198" max="13198" width="4.7109375" customWidth="1"/>
    <col min="13199" max="13199" width="5.140625" customWidth="1"/>
    <col min="13200" max="13200" width="6.140625" customWidth="1"/>
    <col min="13201" max="13201" width="4.28515625" customWidth="1"/>
    <col min="13202" max="13202" width="4.5703125" customWidth="1"/>
    <col min="13203" max="13203" width="4.85546875" customWidth="1"/>
    <col min="13204" max="13204" width="3.85546875" customWidth="1"/>
    <col min="13205" max="13205" width="5.28515625" customWidth="1"/>
    <col min="13206" max="13207" width="4.85546875" customWidth="1"/>
    <col min="13208" max="13209" width="4.5703125" customWidth="1"/>
    <col min="13210" max="13211" width="4.28515625" customWidth="1"/>
    <col min="13212" max="13212" width="6.140625" customWidth="1"/>
    <col min="13213" max="13213" width="4.28515625" customWidth="1"/>
    <col min="13214" max="13214" width="5" bestFit="1" customWidth="1"/>
    <col min="13215" max="13215" width="4.85546875" customWidth="1"/>
    <col min="13216" max="13216" width="3.85546875" customWidth="1"/>
    <col min="13217" max="13217" width="4.28515625" customWidth="1"/>
    <col min="13218" max="13218" width="5.140625" customWidth="1"/>
    <col min="13219" max="13219" width="5.28515625" customWidth="1"/>
    <col min="13220" max="13220" width="4.42578125" customWidth="1"/>
    <col min="13221" max="13221" width="5" customWidth="1"/>
    <col min="13434" max="13434" width="7.140625" customWidth="1"/>
    <col min="13435" max="13435" width="6" customWidth="1"/>
    <col min="13436" max="13436" width="5" bestFit="1" customWidth="1"/>
    <col min="13437" max="13438" width="4.5703125" customWidth="1"/>
    <col min="13439" max="13439" width="4" customWidth="1"/>
    <col min="13440" max="13442" width="4.28515625" customWidth="1"/>
    <col min="13443" max="13444" width="4.5703125" customWidth="1"/>
    <col min="13445" max="13447" width="4.28515625" customWidth="1"/>
    <col min="13448" max="13448" width="4.5703125" customWidth="1"/>
    <col min="13449" max="13449" width="4.7109375" customWidth="1"/>
    <col min="13450" max="13450" width="5" customWidth="1"/>
    <col min="13451" max="13451" width="6.85546875" customWidth="1"/>
    <col min="13452" max="13453" width="4.140625" customWidth="1"/>
    <col min="13454" max="13454" width="4.7109375" customWidth="1"/>
    <col min="13455" max="13455" width="5.140625" customWidth="1"/>
    <col min="13456" max="13456" width="6.140625" customWidth="1"/>
    <col min="13457" max="13457" width="4.28515625" customWidth="1"/>
    <col min="13458" max="13458" width="4.5703125" customWidth="1"/>
    <col min="13459" max="13459" width="4.85546875" customWidth="1"/>
    <col min="13460" max="13460" width="3.85546875" customWidth="1"/>
    <col min="13461" max="13461" width="5.28515625" customWidth="1"/>
    <col min="13462" max="13463" width="4.85546875" customWidth="1"/>
    <col min="13464" max="13465" width="4.5703125" customWidth="1"/>
    <col min="13466" max="13467" width="4.28515625" customWidth="1"/>
    <col min="13468" max="13468" width="6.140625" customWidth="1"/>
    <col min="13469" max="13469" width="4.28515625" customWidth="1"/>
    <col min="13470" max="13470" width="5" bestFit="1" customWidth="1"/>
    <col min="13471" max="13471" width="4.85546875" customWidth="1"/>
    <col min="13472" max="13472" width="3.85546875" customWidth="1"/>
    <col min="13473" max="13473" width="4.28515625" customWidth="1"/>
    <col min="13474" max="13474" width="5.140625" customWidth="1"/>
    <col min="13475" max="13475" width="5.28515625" customWidth="1"/>
    <col min="13476" max="13476" width="4.42578125" customWidth="1"/>
    <col min="13477" max="13477" width="5" customWidth="1"/>
    <col min="13690" max="13690" width="7.140625" customWidth="1"/>
    <col min="13691" max="13691" width="6" customWidth="1"/>
    <col min="13692" max="13692" width="5" bestFit="1" customWidth="1"/>
    <col min="13693" max="13694" width="4.5703125" customWidth="1"/>
    <col min="13695" max="13695" width="4" customWidth="1"/>
    <col min="13696" max="13698" width="4.28515625" customWidth="1"/>
    <col min="13699" max="13700" width="4.5703125" customWidth="1"/>
    <col min="13701" max="13703" width="4.28515625" customWidth="1"/>
    <col min="13704" max="13704" width="4.5703125" customWidth="1"/>
    <col min="13705" max="13705" width="4.7109375" customWidth="1"/>
    <col min="13706" max="13706" width="5" customWidth="1"/>
    <col min="13707" max="13707" width="6.85546875" customWidth="1"/>
    <col min="13708" max="13709" width="4.140625" customWidth="1"/>
    <col min="13710" max="13710" width="4.7109375" customWidth="1"/>
    <col min="13711" max="13711" width="5.140625" customWidth="1"/>
    <col min="13712" max="13712" width="6.140625" customWidth="1"/>
    <col min="13713" max="13713" width="4.28515625" customWidth="1"/>
    <col min="13714" max="13714" width="4.5703125" customWidth="1"/>
    <col min="13715" max="13715" width="4.85546875" customWidth="1"/>
    <col min="13716" max="13716" width="3.85546875" customWidth="1"/>
    <col min="13717" max="13717" width="5.28515625" customWidth="1"/>
    <col min="13718" max="13719" width="4.85546875" customWidth="1"/>
    <col min="13720" max="13721" width="4.5703125" customWidth="1"/>
    <col min="13722" max="13723" width="4.28515625" customWidth="1"/>
    <col min="13724" max="13724" width="6.140625" customWidth="1"/>
    <col min="13725" max="13725" width="4.28515625" customWidth="1"/>
    <col min="13726" max="13726" width="5" bestFit="1" customWidth="1"/>
    <col min="13727" max="13727" width="4.85546875" customWidth="1"/>
    <col min="13728" max="13728" width="3.85546875" customWidth="1"/>
    <col min="13729" max="13729" width="4.28515625" customWidth="1"/>
    <col min="13730" max="13730" width="5.140625" customWidth="1"/>
    <col min="13731" max="13731" width="5.28515625" customWidth="1"/>
    <col min="13732" max="13732" width="4.42578125" customWidth="1"/>
    <col min="13733" max="13733" width="5" customWidth="1"/>
    <col min="13946" max="13946" width="7.140625" customWidth="1"/>
    <col min="13947" max="13947" width="6" customWidth="1"/>
    <col min="13948" max="13948" width="5" bestFit="1" customWidth="1"/>
    <col min="13949" max="13950" width="4.5703125" customWidth="1"/>
    <col min="13951" max="13951" width="4" customWidth="1"/>
    <col min="13952" max="13954" width="4.28515625" customWidth="1"/>
    <col min="13955" max="13956" width="4.5703125" customWidth="1"/>
    <col min="13957" max="13959" width="4.28515625" customWidth="1"/>
    <col min="13960" max="13960" width="4.5703125" customWidth="1"/>
    <col min="13961" max="13961" width="4.7109375" customWidth="1"/>
    <col min="13962" max="13962" width="5" customWidth="1"/>
    <col min="13963" max="13963" width="6.85546875" customWidth="1"/>
    <col min="13964" max="13965" width="4.140625" customWidth="1"/>
    <col min="13966" max="13966" width="4.7109375" customWidth="1"/>
    <col min="13967" max="13967" width="5.140625" customWidth="1"/>
    <col min="13968" max="13968" width="6.140625" customWidth="1"/>
    <col min="13969" max="13969" width="4.28515625" customWidth="1"/>
    <col min="13970" max="13970" width="4.5703125" customWidth="1"/>
    <col min="13971" max="13971" width="4.85546875" customWidth="1"/>
    <col min="13972" max="13972" width="3.85546875" customWidth="1"/>
    <col min="13973" max="13973" width="5.28515625" customWidth="1"/>
    <col min="13974" max="13975" width="4.85546875" customWidth="1"/>
    <col min="13976" max="13977" width="4.5703125" customWidth="1"/>
    <col min="13978" max="13979" width="4.28515625" customWidth="1"/>
    <col min="13980" max="13980" width="6.140625" customWidth="1"/>
    <col min="13981" max="13981" width="4.28515625" customWidth="1"/>
    <col min="13982" max="13982" width="5" bestFit="1" customWidth="1"/>
    <col min="13983" max="13983" width="4.85546875" customWidth="1"/>
    <col min="13984" max="13984" width="3.85546875" customWidth="1"/>
    <col min="13985" max="13985" width="4.28515625" customWidth="1"/>
    <col min="13986" max="13986" width="5.140625" customWidth="1"/>
    <col min="13987" max="13987" width="5.28515625" customWidth="1"/>
    <col min="13988" max="13988" width="4.42578125" customWidth="1"/>
    <col min="13989" max="13989" width="5" customWidth="1"/>
    <col min="14202" max="14202" width="7.140625" customWidth="1"/>
    <col min="14203" max="14203" width="6" customWidth="1"/>
    <col min="14204" max="14204" width="5" bestFit="1" customWidth="1"/>
    <col min="14205" max="14206" width="4.5703125" customWidth="1"/>
    <col min="14207" max="14207" width="4" customWidth="1"/>
    <col min="14208" max="14210" width="4.28515625" customWidth="1"/>
    <col min="14211" max="14212" width="4.5703125" customWidth="1"/>
    <col min="14213" max="14215" width="4.28515625" customWidth="1"/>
    <col min="14216" max="14216" width="4.5703125" customWidth="1"/>
    <col min="14217" max="14217" width="4.7109375" customWidth="1"/>
    <col min="14218" max="14218" width="5" customWidth="1"/>
    <col min="14219" max="14219" width="6.85546875" customWidth="1"/>
    <col min="14220" max="14221" width="4.140625" customWidth="1"/>
    <col min="14222" max="14222" width="4.7109375" customWidth="1"/>
    <col min="14223" max="14223" width="5.140625" customWidth="1"/>
    <col min="14224" max="14224" width="6.140625" customWidth="1"/>
    <col min="14225" max="14225" width="4.28515625" customWidth="1"/>
    <col min="14226" max="14226" width="4.5703125" customWidth="1"/>
    <col min="14227" max="14227" width="4.85546875" customWidth="1"/>
    <col min="14228" max="14228" width="3.85546875" customWidth="1"/>
    <col min="14229" max="14229" width="5.28515625" customWidth="1"/>
    <col min="14230" max="14231" width="4.85546875" customWidth="1"/>
    <col min="14232" max="14233" width="4.5703125" customWidth="1"/>
    <col min="14234" max="14235" width="4.28515625" customWidth="1"/>
    <col min="14236" max="14236" width="6.140625" customWidth="1"/>
    <col min="14237" max="14237" width="4.28515625" customWidth="1"/>
    <col min="14238" max="14238" width="5" bestFit="1" customWidth="1"/>
    <col min="14239" max="14239" width="4.85546875" customWidth="1"/>
    <col min="14240" max="14240" width="3.85546875" customWidth="1"/>
    <col min="14241" max="14241" width="4.28515625" customWidth="1"/>
    <col min="14242" max="14242" width="5.140625" customWidth="1"/>
    <col min="14243" max="14243" width="5.28515625" customWidth="1"/>
    <col min="14244" max="14244" width="4.42578125" customWidth="1"/>
    <col min="14245" max="14245" width="5" customWidth="1"/>
    <col min="14458" max="14458" width="7.140625" customWidth="1"/>
    <col min="14459" max="14459" width="6" customWidth="1"/>
    <col min="14460" max="14460" width="5" bestFit="1" customWidth="1"/>
    <col min="14461" max="14462" width="4.5703125" customWidth="1"/>
    <col min="14463" max="14463" width="4" customWidth="1"/>
    <col min="14464" max="14466" width="4.28515625" customWidth="1"/>
    <col min="14467" max="14468" width="4.5703125" customWidth="1"/>
    <col min="14469" max="14471" width="4.28515625" customWidth="1"/>
    <col min="14472" max="14472" width="4.5703125" customWidth="1"/>
    <col min="14473" max="14473" width="4.7109375" customWidth="1"/>
    <col min="14474" max="14474" width="5" customWidth="1"/>
    <col min="14475" max="14475" width="6.85546875" customWidth="1"/>
    <col min="14476" max="14477" width="4.140625" customWidth="1"/>
    <col min="14478" max="14478" width="4.7109375" customWidth="1"/>
    <col min="14479" max="14479" width="5.140625" customWidth="1"/>
    <col min="14480" max="14480" width="6.140625" customWidth="1"/>
    <col min="14481" max="14481" width="4.28515625" customWidth="1"/>
    <col min="14482" max="14482" width="4.5703125" customWidth="1"/>
    <col min="14483" max="14483" width="4.85546875" customWidth="1"/>
    <col min="14484" max="14484" width="3.85546875" customWidth="1"/>
    <col min="14485" max="14485" width="5.28515625" customWidth="1"/>
    <col min="14486" max="14487" width="4.85546875" customWidth="1"/>
    <col min="14488" max="14489" width="4.5703125" customWidth="1"/>
    <col min="14490" max="14491" width="4.28515625" customWidth="1"/>
    <col min="14492" max="14492" width="6.140625" customWidth="1"/>
    <col min="14493" max="14493" width="4.28515625" customWidth="1"/>
    <col min="14494" max="14494" width="5" bestFit="1" customWidth="1"/>
    <col min="14495" max="14495" width="4.85546875" customWidth="1"/>
    <col min="14496" max="14496" width="3.85546875" customWidth="1"/>
    <col min="14497" max="14497" width="4.28515625" customWidth="1"/>
    <col min="14498" max="14498" width="5.140625" customWidth="1"/>
    <col min="14499" max="14499" width="5.28515625" customWidth="1"/>
    <col min="14500" max="14500" width="4.42578125" customWidth="1"/>
    <col min="14501" max="14501" width="5" customWidth="1"/>
    <col min="14714" max="14714" width="7.140625" customWidth="1"/>
    <col min="14715" max="14715" width="6" customWidth="1"/>
    <col min="14716" max="14716" width="5" bestFit="1" customWidth="1"/>
    <col min="14717" max="14718" width="4.5703125" customWidth="1"/>
    <col min="14719" max="14719" width="4" customWidth="1"/>
    <col min="14720" max="14722" width="4.28515625" customWidth="1"/>
    <col min="14723" max="14724" width="4.5703125" customWidth="1"/>
    <col min="14725" max="14727" width="4.28515625" customWidth="1"/>
    <col min="14728" max="14728" width="4.5703125" customWidth="1"/>
    <col min="14729" max="14729" width="4.7109375" customWidth="1"/>
    <col min="14730" max="14730" width="5" customWidth="1"/>
    <col min="14731" max="14731" width="6.85546875" customWidth="1"/>
    <col min="14732" max="14733" width="4.140625" customWidth="1"/>
    <col min="14734" max="14734" width="4.7109375" customWidth="1"/>
    <col min="14735" max="14735" width="5.140625" customWidth="1"/>
    <col min="14736" max="14736" width="6.140625" customWidth="1"/>
    <col min="14737" max="14737" width="4.28515625" customWidth="1"/>
    <col min="14738" max="14738" width="4.5703125" customWidth="1"/>
    <col min="14739" max="14739" width="4.85546875" customWidth="1"/>
    <col min="14740" max="14740" width="3.85546875" customWidth="1"/>
    <col min="14741" max="14741" width="5.28515625" customWidth="1"/>
    <col min="14742" max="14743" width="4.85546875" customWidth="1"/>
    <col min="14744" max="14745" width="4.5703125" customWidth="1"/>
    <col min="14746" max="14747" width="4.28515625" customWidth="1"/>
    <col min="14748" max="14748" width="6.140625" customWidth="1"/>
    <col min="14749" max="14749" width="4.28515625" customWidth="1"/>
    <col min="14750" max="14750" width="5" bestFit="1" customWidth="1"/>
    <col min="14751" max="14751" width="4.85546875" customWidth="1"/>
    <col min="14752" max="14752" width="3.85546875" customWidth="1"/>
    <col min="14753" max="14753" width="4.28515625" customWidth="1"/>
    <col min="14754" max="14754" width="5.140625" customWidth="1"/>
    <col min="14755" max="14755" width="5.28515625" customWidth="1"/>
    <col min="14756" max="14756" width="4.42578125" customWidth="1"/>
    <col min="14757" max="14757" width="5" customWidth="1"/>
    <col min="14970" max="14970" width="7.140625" customWidth="1"/>
    <col min="14971" max="14971" width="6" customWidth="1"/>
    <col min="14972" max="14972" width="5" bestFit="1" customWidth="1"/>
    <col min="14973" max="14974" width="4.5703125" customWidth="1"/>
    <col min="14975" max="14975" width="4" customWidth="1"/>
    <col min="14976" max="14978" width="4.28515625" customWidth="1"/>
    <col min="14979" max="14980" width="4.5703125" customWidth="1"/>
    <col min="14981" max="14983" width="4.28515625" customWidth="1"/>
    <col min="14984" max="14984" width="4.5703125" customWidth="1"/>
    <col min="14985" max="14985" width="4.7109375" customWidth="1"/>
    <col min="14986" max="14986" width="5" customWidth="1"/>
    <col min="14987" max="14987" width="6.85546875" customWidth="1"/>
    <col min="14988" max="14989" width="4.140625" customWidth="1"/>
    <col min="14990" max="14990" width="4.7109375" customWidth="1"/>
    <col min="14991" max="14991" width="5.140625" customWidth="1"/>
    <col min="14992" max="14992" width="6.140625" customWidth="1"/>
    <col min="14993" max="14993" width="4.28515625" customWidth="1"/>
    <col min="14994" max="14994" width="4.5703125" customWidth="1"/>
    <col min="14995" max="14995" width="4.85546875" customWidth="1"/>
    <col min="14996" max="14996" width="3.85546875" customWidth="1"/>
    <col min="14997" max="14997" width="5.28515625" customWidth="1"/>
    <col min="14998" max="14999" width="4.85546875" customWidth="1"/>
    <col min="15000" max="15001" width="4.5703125" customWidth="1"/>
    <col min="15002" max="15003" width="4.28515625" customWidth="1"/>
    <col min="15004" max="15004" width="6.140625" customWidth="1"/>
    <col min="15005" max="15005" width="4.28515625" customWidth="1"/>
    <col min="15006" max="15006" width="5" bestFit="1" customWidth="1"/>
    <col min="15007" max="15007" width="4.85546875" customWidth="1"/>
    <col min="15008" max="15008" width="3.85546875" customWidth="1"/>
    <col min="15009" max="15009" width="4.28515625" customWidth="1"/>
    <col min="15010" max="15010" width="5.140625" customWidth="1"/>
    <col min="15011" max="15011" width="5.28515625" customWidth="1"/>
    <col min="15012" max="15012" width="4.42578125" customWidth="1"/>
    <col min="15013" max="15013" width="5" customWidth="1"/>
    <col min="15226" max="15226" width="7.140625" customWidth="1"/>
    <col min="15227" max="15227" width="6" customWidth="1"/>
    <col min="15228" max="15228" width="5" bestFit="1" customWidth="1"/>
    <col min="15229" max="15230" width="4.5703125" customWidth="1"/>
    <col min="15231" max="15231" width="4" customWidth="1"/>
    <col min="15232" max="15234" width="4.28515625" customWidth="1"/>
    <col min="15235" max="15236" width="4.5703125" customWidth="1"/>
    <col min="15237" max="15239" width="4.28515625" customWidth="1"/>
    <col min="15240" max="15240" width="4.5703125" customWidth="1"/>
    <col min="15241" max="15241" width="4.7109375" customWidth="1"/>
    <col min="15242" max="15242" width="5" customWidth="1"/>
    <col min="15243" max="15243" width="6.85546875" customWidth="1"/>
    <col min="15244" max="15245" width="4.140625" customWidth="1"/>
    <col min="15246" max="15246" width="4.7109375" customWidth="1"/>
    <col min="15247" max="15247" width="5.140625" customWidth="1"/>
    <col min="15248" max="15248" width="6.140625" customWidth="1"/>
    <col min="15249" max="15249" width="4.28515625" customWidth="1"/>
    <col min="15250" max="15250" width="4.5703125" customWidth="1"/>
    <col min="15251" max="15251" width="4.85546875" customWidth="1"/>
    <col min="15252" max="15252" width="3.85546875" customWidth="1"/>
    <col min="15253" max="15253" width="5.28515625" customWidth="1"/>
    <col min="15254" max="15255" width="4.85546875" customWidth="1"/>
    <col min="15256" max="15257" width="4.5703125" customWidth="1"/>
    <col min="15258" max="15259" width="4.28515625" customWidth="1"/>
    <col min="15260" max="15260" width="6.140625" customWidth="1"/>
    <col min="15261" max="15261" width="4.28515625" customWidth="1"/>
    <col min="15262" max="15262" width="5" bestFit="1" customWidth="1"/>
    <col min="15263" max="15263" width="4.85546875" customWidth="1"/>
    <col min="15264" max="15264" width="3.85546875" customWidth="1"/>
    <col min="15265" max="15265" width="4.28515625" customWidth="1"/>
    <col min="15266" max="15266" width="5.140625" customWidth="1"/>
    <col min="15267" max="15267" width="5.28515625" customWidth="1"/>
    <col min="15268" max="15268" width="4.42578125" customWidth="1"/>
    <col min="15269" max="15269" width="5" customWidth="1"/>
    <col min="15482" max="15482" width="7.140625" customWidth="1"/>
    <col min="15483" max="15483" width="6" customWidth="1"/>
    <col min="15484" max="15484" width="5" bestFit="1" customWidth="1"/>
    <col min="15485" max="15486" width="4.5703125" customWidth="1"/>
    <col min="15487" max="15487" width="4" customWidth="1"/>
    <col min="15488" max="15490" width="4.28515625" customWidth="1"/>
    <col min="15491" max="15492" width="4.5703125" customWidth="1"/>
    <col min="15493" max="15495" width="4.28515625" customWidth="1"/>
    <col min="15496" max="15496" width="4.5703125" customWidth="1"/>
    <col min="15497" max="15497" width="4.7109375" customWidth="1"/>
    <col min="15498" max="15498" width="5" customWidth="1"/>
    <col min="15499" max="15499" width="6.85546875" customWidth="1"/>
    <col min="15500" max="15501" width="4.140625" customWidth="1"/>
    <col min="15502" max="15502" width="4.7109375" customWidth="1"/>
    <col min="15503" max="15503" width="5.140625" customWidth="1"/>
    <col min="15504" max="15504" width="6.140625" customWidth="1"/>
    <col min="15505" max="15505" width="4.28515625" customWidth="1"/>
    <col min="15506" max="15506" width="4.5703125" customWidth="1"/>
    <col min="15507" max="15507" width="4.85546875" customWidth="1"/>
    <col min="15508" max="15508" width="3.85546875" customWidth="1"/>
    <col min="15509" max="15509" width="5.28515625" customWidth="1"/>
    <col min="15510" max="15511" width="4.85546875" customWidth="1"/>
    <col min="15512" max="15513" width="4.5703125" customWidth="1"/>
    <col min="15514" max="15515" width="4.28515625" customWidth="1"/>
    <col min="15516" max="15516" width="6.140625" customWidth="1"/>
    <col min="15517" max="15517" width="4.28515625" customWidth="1"/>
    <col min="15518" max="15518" width="5" bestFit="1" customWidth="1"/>
    <col min="15519" max="15519" width="4.85546875" customWidth="1"/>
    <col min="15520" max="15520" width="3.85546875" customWidth="1"/>
    <col min="15521" max="15521" width="4.28515625" customWidth="1"/>
    <col min="15522" max="15522" width="5.140625" customWidth="1"/>
    <col min="15523" max="15523" width="5.28515625" customWidth="1"/>
    <col min="15524" max="15524" width="4.42578125" customWidth="1"/>
    <col min="15525" max="15525" width="5" customWidth="1"/>
    <col min="15738" max="15738" width="7.140625" customWidth="1"/>
    <col min="15739" max="15739" width="6" customWidth="1"/>
    <col min="15740" max="15740" width="5" bestFit="1" customWidth="1"/>
    <col min="15741" max="15742" width="4.5703125" customWidth="1"/>
    <col min="15743" max="15743" width="4" customWidth="1"/>
    <col min="15744" max="15746" width="4.28515625" customWidth="1"/>
    <col min="15747" max="15748" width="4.5703125" customWidth="1"/>
    <col min="15749" max="15751" width="4.28515625" customWidth="1"/>
    <col min="15752" max="15752" width="4.5703125" customWidth="1"/>
    <col min="15753" max="15753" width="4.7109375" customWidth="1"/>
    <col min="15754" max="15754" width="5" customWidth="1"/>
    <col min="15755" max="15755" width="6.85546875" customWidth="1"/>
    <col min="15756" max="15757" width="4.140625" customWidth="1"/>
    <col min="15758" max="15758" width="4.7109375" customWidth="1"/>
    <col min="15759" max="15759" width="5.140625" customWidth="1"/>
    <col min="15760" max="15760" width="6.140625" customWidth="1"/>
    <col min="15761" max="15761" width="4.28515625" customWidth="1"/>
    <col min="15762" max="15762" width="4.5703125" customWidth="1"/>
    <col min="15763" max="15763" width="4.85546875" customWidth="1"/>
    <col min="15764" max="15764" width="3.85546875" customWidth="1"/>
    <col min="15765" max="15765" width="5.28515625" customWidth="1"/>
    <col min="15766" max="15767" width="4.85546875" customWidth="1"/>
    <col min="15768" max="15769" width="4.5703125" customWidth="1"/>
    <col min="15770" max="15771" width="4.28515625" customWidth="1"/>
    <col min="15772" max="15772" width="6.140625" customWidth="1"/>
    <col min="15773" max="15773" width="4.28515625" customWidth="1"/>
    <col min="15774" max="15774" width="5" bestFit="1" customWidth="1"/>
    <col min="15775" max="15775" width="4.85546875" customWidth="1"/>
    <col min="15776" max="15776" width="3.85546875" customWidth="1"/>
    <col min="15777" max="15777" width="4.28515625" customWidth="1"/>
    <col min="15778" max="15778" width="5.140625" customWidth="1"/>
    <col min="15779" max="15779" width="5.28515625" customWidth="1"/>
    <col min="15780" max="15780" width="4.42578125" customWidth="1"/>
    <col min="15781" max="15781" width="5" customWidth="1"/>
    <col min="15782" max="16384" width="9.140625" style="1"/>
  </cols>
  <sheetData>
    <row r="2" spans="1:182" x14ac:dyDescent="0.25">
      <c r="B2" s="1" t="s">
        <v>0</v>
      </c>
    </row>
    <row r="4" spans="1:182" x14ac:dyDescent="0.25">
      <c r="AF4" s="3"/>
      <c r="AG4" s="3"/>
      <c r="AH4" s="3"/>
      <c r="AI4" s="3"/>
      <c r="AJ4" s="3"/>
      <c r="AK4" s="3"/>
      <c r="AL4" s="3"/>
    </row>
    <row r="7" spans="1:182" x14ac:dyDescent="0.25">
      <c r="A7" s="115" t="s">
        <v>66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</row>
    <row r="8" spans="1:182" x14ac:dyDescent="0.25">
      <c r="A8" s="4" t="s">
        <v>1</v>
      </c>
      <c r="B8" s="4"/>
      <c r="C8" s="4"/>
      <c r="D8" s="4"/>
      <c r="E8" s="4"/>
      <c r="F8" s="4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6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</row>
    <row r="9" spans="1:182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8"/>
      <c r="AY9" s="119" t="s">
        <v>3</v>
      </c>
      <c r="AZ9" s="120"/>
    </row>
    <row r="10" spans="1:182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5" t="s">
        <v>5</v>
      </c>
      <c r="V10" s="125"/>
      <c r="W10" s="125"/>
      <c r="X10" s="125"/>
      <c r="Y10" s="125"/>
      <c r="Z10" s="125"/>
      <c r="AA10" s="125"/>
      <c r="AB10" s="125"/>
      <c r="AC10" s="125"/>
      <c r="AD10" s="125"/>
      <c r="AE10" s="126"/>
      <c r="AF10" s="125" t="s">
        <v>6</v>
      </c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6"/>
      <c r="AX10" s="127" t="s">
        <v>7</v>
      </c>
      <c r="AY10" s="121"/>
      <c r="AZ10" s="122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</row>
    <row r="11" spans="1:182" s="14" customFormat="1" x14ac:dyDescent="0.25">
      <c r="A11" s="7" t="s">
        <v>8</v>
      </c>
      <c r="B11" s="8" t="s">
        <v>9</v>
      </c>
      <c r="C11" s="85" t="s">
        <v>11</v>
      </c>
      <c r="D11" s="85" t="s">
        <v>15</v>
      </c>
      <c r="E11" s="85" t="s">
        <v>61</v>
      </c>
      <c r="F11" s="85" t="s">
        <v>63</v>
      </c>
      <c r="G11" s="85" t="s">
        <v>12</v>
      </c>
      <c r="H11" s="85" t="s">
        <v>12</v>
      </c>
      <c r="I11" s="86" t="s">
        <v>13</v>
      </c>
      <c r="J11" s="86" t="s">
        <v>13</v>
      </c>
      <c r="K11" s="85" t="s">
        <v>14</v>
      </c>
      <c r="L11" s="86" t="s">
        <v>16</v>
      </c>
      <c r="M11" s="86" t="s">
        <v>16</v>
      </c>
      <c r="N11" s="86" t="s">
        <v>17</v>
      </c>
      <c r="O11" s="85" t="s">
        <v>18</v>
      </c>
      <c r="P11" s="85" t="s">
        <v>19</v>
      </c>
      <c r="Q11" s="85" t="s">
        <v>19</v>
      </c>
      <c r="R11" s="86" t="s">
        <v>20</v>
      </c>
      <c r="S11" s="86" t="s">
        <v>20</v>
      </c>
      <c r="T11" s="87" t="s">
        <v>21</v>
      </c>
      <c r="U11" s="86" t="s">
        <v>10</v>
      </c>
      <c r="V11" s="85" t="s">
        <v>61</v>
      </c>
      <c r="W11" s="86" t="s">
        <v>12</v>
      </c>
      <c r="X11" s="86" t="s">
        <v>12</v>
      </c>
      <c r="Y11" s="85" t="s">
        <v>13</v>
      </c>
      <c r="Z11" s="85" t="s">
        <v>14</v>
      </c>
      <c r="AA11" s="85" t="s">
        <v>17</v>
      </c>
      <c r="AB11" s="86" t="s">
        <v>16</v>
      </c>
      <c r="AC11" s="86" t="s">
        <v>22</v>
      </c>
      <c r="AD11" s="85" t="s">
        <v>19</v>
      </c>
      <c r="AE11" s="88" t="s">
        <v>21</v>
      </c>
      <c r="AF11" s="85" t="s">
        <v>10</v>
      </c>
      <c r="AG11" s="85" t="s">
        <v>11</v>
      </c>
      <c r="AH11" s="86" t="s">
        <v>16</v>
      </c>
      <c r="AI11" s="86" t="s">
        <v>16</v>
      </c>
      <c r="AJ11" s="85" t="s">
        <v>13</v>
      </c>
      <c r="AK11" s="85" t="s">
        <v>13</v>
      </c>
      <c r="AL11" s="85" t="s">
        <v>15</v>
      </c>
      <c r="AM11" s="85" t="s">
        <v>14</v>
      </c>
      <c r="AN11" s="86" t="s">
        <v>12</v>
      </c>
      <c r="AO11" s="86" t="s">
        <v>12</v>
      </c>
      <c r="AP11" s="86" t="s">
        <v>20</v>
      </c>
      <c r="AQ11" s="86" t="s">
        <v>20</v>
      </c>
      <c r="AR11" s="86" t="s">
        <v>22</v>
      </c>
      <c r="AS11" s="85" t="s">
        <v>17</v>
      </c>
      <c r="AT11" s="85" t="s">
        <v>65</v>
      </c>
      <c r="AU11" s="85" t="s">
        <v>23</v>
      </c>
      <c r="AV11" s="85" t="s">
        <v>19</v>
      </c>
      <c r="AW11" s="12" t="s">
        <v>21</v>
      </c>
      <c r="AX11" s="128"/>
      <c r="AY11" s="13" t="s">
        <v>24</v>
      </c>
      <c r="AZ11" s="8" t="s">
        <v>25</v>
      </c>
      <c r="BA11" s="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</row>
    <row r="12" spans="1:182" x14ac:dyDescent="0.25">
      <c r="A12" s="15" t="s">
        <v>26</v>
      </c>
      <c r="B12" s="16" t="s">
        <v>27</v>
      </c>
      <c r="C12" s="17">
        <v>0</v>
      </c>
      <c r="D12" s="17">
        <v>15</v>
      </c>
      <c r="E12" s="17">
        <v>-2</v>
      </c>
      <c r="F12" s="17">
        <v>-2</v>
      </c>
      <c r="G12" s="17">
        <v>0</v>
      </c>
      <c r="H12" s="17">
        <v>-73</v>
      </c>
      <c r="I12" s="17">
        <v>30</v>
      </c>
      <c r="J12" s="17">
        <v>-25</v>
      </c>
      <c r="K12" s="17">
        <v>-52</v>
      </c>
      <c r="L12" s="17">
        <v>35</v>
      </c>
      <c r="M12" s="17">
        <v>0</v>
      </c>
      <c r="N12" s="17">
        <v>-60</v>
      </c>
      <c r="O12" s="17">
        <v>-55</v>
      </c>
      <c r="P12" s="17">
        <v>0</v>
      </c>
      <c r="Q12" s="17">
        <v>-35</v>
      </c>
      <c r="R12" s="17">
        <v>19</v>
      </c>
      <c r="S12" s="17">
        <v>0</v>
      </c>
      <c r="T12" s="18">
        <f t="shared" ref="T12:T35" si="0">SUM(C12:S12)</f>
        <v>-205</v>
      </c>
      <c r="U12" s="17">
        <v>-25</v>
      </c>
      <c r="V12" s="17">
        <v>-17</v>
      </c>
      <c r="W12" s="17">
        <v>0</v>
      </c>
      <c r="X12" s="17">
        <v>-47</v>
      </c>
      <c r="Y12" s="17">
        <v>-55</v>
      </c>
      <c r="Z12" s="17">
        <v>-40</v>
      </c>
      <c r="AA12" s="17">
        <v>-26</v>
      </c>
      <c r="AB12" s="17">
        <v>-65</v>
      </c>
      <c r="AC12" s="17">
        <v>-52</v>
      </c>
      <c r="AD12" s="17">
        <v>-7</v>
      </c>
      <c r="AE12" s="19">
        <f t="shared" ref="AE12:AE35" si="1">SUM(U12:AD12)</f>
        <v>-334</v>
      </c>
      <c r="AF12" s="17">
        <v>25</v>
      </c>
      <c r="AG12" s="17">
        <v>0</v>
      </c>
      <c r="AH12" s="17">
        <v>11</v>
      </c>
      <c r="AI12" s="17">
        <v>0</v>
      </c>
      <c r="AJ12" s="17">
        <v>25</v>
      </c>
      <c r="AK12" s="17">
        <v>-30</v>
      </c>
      <c r="AL12" s="17">
        <v>-15</v>
      </c>
      <c r="AM12" s="17">
        <v>0</v>
      </c>
      <c r="AN12" s="17">
        <v>120</v>
      </c>
      <c r="AO12" s="17">
        <v>0</v>
      </c>
      <c r="AP12" s="17">
        <v>5</v>
      </c>
      <c r="AQ12" s="17">
        <v>-19</v>
      </c>
      <c r="AR12" s="17">
        <v>72</v>
      </c>
      <c r="AS12" s="17">
        <v>76</v>
      </c>
      <c r="AT12" s="17">
        <v>42</v>
      </c>
      <c r="AU12" s="17">
        <v>-15</v>
      </c>
      <c r="AV12" s="17">
        <v>0</v>
      </c>
      <c r="AW12" s="20">
        <f t="shared" ref="AW12:AW35" si="2">SUM(AF12:AV12)</f>
        <v>297</v>
      </c>
      <c r="AX12" s="21">
        <f t="shared" ref="AX12:AX35" si="3">SUM(T12,AE12,AW12)</f>
        <v>-242</v>
      </c>
      <c r="AY12" s="22">
        <v>0</v>
      </c>
      <c r="AZ12" s="23">
        <f t="shared" ref="AZ12:AZ35" si="4">SUM(T12+AE12+AW12+AY12)</f>
        <v>-242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</row>
    <row r="13" spans="1:182" x14ac:dyDescent="0.25">
      <c r="A13" s="25" t="s">
        <v>28</v>
      </c>
      <c r="B13" s="16" t="s">
        <v>27</v>
      </c>
      <c r="C13" s="17">
        <v>0</v>
      </c>
      <c r="D13" s="17">
        <v>15</v>
      </c>
      <c r="E13" s="17">
        <v>-2</v>
      </c>
      <c r="F13" s="17">
        <v>-2</v>
      </c>
      <c r="G13" s="17">
        <v>0</v>
      </c>
      <c r="H13" s="17">
        <v>-73</v>
      </c>
      <c r="I13" s="17">
        <v>30</v>
      </c>
      <c r="J13" s="17">
        <v>-25</v>
      </c>
      <c r="K13" s="17">
        <v>-52</v>
      </c>
      <c r="L13" s="17">
        <v>35</v>
      </c>
      <c r="M13" s="17">
        <v>0</v>
      </c>
      <c r="N13" s="17">
        <v>-43</v>
      </c>
      <c r="O13" s="17">
        <v>-55</v>
      </c>
      <c r="P13" s="17">
        <v>0</v>
      </c>
      <c r="Q13" s="17">
        <v>-35</v>
      </c>
      <c r="R13" s="17">
        <v>19</v>
      </c>
      <c r="S13" s="17">
        <v>0</v>
      </c>
      <c r="T13" s="18">
        <f t="shared" si="0"/>
        <v>-188</v>
      </c>
      <c r="U13" s="17">
        <v>-25</v>
      </c>
      <c r="V13" s="17">
        <v>-17</v>
      </c>
      <c r="W13" s="17">
        <v>0</v>
      </c>
      <c r="X13" s="17">
        <v>-47</v>
      </c>
      <c r="Y13" s="17">
        <v>-55</v>
      </c>
      <c r="Z13" s="17">
        <v>-40</v>
      </c>
      <c r="AA13" s="17">
        <v>-24</v>
      </c>
      <c r="AB13" s="17">
        <v>-65</v>
      </c>
      <c r="AC13" s="17">
        <v>-52</v>
      </c>
      <c r="AD13" s="17">
        <v>-7</v>
      </c>
      <c r="AE13" s="26">
        <f t="shared" si="1"/>
        <v>-332</v>
      </c>
      <c r="AF13" s="17">
        <v>25</v>
      </c>
      <c r="AG13" s="17">
        <v>0</v>
      </c>
      <c r="AH13" s="17">
        <v>11</v>
      </c>
      <c r="AI13" s="17">
        <v>0</v>
      </c>
      <c r="AJ13" s="17">
        <v>25</v>
      </c>
      <c r="AK13" s="17">
        <v>-30</v>
      </c>
      <c r="AL13" s="17">
        <v>-15</v>
      </c>
      <c r="AM13" s="17">
        <v>0</v>
      </c>
      <c r="AN13" s="17">
        <v>120</v>
      </c>
      <c r="AO13" s="17">
        <v>0</v>
      </c>
      <c r="AP13" s="17">
        <v>5</v>
      </c>
      <c r="AQ13" s="17">
        <v>-19</v>
      </c>
      <c r="AR13" s="17">
        <v>72</v>
      </c>
      <c r="AS13" s="17">
        <v>57</v>
      </c>
      <c r="AT13" s="17">
        <v>42</v>
      </c>
      <c r="AU13" s="17">
        <v>-15</v>
      </c>
      <c r="AV13" s="17">
        <v>0</v>
      </c>
      <c r="AW13" s="20">
        <f t="shared" si="2"/>
        <v>278</v>
      </c>
      <c r="AX13" s="21">
        <f t="shared" si="3"/>
        <v>-242</v>
      </c>
      <c r="AY13" s="22">
        <v>0</v>
      </c>
      <c r="AZ13" s="27">
        <f t="shared" si="4"/>
        <v>-242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</row>
    <row r="14" spans="1:182" x14ac:dyDescent="0.25">
      <c r="A14" s="25" t="s">
        <v>29</v>
      </c>
      <c r="B14" s="16" t="s">
        <v>27</v>
      </c>
      <c r="C14" s="17">
        <v>0</v>
      </c>
      <c r="D14" s="17">
        <v>15</v>
      </c>
      <c r="E14" s="17">
        <v>-2</v>
      </c>
      <c r="F14" s="17">
        <v>-2</v>
      </c>
      <c r="G14" s="17">
        <v>0</v>
      </c>
      <c r="H14" s="17">
        <v>-83</v>
      </c>
      <c r="I14" s="17">
        <v>30</v>
      </c>
      <c r="J14" s="17">
        <v>-25</v>
      </c>
      <c r="K14" s="17">
        <v>-52</v>
      </c>
      <c r="L14" s="17">
        <v>35</v>
      </c>
      <c r="M14" s="17">
        <v>0</v>
      </c>
      <c r="N14" s="17">
        <v>-27</v>
      </c>
      <c r="O14" s="17">
        <v>-55</v>
      </c>
      <c r="P14" s="17">
        <v>0</v>
      </c>
      <c r="Q14" s="17">
        <v>-35</v>
      </c>
      <c r="R14" s="17">
        <v>19</v>
      </c>
      <c r="S14" s="17">
        <v>0</v>
      </c>
      <c r="T14" s="18">
        <f t="shared" si="0"/>
        <v>-182</v>
      </c>
      <c r="U14" s="17">
        <v>-25</v>
      </c>
      <c r="V14" s="17">
        <v>-17</v>
      </c>
      <c r="W14" s="17">
        <v>0</v>
      </c>
      <c r="X14" s="17">
        <v>-37</v>
      </c>
      <c r="Y14" s="17">
        <v>-55</v>
      </c>
      <c r="Z14" s="17">
        <v>-40</v>
      </c>
      <c r="AA14" s="17">
        <v>-16</v>
      </c>
      <c r="AB14" s="17">
        <v>-65</v>
      </c>
      <c r="AC14" s="17">
        <v>-52</v>
      </c>
      <c r="AD14" s="17">
        <v>-7</v>
      </c>
      <c r="AE14" s="26">
        <f t="shared" si="1"/>
        <v>-314</v>
      </c>
      <c r="AF14" s="17">
        <v>25</v>
      </c>
      <c r="AG14" s="17">
        <v>0</v>
      </c>
      <c r="AH14" s="17">
        <v>11</v>
      </c>
      <c r="AI14" s="17">
        <v>0</v>
      </c>
      <c r="AJ14" s="17">
        <v>25</v>
      </c>
      <c r="AK14" s="17">
        <v>-30</v>
      </c>
      <c r="AL14" s="17">
        <v>-15</v>
      </c>
      <c r="AM14" s="17">
        <v>0</v>
      </c>
      <c r="AN14" s="17">
        <v>120</v>
      </c>
      <c r="AO14" s="17">
        <v>0</v>
      </c>
      <c r="AP14" s="17">
        <v>5</v>
      </c>
      <c r="AQ14" s="17">
        <v>-19</v>
      </c>
      <c r="AR14" s="17">
        <v>72</v>
      </c>
      <c r="AS14" s="17">
        <v>33</v>
      </c>
      <c r="AT14" s="17">
        <v>42</v>
      </c>
      <c r="AU14" s="17">
        <v>-15</v>
      </c>
      <c r="AV14" s="17">
        <v>0</v>
      </c>
      <c r="AW14" s="20">
        <f t="shared" si="2"/>
        <v>254</v>
      </c>
      <c r="AX14" s="21">
        <f t="shared" si="3"/>
        <v>-242</v>
      </c>
      <c r="AY14" s="22">
        <v>0</v>
      </c>
      <c r="AZ14" s="27">
        <f t="shared" si="4"/>
        <v>-242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</row>
    <row r="15" spans="1:182" x14ac:dyDescent="0.25">
      <c r="A15" s="25" t="s">
        <v>30</v>
      </c>
      <c r="B15" s="16" t="s">
        <v>27</v>
      </c>
      <c r="C15" s="17">
        <v>0</v>
      </c>
      <c r="D15" s="17">
        <v>15</v>
      </c>
      <c r="E15" s="17">
        <v>-2</v>
      </c>
      <c r="F15" s="17">
        <v>-2</v>
      </c>
      <c r="G15" s="17">
        <v>0</v>
      </c>
      <c r="H15" s="17">
        <v>-73</v>
      </c>
      <c r="I15" s="17">
        <v>30</v>
      </c>
      <c r="J15" s="17">
        <v>-25</v>
      </c>
      <c r="K15" s="17">
        <v>-52</v>
      </c>
      <c r="L15" s="17">
        <v>35</v>
      </c>
      <c r="M15" s="17">
        <v>0</v>
      </c>
      <c r="N15" s="17">
        <v>-49</v>
      </c>
      <c r="O15" s="17">
        <v>-55</v>
      </c>
      <c r="P15" s="17">
        <v>0</v>
      </c>
      <c r="Q15" s="17">
        <v>-35</v>
      </c>
      <c r="R15" s="17">
        <v>19</v>
      </c>
      <c r="S15" s="17">
        <v>0</v>
      </c>
      <c r="T15" s="18">
        <f t="shared" si="0"/>
        <v>-194</v>
      </c>
      <c r="U15" s="17">
        <v>-25</v>
      </c>
      <c r="V15" s="17">
        <v>-17</v>
      </c>
      <c r="W15" s="17">
        <v>0</v>
      </c>
      <c r="X15" s="17">
        <v>-47</v>
      </c>
      <c r="Y15" s="17">
        <v>-55</v>
      </c>
      <c r="Z15" s="17">
        <v>-40</v>
      </c>
      <c r="AA15" s="17">
        <v>-25</v>
      </c>
      <c r="AB15" s="17">
        <v>-65</v>
      </c>
      <c r="AC15" s="17">
        <v>-52</v>
      </c>
      <c r="AD15" s="17">
        <v>-7</v>
      </c>
      <c r="AE15" s="26">
        <f t="shared" si="1"/>
        <v>-333</v>
      </c>
      <c r="AF15" s="17">
        <v>25</v>
      </c>
      <c r="AG15" s="17">
        <v>0</v>
      </c>
      <c r="AH15" s="17">
        <v>11</v>
      </c>
      <c r="AI15" s="17">
        <v>0</v>
      </c>
      <c r="AJ15" s="17">
        <v>25</v>
      </c>
      <c r="AK15" s="17">
        <v>-30</v>
      </c>
      <c r="AL15" s="17">
        <v>-15</v>
      </c>
      <c r="AM15" s="17">
        <v>0</v>
      </c>
      <c r="AN15" s="17">
        <v>120</v>
      </c>
      <c r="AO15" s="17">
        <v>0</v>
      </c>
      <c r="AP15" s="17">
        <v>5</v>
      </c>
      <c r="AQ15" s="17">
        <v>-19</v>
      </c>
      <c r="AR15" s="17">
        <v>72</v>
      </c>
      <c r="AS15" s="17">
        <v>64</v>
      </c>
      <c r="AT15" s="17">
        <v>42</v>
      </c>
      <c r="AU15" s="17">
        <v>-15</v>
      </c>
      <c r="AV15" s="17">
        <v>0</v>
      </c>
      <c r="AW15" s="20">
        <f t="shared" si="2"/>
        <v>285</v>
      </c>
      <c r="AX15" s="21">
        <f t="shared" si="3"/>
        <v>-242</v>
      </c>
      <c r="AY15" s="22">
        <v>0</v>
      </c>
      <c r="AZ15" s="27">
        <f t="shared" si="4"/>
        <v>-242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</row>
    <row r="16" spans="1:182" x14ac:dyDescent="0.25">
      <c r="A16" s="25" t="s">
        <v>31</v>
      </c>
      <c r="B16" s="16" t="s">
        <v>27</v>
      </c>
      <c r="C16" s="17">
        <v>0</v>
      </c>
      <c r="D16" s="17">
        <v>10</v>
      </c>
      <c r="E16" s="17">
        <v>-2</v>
      </c>
      <c r="F16" s="17">
        <v>-2</v>
      </c>
      <c r="G16" s="17">
        <v>0</v>
      </c>
      <c r="H16" s="17">
        <v>-73</v>
      </c>
      <c r="I16" s="17">
        <v>30</v>
      </c>
      <c r="J16" s="17">
        <v>-25</v>
      </c>
      <c r="K16" s="17">
        <v>-52</v>
      </c>
      <c r="L16" s="17">
        <v>35</v>
      </c>
      <c r="M16" s="17">
        <v>0</v>
      </c>
      <c r="N16" s="17">
        <v>-49</v>
      </c>
      <c r="O16" s="17">
        <v>-55</v>
      </c>
      <c r="P16" s="17">
        <v>0</v>
      </c>
      <c r="Q16" s="17">
        <v>-35</v>
      </c>
      <c r="R16" s="17">
        <v>19</v>
      </c>
      <c r="S16" s="17">
        <v>0</v>
      </c>
      <c r="T16" s="18">
        <f t="shared" si="0"/>
        <v>-199</v>
      </c>
      <c r="U16" s="17">
        <v>-25</v>
      </c>
      <c r="V16" s="17">
        <v>-17</v>
      </c>
      <c r="W16" s="17">
        <v>0</v>
      </c>
      <c r="X16" s="17">
        <v>-47</v>
      </c>
      <c r="Y16" s="17">
        <v>-55</v>
      </c>
      <c r="Z16" s="17">
        <v>-40</v>
      </c>
      <c r="AA16" s="17">
        <v>-44</v>
      </c>
      <c r="AB16" s="17">
        <v>-65</v>
      </c>
      <c r="AC16" s="17">
        <v>-52</v>
      </c>
      <c r="AD16" s="17">
        <v>-7</v>
      </c>
      <c r="AE16" s="26">
        <f t="shared" si="1"/>
        <v>-352</v>
      </c>
      <c r="AF16" s="17">
        <v>25</v>
      </c>
      <c r="AG16" s="17">
        <v>0</v>
      </c>
      <c r="AH16" s="17">
        <v>11</v>
      </c>
      <c r="AI16" s="17">
        <v>0</v>
      </c>
      <c r="AJ16" s="17">
        <v>25</v>
      </c>
      <c r="AK16" s="17">
        <v>-30</v>
      </c>
      <c r="AL16" s="17">
        <v>-10</v>
      </c>
      <c r="AM16" s="17">
        <v>0</v>
      </c>
      <c r="AN16" s="17">
        <v>120</v>
      </c>
      <c r="AO16" s="17">
        <v>0</v>
      </c>
      <c r="AP16" s="17">
        <v>5</v>
      </c>
      <c r="AQ16" s="17">
        <v>-19</v>
      </c>
      <c r="AR16" s="17">
        <v>72</v>
      </c>
      <c r="AS16" s="17">
        <v>83</v>
      </c>
      <c r="AT16" s="17">
        <v>42</v>
      </c>
      <c r="AU16" s="17">
        <v>-15</v>
      </c>
      <c r="AV16" s="17">
        <v>0</v>
      </c>
      <c r="AW16" s="20">
        <f t="shared" si="2"/>
        <v>309</v>
      </c>
      <c r="AX16" s="21">
        <f t="shared" si="3"/>
        <v>-242</v>
      </c>
      <c r="AY16" s="22">
        <v>0</v>
      </c>
      <c r="AZ16" s="27">
        <f t="shared" si="4"/>
        <v>-242</v>
      </c>
      <c r="BB16"/>
      <c r="BC16"/>
      <c r="BD16"/>
    </row>
    <row r="17" spans="1:56" x14ac:dyDescent="0.25">
      <c r="A17" s="25" t="s">
        <v>32</v>
      </c>
      <c r="B17" s="16" t="s">
        <v>27</v>
      </c>
      <c r="C17" s="17">
        <v>0</v>
      </c>
      <c r="D17" s="17">
        <v>10</v>
      </c>
      <c r="E17" s="17">
        <v>-2</v>
      </c>
      <c r="F17" s="17">
        <v>-2</v>
      </c>
      <c r="G17" s="17">
        <v>0</v>
      </c>
      <c r="H17" s="17">
        <v>-73</v>
      </c>
      <c r="I17" s="17">
        <v>30</v>
      </c>
      <c r="J17" s="17">
        <v>-25</v>
      </c>
      <c r="K17" s="17">
        <v>-52</v>
      </c>
      <c r="L17" s="17">
        <v>35</v>
      </c>
      <c r="M17" s="17">
        <v>0</v>
      </c>
      <c r="N17" s="17">
        <v>-59</v>
      </c>
      <c r="O17" s="17">
        <v>-55</v>
      </c>
      <c r="P17" s="17">
        <v>0</v>
      </c>
      <c r="Q17" s="17">
        <v>-35</v>
      </c>
      <c r="R17" s="17">
        <v>19</v>
      </c>
      <c r="S17" s="17">
        <v>0</v>
      </c>
      <c r="T17" s="18">
        <f t="shared" si="0"/>
        <v>-209</v>
      </c>
      <c r="U17" s="17">
        <v>-25</v>
      </c>
      <c r="V17" s="17">
        <v>-17</v>
      </c>
      <c r="W17" s="17">
        <v>0</v>
      </c>
      <c r="X17" s="17">
        <v>-47</v>
      </c>
      <c r="Y17" s="17">
        <v>-55</v>
      </c>
      <c r="Z17" s="17">
        <v>-40</v>
      </c>
      <c r="AA17" s="17">
        <v>-34</v>
      </c>
      <c r="AB17" s="17">
        <v>-65</v>
      </c>
      <c r="AC17" s="17">
        <v>-52</v>
      </c>
      <c r="AD17" s="17">
        <v>-7</v>
      </c>
      <c r="AE17" s="26">
        <f t="shared" si="1"/>
        <v>-342</v>
      </c>
      <c r="AF17" s="17">
        <v>25</v>
      </c>
      <c r="AG17" s="17">
        <v>0</v>
      </c>
      <c r="AH17" s="17">
        <v>11</v>
      </c>
      <c r="AI17" s="17">
        <v>0</v>
      </c>
      <c r="AJ17" s="17">
        <v>25</v>
      </c>
      <c r="AK17" s="17">
        <v>-30</v>
      </c>
      <c r="AL17" s="17">
        <v>-10</v>
      </c>
      <c r="AM17" s="17">
        <v>0</v>
      </c>
      <c r="AN17" s="17">
        <v>120</v>
      </c>
      <c r="AO17" s="17">
        <v>0</v>
      </c>
      <c r="AP17" s="17">
        <v>5</v>
      </c>
      <c r="AQ17" s="17">
        <v>-19</v>
      </c>
      <c r="AR17" s="17">
        <v>72</v>
      </c>
      <c r="AS17" s="17">
        <v>83</v>
      </c>
      <c r="AT17" s="17">
        <v>42</v>
      </c>
      <c r="AU17" s="17">
        <v>-15</v>
      </c>
      <c r="AV17" s="17">
        <v>0</v>
      </c>
      <c r="AW17" s="20">
        <f t="shared" si="2"/>
        <v>309</v>
      </c>
      <c r="AX17" s="21">
        <f t="shared" si="3"/>
        <v>-242</v>
      </c>
      <c r="AY17" s="22">
        <v>0</v>
      </c>
      <c r="AZ17" s="27">
        <f t="shared" si="4"/>
        <v>-242</v>
      </c>
      <c r="BB17"/>
      <c r="BC17"/>
      <c r="BD17"/>
    </row>
    <row r="18" spans="1:56" x14ac:dyDescent="0.25">
      <c r="A18" s="15" t="s">
        <v>33</v>
      </c>
      <c r="B18" s="16" t="s">
        <v>34</v>
      </c>
      <c r="C18" s="17">
        <v>0</v>
      </c>
      <c r="D18" s="17">
        <v>10</v>
      </c>
      <c r="E18" s="17">
        <v>-2</v>
      </c>
      <c r="F18" s="17">
        <v>-2</v>
      </c>
      <c r="G18" s="17">
        <v>0</v>
      </c>
      <c r="H18" s="17">
        <v>-53</v>
      </c>
      <c r="I18" s="17">
        <v>30</v>
      </c>
      <c r="J18" s="17">
        <v>-25</v>
      </c>
      <c r="K18" s="17">
        <v>-52</v>
      </c>
      <c r="L18" s="17">
        <v>35</v>
      </c>
      <c r="M18" s="17">
        <v>0</v>
      </c>
      <c r="N18" s="17">
        <v>-54</v>
      </c>
      <c r="O18" s="17">
        <v>-55</v>
      </c>
      <c r="P18" s="17">
        <v>0</v>
      </c>
      <c r="Q18" s="17">
        <v>-35</v>
      </c>
      <c r="R18" s="17">
        <v>15</v>
      </c>
      <c r="S18" s="17">
        <v>-6</v>
      </c>
      <c r="T18" s="19">
        <f t="shared" si="0"/>
        <v>-194</v>
      </c>
      <c r="U18" s="17">
        <v>-25</v>
      </c>
      <c r="V18" s="17">
        <v>-17</v>
      </c>
      <c r="W18" s="17">
        <v>0</v>
      </c>
      <c r="X18" s="17">
        <v>-54</v>
      </c>
      <c r="Y18" s="17">
        <v>-55</v>
      </c>
      <c r="Z18" s="17">
        <v>-40</v>
      </c>
      <c r="AA18" s="17">
        <v>-64</v>
      </c>
      <c r="AB18" s="17">
        <v>-65</v>
      </c>
      <c r="AC18" s="17">
        <v>-52</v>
      </c>
      <c r="AD18" s="17">
        <v>-7</v>
      </c>
      <c r="AE18" s="26">
        <f t="shared" si="1"/>
        <v>-379</v>
      </c>
      <c r="AF18" s="17">
        <v>25</v>
      </c>
      <c r="AG18" s="17">
        <v>0</v>
      </c>
      <c r="AH18" s="17">
        <v>11</v>
      </c>
      <c r="AI18" s="17">
        <v>0</v>
      </c>
      <c r="AJ18" s="17">
        <v>25</v>
      </c>
      <c r="AK18" s="17">
        <v>-30</v>
      </c>
      <c r="AL18" s="17">
        <v>-10</v>
      </c>
      <c r="AM18" s="17">
        <v>0</v>
      </c>
      <c r="AN18" s="17">
        <v>117</v>
      </c>
      <c r="AO18" s="17">
        <v>-10</v>
      </c>
      <c r="AP18" s="17">
        <v>15</v>
      </c>
      <c r="AQ18" s="17">
        <v>-19</v>
      </c>
      <c r="AR18" s="17">
        <v>76</v>
      </c>
      <c r="AS18" s="17">
        <v>108</v>
      </c>
      <c r="AT18" s="17">
        <v>42</v>
      </c>
      <c r="AU18" s="17">
        <v>-15</v>
      </c>
      <c r="AV18" s="17">
        <v>0</v>
      </c>
      <c r="AW18" s="20">
        <f t="shared" si="2"/>
        <v>335</v>
      </c>
      <c r="AX18" s="21">
        <f t="shared" si="3"/>
        <v>-238</v>
      </c>
      <c r="AY18" s="22">
        <v>0</v>
      </c>
      <c r="AZ18" s="27">
        <f t="shared" si="4"/>
        <v>-238</v>
      </c>
      <c r="BB18"/>
      <c r="BC18"/>
      <c r="BD18"/>
    </row>
    <row r="19" spans="1:56" x14ac:dyDescent="0.25">
      <c r="A19" s="25" t="s">
        <v>35</v>
      </c>
      <c r="B19" s="16" t="s">
        <v>36</v>
      </c>
      <c r="C19" s="17">
        <v>0</v>
      </c>
      <c r="D19" s="17">
        <v>10</v>
      </c>
      <c r="E19" s="17">
        <v>-2</v>
      </c>
      <c r="F19" s="17">
        <v>-2</v>
      </c>
      <c r="G19" s="17">
        <v>0</v>
      </c>
      <c r="H19" s="17">
        <v>-43</v>
      </c>
      <c r="I19" s="17">
        <v>30</v>
      </c>
      <c r="J19" s="17">
        <v>-25</v>
      </c>
      <c r="K19" s="17">
        <v>-52</v>
      </c>
      <c r="L19" s="17">
        <v>35</v>
      </c>
      <c r="M19" s="17">
        <v>0</v>
      </c>
      <c r="N19" s="17">
        <v>-57</v>
      </c>
      <c r="O19" s="17">
        <v>-55</v>
      </c>
      <c r="P19" s="17">
        <v>0</v>
      </c>
      <c r="Q19" s="17">
        <v>-35</v>
      </c>
      <c r="R19" s="17">
        <v>15</v>
      </c>
      <c r="S19" s="17">
        <v>-6</v>
      </c>
      <c r="T19" s="19">
        <f t="shared" si="0"/>
        <v>-187</v>
      </c>
      <c r="U19" s="17">
        <v>-25</v>
      </c>
      <c r="V19" s="17">
        <v>-17</v>
      </c>
      <c r="W19" s="17">
        <v>0</v>
      </c>
      <c r="X19" s="17">
        <v>-48</v>
      </c>
      <c r="Y19" s="17">
        <v>-55</v>
      </c>
      <c r="Z19" s="17">
        <v>-40</v>
      </c>
      <c r="AA19" s="17">
        <v>-61</v>
      </c>
      <c r="AB19" s="17">
        <v>-65</v>
      </c>
      <c r="AC19" s="17">
        <v>-52</v>
      </c>
      <c r="AD19" s="17">
        <v>-7</v>
      </c>
      <c r="AE19" s="26">
        <f t="shared" si="1"/>
        <v>-370</v>
      </c>
      <c r="AF19" s="17">
        <v>25</v>
      </c>
      <c r="AG19" s="17">
        <v>0</v>
      </c>
      <c r="AH19" s="17">
        <v>11</v>
      </c>
      <c r="AI19" s="17">
        <v>0</v>
      </c>
      <c r="AJ19" s="17">
        <v>25</v>
      </c>
      <c r="AK19" s="17">
        <v>-30</v>
      </c>
      <c r="AL19" s="17">
        <v>-10</v>
      </c>
      <c r="AM19" s="17">
        <v>0</v>
      </c>
      <c r="AN19" s="17">
        <v>111</v>
      </c>
      <c r="AO19" s="17">
        <v>-20</v>
      </c>
      <c r="AP19" s="17">
        <v>15</v>
      </c>
      <c r="AQ19" s="17">
        <v>-19</v>
      </c>
      <c r="AR19" s="17">
        <v>76</v>
      </c>
      <c r="AS19" s="17">
        <v>108</v>
      </c>
      <c r="AT19" s="17">
        <v>42</v>
      </c>
      <c r="AU19" s="17">
        <v>-15</v>
      </c>
      <c r="AV19" s="17">
        <v>0</v>
      </c>
      <c r="AW19" s="20">
        <f t="shared" si="2"/>
        <v>319</v>
      </c>
      <c r="AX19" s="21">
        <f t="shared" si="3"/>
        <v>-238</v>
      </c>
      <c r="AY19" s="22">
        <v>0</v>
      </c>
      <c r="AZ19" s="27">
        <f t="shared" si="4"/>
        <v>-238</v>
      </c>
      <c r="BB19"/>
      <c r="BC19"/>
      <c r="BD19"/>
    </row>
    <row r="20" spans="1:56" x14ac:dyDescent="0.25">
      <c r="A20" s="25" t="s">
        <v>37</v>
      </c>
      <c r="B20" s="16" t="s">
        <v>36</v>
      </c>
      <c r="C20" s="17">
        <v>0</v>
      </c>
      <c r="D20" s="17">
        <v>10</v>
      </c>
      <c r="E20" s="17">
        <v>-2</v>
      </c>
      <c r="F20" s="17">
        <v>-1</v>
      </c>
      <c r="G20" s="17">
        <v>0</v>
      </c>
      <c r="H20" s="17">
        <v>-49</v>
      </c>
      <c r="I20" s="17">
        <v>30</v>
      </c>
      <c r="J20" s="17">
        <v>-25</v>
      </c>
      <c r="K20" s="17">
        <v>-47</v>
      </c>
      <c r="L20" s="17">
        <v>35</v>
      </c>
      <c r="M20" s="17">
        <v>0</v>
      </c>
      <c r="N20" s="17">
        <v>-54</v>
      </c>
      <c r="O20" s="17">
        <v>-55</v>
      </c>
      <c r="P20" s="17">
        <v>0</v>
      </c>
      <c r="Q20" s="17">
        <v>-35</v>
      </c>
      <c r="R20" s="17">
        <v>15</v>
      </c>
      <c r="S20" s="17">
        <v>-6</v>
      </c>
      <c r="T20" s="19">
        <f t="shared" si="0"/>
        <v>-184</v>
      </c>
      <c r="U20" s="17">
        <v>-25</v>
      </c>
      <c r="V20" s="17">
        <v>-17</v>
      </c>
      <c r="W20" s="17">
        <v>0</v>
      </c>
      <c r="X20" s="17">
        <v>-39</v>
      </c>
      <c r="Y20" s="17">
        <v>-55</v>
      </c>
      <c r="Z20" s="17">
        <v>-40</v>
      </c>
      <c r="AA20" s="17">
        <v>-64</v>
      </c>
      <c r="AB20" s="17">
        <v>-65</v>
      </c>
      <c r="AC20" s="17">
        <v>-52</v>
      </c>
      <c r="AD20" s="17">
        <v>-7</v>
      </c>
      <c r="AE20" s="26">
        <f t="shared" si="1"/>
        <v>-364</v>
      </c>
      <c r="AF20" s="17">
        <v>25</v>
      </c>
      <c r="AG20" s="17">
        <v>0</v>
      </c>
      <c r="AH20" s="17">
        <v>18</v>
      </c>
      <c r="AI20" s="17">
        <v>0</v>
      </c>
      <c r="AJ20" s="17">
        <v>25</v>
      </c>
      <c r="AK20" s="17">
        <v>-30</v>
      </c>
      <c r="AL20" s="17">
        <v>-10</v>
      </c>
      <c r="AM20" s="17">
        <v>0</v>
      </c>
      <c r="AN20" s="17">
        <v>108</v>
      </c>
      <c r="AO20" s="17">
        <v>-20</v>
      </c>
      <c r="AP20" s="17">
        <v>15</v>
      </c>
      <c r="AQ20" s="17">
        <v>-19</v>
      </c>
      <c r="AR20" s="17">
        <v>76</v>
      </c>
      <c r="AS20" s="17">
        <v>108</v>
      </c>
      <c r="AT20" s="17">
        <v>42</v>
      </c>
      <c r="AU20" s="17">
        <v>-15</v>
      </c>
      <c r="AV20" s="17">
        <v>0</v>
      </c>
      <c r="AW20" s="20">
        <f t="shared" si="2"/>
        <v>323</v>
      </c>
      <c r="AX20" s="21">
        <f t="shared" si="3"/>
        <v>-225</v>
      </c>
      <c r="AY20" s="22">
        <v>0</v>
      </c>
      <c r="AZ20" s="27">
        <f t="shared" si="4"/>
        <v>-225</v>
      </c>
      <c r="BB20"/>
      <c r="BC20"/>
      <c r="BD20"/>
    </row>
    <row r="21" spans="1:56" x14ac:dyDescent="0.25">
      <c r="A21" s="28" t="s">
        <v>38</v>
      </c>
      <c r="B21" s="29" t="s">
        <v>34</v>
      </c>
      <c r="C21" s="17">
        <v>0</v>
      </c>
      <c r="D21" s="17">
        <v>10</v>
      </c>
      <c r="E21" s="17">
        <v>-2</v>
      </c>
      <c r="F21" s="17">
        <v>0</v>
      </c>
      <c r="G21" s="17">
        <v>0</v>
      </c>
      <c r="H21" s="17">
        <v>-60</v>
      </c>
      <c r="I21" s="17">
        <v>30</v>
      </c>
      <c r="J21" s="17">
        <v>-25</v>
      </c>
      <c r="K21" s="17">
        <v>-46</v>
      </c>
      <c r="L21" s="17">
        <v>35</v>
      </c>
      <c r="M21" s="17">
        <v>0</v>
      </c>
      <c r="N21" s="17">
        <v>-40</v>
      </c>
      <c r="O21" s="17">
        <v>-55</v>
      </c>
      <c r="P21" s="17">
        <v>0</v>
      </c>
      <c r="Q21" s="17">
        <v>-35</v>
      </c>
      <c r="R21" s="17">
        <v>19</v>
      </c>
      <c r="S21" s="17">
        <v>0</v>
      </c>
      <c r="T21" s="19">
        <f t="shared" si="0"/>
        <v>-169</v>
      </c>
      <c r="U21" s="17">
        <v>-25</v>
      </c>
      <c r="V21" s="17">
        <v>-17</v>
      </c>
      <c r="W21" s="17">
        <v>0</v>
      </c>
      <c r="X21" s="17">
        <v>0</v>
      </c>
      <c r="Y21" s="17">
        <v>-55</v>
      </c>
      <c r="Z21" s="17">
        <v>-40</v>
      </c>
      <c r="AA21" s="17">
        <v>-37</v>
      </c>
      <c r="AB21" s="17">
        <v>-65</v>
      </c>
      <c r="AC21" s="17">
        <v>-52</v>
      </c>
      <c r="AD21" s="17">
        <v>-7</v>
      </c>
      <c r="AE21" s="30">
        <f t="shared" si="1"/>
        <v>-298</v>
      </c>
      <c r="AF21" s="17">
        <v>25</v>
      </c>
      <c r="AG21" s="17">
        <v>0</v>
      </c>
      <c r="AH21" s="17">
        <v>18</v>
      </c>
      <c r="AI21" s="17">
        <v>0</v>
      </c>
      <c r="AJ21" s="17">
        <v>25</v>
      </c>
      <c r="AK21" s="17">
        <v>-30</v>
      </c>
      <c r="AL21" s="17">
        <v>-10</v>
      </c>
      <c r="AM21" s="17">
        <v>0</v>
      </c>
      <c r="AN21" s="17">
        <v>80</v>
      </c>
      <c r="AO21" s="17">
        <v>-20</v>
      </c>
      <c r="AP21" s="17">
        <v>15</v>
      </c>
      <c r="AQ21" s="17">
        <v>-29</v>
      </c>
      <c r="AR21" s="17">
        <v>76</v>
      </c>
      <c r="AS21" s="17">
        <v>67</v>
      </c>
      <c r="AT21" s="17">
        <v>42</v>
      </c>
      <c r="AU21" s="17">
        <v>-15</v>
      </c>
      <c r="AV21" s="17">
        <v>0</v>
      </c>
      <c r="AW21" s="20">
        <f t="shared" si="2"/>
        <v>244</v>
      </c>
      <c r="AX21" s="31">
        <f t="shared" si="3"/>
        <v>-223</v>
      </c>
      <c r="AY21" s="22">
        <v>0</v>
      </c>
      <c r="AZ21" s="32">
        <f t="shared" si="4"/>
        <v>-223</v>
      </c>
      <c r="BB21"/>
      <c r="BC21"/>
      <c r="BD21"/>
    </row>
    <row r="22" spans="1:56" x14ac:dyDescent="0.25">
      <c r="A22" s="25" t="s">
        <v>39</v>
      </c>
      <c r="B22" s="16" t="s">
        <v>34</v>
      </c>
      <c r="C22" s="17">
        <v>0</v>
      </c>
      <c r="D22" s="17">
        <v>10</v>
      </c>
      <c r="E22" s="17">
        <v>-2</v>
      </c>
      <c r="F22" s="17">
        <v>0</v>
      </c>
      <c r="G22" s="17">
        <v>88</v>
      </c>
      <c r="H22" s="17">
        <v>0</v>
      </c>
      <c r="I22" s="17">
        <v>0</v>
      </c>
      <c r="J22" s="17">
        <v>-25</v>
      </c>
      <c r="K22" s="17">
        <v>-46</v>
      </c>
      <c r="L22" s="17">
        <v>35</v>
      </c>
      <c r="M22" s="17">
        <v>0</v>
      </c>
      <c r="N22" s="17">
        <v>-50</v>
      </c>
      <c r="O22" s="17">
        <v>-55</v>
      </c>
      <c r="P22" s="17">
        <v>0</v>
      </c>
      <c r="Q22" s="17">
        <v>-35</v>
      </c>
      <c r="R22" s="17">
        <v>15</v>
      </c>
      <c r="S22" s="17">
        <v>-21</v>
      </c>
      <c r="T22" s="19">
        <f t="shared" si="0"/>
        <v>-86</v>
      </c>
      <c r="U22" s="17">
        <v>-25</v>
      </c>
      <c r="V22" s="17">
        <v>-17</v>
      </c>
      <c r="W22" s="17">
        <v>0</v>
      </c>
      <c r="X22" s="17">
        <v>-45</v>
      </c>
      <c r="Y22" s="17">
        <v>-55</v>
      </c>
      <c r="Z22" s="17">
        <v>-40</v>
      </c>
      <c r="AA22" s="17">
        <v>-20</v>
      </c>
      <c r="AB22" s="17">
        <v>-65</v>
      </c>
      <c r="AC22" s="17">
        <v>-52</v>
      </c>
      <c r="AD22" s="17">
        <v>-7</v>
      </c>
      <c r="AE22" s="26">
        <f t="shared" si="1"/>
        <v>-326</v>
      </c>
      <c r="AF22" s="17">
        <v>25</v>
      </c>
      <c r="AG22" s="17">
        <v>0</v>
      </c>
      <c r="AH22" s="17">
        <v>18</v>
      </c>
      <c r="AI22" s="17">
        <v>0</v>
      </c>
      <c r="AJ22" s="17">
        <v>25</v>
      </c>
      <c r="AK22" s="17">
        <v>0</v>
      </c>
      <c r="AL22" s="17">
        <v>-10</v>
      </c>
      <c r="AM22" s="17">
        <v>0</v>
      </c>
      <c r="AN22" s="17">
        <v>0</v>
      </c>
      <c r="AO22" s="17">
        <v>-43</v>
      </c>
      <c r="AP22" s="17">
        <v>15</v>
      </c>
      <c r="AQ22" s="17">
        <v>-4</v>
      </c>
      <c r="AR22" s="17">
        <v>76</v>
      </c>
      <c r="AS22" s="17">
        <v>60</v>
      </c>
      <c r="AT22" s="17">
        <v>42</v>
      </c>
      <c r="AU22" s="17">
        <v>-15</v>
      </c>
      <c r="AV22" s="17">
        <v>0</v>
      </c>
      <c r="AW22" s="20">
        <f t="shared" si="2"/>
        <v>189</v>
      </c>
      <c r="AX22" s="21">
        <f t="shared" si="3"/>
        <v>-223</v>
      </c>
      <c r="AY22" s="22">
        <v>0</v>
      </c>
      <c r="AZ22" s="27">
        <f t="shared" si="4"/>
        <v>-223</v>
      </c>
      <c r="BB22"/>
      <c r="BC22"/>
      <c r="BD22"/>
    </row>
    <row r="23" spans="1:56" x14ac:dyDescent="0.25">
      <c r="A23" s="25" t="s">
        <v>40</v>
      </c>
      <c r="B23" s="33" t="s">
        <v>36</v>
      </c>
      <c r="C23" s="17">
        <v>0</v>
      </c>
      <c r="D23" s="17">
        <v>10</v>
      </c>
      <c r="E23" s="17">
        <v>-2</v>
      </c>
      <c r="F23" s="17">
        <v>0</v>
      </c>
      <c r="G23" s="17">
        <v>90</v>
      </c>
      <c r="H23" s="17">
        <v>0</v>
      </c>
      <c r="I23" s="17">
        <v>0</v>
      </c>
      <c r="J23" s="17">
        <v>-25</v>
      </c>
      <c r="K23" s="17">
        <v>-66</v>
      </c>
      <c r="L23" s="17">
        <v>0</v>
      </c>
      <c r="M23" s="17">
        <v>-31</v>
      </c>
      <c r="N23" s="17">
        <v>-15</v>
      </c>
      <c r="O23" s="17">
        <v>-75</v>
      </c>
      <c r="P23" s="17">
        <v>0</v>
      </c>
      <c r="Q23" s="17">
        <v>-40</v>
      </c>
      <c r="R23" s="17">
        <v>15</v>
      </c>
      <c r="S23" s="17">
        <v>-21</v>
      </c>
      <c r="T23" s="19">
        <f t="shared" si="0"/>
        <v>-160</v>
      </c>
      <c r="U23" s="17">
        <v>-25</v>
      </c>
      <c r="V23" s="17">
        <v>-17</v>
      </c>
      <c r="W23" s="17">
        <v>0</v>
      </c>
      <c r="X23" s="17">
        <v>-21</v>
      </c>
      <c r="Y23" s="17">
        <v>-75</v>
      </c>
      <c r="Z23" s="17">
        <v>-40</v>
      </c>
      <c r="AA23" s="17">
        <v>-37</v>
      </c>
      <c r="AB23" s="17">
        <v>-65</v>
      </c>
      <c r="AC23" s="17">
        <v>-52</v>
      </c>
      <c r="AD23" s="17">
        <v>-7</v>
      </c>
      <c r="AE23" s="26">
        <f t="shared" si="1"/>
        <v>-339</v>
      </c>
      <c r="AF23" s="17">
        <v>25</v>
      </c>
      <c r="AG23" s="17">
        <v>0</v>
      </c>
      <c r="AH23" s="17">
        <v>0</v>
      </c>
      <c r="AI23" s="17">
        <v>-15</v>
      </c>
      <c r="AJ23" s="17">
        <v>25</v>
      </c>
      <c r="AK23" s="17">
        <v>0</v>
      </c>
      <c r="AL23" s="17">
        <v>-10</v>
      </c>
      <c r="AM23" s="17">
        <v>-40</v>
      </c>
      <c r="AN23" s="17">
        <v>0</v>
      </c>
      <c r="AO23" s="17">
        <v>-69</v>
      </c>
      <c r="AP23" s="17">
        <v>15</v>
      </c>
      <c r="AQ23" s="17">
        <v>-4</v>
      </c>
      <c r="AR23" s="17">
        <v>76</v>
      </c>
      <c r="AS23" s="17">
        <v>42</v>
      </c>
      <c r="AT23" s="17">
        <v>47</v>
      </c>
      <c r="AU23" s="17">
        <v>-15</v>
      </c>
      <c r="AV23" s="17">
        <v>0</v>
      </c>
      <c r="AW23" s="20">
        <f t="shared" si="2"/>
        <v>77</v>
      </c>
      <c r="AX23" s="90">
        <f t="shared" si="3"/>
        <v>-422</v>
      </c>
      <c r="AY23" s="22">
        <v>0</v>
      </c>
      <c r="AZ23" s="27">
        <f t="shared" si="4"/>
        <v>-422</v>
      </c>
      <c r="BB23"/>
      <c r="BC23"/>
      <c r="BD23"/>
    </row>
    <row r="24" spans="1:56" x14ac:dyDescent="0.25">
      <c r="A24" s="25" t="s">
        <v>41</v>
      </c>
      <c r="B24" s="33" t="s">
        <v>34</v>
      </c>
      <c r="C24" s="17">
        <v>0</v>
      </c>
      <c r="D24" s="17">
        <v>10</v>
      </c>
      <c r="E24" s="17">
        <v>-2</v>
      </c>
      <c r="F24" s="17">
        <v>0</v>
      </c>
      <c r="G24" s="17">
        <v>90</v>
      </c>
      <c r="H24" s="17">
        <v>0</v>
      </c>
      <c r="I24" s="17">
        <v>0</v>
      </c>
      <c r="J24" s="17">
        <v>-25</v>
      </c>
      <c r="K24" s="17">
        <v>-67</v>
      </c>
      <c r="L24" s="17">
        <v>0</v>
      </c>
      <c r="M24" s="17">
        <v>-31</v>
      </c>
      <c r="N24" s="17">
        <v>0</v>
      </c>
      <c r="O24" s="17">
        <v>-75</v>
      </c>
      <c r="P24" s="17">
        <v>0</v>
      </c>
      <c r="Q24" s="17">
        <v>-35</v>
      </c>
      <c r="R24" s="17">
        <v>15</v>
      </c>
      <c r="S24" s="17">
        <v>-31</v>
      </c>
      <c r="T24" s="19">
        <f t="shared" si="0"/>
        <v>-151</v>
      </c>
      <c r="U24" s="17">
        <v>-25</v>
      </c>
      <c r="V24" s="17">
        <v>-17</v>
      </c>
      <c r="W24" s="17">
        <v>0</v>
      </c>
      <c r="X24" s="17">
        <v>-30</v>
      </c>
      <c r="Y24" s="17">
        <v>-75</v>
      </c>
      <c r="Z24" s="17">
        <v>-40</v>
      </c>
      <c r="AA24" s="17">
        <v>-22</v>
      </c>
      <c r="AB24" s="17">
        <v>-65</v>
      </c>
      <c r="AC24" s="17">
        <v>-52</v>
      </c>
      <c r="AD24" s="17">
        <v>-7</v>
      </c>
      <c r="AE24" s="26">
        <f t="shared" si="1"/>
        <v>-333</v>
      </c>
      <c r="AF24" s="17">
        <v>25</v>
      </c>
      <c r="AG24" s="17">
        <v>0</v>
      </c>
      <c r="AH24" s="17">
        <v>0</v>
      </c>
      <c r="AI24" s="17">
        <v>-15</v>
      </c>
      <c r="AJ24" s="17">
        <v>25</v>
      </c>
      <c r="AK24" s="17">
        <v>0</v>
      </c>
      <c r="AL24" s="17">
        <v>-10</v>
      </c>
      <c r="AM24" s="17">
        <v>-40</v>
      </c>
      <c r="AN24" s="17">
        <v>0</v>
      </c>
      <c r="AO24" s="17">
        <v>-60</v>
      </c>
      <c r="AP24" s="17">
        <v>21</v>
      </c>
      <c r="AQ24" s="17">
        <v>0</v>
      </c>
      <c r="AR24" s="17">
        <v>76</v>
      </c>
      <c r="AS24" s="17">
        <v>12</v>
      </c>
      <c r="AT24" s="17">
        <v>42</v>
      </c>
      <c r="AU24" s="17">
        <v>-15</v>
      </c>
      <c r="AV24" s="17">
        <v>0</v>
      </c>
      <c r="AW24" s="20">
        <f t="shared" si="2"/>
        <v>61</v>
      </c>
      <c r="AX24" s="35">
        <f t="shared" si="3"/>
        <v>-423</v>
      </c>
      <c r="AY24" s="22">
        <v>0</v>
      </c>
      <c r="AZ24" s="27">
        <f t="shared" si="4"/>
        <v>-423</v>
      </c>
      <c r="BB24"/>
      <c r="BC24"/>
      <c r="BD24"/>
    </row>
    <row r="25" spans="1:56" x14ac:dyDescent="0.25">
      <c r="A25" s="25" t="s">
        <v>42</v>
      </c>
      <c r="B25" s="33" t="s">
        <v>34</v>
      </c>
      <c r="C25" s="17">
        <v>0</v>
      </c>
      <c r="D25" s="17">
        <v>10</v>
      </c>
      <c r="E25" s="17">
        <v>-2</v>
      </c>
      <c r="F25" s="17">
        <v>0</v>
      </c>
      <c r="G25" s="17">
        <v>90</v>
      </c>
      <c r="H25" s="17">
        <v>0</v>
      </c>
      <c r="I25" s="17">
        <v>0</v>
      </c>
      <c r="J25" s="17">
        <v>-25</v>
      </c>
      <c r="K25" s="17">
        <v>-72</v>
      </c>
      <c r="L25" s="17">
        <v>0</v>
      </c>
      <c r="M25" s="17">
        <v>-31</v>
      </c>
      <c r="N25" s="17">
        <v>-10</v>
      </c>
      <c r="O25" s="17">
        <v>-75</v>
      </c>
      <c r="P25" s="17">
        <v>0</v>
      </c>
      <c r="Q25" s="17">
        <v>-18</v>
      </c>
      <c r="R25" s="17">
        <v>15</v>
      </c>
      <c r="S25" s="17">
        <v>-6</v>
      </c>
      <c r="T25" s="19">
        <f t="shared" si="0"/>
        <v>-124</v>
      </c>
      <c r="U25" s="17">
        <v>-25</v>
      </c>
      <c r="V25" s="17">
        <v>-17</v>
      </c>
      <c r="W25" s="17">
        <v>0</v>
      </c>
      <c r="X25" s="17">
        <v>-15</v>
      </c>
      <c r="Y25" s="17">
        <v>-75</v>
      </c>
      <c r="Z25" s="17">
        <v>-40</v>
      </c>
      <c r="AA25" s="17">
        <v>-22</v>
      </c>
      <c r="AB25" s="17">
        <v>-65</v>
      </c>
      <c r="AC25" s="17">
        <v>-52</v>
      </c>
      <c r="AD25" s="17">
        <v>-7</v>
      </c>
      <c r="AE25" s="26">
        <f t="shared" si="1"/>
        <v>-318</v>
      </c>
      <c r="AF25" s="17">
        <v>25</v>
      </c>
      <c r="AG25" s="17">
        <v>0</v>
      </c>
      <c r="AH25" s="17">
        <v>0</v>
      </c>
      <c r="AI25" s="17">
        <v>-15</v>
      </c>
      <c r="AJ25" s="17">
        <v>25</v>
      </c>
      <c r="AK25" s="17">
        <v>0</v>
      </c>
      <c r="AL25" s="17">
        <v>-10</v>
      </c>
      <c r="AM25" s="17">
        <v>-40</v>
      </c>
      <c r="AN25" s="17">
        <v>0</v>
      </c>
      <c r="AO25" s="17">
        <v>-75</v>
      </c>
      <c r="AP25" s="17">
        <v>15</v>
      </c>
      <c r="AQ25" s="17">
        <v>-19</v>
      </c>
      <c r="AR25" s="17">
        <v>76</v>
      </c>
      <c r="AS25" s="17">
        <v>22</v>
      </c>
      <c r="AT25" s="17">
        <v>25</v>
      </c>
      <c r="AU25" s="17">
        <v>-15</v>
      </c>
      <c r="AV25" s="17">
        <v>0</v>
      </c>
      <c r="AW25" s="20">
        <f t="shared" si="2"/>
        <v>14</v>
      </c>
      <c r="AX25" s="35">
        <f t="shared" si="3"/>
        <v>-428</v>
      </c>
      <c r="AY25" s="22">
        <v>0</v>
      </c>
      <c r="AZ25" s="27">
        <f t="shared" si="4"/>
        <v>-428</v>
      </c>
      <c r="BB25"/>
      <c r="BC25"/>
      <c r="BD25"/>
    </row>
    <row r="26" spans="1:56" x14ac:dyDescent="0.25">
      <c r="A26" s="25" t="s">
        <v>43</v>
      </c>
      <c r="B26" s="33" t="s">
        <v>34</v>
      </c>
      <c r="C26" s="17">
        <v>0</v>
      </c>
      <c r="D26" s="17">
        <v>10</v>
      </c>
      <c r="E26" s="17">
        <v>-2</v>
      </c>
      <c r="F26" s="17">
        <v>0</v>
      </c>
      <c r="G26" s="17">
        <v>90</v>
      </c>
      <c r="H26" s="17">
        <v>0</v>
      </c>
      <c r="I26" s="17">
        <v>0</v>
      </c>
      <c r="J26" s="17">
        <v>-25</v>
      </c>
      <c r="K26" s="17">
        <v>-72</v>
      </c>
      <c r="L26" s="17">
        <v>0</v>
      </c>
      <c r="M26" s="17">
        <v>-26</v>
      </c>
      <c r="N26" s="17">
        <v>-10</v>
      </c>
      <c r="O26" s="17">
        <v>-75</v>
      </c>
      <c r="P26" s="17">
        <v>0</v>
      </c>
      <c r="Q26" s="17">
        <v>-18</v>
      </c>
      <c r="R26" s="17">
        <v>15</v>
      </c>
      <c r="S26" s="17">
        <v>-6</v>
      </c>
      <c r="T26" s="19">
        <f t="shared" si="0"/>
        <v>-119</v>
      </c>
      <c r="U26" s="17">
        <v>-25</v>
      </c>
      <c r="V26" s="17">
        <v>-17</v>
      </c>
      <c r="W26" s="17">
        <v>0</v>
      </c>
      <c r="X26" s="17">
        <v>-59</v>
      </c>
      <c r="Y26" s="17">
        <v>-75</v>
      </c>
      <c r="Z26" s="17">
        <v>-40</v>
      </c>
      <c r="AA26" s="17">
        <v>-21</v>
      </c>
      <c r="AB26" s="17">
        <v>-65</v>
      </c>
      <c r="AC26" s="17">
        <v>-52</v>
      </c>
      <c r="AD26" s="17">
        <v>-7</v>
      </c>
      <c r="AE26" s="26">
        <f t="shared" si="1"/>
        <v>-361</v>
      </c>
      <c r="AF26" s="17">
        <v>25</v>
      </c>
      <c r="AG26" s="17">
        <v>0</v>
      </c>
      <c r="AH26" s="17">
        <v>0</v>
      </c>
      <c r="AI26" s="17">
        <v>-15</v>
      </c>
      <c r="AJ26" s="17">
        <v>25</v>
      </c>
      <c r="AK26" s="17">
        <v>0</v>
      </c>
      <c r="AL26" s="17">
        <v>-10</v>
      </c>
      <c r="AM26" s="17">
        <v>-40</v>
      </c>
      <c r="AN26" s="17">
        <v>0</v>
      </c>
      <c r="AO26" s="17">
        <v>-31</v>
      </c>
      <c r="AP26" s="17">
        <v>15</v>
      </c>
      <c r="AQ26" s="17">
        <v>-19</v>
      </c>
      <c r="AR26" s="17">
        <v>76</v>
      </c>
      <c r="AS26" s="17">
        <v>21</v>
      </c>
      <c r="AT26" s="17">
        <v>25</v>
      </c>
      <c r="AU26" s="17">
        <v>-15</v>
      </c>
      <c r="AV26" s="17">
        <v>0</v>
      </c>
      <c r="AW26" s="20">
        <f t="shared" si="2"/>
        <v>57</v>
      </c>
      <c r="AX26" s="35">
        <f t="shared" si="3"/>
        <v>-423</v>
      </c>
      <c r="AY26" s="22">
        <v>0</v>
      </c>
      <c r="AZ26" s="27">
        <f t="shared" si="4"/>
        <v>-423</v>
      </c>
      <c r="BB26"/>
      <c r="BC26"/>
      <c r="BD26"/>
    </row>
    <row r="27" spans="1:56" x14ac:dyDescent="0.25">
      <c r="A27" s="25" t="s">
        <v>44</v>
      </c>
      <c r="B27" s="33" t="s">
        <v>34</v>
      </c>
      <c r="C27" s="17">
        <v>0</v>
      </c>
      <c r="D27" s="17">
        <v>10</v>
      </c>
      <c r="E27" s="17">
        <v>-2</v>
      </c>
      <c r="F27" s="17">
        <v>-1</v>
      </c>
      <c r="G27" s="17">
        <v>41</v>
      </c>
      <c r="H27" s="17">
        <v>0</v>
      </c>
      <c r="I27" s="17">
        <v>0</v>
      </c>
      <c r="J27" s="17">
        <v>-25</v>
      </c>
      <c r="K27" s="17">
        <v>-72</v>
      </c>
      <c r="L27" s="17">
        <v>0</v>
      </c>
      <c r="M27" s="17">
        <v>-26</v>
      </c>
      <c r="N27" s="17">
        <v>-10</v>
      </c>
      <c r="O27" s="17">
        <v>-75</v>
      </c>
      <c r="P27" s="17">
        <v>0</v>
      </c>
      <c r="Q27" s="17">
        <v>-24</v>
      </c>
      <c r="R27" s="17">
        <v>15</v>
      </c>
      <c r="S27" s="17">
        <v>-6</v>
      </c>
      <c r="T27" s="19">
        <f t="shared" si="0"/>
        <v>-175</v>
      </c>
      <c r="U27" s="17">
        <v>-25</v>
      </c>
      <c r="V27" s="17">
        <v>-17</v>
      </c>
      <c r="W27" s="17">
        <v>0</v>
      </c>
      <c r="X27" s="17">
        <v>-60</v>
      </c>
      <c r="Y27" s="17">
        <v>-75</v>
      </c>
      <c r="Z27" s="17">
        <v>-40</v>
      </c>
      <c r="AA27" s="17">
        <v>-19</v>
      </c>
      <c r="AB27" s="17">
        <v>-65</v>
      </c>
      <c r="AC27" s="17">
        <v>-52</v>
      </c>
      <c r="AD27" s="17">
        <v>-17</v>
      </c>
      <c r="AE27" s="26">
        <f t="shared" si="1"/>
        <v>-370</v>
      </c>
      <c r="AF27" s="17">
        <v>25</v>
      </c>
      <c r="AG27" s="17">
        <v>0</v>
      </c>
      <c r="AH27" s="17">
        <v>0</v>
      </c>
      <c r="AI27" s="17">
        <v>-15</v>
      </c>
      <c r="AJ27" s="17">
        <v>25</v>
      </c>
      <c r="AK27" s="17">
        <v>0</v>
      </c>
      <c r="AL27" s="17">
        <v>-10</v>
      </c>
      <c r="AM27" s="17">
        <v>-40</v>
      </c>
      <c r="AN27" s="17">
        <v>19</v>
      </c>
      <c r="AO27" s="17">
        <v>0</v>
      </c>
      <c r="AP27" s="17">
        <v>15</v>
      </c>
      <c r="AQ27" s="17">
        <v>-19</v>
      </c>
      <c r="AR27" s="17">
        <v>76</v>
      </c>
      <c r="AS27" s="17">
        <v>19</v>
      </c>
      <c r="AT27" s="17">
        <v>41</v>
      </c>
      <c r="AU27" s="17">
        <v>-15</v>
      </c>
      <c r="AV27" s="17">
        <v>0</v>
      </c>
      <c r="AW27" s="20">
        <f t="shared" si="2"/>
        <v>121</v>
      </c>
      <c r="AX27" s="35">
        <f t="shared" si="3"/>
        <v>-424</v>
      </c>
      <c r="AY27" s="22">
        <v>0</v>
      </c>
      <c r="AZ27" s="27">
        <f t="shared" si="4"/>
        <v>-424</v>
      </c>
      <c r="BB27"/>
      <c r="BC27"/>
      <c r="BD27"/>
    </row>
    <row r="28" spans="1:56" x14ac:dyDescent="0.25">
      <c r="A28" s="25" t="s">
        <v>45</v>
      </c>
      <c r="B28" s="33" t="s">
        <v>34</v>
      </c>
      <c r="C28" s="17">
        <v>0</v>
      </c>
      <c r="D28" s="17">
        <v>15</v>
      </c>
      <c r="E28" s="17">
        <v>-2</v>
      </c>
      <c r="F28" s="17">
        <v>-2</v>
      </c>
      <c r="G28" s="17">
        <v>0</v>
      </c>
      <c r="H28" s="17">
        <v>-58</v>
      </c>
      <c r="I28" s="17">
        <v>0</v>
      </c>
      <c r="J28" s="17">
        <v>-35</v>
      </c>
      <c r="K28" s="17">
        <v>-52</v>
      </c>
      <c r="L28" s="17">
        <v>35</v>
      </c>
      <c r="M28" s="17">
        <v>0</v>
      </c>
      <c r="N28" s="17">
        <v>-30</v>
      </c>
      <c r="O28" s="17">
        <v>-55</v>
      </c>
      <c r="P28" s="17">
        <v>0</v>
      </c>
      <c r="Q28" s="17">
        <v>-35</v>
      </c>
      <c r="R28" s="17">
        <v>15</v>
      </c>
      <c r="S28" s="17">
        <v>-6</v>
      </c>
      <c r="T28" s="19">
        <f t="shared" si="0"/>
        <v>-210</v>
      </c>
      <c r="U28" s="17">
        <v>-25</v>
      </c>
      <c r="V28" s="17">
        <v>-17</v>
      </c>
      <c r="W28" s="17">
        <v>0</v>
      </c>
      <c r="X28" s="17">
        <v>-31</v>
      </c>
      <c r="Y28" s="17">
        <v>-55</v>
      </c>
      <c r="Z28" s="17">
        <v>-40</v>
      </c>
      <c r="AA28" s="17">
        <v>-37</v>
      </c>
      <c r="AB28" s="17">
        <v>-65</v>
      </c>
      <c r="AC28" s="17">
        <v>-52</v>
      </c>
      <c r="AD28" s="17">
        <v>-17</v>
      </c>
      <c r="AE28" s="26">
        <f t="shared" si="1"/>
        <v>-339</v>
      </c>
      <c r="AF28" s="17">
        <v>25</v>
      </c>
      <c r="AG28" s="17">
        <v>0</v>
      </c>
      <c r="AH28" s="17">
        <v>24</v>
      </c>
      <c r="AI28" s="17">
        <v>0</v>
      </c>
      <c r="AJ28" s="17">
        <v>35</v>
      </c>
      <c r="AK28" s="17">
        <v>0</v>
      </c>
      <c r="AL28" s="17">
        <v>-15</v>
      </c>
      <c r="AM28" s="17">
        <v>0</v>
      </c>
      <c r="AN28" s="17">
        <v>89</v>
      </c>
      <c r="AO28" s="17">
        <v>0</v>
      </c>
      <c r="AP28" s="17">
        <v>15</v>
      </c>
      <c r="AQ28" s="17">
        <v>-19</v>
      </c>
      <c r="AR28" s="17">
        <v>76</v>
      </c>
      <c r="AS28" s="17">
        <v>57</v>
      </c>
      <c r="AT28" s="17">
        <v>52</v>
      </c>
      <c r="AU28" s="17">
        <v>-15</v>
      </c>
      <c r="AV28" s="17">
        <v>0</v>
      </c>
      <c r="AW28" s="20">
        <f t="shared" si="2"/>
        <v>324</v>
      </c>
      <c r="AX28" s="90">
        <f t="shared" si="3"/>
        <v>-225</v>
      </c>
      <c r="AY28" s="22">
        <v>0</v>
      </c>
      <c r="AZ28" s="27">
        <f t="shared" si="4"/>
        <v>-225</v>
      </c>
      <c r="BB28"/>
      <c r="BC28"/>
      <c r="BD28"/>
    </row>
    <row r="29" spans="1:56" x14ac:dyDescent="0.25">
      <c r="A29" s="25" t="s">
        <v>46</v>
      </c>
      <c r="B29" s="33" t="s">
        <v>36</v>
      </c>
      <c r="C29" s="17">
        <v>0</v>
      </c>
      <c r="D29" s="17">
        <v>15</v>
      </c>
      <c r="E29" s="17">
        <v>-2</v>
      </c>
      <c r="F29" s="17">
        <v>-2</v>
      </c>
      <c r="G29" s="17">
        <v>0</v>
      </c>
      <c r="H29" s="17">
        <v>-42</v>
      </c>
      <c r="I29" s="17">
        <v>0</v>
      </c>
      <c r="J29" s="17">
        <v>-35</v>
      </c>
      <c r="K29" s="17">
        <v>-52</v>
      </c>
      <c r="L29" s="17">
        <v>35</v>
      </c>
      <c r="M29" s="17">
        <v>0</v>
      </c>
      <c r="N29" s="17">
        <v>-39</v>
      </c>
      <c r="O29" s="17">
        <v>-55</v>
      </c>
      <c r="P29" s="17">
        <v>0</v>
      </c>
      <c r="Q29" s="17">
        <v>-22</v>
      </c>
      <c r="R29" s="17">
        <v>49</v>
      </c>
      <c r="S29" s="17">
        <v>0</v>
      </c>
      <c r="T29" s="19">
        <f t="shared" si="0"/>
        <v>-150</v>
      </c>
      <c r="U29" s="17">
        <v>-25</v>
      </c>
      <c r="V29" s="17">
        <v>-17</v>
      </c>
      <c r="W29" s="17">
        <v>2</v>
      </c>
      <c r="X29" s="17">
        <v>0</v>
      </c>
      <c r="Y29" s="17">
        <v>-55</v>
      </c>
      <c r="Z29" s="17">
        <v>-40</v>
      </c>
      <c r="AA29" s="17">
        <v>-59</v>
      </c>
      <c r="AB29" s="17">
        <v>-65</v>
      </c>
      <c r="AC29" s="17">
        <v>-52</v>
      </c>
      <c r="AD29" s="17">
        <v>-17</v>
      </c>
      <c r="AE29" s="26">
        <f t="shared" si="1"/>
        <v>-328</v>
      </c>
      <c r="AF29" s="17">
        <v>25</v>
      </c>
      <c r="AG29" s="17">
        <v>0</v>
      </c>
      <c r="AH29" s="17">
        <v>24</v>
      </c>
      <c r="AI29" s="17">
        <v>0</v>
      </c>
      <c r="AJ29" s="17">
        <v>35</v>
      </c>
      <c r="AK29" s="17">
        <v>0</v>
      </c>
      <c r="AL29" s="17">
        <v>-15</v>
      </c>
      <c r="AM29" s="17">
        <v>0</v>
      </c>
      <c r="AN29" s="17">
        <v>40</v>
      </c>
      <c r="AO29" s="17">
        <v>0</v>
      </c>
      <c r="AP29" s="17">
        <v>18</v>
      </c>
      <c r="AQ29" s="17">
        <v>0</v>
      </c>
      <c r="AR29" s="17">
        <v>76</v>
      </c>
      <c r="AS29" s="17">
        <v>88</v>
      </c>
      <c r="AT29" s="17">
        <v>39</v>
      </c>
      <c r="AU29" s="17">
        <v>-15</v>
      </c>
      <c r="AV29" s="17">
        <v>0</v>
      </c>
      <c r="AW29" s="20">
        <f t="shared" si="2"/>
        <v>315</v>
      </c>
      <c r="AX29" s="90">
        <f t="shared" si="3"/>
        <v>-163</v>
      </c>
      <c r="AY29" s="22">
        <v>0</v>
      </c>
      <c r="AZ29" s="27">
        <f t="shared" si="4"/>
        <v>-163</v>
      </c>
      <c r="BB29"/>
      <c r="BC29"/>
      <c r="BD29"/>
    </row>
    <row r="30" spans="1:56" s="39" customFormat="1" x14ac:dyDescent="0.25">
      <c r="A30" s="28" t="s">
        <v>47</v>
      </c>
      <c r="B30" s="36" t="s">
        <v>36</v>
      </c>
      <c r="C30" s="17">
        <v>0</v>
      </c>
      <c r="D30" s="17">
        <v>15</v>
      </c>
      <c r="E30" s="17">
        <v>-2</v>
      </c>
      <c r="F30" s="17">
        <v>-2</v>
      </c>
      <c r="G30" s="17">
        <v>0</v>
      </c>
      <c r="H30" s="17">
        <v>-43</v>
      </c>
      <c r="I30" s="17">
        <v>0</v>
      </c>
      <c r="J30" s="17">
        <v>-35</v>
      </c>
      <c r="K30" s="17">
        <v>-52</v>
      </c>
      <c r="L30" s="17">
        <v>35</v>
      </c>
      <c r="M30" s="17">
        <v>0</v>
      </c>
      <c r="N30" s="17">
        <v>-50</v>
      </c>
      <c r="O30" s="17">
        <v>-55</v>
      </c>
      <c r="P30" s="17">
        <v>0</v>
      </c>
      <c r="Q30" s="17">
        <v>-10</v>
      </c>
      <c r="R30" s="17">
        <v>49</v>
      </c>
      <c r="S30" s="17">
        <v>0</v>
      </c>
      <c r="T30" s="19">
        <f t="shared" si="0"/>
        <v>-150</v>
      </c>
      <c r="U30" s="17">
        <v>-25</v>
      </c>
      <c r="V30" s="17">
        <v>-17</v>
      </c>
      <c r="W30" s="17">
        <v>0</v>
      </c>
      <c r="X30" s="17">
        <v>-16</v>
      </c>
      <c r="Y30" s="17">
        <v>-55</v>
      </c>
      <c r="Z30" s="17">
        <v>-40</v>
      </c>
      <c r="AA30" s="17">
        <v>-39</v>
      </c>
      <c r="AB30" s="17">
        <v>-65</v>
      </c>
      <c r="AC30" s="17">
        <v>-52</v>
      </c>
      <c r="AD30" s="17">
        <v>-17</v>
      </c>
      <c r="AE30" s="30">
        <f t="shared" si="1"/>
        <v>-326</v>
      </c>
      <c r="AF30" s="17">
        <v>25</v>
      </c>
      <c r="AG30" s="17">
        <v>0</v>
      </c>
      <c r="AH30" s="17">
        <v>17</v>
      </c>
      <c r="AI30" s="17">
        <v>0</v>
      </c>
      <c r="AJ30" s="17">
        <v>35</v>
      </c>
      <c r="AK30" s="17">
        <v>0</v>
      </c>
      <c r="AL30" s="17">
        <v>-15</v>
      </c>
      <c r="AM30" s="17">
        <v>0</v>
      </c>
      <c r="AN30" s="17">
        <v>69</v>
      </c>
      <c r="AO30" s="17">
        <v>-10</v>
      </c>
      <c r="AP30" s="17">
        <v>18</v>
      </c>
      <c r="AQ30" s="17">
        <v>0</v>
      </c>
      <c r="AR30" s="17">
        <v>76</v>
      </c>
      <c r="AS30" s="17">
        <v>79</v>
      </c>
      <c r="AT30" s="17">
        <v>27</v>
      </c>
      <c r="AU30" s="17">
        <v>-15</v>
      </c>
      <c r="AV30" s="17">
        <v>0</v>
      </c>
      <c r="AW30" s="20">
        <f t="shared" si="2"/>
        <v>306</v>
      </c>
      <c r="AX30" s="37">
        <f t="shared" si="3"/>
        <v>-170</v>
      </c>
      <c r="AY30" s="22">
        <v>0</v>
      </c>
      <c r="AZ30" s="38">
        <f t="shared" si="4"/>
        <v>-170</v>
      </c>
      <c r="BA30" s="1"/>
      <c r="BB30"/>
      <c r="BC30"/>
      <c r="BD30"/>
    </row>
    <row r="31" spans="1:56" x14ac:dyDescent="0.25">
      <c r="A31" s="25" t="s">
        <v>48</v>
      </c>
      <c r="B31" s="33" t="s">
        <v>36</v>
      </c>
      <c r="C31" s="17">
        <v>15</v>
      </c>
      <c r="D31" s="17">
        <v>15</v>
      </c>
      <c r="E31" s="17">
        <v>-2</v>
      </c>
      <c r="F31" s="17">
        <v>-2</v>
      </c>
      <c r="G31" s="17">
        <v>0</v>
      </c>
      <c r="H31" s="17">
        <v>-59</v>
      </c>
      <c r="I31" s="17">
        <v>0</v>
      </c>
      <c r="J31" s="17">
        <v>-35</v>
      </c>
      <c r="K31" s="17">
        <v>-52</v>
      </c>
      <c r="L31" s="17">
        <v>35</v>
      </c>
      <c r="M31" s="17">
        <v>0</v>
      </c>
      <c r="N31" s="17">
        <v>-60</v>
      </c>
      <c r="O31" s="17">
        <v>-55</v>
      </c>
      <c r="P31" s="17">
        <v>1</v>
      </c>
      <c r="Q31" s="17">
        <v>-10</v>
      </c>
      <c r="R31" s="17">
        <v>49</v>
      </c>
      <c r="S31" s="17">
        <v>0</v>
      </c>
      <c r="T31" s="19">
        <f t="shared" si="0"/>
        <v>-160</v>
      </c>
      <c r="U31" s="17">
        <v>-25</v>
      </c>
      <c r="V31" s="17">
        <v>-17</v>
      </c>
      <c r="W31" s="17">
        <v>1</v>
      </c>
      <c r="X31" s="17">
        <v>0</v>
      </c>
      <c r="Y31" s="17">
        <v>-55</v>
      </c>
      <c r="Z31" s="17">
        <v>-40</v>
      </c>
      <c r="AA31" s="17">
        <v>-40</v>
      </c>
      <c r="AB31" s="17">
        <v>-65</v>
      </c>
      <c r="AC31" s="17">
        <v>-52</v>
      </c>
      <c r="AD31" s="17">
        <v>-17</v>
      </c>
      <c r="AE31" s="26">
        <f t="shared" si="1"/>
        <v>-310</v>
      </c>
      <c r="AF31" s="17">
        <v>25</v>
      </c>
      <c r="AG31" s="17">
        <v>-15</v>
      </c>
      <c r="AH31" s="17">
        <v>17</v>
      </c>
      <c r="AI31" s="17">
        <v>0</v>
      </c>
      <c r="AJ31" s="17">
        <v>35</v>
      </c>
      <c r="AK31" s="17">
        <v>0</v>
      </c>
      <c r="AL31" s="17">
        <v>-15</v>
      </c>
      <c r="AM31" s="17">
        <v>0</v>
      </c>
      <c r="AN31" s="17">
        <v>68</v>
      </c>
      <c r="AO31" s="17">
        <v>-10</v>
      </c>
      <c r="AP31" s="17">
        <v>18</v>
      </c>
      <c r="AQ31" s="17">
        <v>0</v>
      </c>
      <c r="AR31" s="17">
        <v>76</v>
      </c>
      <c r="AS31" s="17">
        <v>90</v>
      </c>
      <c r="AT31" s="17">
        <v>27</v>
      </c>
      <c r="AU31" s="17">
        <v>-15</v>
      </c>
      <c r="AV31" s="17">
        <v>-1</v>
      </c>
      <c r="AW31" s="20">
        <f t="shared" si="2"/>
        <v>300</v>
      </c>
      <c r="AX31" s="90">
        <f t="shared" si="3"/>
        <v>-170</v>
      </c>
      <c r="AY31" s="22">
        <v>0</v>
      </c>
      <c r="AZ31" s="27">
        <f t="shared" si="4"/>
        <v>-170</v>
      </c>
      <c r="BB31"/>
      <c r="BC31"/>
      <c r="BD31"/>
    </row>
    <row r="32" spans="1:56" x14ac:dyDescent="0.25">
      <c r="A32" s="25" t="s">
        <v>49</v>
      </c>
      <c r="B32" s="33" t="s">
        <v>34</v>
      </c>
      <c r="C32" s="17">
        <v>0</v>
      </c>
      <c r="D32" s="17">
        <v>15</v>
      </c>
      <c r="E32" s="17">
        <v>-2</v>
      </c>
      <c r="F32" s="17">
        <v>-2</v>
      </c>
      <c r="G32" s="17">
        <v>0</v>
      </c>
      <c r="H32" s="17">
        <v>-52</v>
      </c>
      <c r="I32" s="17">
        <v>0</v>
      </c>
      <c r="J32" s="17">
        <v>-35</v>
      </c>
      <c r="K32" s="17">
        <v>-52</v>
      </c>
      <c r="L32" s="17">
        <v>35</v>
      </c>
      <c r="M32" s="17">
        <v>0</v>
      </c>
      <c r="N32" s="17">
        <v>-60</v>
      </c>
      <c r="O32" s="17">
        <v>-55</v>
      </c>
      <c r="P32" s="17">
        <v>1</v>
      </c>
      <c r="Q32" s="17">
        <v>-10</v>
      </c>
      <c r="R32" s="17">
        <v>49</v>
      </c>
      <c r="S32" s="17">
        <v>0</v>
      </c>
      <c r="T32" s="19">
        <f t="shared" si="0"/>
        <v>-168</v>
      </c>
      <c r="U32" s="17">
        <v>-25</v>
      </c>
      <c r="V32" s="17">
        <v>-17</v>
      </c>
      <c r="W32" s="17">
        <v>0</v>
      </c>
      <c r="X32" s="17">
        <v>-8</v>
      </c>
      <c r="Y32" s="17">
        <v>-55</v>
      </c>
      <c r="Z32" s="17">
        <v>-40</v>
      </c>
      <c r="AA32" s="17">
        <v>-44</v>
      </c>
      <c r="AB32" s="17">
        <v>-65</v>
      </c>
      <c r="AC32" s="17">
        <v>-52</v>
      </c>
      <c r="AD32" s="17">
        <v>-17</v>
      </c>
      <c r="AE32" s="26">
        <f t="shared" si="1"/>
        <v>-323</v>
      </c>
      <c r="AF32" s="17">
        <v>25</v>
      </c>
      <c r="AG32" s="17">
        <v>0</v>
      </c>
      <c r="AH32" s="17">
        <v>17</v>
      </c>
      <c r="AI32" s="17">
        <v>0</v>
      </c>
      <c r="AJ32" s="17">
        <v>35</v>
      </c>
      <c r="AK32" s="17">
        <v>0</v>
      </c>
      <c r="AL32" s="17">
        <v>-15</v>
      </c>
      <c r="AM32" s="17">
        <v>0</v>
      </c>
      <c r="AN32" s="17">
        <v>60</v>
      </c>
      <c r="AO32" s="17">
        <v>0</v>
      </c>
      <c r="AP32" s="17">
        <v>18</v>
      </c>
      <c r="AQ32" s="17">
        <v>0</v>
      </c>
      <c r="AR32" s="17">
        <v>76</v>
      </c>
      <c r="AS32" s="17">
        <v>94</v>
      </c>
      <c r="AT32" s="17">
        <v>27</v>
      </c>
      <c r="AU32" s="17">
        <v>-15</v>
      </c>
      <c r="AV32" s="17">
        <v>-1</v>
      </c>
      <c r="AW32" s="20">
        <f t="shared" si="2"/>
        <v>321</v>
      </c>
      <c r="AX32" s="90">
        <f t="shared" si="3"/>
        <v>-170</v>
      </c>
      <c r="AY32" s="22">
        <v>0</v>
      </c>
      <c r="AZ32" s="27">
        <f t="shared" si="4"/>
        <v>-170</v>
      </c>
      <c r="BB32"/>
      <c r="BC32"/>
      <c r="BD32"/>
    </row>
    <row r="33" spans="1:56" x14ac:dyDescent="0.25">
      <c r="A33" s="25" t="s">
        <v>50</v>
      </c>
      <c r="B33" s="33" t="s">
        <v>34</v>
      </c>
      <c r="C33" s="17">
        <v>15</v>
      </c>
      <c r="D33" s="17">
        <v>10</v>
      </c>
      <c r="E33" s="17">
        <v>-2</v>
      </c>
      <c r="F33" s="17">
        <v>-2</v>
      </c>
      <c r="G33" s="17">
        <v>0</v>
      </c>
      <c r="H33" s="17">
        <v>-37</v>
      </c>
      <c r="I33" s="17">
        <v>0</v>
      </c>
      <c r="J33" s="17">
        <v>-25</v>
      </c>
      <c r="K33" s="17">
        <v>-52</v>
      </c>
      <c r="L33" s="17">
        <v>35</v>
      </c>
      <c r="M33" s="17">
        <v>0</v>
      </c>
      <c r="N33" s="17">
        <v>-50</v>
      </c>
      <c r="O33" s="17">
        <v>-55</v>
      </c>
      <c r="P33" s="17">
        <v>0</v>
      </c>
      <c r="Q33" s="17">
        <v>-10</v>
      </c>
      <c r="R33" s="17">
        <v>15</v>
      </c>
      <c r="S33" s="17">
        <v>0</v>
      </c>
      <c r="T33" s="19">
        <f t="shared" si="0"/>
        <v>-158</v>
      </c>
      <c r="U33" s="17">
        <v>-25</v>
      </c>
      <c r="V33" s="17">
        <v>-17</v>
      </c>
      <c r="W33" s="17">
        <v>0</v>
      </c>
      <c r="X33" s="17">
        <v>-70</v>
      </c>
      <c r="Y33" s="17">
        <v>-55</v>
      </c>
      <c r="Z33" s="17">
        <v>-40</v>
      </c>
      <c r="AA33" s="17">
        <v>-35</v>
      </c>
      <c r="AB33" s="17">
        <v>-65</v>
      </c>
      <c r="AC33" s="17">
        <v>-52</v>
      </c>
      <c r="AD33" s="17">
        <v>-17</v>
      </c>
      <c r="AE33" s="26">
        <f t="shared" si="1"/>
        <v>-376</v>
      </c>
      <c r="AF33" s="17">
        <v>25</v>
      </c>
      <c r="AG33" s="17">
        <v>-15</v>
      </c>
      <c r="AH33" s="17">
        <v>17</v>
      </c>
      <c r="AI33" s="17">
        <v>0</v>
      </c>
      <c r="AJ33" s="17">
        <v>25</v>
      </c>
      <c r="AK33" s="17">
        <v>0</v>
      </c>
      <c r="AL33" s="17">
        <v>-10</v>
      </c>
      <c r="AM33" s="17">
        <v>0</v>
      </c>
      <c r="AN33" s="17">
        <v>107</v>
      </c>
      <c r="AO33" s="17">
        <v>0</v>
      </c>
      <c r="AP33" s="17">
        <v>15</v>
      </c>
      <c r="AQ33" s="17">
        <v>-25</v>
      </c>
      <c r="AR33" s="17">
        <v>76</v>
      </c>
      <c r="AS33" s="17">
        <v>75</v>
      </c>
      <c r="AT33" s="17">
        <v>27</v>
      </c>
      <c r="AU33" s="17">
        <v>-15</v>
      </c>
      <c r="AV33" s="17">
        <v>0</v>
      </c>
      <c r="AW33" s="20">
        <f t="shared" si="2"/>
        <v>302</v>
      </c>
      <c r="AX33" s="21">
        <f t="shared" si="3"/>
        <v>-232</v>
      </c>
      <c r="AY33" s="22">
        <v>0</v>
      </c>
      <c r="AZ33" s="27">
        <f t="shared" si="4"/>
        <v>-232</v>
      </c>
      <c r="BB33"/>
      <c r="BC33"/>
      <c r="BD33"/>
    </row>
    <row r="34" spans="1:56" x14ac:dyDescent="0.25">
      <c r="A34" s="25" t="s">
        <v>51</v>
      </c>
      <c r="B34" s="33" t="s">
        <v>27</v>
      </c>
      <c r="C34" s="17">
        <v>30</v>
      </c>
      <c r="D34" s="17">
        <v>10</v>
      </c>
      <c r="E34" s="17">
        <v>-2</v>
      </c>
      <c r="F34" s="17">
        <v>-2</v>
      </c>
      <c r="G34" s="17">
        <v>0</v>
      </c>
      <c r="H34" s="17">
        <v>-89</v>
      </c>
      <c r="I34" s="17">
        <v>0</v>
      </c>
      <c r="J34" s="17">
        <v>-25</v>
      </c>
      <c r="K34" s="17">
        <v>-52</v>
      </c>
      <c r="L34" s="17">
        <v>35</v>
      </c>
      <c r="M34" s="17">
        <v>0</v>
      </c>
      <c r="N34" s="17">
        <v>-50</v>
      </c>
      <c r="O34" s="17">
        <v>-55</v>
      </c>
      <c r="P34" s="17">
        <v>0</v>
      </c>
      <c r="Q34" s="17">
        <v>-35</v>
      </c>
      <c r="R34" s="17">
        <v>25</v>
      </c>
      <c r="S34" s="17">
        <v>0</v>
      </c>
      <c r="T34" s="19">
        <f t="shared" si="0"/>
        <v>-210</v>
      </c>
      <c r="U34" s="17">
        <v>-25</v>
      </c>
      <c r="V34" s="17">
        <v>-17</v>
      </c>
      <c r="W34" s="17">
        <v>0</v>
      </c>
      <c r="X34" s="17">
        <v>-32</v>
      </c>
      <c r="Y34" s="17">
        <v>-55</v>
      </c>
      <c r="Z34" s="17">
        <v>-40</v>
      </c>
      <c r="AA34" s="17">
        <v>-6</v>
      </c>
      <c r="AB34" s="17">
        <v>-65</v>
      </c>
      <c r="AC34" s="17">
        <v>-52</v>
      </c>
      <c r="AD34" s="17">
        <v>-17</v>
      </c>
      <c r="AE34" s="26">
        <f t="shared" si="1"/>
        <v>-309</v>
      </c>
      <c r="AF34" s="17">
        <v>25</v>
      </c>
      <c r="AG34" s="17">
        <v>-30</v>
      </c>
      <c r="AH34" s="17">
        <v>17</v>
      </c>
      <c r="AI34" s="17">
        <v>0</v>
      </c>
      <c r="AJ34" s="17">
        <v>25</v>
      </c>
      <c r="AK34" s="17">
        <v>0</v>
      </c>
      <c r="AL34" s="17">
        <v>-10</v>
      </c>
      <c r="AM34" s="17">
        <v>0</v>
      </c>
      <c r="AN34" s="17">
        <v>121</v>
      </c>
      <c r="AO34" s="17">
        <v>0</v>
      </c>
      <c r="AP34" s="17">
        <v>5</v>
      </c>
      <c r="AQ34" s="17">
        <v>-25</v>
      </c>
      <c r="AR34" s="17">
        <v>72</v>
      </c>
      <c r="AS34" s="17">
        <v>46</v>
      </c>
      <c r="AT34" s="17">
        <v>52</v>
      </c>
      <c r="AU34" s="17">
        <v>-15</v>
      </c>
      <c r="AV34" s="17">
        <v>0</v>
      </c>
      <c r="AW34" s="20">
        <f t="shared" si="2"/>
        <v>283</v>
      </c>
      <c r="AX34" s="90">
        <f t="shared" si="3"/>
        <v>-236</v>
      </c>
      <c r="AY34" s="22">
        <v>0</v>
      </c>
      <c r="AZ34" s="27">
        <f t="shared" si="4"/>
        <v>-236</v>
      </c>
      <c r="BB34"/>
      <c r="BC34"/>
      <c r="BD34"/>
    </row>
    <row r="35" spans="1:56" ht="15.75" thickBot="1" x14ac:dyDescent="0.3">
      <c r="A35" s="40" t="s">
        <v>52</v>
      </c>
      <c r="B35" s="33" t="s">
        <v>27</v>
      </c>
      <c r="C35" s="17">
        <v>30</v>
      </c>
      <c r="D35" s="17">
        <v>10</v>
      </c>
      <c r="E35" s="17">
        <v>-2</v>
      </c>
      <c r="F35" s="17">
        <v>-2</v>
      </c>
      <c r="G35" s="17">
        <v>0</v>
      </c>
      <c r="H35" s="17">
        <v>-90</v>
      </c>
      <c r="I35" s="17">
        <v>0</v>
      </c>
      <c r="J35" s="17">
        <v>-25</v>
      </c>
      <c r="K35" s="17">
        <v>-52</v>
      </c>
      <c r="L35" s="17">
        <v>35</v>
      </c>
      <c r="M35" s="17">
        <v>0</v>
      </c>
      <c r="N35" s="17">
        <v>-40</v>
      </c>
      <c r="O35" s="17">
        <v>-55</v>
      </c>
      <c r="P35" s="17">
        <v>0</v>
      </c>
      <c r="Q35" s="17">
        <v>-35</v>
      </c>
      <c r="R35" s="17">
        <v>25</v>
      </c>
      <c r="S35" s="17">
        <v>0</v>
      </c>
      <c r="T35" s="19">
        <f t="shared" si="0"/>
        <v>-201</v>
      </c>
      <c r="U35" s="17">
        <v>-25</v>
      </c>
      <c r="V35" s="17">
        <v>-17</v>
      </c>
      <c r="W35" s="17">
        <v>0</v>
      </c>
      <c r="X35" s="17">
        <v>-31</v>
      </c>
      <c r="Y35" s="17">
        <v>-55</v>
      </c>
      <c r="Z35" s="17">
        <v>-40</v>
      </c>
      <c r="AA35" s="17">
        <v>-1</v>
      </c>
      <c r="AB35" s="17">
        <v>-65</v>
      </c>
      <c r="AC35" s="17">
        <v>-52</v>
      </c>
      <c r="AD35" s="17">
        <v>-17</v>
      </c>
      <c r="AE35" s="41">
        <f t="shared" si="1"/>
        <v>-303</v>
      </c>
      <c r="AF35" s="17">
        <v>25</v>
      </c>
      <c r="AG35" s="17">
        <v>-30</v>
      </c>
      <c r="AH35" s="17">
        <v>17</v>
      </c>
      <c r="AI35" s="17">
        <v>0</v>
      </c>
      <c r="AJ35" s="17">
        <v>25</v>
      </c>
      <c r="AK35" s="17">
        <v>0</v>
      </c>
      <c r="AL35" s="17">
        <v>-10</v>
      </c>
      <c r="AM35" s="17">
        <v>0</v>
      </c>
      <c r="AN35" s="17">
        <v>121</v>
      </c>
      <c r="AO35" s="17">
        <v>0</v>
      </c>
      <c r="AP35" s="17">
        <v>5</v>
      </c>
      <c r="AQ35" s="17">
        <v>-25</v>
      </c>
      <c r="AR35" s="17">
        <v>72</v>
      </c>
      <c r="AS35" s="17">
        <v>31</v>
      </c>
      <c r="AT35" s="17">
        <v>52</v>
      </c>
      <c r="AU35" s="17">
        <v>-15</v>
      </c>
      <c r="AV35" s="17">
        <v>0</v>
      </c>
      <c r="AW35" s="20">
        <f t="shared" si="2"/>
        <v>268</v>
      </c>
      <c r="AX35" s="42">
        <f t="shared" si="3"/>
        <v>-236</v>
      </c>
      <c r="AY35" s="22">
        <v>0</v>
      </c>
      <c r="AZ35" s="43">
        <f t="shared" si="4"/>
        <v>-236</v>
      </c>
      <c r="BB35"/>
      <c r="BC35"/>
      <c r="BD35"/>
    </row>
    <row r="36" spans="1:56" ht="15.75" thickTop="1" x14ac:dyDescent="0.25">
      <c r="A36" s="44"/>
      <c r="B36" s="45" t="s">
        <v>27</v>
      </c>
      <c r="C36" s="46">
        <f t="shared" ref="C36:AZ36" si="5">SUM(C12:C17,C34:C35)</f>
        <v>60</v>
      </c>
      <c r="D36" s="46">
        <f t="shared" si="5"/>
        <v>100</v>
      </c>
      <c r="E36" s="46">
        <f t="shared" si="5"/>
        <v>-16</v>
      </c>
      <c r="F36" s="46">
        <f t="shared" si="5"/>
        <v>-16</v>
      </c>
      <c r="G36" s="46">
        <f t="shared" si="5"/>
        <v>0</v>
      </c>
      <c r="H36" s="46">
        <f t="shared" si="5"/>
        <v>-627</v>
      </c>
      <c r="I36" s="46">
        <f t="shared" si="5"/>
        <v>180</v>
      </c>
      <c r="J36" s="46">
        <f t="shared" si="5"/>
        <v>-200</v>
      </c>
      <c r="K36" s="46">
        <f t="shared" si="5"/>
        <v>-416</v>
      </c>
      <c r="L36" s="46">
        <f t="shared" si="5"/>
        <v>280</v>
      </c>
      <c r="M36" s="46">
        <f t="shared" si="5"/>
        <v>0</v>
      </c>
      <c r="N36" s="46">
        <f t="shared" si="5"/>
        <v>-377</v>
      </c>
      <c r="O36" s="46">
        <f t="shared" si="5"/>
        <v>-440</v>
      </c>
      <c r="P36" s="46">
        <f t="shared" ref="P36" si="6">SUM(P12:P17,P34:P35)</f>
        <v>0</v>
      </c>
      <c r="Q36" s="46">
        <f t="shared" si="5"/>
        <v>-280</v>
      </c>
      <c r="R36" s="46">
        <f t="shared" si="5"/>
        <v>164</v>
      </c>
      <c r="S36" s="46">
        <f t="shared" si="5"/>
        <v>0</v>
      </c>
      <c r="T36" s="47">
        <f t="shared" si="5"/>
        <v>-1588</v>
      </c>
      <c r="U36" s="46">
        <f t="shared" si="5"/>
        <v>-200</v>
      </c>
      <c r="V36" s="46">
        <f t="shared" si="5"/>
        <v>-136</v>
      </c>
      <c r="W36" s="46">
        <f t="shared" si="5"/>
        <v>0</v>
      </c>
      <c r="X36" s="46">
        <f t="shared" si="5"/>
        <v>-335</v>
      </c>
      <c r="Y36" s="46">
        <f t="shared" si="5"/>
        <v>-440</v>
      </c>
      <c r="Z36" s="46">
        <f t="shared" si="5"/>
        <v>-320</v>
      </c>
      <c r="AA36" s="46">
        <f t="shared" si="5"/>
        <v>-176</v>
      </c>
      <c r="AB36" s="46">
        <f t="shared" si="5"/>
        <v>-520</v>
      </c>
      <c r="AC36" s="46">
        <f t="shared" si="5"/>
        <v>-416</v>
      </c>
      <c r="AD36" s="46">
        <f t="shared" si="5"/>
        <v>-76</v>
      </c>
      <c r="AE36" s="48">
        <f t="shared" si="5"/>
        <v>-2619</v>
      </c>
      <c r="AF36" s="46">
        <f t="shared" si="5"/>
        <v>200</v>
      </c>
      <c r="AG36" s="46">
        <f t="shared" si="5"/>
        <v>-60</v>
      </c>
      <c r="AH36" s="46">
        <f t="shared" ref="AH36" si="7">SUM(AH12:AH17,AH34:AH35)</f>
        <v>100</v>
      </c>
      <c r="AI36" s="46">
        <f t="shared" si="5"/>
        <v>0</v>
      </c>
      <c r="AJ36" s="46">
        <f t="shared" si="5"/>
        <v>200</v>
      </c>
      <c r="AK36" s="46">
        <f t="shared" si="5"/>
        <v>-180</v>
      </c>
      <c r="AL36" s="46">
        <f t="shared" si="5"/>
        <v>-100</v>
      </c>
      <c r="AM36" s="46">
        <f t="shared" si="5"/>
        <v>0</v>
      </c>
      <c r="AN36" s="46">
        <f t="shared" si="5"/>
        <v>962</v>
      </c>
      <c r="AO36" s="46">
        <f t="shared" si="5"/>
        <v>0</v>
      </c>
      <c r="AP36" s="46">
        <f t="shared" si="5"/>
        <v>40</v>
      </c>
      <c r="AQ36" s="46">
        <f t="shared" si="5"/>
        <v>-164</v>
      </c>
      <c r="AR36" s="46">
        <f t="shared" si="5"/>
        <v>576</v>
      </c>
      <c r="AS36" s="46">
        <f t="shared" si="5"/>
        <v>473</v>
      </c>
      <c r="AT36" s="46">
        <f t="shared" si="5"/>
        <v>356</v>
      </c>
      <c r="AU36" s="46">
        <f t="shared" si="5"/>
        <v>-120</v>
      </c>
      <c r="AV36" s="46">
        <f t="shared" si="5"/>
        <v>0</v>
      </c>
      <c r="AW36" s="46">
        <f t="shared" si="5"/>
        <v>2283</v>
      </c>
      <c r="AX36" s="49">
        <f t="shared" si="5"/>
        <v>-1924</v>
      </c>
      <c r="AY36" s="50">
        <f t="shared" si="5"/>
        <v>0</v>
      </c>
      <c r="AZ36" s="47">
        <f t="shared" si="5"/>
        <v>-1924</v>
      </c>
    </row>
    <row r="37" spans="1:56" x14ac:dyDescent="0.25">
      <c r="A37" s="44" t="s">
        <v>53</v>
      </c>
      <c r="B37" s="51" t="s">
        <v>34</v>
      </c>
      <c r="C37" s="52">
        <f t="shared" ref="C37:S37" si="8">SUM(C18:C19,C24:C33)</f>
        <v>30</v>
      </c>
      <c r="D37" s="52">
        <f t="shared" si="8"/>
        <v>145</v>
      </c>
      <c r="E37" s="52">
        <f t="shared" si="8"/>
        <v>-24</v>
      </c>
      <c r="F37" s="52">
        <f t="shared" si="8"/>
        <v>-17</v>
      </c>
      <c r="G37" s="52">
        <f t="shared" si="8"/>
        <v>311</v>
      </c>
      <c r="H37" s="52">
        <f t="shared" si="8"/>
        <v>-387</v>
      </c>
      <c r="I37" s="52">
        <f t="shared" si="8"/>
        <v>60</v>
      </c>
      <c r="J37" s="52">
        <f t="shared" si="8"/>
        <v>-350</v>
      </c>
      <c r="K37" s="52">
        <f t="shared" si="8"/>
        <v>-699</v>
      </c>
      <c r="L37" s="52">
        <f t="shared" si="8"/>
        <v>280</v>
      </c>
      <c r="M37" s="52">
        <f t="shared" si="8"/>
        <v>-114</v>
      </c>
      <c r="N37" s="52">
        <f t="shared" si="8"/>
        <v>-430</v>
      </c>
      <c r="O37" s="52">
        <f t="shared" si="8"/>
        <v>-740</v>
      </c>
      <c r="P37" s="52">
        <f t="shared" ref="P37" si="9">SUM(P18:P19,P24:P33)</f>
        <v>2</v>
      </c>
      <c r="Q37" s="52">
        <f t="shared" si="8"/>
        <v>-262</v>
      </c>
      <c r="R37" s="52">
        <f t="shared" si="8"/>
        <v>316</v>
      </c>
      <c r="S37" s="52">
        <f t="shared" si="8"/>
        <v>-67</v>
      </c>
      <c r="T37" s="53">
        <f>SUM(T18:T19,T24:T30,T33)</f>
        <v>-1618</v>
      </c>
      <c r="U37" s="52">
        <f t="shared" ref="U37:AD37" si="10">SUM(U18:U19,U24:U33)</f>
        <v>-300</v>
      </c>
      <c r="V37" s="52">
        <f t="shared" si="10"/>
        <v>-204</v>
      </c>
      <c r="W37" s="52">
        <f t="shared" si="10"/>
        <v>3</v>
      </c>
      <c r="X37" s="52">
        <f t="shared" si="10"/>
        <v>-391</v>
      </c>
      <c r="Y37" s="52">
        <f t="shared" si="10"/>
        <v>-740</v>
      </c>
      <c r="Z37" s="52">
        <f t="shared" si="10"/>
        <v>-480</v>
      </c>
      <c r="AA37" s="52">
        <f t="shared" si="10"/>
        <v>-463</v>
      </c>
      <c r="AB37" s="52">
        <f t="shared" si="10"/>
        <v>-780</v>
      </c>
      <c r="AC37" s="52">
        <f t="shared" si="10"/>
        <v>-624</v>
      </c>
      <c r="AD37" s="52">
        <f t="shared" si="10"/>
        <v>-154</v>
      </c>
      <c r="AE37" s="53">
        <f>SUM(AE18:AE19,AE24:AE30,AE33)</f>
        <v>-3500</v>
      </c>
      <c r="AF37" s="52">
        <f t="shared" ref="AF37:AW37" si="11">SUM(AF18:AF19,AF24:AF33)</f>
        <v>300</v>
      </c>
      <c r="AG37" s="52">
        <f t="shared" si="11"/>
        <v>-30</v>
      </c>
      <c r="AH37" s="52">
        <f t="shared" ref="AH37" si="12">SUM(AH18:AH19,AH24:AH33)</f>
        <v>138</v>
      </c>
      <c r="AI37" s="52">
        <f t="shared" si="11"/>
        <v>-60</v>
      </c>
      <c r="AJ37" s="52">
        <f t="shared" si="11"/>
        <v>350</v>
      </c>
      <c r="AK37" s="52">
        <f t="shared" si="11"/>
        <v>-60</v>
      </c>
      <c r="AL37" s="52">
        <f t="shared" si="11"/>
        <v>-145</v>
      </c>
      <c r="AM37" s="52">
        <f t="shared" si="11"/>
        <v>-160</v>
      </c>
      <c r="AN37" s="52">
        <f t="shared" si="11"/>
        <v>680</v>
      </c>
      <c r="AO37" s="52">
        <f t="shared" si="11"/>
        <v>-216</v>
      </c>
      <c r="AP37" s="52">
        <f t="shared" si="11"/>
        <v>198</v>
      </c>
      <c r="AQ37" s="52">
        <f t="shared" si="11"/>
        <v>-139</v>
      </c>
      <c r="AR37" s="52">
        <f t="shared" si="11"/>
        <v>912</v>
      </c>
      <c r="AS37" s="52">
        <f t="shared" si="11"/>
        <v>773</v>
      </c>
      <c r="AT37" s="52">
        <f t="shared" si="11"/>
        <v>416</v>
      </c>
      <c r="AU37" s="52">
        <f t="shared" si="11"/>
        <v>-180</v>
      </c>
      <c r="AV37" s="52">
        <f t="shared" si="11"/>
        <v>-2</v>
      </c>
      <c r="AW37" s="52">
        <f t="shared" si="11"/>
        <v>2775</v>
      </c>
      <c r="AX37" s="21">
        <f>SUM(AX18:AX19,AX24:AX30,AX33)</f>
        <v>-2964</v>
      </c>
      <c r="AY37" s="54">
        <f>SUM(AY18:AY19,AY24:AY30,AY33)</f>
        <v>0</v>
      </c>
      <c r="AZ37" s="18">
        <f>SUM(AZ18:AZ19,AZ24:AZ30,AZ33)</f>
        <v>-2964</v>
      </c>
    </row>
    <row r="38" spans="1:56" x14ac:dyDescent="0.25">
      <c r="A38" s="44" t="s">
        <v>54</v>
      </c>
      <c r="B38" s="55" t="s">
        <v>36</v>
      </c>
      <c r="C38" s="52">
        <f t="shared" ref="C38:S38" si="13">SUM(C23)</f>
        <v>0</v>
      </c>
      <c r="D38" s="52">
        <f t="shared" si="13"/>
        <v>10</v>
      </c>
      <c r="E38" s="52">
        <f t="shared" si="13"/>
        <v>-2</v>
      </c>
      <c r="F38" s="52">
        <f t="shared" si="13"/>
        <v>0</v>
      </c>
      <c r="G38" s="52">
        <f t="shared" si="13"/>
        <v>90</v>
      </c>
      <c r="H38" s="52">
        <f t="shared" si="13"/>
        <v>0</v>
      </c>
      <c r="I38" s="52">
        <f t="shared" si="13"/>
        <v>0</v>
      </c>
      <c r="J38" s="52">
        <f t="shared" si="13"/>
        <v>-25</v>
      </c>
      <c r="K38" s="52">
        <f t="shared" si="13"/>
        <v>-66</v>
      </c>
      <c r="L38" s="52">
        <f t="shared" si="13"/>
        <v>0</v>
      </c>
      <c r="M38" s="52">
        <f t="shared" si="13"/>
        <v>-31</v>
      </c>
      <c r="N38" s="52">
        <f t="shared" si="13"/>
        <v>-15</v>
      </c>
      <c r="O38" s="52">
        <f t="shared" si="13"/>
        <v>-75</v>
      </c>
      <c r="P38" s="52">
        <f t="shared" ref="P38" si="14">SUM(P23)</f>
        <v>0</v>
      </c>
      <c r="Q38" s="52">
        <f t="shared" si="13"/>
        <v>-40</v>
      </c>
      <c r="R38" s="52">
        <f t="shared" si="13"/>
        <v>15</v>
      </c>
      <c r="S38" s="52">
        <f t="shared" si="13"/>
        <v>-21</v>
      </c>
      <c r="T38" s="18">
        <f>SUM(T23,T31,T32)</f>
        <v>-488</v>
      </c>
      <c r="U38" s="52">
        <f t="shared" ref="U38:AD38" si="15">SUM(U23)</f>
        <v>-25</v>
      </c>
      <c r="V38" s="52">
        <f t="shared" si="15"/>
        <v>-17</v>
      </c>
      <c r="W38" s="52">
        <f t="shared" si="15"/>
        <v>0</v>
      </c>
      <c r="X38" s="52">
        <f t="shared" si="15"/>
        <v>-21</v>
      </c>
      <c r="Y38" s="52">
        <f t="shared" si="15"/>
        <v>-75</v>
      </c>
      <c r="Z38" s="52">
        <f t="shared" si="15"/>
        <v>-40</v>
      </c>
      <c r="AA38" s="52">
        <f t="shared" si="15"/>
        <v>-37</v>
      </c>
      <c r="AB38" s="52">
        <f t="shared" si="15"/>
        <v>-65</v>
      </c>
      <c r="AC38" s="52">
        <f t="shared" si="15"/>
        <v>-52</v>
      </c>
      <c r="AD38" s="52">
        <f t="shared" si="15"/>
        <v>-7</v>
      </c>
      <c r="AE38" s="18">
        <f>SUM(AE23,AE31,AE32)</f>
        <v>-972</v>
      </c>
      <c r="AF38" s="52">
        <f t="shared" ref="AF38:AW38" si="16">SUM(AF23)</f>
        <v>25</v>
      </c>
      <c r="AG38" s="52">
        <f t="shared" si="16"/>
        <v>0</v>
      </c>
      <c r="AH38" s="52">
        <f t="shared" ref="AH38" si="17">SUM(AH23)</f>
        <v>0</v>
      </c>
      <c r="AI38" s="52">
        <f t="shared" si="16"/>
        <v>-15</v>
      </c>
      <c r="AJ38" s="52">
        <f t="shared" si="16"/>
        <v>25</v>
      </c>
      <c r="AK38" s="52">
        <f t="shared" si="16"/>
        <v>0</v>
      </c>
      <c r="AL38" s="52">
        <f t="shared" si="16"/>
        <v>-10</v>
      </c>
      <c r="AM38" s="52">
        <f t="shared" si="16"/>
        <v>-40</v>
      </c>
      <c r="AN38" s="52">
        <f t="shared" si="16"/>
        <v>0</v>
      </c>
      <c r="AO38" s="52">
        <f t="shared" si="16"/>
        <v>-69</v>
      </c>
      <c r="AP38" s="52">
        <f t="shared" si="16"/>
        <v>15</v>
      </c>
      <c r="AQ38" s="52">
        <f t="shared" si="16"/>
        <v>-4</v>
      </c>
      <c r="AR38" s="52">
        <f t="shared" si="16"/>
        <v>76</v>
      </c>
      <c r="AS38" s="52">
        <f t="shared" si="16"/>
        <v>42</v>
      </c>
      <c r="AT38" s="52">
        <f t="shared" si="16"/>
        <v>47</v>
      </c>
      <c r="AU38" s="52">
        <f t="shared" si="16"/>
        <v>-15</v>
      </c>
      <c r="AV38" s="52">
        <f t="shared" si="16"/>
        <v>0</v>
      </c>
      <c r="AW38" s="56">
        <f t="shared" si="16"/>
        <v>77</v>
      </c>
      <c r="AX38" s="21">
        <f>SUM(AX23,AX31,AX32)</f>
        <v>-762</v>
      </c>
      <c r="AY38" s="57">
        <f>SUM(AY23,AY31,AY32)</f>
        <v>0</v>
      </c>
      <c r="AZ38" s="18">
        <f>SUM(AZ23,AZ31,AZ32)</f>
        <v>-762</v>
      </c>
    </row>
    <row r="39" spans="1:56" x14ac:dyDescent="0.25">
      <c r="A39" s="44"/>
      <c r="B39" s="51" t="s">
        <v>55</v>
      </c>
      <c r="C39" s="58">
        <f t="shared" ref="C39:AZ39" si="18">SUM(C20:C22)</f>
        <v>0</v>
      </c>
      <c r="D39" s="58">
        <f t="shared" si="18"/>
        <v>30</v>
      </c>
      <c r="E39" s="58">
        <f t="shared" si="18"/>
        <v>-6</v>
      </c>
      <c r="F39" s="58">
        <f t="shared" si="18"/>
        <v>-1</v>
      </c>
      <c r="G39" s="58">
        <f t="shared" si="18"/>
        <v>88</v>
      </c>
      <c r="H39" s="58">
        <f t="shared" si="18"/>
        <v>-109</v>
      </c>
      <c r="I39" s="58">
        <f t="shared" si="18"/>
        <v>60</v>
      </c>
      <c r="J39" s="58">
        <f t="shared" si="18"/>
        <v>-75</v>
      </c>
      <c r="K39" s="58">
        <f t="shared" si="18"/>
        <v>-139</v>
      </c>
      <c r="L39" s="58">
        <f t="shared" si="18"/>
        <v>105</v>
      </c>
      <c r="M39" s="58">
        <f t="shared" si="18"/>
        <v>0</v>
      </c>
      <c r="N39" s="58">
        <f t="shared" si="18"/>
        <v>-144</v>
      </c>
      <c r="O39" s="58">
        <f t="shared" si="18"/>
        <v>-165</v>
      </c>
      <c r="P39" s="58">
        <f t="shared" ref="P39" si="19">SUM(P20:P22)</f>
        <v>0</v>
      </c>
      <c r="Q39" s="58">
        <f t="shared" si="18"/>
        <v>-105</v>
      </c>
      <c r="R39" s="58">
        <f t="shared" si="18"/>
        <v>49</v>
      </c>
      <c r="S39" s="58">
        <f t="shared" si="18"/>
        <v>-27</v>
      </c>
      <c r="T39" s="48">
        <f t="shared" si="18"/>
        <v>-439</v>
      </c>
      <c r="U39" s="58">
        <f t="shared" si="18"/>
        <v>-75</v>
      </c>
      <c r="V39" s="58">
        <f t="shared" si="18"/>
        <v>-51</v>
      </c>
      <c r="W39" s="58">
        <f t="shared" si="18"/>
        <v>0</v>
      </c>
      <c r="X39" s="58">
        <f t="shared" si="18"/>
        <v>-84</v>
      </c>
      <c r="Y39" s="58">
        <f t="shared" si="18"/>
        <v>-165</v>
      </c>
      <c r="Z39" s="58">
        <f t="shared" si="18"/>
        <v>-120</v>
      </c>
      <c r="AA39" s="58">
        <f t="shared" si="18"/>
        <v>-121</v>
      </c>
      <c r="AB39" s="58">
        <f t="shared" si="18"/>
        <v>-195</v>
      </c>
      <c r="AC39" s="58">
        <f t="shared" si="18"/>
        <v>-156</v>
      </c>
      <c r="AD39" s="58">
        <f t="shared" si="18"/>
        <v>-21</v>
      </c>
      <c r="AE39" s="18">
        <f t="shared" si="18"/>
        <v>-988</v>
      </c>
      <c r="AF39" s="58">
        <f t="shared" si="18"/>
        <v>75</v>
      </c>
      <c r="AG39" s="58">
        <f t="shared" si="18"/>
        <v>0</v>
      </c>
      <c r="AH39" s="58">
        <f t="shared" ref="AH39" si="20">SUM(AH20:AH22)</f>
        <v>54</v>
      </c>
      <c r="AI39" s="58">
        <f t="shared" si="18"/>
        <v>0</v>
      </c>
      <c r="AJ39" s="58">
        <f t="shared" si="18"/>
        <v>75</v>
      </c>
      <c r="AK39" s="58">
        <f t="shared" si="18"/>
        <v>-60</v>
      </c>
      <c r="AL39" s="58">
        <f t="shared" si="18"/>
        <v>-30</v>
      </c>
      <c r="AM39" s="58">
        <f t="shared" si="18"/>
        <v>0</v>
      </c>
      <c r="AN39" s="58">
        <f t="shared" si="18"/>
        <v>188</v>
      </c>
      <c r="AO39" s="58">
        <f t="shared" si="18"/>
        <v>-83</v>
      </c>
      <c r="AP39" s="58">
        <f t="shared" si="18"/>
        <v>45</v>
      </c>
      <c r="AQ39" s="58">
        <f t="shared" si="18"/>
        <v>-52</v>
      </c>
      <c r="AR39" s="58">
        <f t="shared" si="18"/>
        <v>228</v>
      </c>
      <c r="AS39" s="58">
        <f t="shared" si="18"/>
        <v>235</v>
      </c>
      <c r="AT39" s="58">
        <f t="shared" si="18"/>
        <v>126</v>
      </c>
      <c r="AU39" s="58">
        <f t="shared" si="18"/>
        <v>-45</v>
      </c>
      <c r="AV39" s="58">
        <f t="shared" si="18"/>
        <v>0</v>
      </c>
      <c r="AW39" s="57">
        <f t="shared" si="18"/>
        <v>756</v>
      </c>
      <c r="AX39" s="21">
        <f t="shared" si="18"/>
        <v>-671</v>
      </c>
      <c r="AY39" s="59">
        <f t="shared" si="18"/>
        <v>0</v>
      </c>
      <c r="AZ39" s="60">
        <f t="shared" si="18"/>
        <v>-671</v>
      </c>
    </row>
    <row r="40" spans="1:56" ht="15.75" thickBot="1" x14ac:dyDescent="0.3">
      <c r="A40" s="61"/>
      <c r="B40" s="62" t="s">
        <v>56</v>
      </c>
      <c r="C40" s="63">
        <f t="shared" ref="C40:S40" si="21">SUM(C36:C39)</f>
        <v>90</v>
      </c>
      <c r="D40" s="63">
        <f t="shared" si="21"/>
        <v>285</v>
      </c>
      <c r="E40" s="63">
        <f t="shared" si="21"/>
        <v>-48</v>
      </c>
      <c r="F40" s="63">
        <f t="shared" si="21"/>
        <v>-34</v>
      </c>
      <c r="G40" s="63">
        <f t="shared" si="21"/>
        <v>489</v>
      </c>
      <c r="H40" s="63">
        <f t="shared" si="21"/>
        <v>-1123</v>
      </c>
      <c r="I40" s="64">
        <f t="shared" si="21"/>
        <v>300</v>
      </c>
      <c r="J40" s="64">
        <f t="shared" si="21"/>
        <v>-650</v>
      </c>
      <c r="K40" s="64">
        <f t="shared" si="21"/>
        <v>-1320</v>
      </c>
      <c r="L40" s="64">
        <f t="shared" si="21"/>
        <v>665</v>
      </c>
      <c r="M40" s="64">
        <f t="shared" si="21"/>
        <v>-145</v>
      </c>
      <c r="N40" s="64">
        <f t="shared" si="21"/>
        <v>-966</v>
      </c>
      <c r="O40" s="64">
        <f t="shared" si="21"/>
        <v>-1420</v>
      </c>
      <c r="P40" s="64">
        <f t="shared" ref="P40" si="22">SUM(P36:P39)</f>
        <v>2</v>
      </c>
      <c r="Q40" s="64">
        <f t="shared" si="21"/>
        <v>-687</v>
      </c>
      <c r="R40" s="64">
        <f t="shared" si="21"/>
        <v>544</v>
      </c>
      <c r="S40" s="64">
        <f t="shared" si="21"/>
        <v>-115</v>
      </c>
      <c r="T40" s="77">
        <f>SUM(T12:T35)</f>
        <v>-4133</v>
      </c>
      <c r="U40" s="63">
        <f t="shared" ref="U40:AV40" si="23">SUM(U36:U39)</f>
        <v>-600</v>
      </c>
      <c r="V40" s="63">
        <f t="shared" si="23"/>
        <v>-408</v>
      </c>
      <c r="W40" s="63">
        <f t="shared" si="23"/>
        <v>3</v>
      </c>
      <c r="X40" s="63">
        <f t="shared" si="23"/>
        <v>-831</v>
      </c>
      <c r="Y40" s="64">
        <f t="shared" si="23"/>
        <v>-1420</v>
      </c>
      <c r="Z40" s="64">
        <f t="shared" si="23"/>
        <v>-960</v>
      </c>
      <c r="AA40" s="64">
        <f t="shared" si="23"/>
        <v>-797</v>
      </c>
      <c r="AB40" s="64">
        <f t="shared" si="23"/>
        <v>-1560</v>
      </c>
      <c r="AC40" s="64">
        <f t="shared" si="23"/>
        <v>-1248</v>
      </c>
      <c r="AD40" s="64">
        <f t="shared" si="23"/>
        <v>-258</v>
      </c>
      <c r="AE40" s="78">
        <f t="shared" si="23"/>
        <v>-8079</v>
      </c>
      <c r="AF40" s="64">
        <f t="shared" si="23"/>
        <v>600</v>
      </c>
      <c r="AG40" s="64">
        <f t="shared" si="23"/>
        <v>-90</v>
      </c>
      <c r="AH40" s="64">
        <f t="shared" ref="AH40" si="24">SUM(AH36:AH39)</f>
        <v>292</v>
      </c>
      <c r="AI40" s="64">
        <f t="shared" si="23"/>
        <v>-75</v>
      </c>
      <c r="AJ40" s="64">
        <f t="shared" si="23"/>
        <v>650</v>
      </c>
      <c r="AK40" s="64">
        <f t="shared" si="23"/>
        <v>-300</v>
      </c>
      <c r="AL40" s="64">
        <f t="shared" si="23"/>
        <v>-285</v>
      </c>
      <c r="AM40" s="63">
        <f t="shared" si="23"/>
        <v>-200</v>
      </c>
      <c r="AN40" s="63">
        <f t="shared" si="23"/>
        <v>1830</v>
      </c>
      <c r="AO40" s="63">
        <f t="shared" si="23"/>
        <v>-368</v>
      </c>
      <c r="AP40" s="63">
        <f t="shared" si="23"/>
        <v>298</v>
      </c>
      <c r="AQ40" s="63">
        <f t="shared" si="23"/>
        <v>-359</v>
      </c>
      <c r="AR40" s="64">
        <f t="shared" si="23"/>
        <v>1792</v>
      </c>
      <c r="AS40" s="64">
        <f t="shared" si="23"/>
        <v>1523</v>
      </c>
      <c r="AT40" s="64">
        <f t="shared" si="23"/>
        <v>945</v>
      </c>
      <c r="AU40" s="64">
        <f t="shared" si="23"/>
        <v>-360</v>
      </c>
      <c r="AV40" s="64">
        <f t="shared" si="23"/>
        <v>-2</v>
      </c>
      <c r="AW40" s="79">
        <f>SUM(AF40:AV40)</f>
        <v>5891</v>
      </c>
      <c r="AX40" s="65">
        <f>SUM(AX36:AX39)</f>
        <v>-6321</v>
      </c>
      <c r="AY40" s="66">
        <f>SUM(AY36:AY39)</f>
        <v>0</v>
      </c>
      <c r="AZ40" s="79">
        <f>SUM(AZ12:AZ35)</f>
        <v>-6321</v>
      </c>
    </row>
    <row r="41" spans="1:5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4"/>
      <c r="AZ41" s="4"/>
    </row>
    <row r="42" spans="1:5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4"/>
      <c r="V42" s="4"/>
      <c r="W42" s="4"/>
      <c r="X42" s="4"/>
      <c r="Y42" s="4"/>
      <c r="Z42" s="4"/>
      <c r="AA42" s="4"/>
      <c r="AB42" s="4"/>
      <c r="AC42" s="4"/>
      <c r="AD42" s="4"/>
      <c r="AE42" s="5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5"/>
      <c r="AX42" s="5"/>
      <c r="AY42" s="5"/>
      <c r="AZ42" s="5"/>
    </row>
    <row r="43" spans="1:56" x14ac:dyDescent="0.25">
      <c r="A43" s="70"/>
      <c r="B43" s="4"/>
      <c r="C43" s="4"/>
      <c r="D43" s="4"/>
      <c r="E43" s="4"/>
      <c r="F43" s="4"/>
      <c r="G43" s="4"/>
      <c r="H43" s="4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5"/>
      <c r="U43" s="4"/>
      <c r="V43" s="4"/>
      <c r="W43" s="4"/>
      <c r="X43" s="4"/>
      <c r="Y43" s="6"/>
      <c r="Z43" s="6"/>
      <c r="AA43" s="6"/>
      <c r="AB43" s="6"/>
      <c r="AC43" s="6"/>
      <c r="AD43" s="6"/>
      <c r="AE43" s="5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6"/>
      <c r="AS43" s="6"/>
      <c r="AT43" s="6"/>
      <c r="AU43" s="6"/>
      <c r="AV43" s="6"/>
      <c r="AW43" s="5"/>
      <c r="AX43" s="5"/>
      <c r="AY43" s="5"/>
      <c r="AZ43" s="5"/>
    </row>
    <row r="44" spans="1:56" ht="18" x14ac:dyDescent="0.25">
      <c r="A44" s="72"/>
      <c r="B44" s="73"/>
      <c r="C44" s="73"/>
      <c r="D44" s="73"/>
      <c r="E44" s="73"/>
      <c r="F44" s="73"/>
      <c r="G44" s="73"/>
      <c r="H44" s="73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5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6"/>
      <c r="AX44" s="76"/>
      <c r="AY44" s="76"/>
    </row>
    <row r="45" spans="1:56" x14ac:dyDescent="0.25">
      <c r="A45" s="72"/>
      <c r="B45" s="73"/>
      <c r="C45" s="73"/>
      <c r="D45" s="73"/>
      <c r="E45" s="73"/>
      <c r="F45" s="73"/>
      <c r="G45" s="73"/>
      <c r="H45" s="73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5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</row>
    <row r="46" spans="1:56" x14ac:dyDescent="0.25">
      <c r="A46" s="72"/>
      <c r="B46" s="73"/>
      <c r="C46" s="73"/>
      <c r="D46" s="73"/>
      <c r="E46" s="73"/>
      <c r="F46" s="73"/>
      <c r="G46" s="73"/>
      <c r="H46" s="73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5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</row>
    <row r="47" spans="1:56" x14ac:dyDescent="0.25">
      <c r="A47" s="72"/>
      <c r="B47" s="73"/>
      <c r="C47" s="73"/>
      <c r="D47" s="73"/>
      <c r="E47" s="73"/>
      <c r="F47" s="73"/>
      <c r="G47" s="73"/>
      <c r="H47" s="73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5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</row>
    <row r="48" spans="1:56" x14ac:dyDescent="0.25">
      <c r="A48" s="72"/>
      <c r="B48" s="73"/>
      <c r="C48" s="73"/>
      <c r="D48" s="73"/>
      <c r="E48" s="73"/>
      <c r="F48" s="73"/>
      <c r="G48" s="73"/>
      <c r="H48" s="73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5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</row>
    <row r="49" spans="1:48" x14ac:dyDescent="0.25">
      <c r="A49" s="72"/>
      <c r="B49" s="73"/>
      <c r="C49" s="73"/>
      <c r="D49" s="73"/>
      <c r="E49" s="73"/>
      <c r="F49" s="73"/>
      <c r="G49" s="73"/>
      <c r="H49" s="73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5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</row>
    <row r="50" spans="1:48" x14ac:dyDescent="0.25">
      <c r="A50" s="72"/>
      <c r="B50" s="73"/>
      <c r="C50" s="73"/>
      <c r="D50" s="73"/>
      <c r="E50" s="73"/>
      <c r="F50" s="73"/>
      <c r="G50" s="73"/>
      <c r="H50" s="73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</row>
  </sheetData>
  <mergeCells count="8">
    <mergeCell ref="A7:AZ7"/>
    <mergeCell ref="A9:AX9"/>
    <mergeCell ref="AY9:AZ10"/>
    <mergeCell ref="A10:B10"/>
    <mergeCell ref="C10:T10"/>
    <mergeCell ref="U10:AE10"/>
    <mergeCell ref="AF10:AW10"/>
    <mergeCell ref="AX10:AX1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Z50"/>
  <sheetViews>
    <sheetView topLeftCell="A4" workbookViewId="0">
      <selection activeCell="E5" sqref="E5"/>
    </sheetView>
  </sheetViews>
  <sheetFormatPr defaultRowHeight="15" x14ac:dyDescent="0.25"/>
  <cols>
    <col min="1" max="1" width="5.140625" style="1" customWidth="1"/>
    <col min="2" max="2" width="4.42578125" style="1" customWidth="1"/>
    <col min="3" max="3" width="4.140625" style="1" customWidth="1"/>
    <col min="4" max="4" width="4.42578125" style="1" customWidth="1"/>
    <col min="5" max="7" width="4.140625" style="1" customWidth="1"/>
    <col min="8" max="8" width="5" style="1" bestFit="1" customWidth="1"/>
    <col min="9" max="9" width="5" style="1" customWidth="1"/>
    <col min="10" max="11" width="4.28515625" style="2" customWidth="1"/>
    <col min="12" max="12" width="4.85546875" style="2" customWidth="1"/>
    <col min="13" max="14" width="4.7109375" style="2" customWidth="1"/>
    <col min="15" max="15" width="4.140625" style="2" customWidth="1"/>
    <col min="16" max="16" width="5.28515625" style="2" customWidth="1"/>
    <col min="17" max="19" width="4.140625" style="2" customWidth="1"/>
    <col min="20" max="20" width="4.5703125" style="2" customWidth="1"/>
    <col min="21" max="21" width="5.5703125" style="1" bestFit="1" customWidth="1"/>
    <col min="22" max="25" width="4.42578125" style="1" customWidth="1"/>
    <col min="26" max="26" width="5.5703125" style="1" customWidth="1"/>
    <col min="27" max="29" width="5" style="1" customWidth="1"/>
    <col min="30" max="31" width="4.7109375" style="1" customWidth="1"/>
    <col min="32" max="32" width="5.5703125" style="1" bestFit="1" customWidth="1"/>
    <col min="33" max="39" width="4.42578125" style="1" bestFit="1" customWidth="1"/>
    <col min="40" max="40" width="4.7109375" style="1" customWidth="1"/>
    <col min="41" max="42" width="4.85546875" style="1" customWidth="1"/>
    <col min="43" max="44" width="4.28515625" style="1" customWidth="1"/>
    <col min="45" max="45" width="4.85546875" style="1" customWidth="1"/>
    <col min="46" max="49" width="4.5703125" style="1" customWidth="1"/>
    <col min="50" max="50" width="5.5703125" style="1" customWidth="1"/>
    <col min="51" max="51" width="6" style="1" bestFit="1" customWidth="1"/>
    <col min="52" max="52" width="4.7109375" style="1" bestFit="1" customWidth="1"/>
    <col min="53" max="53" width="7" style="1" customWidth="1"/>
    <col min="54" max="54" width="6.28515625" style="1" customWidth="1"/>
    <col min="55" max="55" width="6.140625" style="1" customWidth="1"/>
    <col min="56" max="122" width="9.140625" style="1"/>
    <col min="123" max="123" width="7.140625" style="1" customWidth="1"/>
    <col min="124" max="124" width="6" style="1" customWidth="1"/>
    <col min="125" max="125" width="5" style="1" bestFit="1" customWidth="1"/>
    <col min="126" max="127" width="4.5703125" style="1" customWidth="1"/>
    <col min="128" max="128" width="4" style="1" customWidth="1"/>
    <col min="129" max="131" width="4.28515625" style="1" customWidth="1"/>
    <col min="132" max="133" width="4.5703125" style="1" customWidth="1"/>
    <col min="134" max="136" width="4.28515625" style="1" customWidth="1"/>
    <col min="137" max="137" width="4.5703125" style="1" customWidth="1"/>
    <col min="138" max="138" width="4.7109375" style="1" customWidth="1"/>
    <col min="139" max="139" width="5" style="1" customWidth="1"/>
    <col min="140" max="140" width="6.85546875" style="1" customWidth="1"/>
    <col min="141" max="142" width="4.140625" style="1" customWidth="1"/>
    <col min="143" max="143" width="4.7109375" style="1" customWidth="1"/>
    <col min="144" max="144" width="5.140625" style="1" customWidth="1"/>
    <col min="145" max="145" width="6.140625" style="1" customWidth="1"/>
    <col min="146" max="146" width="4.28515625" style="1" customWidth="1"/>
    <col min="147" max="147" width="4.5703125" style="1" customWidth="1"/>
    <col min="148" max="148" width="4.85546875" style="1" customWidth="1"/>
    <col min="149" max="149" width="3.85546875" style="1" customWidth="1"/>
    <col min="150" max="150" width="5.28515625" style="1" customWidth="1"/>
    <col min="151" max="152" width="4.85546875" style="1" customWidth="1"/>
    <col min="153" max="154" width="4.5703125" style="1" customWidth="1"/>
    <col min="155" max="156" width="4.28515625" style="1" customWidth="1"/>
    <col min="157" max="157" width="6.140625" style="1" customWidth="1"/>
    <col min="158" max="158" width="4.28515625" style="1" customWidth="1"/>
    <col min="159" max="159" width="5" style="1" bestFit="1" customWidth="1"/>
    <col min="160" max="160" width="4.85546875" style="1" customWidth="1"/>
    <col min="161" max="161" width="3.85546875" style="1" customWidth="1"/>
    <col min="162" max="162" width="4.28515625" style="1" customWidth="1"/>
    <col min="163" max="163" width="5.140625" style="1" customWidth="1"/>
    <col min="164" max="164" width="5.28515625" style="1" customWidth="1"/>
    <col min="165" max="165" width="4.42578125" style="1" customWidth="1"/>
    <col min="166" max="166" width="5" style="1" customWidth="1"/>
    <col min="167" max="183" width="9.140625" style="1"/>
    <col min="379" max="379" width="7.140625" customWidth="1"/>
    <col min="380" max="380" width="6" customWidth="1"/>
    <col min="381" max="381" width="5" bestFit="1" customWidth="1"/>
    <col min="382" max="383" width="4.5703125" customWidth="1"/>
    <col min="384" max="384" width="4" customWidth="1"/>
    <col min="385" max="387" width="4.28515625" customWidth="1"/>
    <col min="388" max="389" width="4.5703125" customWidth="1"/>
    <col min="390" max="392" width="4.28515625" customWidth="1"/>
    <col min="393" max="393" width="4.5703125" customWidth="1"/>
    <col min="394" max="394" width="4.7109375" customWidth="1"/>
    <col min="395" max="395" width="5" customWidth="1"/>
    <col min="396" max="396" width="6.85546875" customWidth="1"/>
    <col min="397" max="398" width="4.140625" customWidth="1"/>
    <col min="399" max="399" width="4.7109375" customWidth="1"/>
    <col min="400" max="400" width="5.140625" customWidth="1"/>
    <col min="401" max="401" width="6.140625" customWidth="1"/>
    <col min="402" max="402" width="4.28515625" customWidth="1"/>
    <col min="403" max="403" width="4.5703125" customWidth="1"/>
    <col min="404" max="404" width="4.85546875" customWidth="1"/>
    <col min="405" max="405" width="3.85546875" customWidth="1"/>
    <col min="406" max="406" width="5.28515625" customWidth="1"/>
    <col min="407" max="408" width="4.85546875" customWidth="1"/>
    <col min="409" max="410" width="4.5703125" customWidth="1"/>
    <col min="411" max="412" width="4.28515625" customWidth="1"/>
    <col min="413" max="413" width="6.140625" customWidth="1"/>
    <col min="414" max="414" width="4.28515625" customWidth="1"/>
    <col min="415" max="415" width="5" bestFit="1" customWidth="1"/>
    <col min="416" max="416" width="4.85546875" customWidth="1"/>
    <col min="417" max="417" width="3.85546875" customWidth="1"/>
    <col min="418" max="418" width="4.28515625" customWidth="1"/>
    <col min="419" max="419" width="5.140625" customWidth="1"/>
    <col min="420" max="420" width="5.28515625" customWidth="1"/>
    <col min="421" max="421" width="4.42578125" customWidth="1"/>
    <col min="422" max="422" width="5" customWidth="1"/>
    <col min="635" max="635" width="7.140625" customWidth="1"/>
    <col min="636" max="636" width="6" customWidth="1"/>
    <col min="637" max="637" width="5" bestFit="1" customWidth="1"/>
    <col min="638" max="639" width="4.5703125" customWidth="1"/>
    <col min="640" max="640" width="4" customWidth="1"/>
    <col min="641" max="643" width="4.28515625" customWidth="1"/>
    <col min="644" max="645" width="4.5703125" customWidth="1"/>
    <col min="646" max="648" width="4.28515625" customWidth="1"/>
    <col min="649" max="649" width="4.5703125" customWidth="1"/>
    <col min="650" max="650" width="4.7109375" customWidth="1"/>
    <col min="651" max="651" width="5" customWidth="1"/>
    <col min="652" max="652" width="6.85546875" customWidth="1"/>
    <col min="653" max="654" width="4.140625" customWidth="1"/>
    <col min="655" max="655" width="4.7109375" customWidth="1"/>
    <col min="656" max="656" width="5.140625" customWidth="1"/>
    <col min="657" max="657" width="6.140625" customWidth="1"/>
    <col min="658" max="658" width="4.28515625" customWidth="1"/>
    <col min="659" max="659" width="4.5703125" customWidth="1"/>
    <col min="660" max="660" width="4.85546875" customWidth="1"/>
    <col min="661" max="661" width="3.85546875" customWidth="1"/>
    <col min="662" max="662" width="5.28515625" customWidth="1"/>
    <col min="663" max="664" width="4.85546875" customWidth="1"/>
    <col min="665" max="666" width="4.5703125" customWidth="1"/>
    <col min="667" max="668" width="4.28515625" customWidth="1"/>
    <col min="669" max="669" width="6.140625" customWidth="1"/>
    <col min="670" max="670" width="4.28515625" customWidth="1"/>
    <col min="671" max="671" width="5" bestFit="1" customWidth="1"/>
    <col min="672" max="672" width="4.85546875" customWidth="1"/>
    <col min="673" max="673" width="3.85546875" customWidth="1"/>
    <col min="674" max="674" width="4.28515625" customWidth="1"/>
    <col min="675" max="675" width="5.140625" customWidth="1"/>
    <col min="676" max="676" width="5.28515625" customWidth="1"/>
    <col min="677" max="677" width="4.42578125" customWidth="1"/>
    <col min="678" max="678" width="5" customWidth="1"/>
    <col min="891" max="891" width="7.140625" customWidth="1"/>
    <col min="892" max="892" width="6" customWidth="1"/>
    <col min="893" max="893" width="5" bestFit="1" customWidth="1"/>
    <col min="894" max="895" width="4.5703125" customWidth="1"/>
    <col min="896" max="896" width="4" customWidth="1"/>
    <col min="897" max="899" width="4.28515625" customWidth="1"/>
    <col min="900" max="901" width="4.5703125" customWidth="1"/>
    <col min="902" max="904" width="4.28515625" customWidth="1"/>
    <col min="905" max="905" width="4.5703125" customWidth="1"/>
    <col min="906" max="906" width="4.7109375" customWidth="1"/>
    <col min="907" max="907" width="5" customWidth="1"/>
    <col min="908" max="908" width="6.85546875" customWidth="1"/>
    <col min="909" max="910" width="4.140625" customWidth="1"/>
    <col min="911" max="911" width="4.7109375" customWidth="1"/>
    <col min="912" max="912" width="5.140625" customWidth="1"/>
    <col min="913" max="913" width="6.140625" customWidth="1"/>
    <col min="914" max="914" width="4.28515625" customWidth="1"/>
    <col min="915" max="915" width="4.5703125" customWidth="1"/>
    <col min="916" max="916" width="4.85546875" customWidth="1"/>
    <col min="917" max="917" width="3.85546875" customWidth="1"/>
    <col min="918" max="918" width="5.28515625" customWidth="1"/>
    <col min="919" max="920" width="4.85546875" customWidth="1"/>
    <col min="921" max="922" width="4.5703125" customWidth="1"/>
    <col min="923" max="924" width="4.28515625" customWidth="1"/>
    <col min="925" max="925" width="6.140625" customWidth="1"/>
    <col min="926" max="926" width="4.28515625" customWidth="1"/>
    <col min="927" max="927" width="5" bestFit="1" customWidth="1"/>
    <col min="928" max="928" width="4.85546875" customWidth="1"/>
    <col min="929" max="929" width="3.85546875" customWidth="1"/>
    <col min="930" max="930" width="4.28515625" customWidth="1"/>
    <col min="931" max="931" width="5.140625" customWidth="1"/>
    <col min="932" max="932" width="5.28515625" customWidth="1"/>
    <col min="933" max="933" width="4.42578125" customWidth="1"/>
    <col min="934" max="934" width="5" customWidth="1"/>
    <col min="1147" max="1147" width="7.140625" customWidth="1"/>
    <col min="1148" max="1148" width="6" customWidth="1"/>
    <col min="1149" max="1149" width="5" bestFit="1" customWidth="1"/>
    <col min="1150" max="1151" width="4.5703125" customWidth="1"/>
    <col min="1152" max="1152" width="4" customWidth="1"/>
    <col min="1153" max="1155" width="4.28515625" customWidth="1"/>
    <col min="1156" max="1157" width="4.5703125" customWidth="1"/>
    <col min="1158" max="1160" width="4.28515625" customWidth="1"/>
    <col min="1161" max="1161" width="4.5703125" customWidth="1"/>
    <col min="1162" max="1162" width="4.7109375" customWidth="1"/>
    <col min="1163" max="1163" width="5" customWidth="1"/>
    <col min="1164" max="1164" width="6.85546875" customWidth="1"/>
    <col min="1165" max="1166" width="4.140625" customWidth="1"/>
    <col min="1167" max="1167" width="4.7109375" customWidth="1"/>
    <col min="1168" max="1168" width="5.140625" customWidth="1"/>
    <col min="1169" max="1169" width="6.140625" customWidth="1"/>
    <col min="1170" max="1170" width="4.28515625" customWidth="1"/>
    <col min="1171" max="1171" width="4.5703125" customWidth="1"/>
    <col min="1172" max="1172" width="4.85546875" customWidth="1"/>
    <col min="1173" max="1173" width="3.85546875" customWidth="1"/>
    <col min="1174" max="1174" width="5.28515625" customWidth="1"/>
    <col min="1175" max="1176" width="4.85546875" customWidth="1"/>
    <col min="1177" max="1178" width="4.5703125" customWidth="1"/>
    <col min="1179" max="1180" width="4.28515625" customWidth="1"/>
    <col min="1181" max="1181" width="6.140625" customWidth="1"/>
    <col min="1182" max="1182" width="4.28515625" customWidth="1"/>
    <col min="1183" max="1183" width="5" bestFit="1" customWidth="1"/>
    <col min="1184" max="1184" width="4.85546875" customWidth="1"/>
    <col min="1185" max="1185" width="3.85546875" customWidth="1"/>
    <col min="1186" max="1186" width="4.28515625" customWidth="1"/>
    <col min="1187" max="1187" width="5.140625" customWidth="1"/>
    <col min="1188" max="1188" width="5.28515625" customWidth="1"/>
    <col min="1189" max="1189" width="4.42578125" customWidth="1"/>
    <col min="1190" max="1190" width="5" customWidth="1"/>
    <col min="1403" max="1403" width="7.140625" customWidth="1"/>
    <col min="1404" max="1404" width="6" customWidth="1"/>
    <col min="1405" max="1405" width="5" bestFit="1" customWidth="1"/>
    <col min="1406" max="1407" width="4.5703125" customWidth="1"/>
    <col min="1408" max="1408" width="4" customWidth="1"/>
    <col min="1409" max="1411" width="4.28515625" customWidth="1"/>
    <col min="1412" max="1413" width="4.5703125" customWidth="1"/>
    <col min="1414" max="1416" width="4.28515625" customWidth="1"/>
    <col min="1417" max="1417" width="4.5703125" customWidth="1"/>
    <col min="1418" max="1418" width="4.7109375" customWidth="1"/>
    <col min="1419" max="1419" width="5" customWidth="1"/>
    <col min="1420" max="1420" width="6.85546875" customWidth="1"/>
    <col min="1421" max="1422" width="4.140625" customWidth="1"/>
    <col min="1423" max="1423" width="4.7109375" customWidth="1"/>
    <col min="1424" max="1424" width="5.140625" customWidth="1"/>
    <col min="1425" max="1425" width="6.140625" customWidth="1"/>
    <col min="1426" max="1426" width="4.28515625" customWidth="1"/>
    <col min="1427" max="1427" width="4.5703125" customWidth="1"/>
    <col min="1428" max="1428" width="4.85546875" customWidth="1"/>
    <col min="1429" max="1429" width="3.85546875" customWidth="1"/>
    <col min="1430" max="1430" width="5.28515625" customWidth="1"/>
    <col min="1431" max="1432" width="4.85546875" customWidth="1"/>
    <col min="1433" max="1434" width="4.5703125" customWidth="1"/>
    <col min="1435" max="1436" width="4.28515625" customWidth="1"/>
    <col min="1437" max="1437" width="6.140625" customWidth="1"/>
    <col min="1438" max="1438" width="4.28515625" customWidth="1"/>
    <col min="1439" max="1439" width="5" bestFit="1" customWidth="1"/>
    <col min="1440" max="1440" width="4.85546875" customWidth="1"/>
    <col min="1441" max="1441" width="3.85546875" customWidth="1"/>
    <col min="1442" max="1442" width="4.28515625" customWidth="1"/>
    <col min="1443" max="1443" width="5.140625" customWidth="1"/>
    <col min="1444" max="1444" width="5.28515625" customWidth="1"/>
    <col min="1445" max="1445" width="4.42578125" customWidth="1"/>
    <col min="1446" max="1446" width="5" customWidth="1"/>
    <col min="1659" max="1659" width="7.140625" customWidth="1"/>
    <col min="1660" max="1660" width="6" customWidth="1"/>
    <col min="1661" max="1661" width="5" bestFit="1" customWidth="1"/>
    <col min="1662" max="1663" width="4.5703125" customWidth="1"/>
    <col min="1664" max="1664" width="4" customWidth="1"/>
    <col min="1665" max="1667" width="4.28515625" customWidth="1"/>
    <col min="1668" max="1669" width="4.5703125" customWidth="1"/>
    <col min="1670" max="1672" width="4.28515625" customWidth="1"/>
    <col min="1673" max="1673" width="4.5703125" customWidth="1"/>
    <col min="1674" max="1674" width="4.7109375" customWidth="1"/>
    <col min="1675" max="1675" width="5" customWidth="1"/>
    <col min="1676" max="1676" width="6.85546875" customWidth="1"/>
    <col min="1677" max="1678" width="4.140625" customWidth="1"/>
    <col min="1679" max="1679" width="4.7109375" customWidth="1"/>
    <col min="1680" max="1680" width="5.140625" customWidth="1"/>
    <col min="1681" max="1681" width="6.140625" customWidth="1"/>
    <col min="1682" max="1682" width="4.28515625" customWidth="1"/>
    <col min="1683" max="1683" width="4.5703125" customWidth="1"/>
    <col min="1684" max="1684" width="4.85546875" customWidth="1"/>
    <col min="1685" max="1685" width="3.85546875" customWidth="1"/>
    <col min="1686" max="1686" width="5.28515625" customWidth="1"/>
    <col min="1687" max="1688" width="4.85546875" customWidth="1"/>
    <col min="1689" max="1690" width="4.5703125" customWidth="1"/>
    <col min="1691" max="1692" width="4.28515625" customWidth="1"/>
    <col min="1693" max="1693" width="6.140625" customWidth="1"/>
    <col min="1694" max="1694" width="4.28515625" customWidth="1"/>
    <col min="1695" max="1695" width="5" bestFit="1" customWidth="1"/>
    <col min="1696" max="1696" width="4.85546875" customWidth="1"/>
    <col min="1697" max="1697" width="3.85546875" customWidth="1"/>
    <col min="1698" max="1698" width="4.28515625" customWidth="1"/>
    <col min="1699" max="1699" width="5.140625" customWidth="1"/>
    <col min="1700" max="1700" width="5.28515625" customWidth="1"/>
    <col min="1701" max="1701" width="4.42578125" customWidth="1"/>
    <col min="1702" max="1702" width="5" customWidth="1"/>
    <col min="1915" max="1915" width="7.140625" customWidth="1"/>
    <col min="1916" max="1916" width="6" customWidth="1"/>
    <col min="1917" max="1917" width="5" bestFit="1" customWidth="1"/>
    <col min="1918" max="1919" width="4.5703125" customWidth="1"/>
    <col min="1920" max="1920" width="4" customWidth="1"/>
    <col min="1921" max="1923" width="4.28515625" customWidth="1"/>
    <col min="1924" max="1925" width="4.5703125" customWidth="1"/>
    <col min="1926" max="1928" width="4.28515625" customWidth="1"/>
    <col min="1929" max="1929" width="4.5703125" customWidth="1"/>
    <col min="1930" max="1930" width="4.7109375" customWidth="1"/>
    <col min="1931" max="1931" width="5" customWidth="1"/>
    <col min="1932" max="1932" width="6.85546875" customWidth="1"/>
    <col min="1933" max="1934" width="4.140625" customWidth="1"/>
    <col min="1935" max="1935" width="4.7109375" customWidth="1"/>
    <col min="1936" max="1936" width="5.140625" customWidth="1"/>
    <col min="1937" max="1937" width="6.140625" customWidth="1"/>
    <col min="1938" max="1938" width="4.28515625" customWidth="1"/>
    <col min="1939" max="1939" width="4.5703125" customWidth="1"/>
    <col min="1940" max="1940" width="4.85546875" customWidth="1"/>
    <col min="1941" max="1941" width="3.85546875" customWidth="1"/>
    <col min="1942" max="1942" width="5.28515625" customWidth="1"/>
    <col min="1943" max="1944" width="4.85546875" customWidth="1"/>
    <col min="1945" max="1946" width="4.5703125" customWidth="1"/>
    <col min="1947" max="1948" width="4.28515625" customWidth="1"/>
    <col min="1949" max="1949" width="6.140625" customWidth="1"/>
    <col min="1950" max="1950" width="4.28515625" customWidth="1"/>
    <col min="1951" max="1951" width="5" bestFit="1" customWidth="1"/>
    <col min="1952" max="1952" width="4.85546875" customWidth="1"/>
    <col min="1953" max="1953" width="3.85546875" customWidth="1"/>
    <col min="1954" max="1954" width="4.28515625" customWidth="1"/>
    <col min="1955" max="1955" width="5.140625" customWidth="1"/>
    <col min="1956" max="1956" width="5.28515625" customWidth="1"/>
    <col min="1957" max="1957" width="4.42578125" customWidth="1"/>
    <col min="1958" max="1958" width="5" customWidth="1"/>
    <col min="2171" max="2171" width="7.140625" customWidth="1"/>
    <col min="2172" max="2172" width="6" customWidth="1"/>
    <col min="2173" max="2173" width="5" bestFit="1" customWidth="1"/>
    <col min="2174" max="2175" width="4.5703125" customWidth="1"/>
    <col min="2176" max="2176" width="4" customWidth="1"/>
    <col min="2177" max="2179" width="4.28515625" customWidth="1"/>
    <col min="2180" max="2181" width="4.5703125" customWidth="1"/>
    <col min="2182" max="2184" width="4.28515625" customWidth="1"/>
    <col min="2185" max="2185" width="4.5703125" customWidth="1"/>
    <col min="2186" max="2186" width="4.7109375" customWidth="1"/>
    <col min="2187" max="2187" width="5" customWidth="1"/>
    <col min="2188" max="2188" width="6.85546875" customWidth="1"/>
    <col min="2189" max="2190" width="4.140625" customWidth="1"/>
    <col min="2191" max="2191" width="4.7109375" customWidth="1"/>
    <col min="2192" max="2192" width="5.140625" customWidth="1"/>
    <col min="2193" max="2193" width="6.140625" customWidth="1"/>
    <col min="2194" max="2194" width="4.28515625" customWidth="1"/>
    <col min="2195" max="2195" width="4.5703125" customWidth="1"/>
    <col min="2196" max="2196" width="4.85546875" customWidth="1"/>
    <col min="2197" max="2197" width="3.85546875" customWidth="1"/>
    <col min="2198" max="2198" width="5.28515625" customWidth="1"/>
    <col min="2199" max="2200" width="4.85546875" customWidth="1"/>
    <col min="2201" max="2202" width="4.5703125" customWidth="1"/>
    <col min="2203" max="2204" width="4.28515625" customWidth="1"/>
    <col min="2205" max="2205" width="6.140625" customWidth="1"/>
    <col min="2206" max="2206" width="4.28515625" customWidth="1"/>
    <col min="2207" max="2207" width="5" bestFit="1" customWidth="1"/>
    <col min="2208" max="2208" width="4.85546875" customWidth="1"/>
    <col min="2209" max="2209" width="3.85546875" customWidth="1"/>
    <col min="2210" max="2210" width="4.28515625" customWidth="1"/>
    <col min="2211" max="2211" width="5.140625" customWidth="1"/>
    <col min="2212" max="2212" width="5.28515625" customWidth="1"/>
    <col min="2213" max="2213" width="4.42578125" customWidth="1"/>
    <col min="2214" max="2214" width="5" customWidth="1"/>
    <col min="2427" max="2427" width="7.140625" customWidth="1"/>
    <col min="2428" max="2428" width="6" customWidth="1"/>
    <col min="2429" max="2429" width="5" bestFit="1" customWidth="1"/>
    <col min="2430" max="2431" width="4.5703125" customWidth="1"/>
    <col min="2432" max="2432" width="4" customWidth="1"/>
    <col min="2433" max="2435" width="4.28515625" customWidth="1"/>
    <col min="2436" max="2437" width="4.5703125" customWidth="1"/>
    <col min="2438" max="2440" width="4.28515625" customWidth="1"/>
    <col min="2441" max="2441" width="4.5703125" customWidth="1"/>
    <col min="2442" max="2442" width="4.7109375" customWidth="1"/>
    <col min="2443" max="2443" width="5" customWidth="1"/>
    <col min="2444" max="2444" width="6.85546875" customWidth="1"/>
    <col min="2445" max="2446" width="4.140625" customWidth="1"/>
    <col min="2447" max="2447" width="4.7109375" customWidth="1"/>
    <col min="2448" max="2448" width="5.140625" customWidth="1"/>
    <col min="2449" max="2449" width="6.140625" customWidth="1"/>
    <col min="2450" max="2450" width="4.28515625" customWidth="1"/>
    <col min="2451" max="2451" width="4.5703125" customWidth="1"/>
    <col min="2452" max="2452" width="4.85546875" customWidth="1"/>
    <col min="2453" max="2453" width="3.85546875" customWidth="1"/>
    <col min="2454" max="2454" width="5.28515625" customWidth="1"/>
    <col min="2455" max="2456" width="4.85546875" customWidth="1"/>
    <col min="2457" max="2458" width="4.5703125" customWidth="1"/>
    <col min="2459" max="2460" width="4.28515625" customWidth="1"/>
    <col min="2461" max="2461" width="6.140625" customWidth="1"/>
    <col min="2462" max="2462" width="4.28515625" customWidth="1"/>
    <col min="2463" max="2463" width="5" bestFit="1" customWidth="1"/>
    <col min="2464" max="2464" width="4.85546875" customWidth="1"/>
    <col min="2465" max="2465" width="3.85546875" customWidth="1"/>
    <col min="2466" max="2466" width="4.28515625" customWidth="1"/>
    <col min="2467" max="2467" width="5.140625" customWidth="1"/>
    <col min="2468" max="2468" width="5.28515625" customWidth="1"/>
    <col min="2469" max="2469" width="4.42578125" customWidth="1"/>
    <col min="2470" max="2470" width="5" customWidth="1"/>
    <col min="2683" max="2683" width="7.140625" customWidth="1"/>
    <col min="2684" max="2684" width="6" customWidth="1"/>
    <col min="2685" max="2685" width="5" bestFit="1" customWidth="1"/>
    <col min="2686" max="2687" width="4.5703125" customWidth="1"/>
    <col min="2688" max="2688" width="4" customWidth="1"/>
    <col min="2689" max="2691" width="4.28515625" customWidth="1"/>
    <col min="2692" max="2693" width="4.5703125" customWidth="1"/>
    <col min="2694" max="2696" width="4.28515625" customWidth="1"/>
    <col min="2697" max="2697" width="4.5703125" customWidth="1"/>
    <col min="2698" max="2698" width="4.7109375" customWidth="1"/>
    <col min="2699" max="2699" width="5" customWidth="1"/>
    <col min="2700" max="2700" width="6.85546875" customWidth="1"/>
    <col min="2701" max="2702" width="4.140625" customWidth="1"/>
    <col min="2703" max="2703" width="4.7109375" customWidth="1"/>
    <col min="2704" max="2704" width="5.140625" customWidth="1"/>
    <col min="2705" max="2705" width="6.140625" customWidth="1"/>
    <col min="2706" max="2706" width="4.28515625" customWidth="1"/>
    <col min="2707" max="2707" width="4.5703125" customWidth="1"/>
    <col min="2708" max="2708" width="4.85546875" customWidth="1"/>
    <col min="2709" max="2709" width="3.85546875" customWidth="1"/>
    <col min="2710" max="2710" width="5.28515625" customWidth="1"/>
    <col min="2711" max="2712" width="4.85546875" customWidth="1"/>
    <col min="2713" max="2714" width="4.5703125" customWidth="1"/>
    <col min="2715" max="2716" width="4.28515625" customWidth="1"/>
    <col min="2717" max="2717" width="6.140625" customWidth="1"/>
    <col min="2718" max="2718" width="4.28515625" customWidth="1"/>
    <col min="2719" max="2719" width="5" bestFit="1" customWidth="1"/>
    <col min="2720" max="2720" width="4.85546875" customWidth="1"/>
    <col min="2721" max="2721" width="3.85546875" customWidth="1"/>
    <col min="2722" max="2722" width="4.28515625" customWidth="1"/>
    <col min="2723" max="2723" width="5.140625" customWidth="1"/>
    <col min="2724" max="2724" width="5.28515625" customWidth="1"/>
    <col min="2725" max="2725" width="4.42578125" customWidth="1"/>
    <col min="2726" max="2726" width="5" customWidth="1"/>
    <col min="2939" max="2939" width="7.140625" customWidth="1"/>
    <col min="2940" max="2940" width="6" customWidth="1"/>
    <col min="2941" max="2941" width="5" bestFit="1" customWidth="1"/>
    <col min="2942" max="2943" width="4.5703125" customWidth="1"/>
    <col min="2944" max="2944" width="4" customWidth="1"/>
    <col min="2945" max="2947" width="4.28515625" customWidth="1"/>
    <col min="2948" max="2949" width="4.5703125" customWidth="1"/>
    <col min="2950" max="2952" width="4.28515625" customWidth="1"/>
    <col min="2953" max="2953" width="4.5703125" customWidth="1"/>
    <col min="2954" max="2954" width="4.7109375" customWidth="1"/>
    <col min="2955" max="2955" width="5" customWidth="1"/>
    <col min="2956" max="2956" width="6.85546875" customWidth="1"/>
    <col min="2957" max="2958" width="4.140625" customWidth="1"/>
    <col min="2959" max="2959" width="4.7109375" customWidth="1"/>
    <col min="2960" max="2960" width="5.140625" customWidth="1"/>
    <col min="2961" max="2961" width="6.140625" customWidth="1"/>
    <col min="2962" max="2962" width="4.28515625" customWidth="1"/>
    <col min="2963" max="2963" width="4.5703125" customWidth="1"/>
    <col min="2964" max="2964" width="4.85546875" customWidth="1"/>
    <col min="2965" max="2965" width="3.85546875" customWidth="1"/>
    <col min="2966" max="2966" width="5.28515625" customWidth="1"/>
    <col min="2967" max="2968" width="4.85546875" customWidth="1"/>
    <col min="2969" max="2970" width="4.5703125" customWidth="1"/>
    <col min="2971" max="2972" width="4.28515625" customWidth="1"/>
    <col min="2973" max="2973" width="6.140625" customWidth="1"/>
    <col min="2974" max="2974" width="4.28515625" customWidth="1"/>
    <col min="2975" max="2975" width="5" bestFit="1" customWidth="1"/>
    <col min="2976" max="2976" width="4.85546875" customWidth="1"/>
    <col min="2977" max="2977" width="3.85546875" customWidth="1"/>
    <col min="2978" max="2978" width="4.28515625" customWidth="1"/>
    <col min="2979" max="2979" width="5.140625" customWidth="1"/>
    <col min="2980" max="2980" width="5.28515625" customWidth="1"/>
    <col min="2981" max="2981" width="4.42578125" customWidth="1"/>
    <col min="2982" max="2982" width="5" customWidth="1"/>
    <col min="3195" max="3195" width="7.140625" customWidth="1"/>
    <col min="3196" max="3196" width="6" customWidth="1"/>
    <col min="3197" max="3197" width="5" bestFit="1" customWidth="1"/>
    <col min="3198" max="3199" width="4.5703125" customWidth="1"/>
    <col min="3200" max="3200" width="4" customWidth="1"/>
    <col min="3201" max="3203" width="4.28515625" customWidth="1"/>
    <col min="3204" max="3205" width="4.5703125" customWidth="1"/>
    <col min="3206" max="3208" width="4.28515625" customWidth="1"/>
    <col min="3209" max="3209" width="4.5703125" customWidth="1"/>
    <col min="3210" max="3210" width="4.7109375" customWidth="1"/>
    <col min="3211" max="3211" width="5" customWidth="1"/>
    <col min="3212" max="3212" width="6.85546875" customWidth="1"/>
    <col min="3213" max="3214" width="4.140625" customWidth="1"/>
    <col min="3215" max="3215" width="4.7109375" customWidth="1"/>
    <col min="3216" max="3216" width="5.140625" customWidth="1"/>
    <col min="3217" max="3217" width="6.140625" customWidth="1"/>
    <col min="3218" max="3218" width="4.28515625" customWidth="1"/>
    <col min="3219" max="3219" width="4.5703125" customWidth="1"/>
    <col min="3220" max="3220" width="4.85546875" customWidth="1"/>
    <col min="3221" max="3221" width="3.85546875" customWidth="1"/>
    <col min="3222" max="3222" width="5.28515625" customWidth="1"/>
    <col min="3223" max="3224" width="4.85546875" customWidth="1"/>
    <col min="3225" max="3226" width="4.5703125" customWidth="1"/>
    <col min="3227" max="3228" width="4.28515625" customWidth="1"/>
    <col min="3229" max="3229" width="6.140625" customWidth="1"/>
    <col min="3230" max="3230" width="4.28515625" customWidth="1"/>
    <col min="3231" max="3231" width="5" bestFit="1" customWidth="1"/>
    <col min="3232" max="3232" width="4.85546875" customWidth="1"/>
    <col min="3233" max="3233" width="3.85546875" customWidth="1"/>
    <col min="3234" max="3234" width="4.28515625" customWidth="1"/>
    <col min="3235" max="3235" width="5.140625" customWidth="1"/>
    <col min="3236" max="3236" width="5.28515625" customWidth="1"/>
    <col min="3237" max="3237" width="4.42578125" customWidth="1"/>
    <col min="3238" max="3238" width="5" customWidth="1"/>
    <col min="3451" max="3451" width="7.140625" customWidth="1"/>
    <col min="3452" max="3452" width="6" customWidth="1"/>
    <col min="3453" max="3453" width="5" bestFit="1" customWidth="1"/>
    <col min="3454" max="3455" width="4.5703125" customWidth="1"/>
    <col min="3456" max="3456" width="4" customWidth="1"/>
    <col min="3457" max="3459" width="4.28515625" customWidth="1"/>
    <col min="3460" max="3461" width="4.5703125" customWidth="1"/>
    <col min="3462" max="3464" width="4.28515625" customWidth="1"/>
    <col min="3465" max="3465" width="4.5703125" customWidth="1"/>
    <col min="3466" max="3466" width="4.7109375" customWidth="1"/>
    <col min="3467" max="3467" width="5" customWidth="1"/>
    <col min="3468" max="3468" width="6.85546875" customWidth="1"/>
    <col min="3469" max="3470" width="4.140625" customWidth="1"/>
    <col min="3471" max="3471" width="4.7109375" customWidth="1"/>
    <col min="3472" max="3472" width="5.140625" customWidth="1"/>
    <col min="3473" max="3473" width="6.140625" customWidth="1"/>
    <col min="3474" max="3474" width="4.28515625" customWidth="1"/>
    <col min="3475" max="3475" width="4.5703125" customWidth="1"/>
    <col min="3476" max="3476" width="4.85546875" customWidth="1"/>
    <col min="3477" max="3477" width="3.85546875" customWidth="1"/>
    <col min="3478" max="3478" width="5.28515625" customWidth="1"/>
    <col min="3479" max="3480" width="4.85546875" customWidth="1"/>
    <col min="3481" max="3482" width="4.5703125" customWidth="1"/>
    <col min="3483" max="3484" width="4.28515625" customWidth="1"/>
    <col min="3485" max="3485" width="6.140625" customWidth="1"/>
    <col min="3486" max="3486" width="4.28515625" customWidth="1"/>
    <col min="3487" max="3487" width="5" bestFit="1" customWidth="1"/>
    <col min="3488" max="3488" width="4.85546875" customWidth="1"/>
    <col min="3489" max="3489" width="3.85546875" customWidth="1"/>
    <col min="3490" max="3490" width="4.28515625" customWidth="1"/>
    <col min="3491" max="3491" width="5.140625" customWidth="1"/>
    <col min="3492" max="3492" width="5.28515625" customWidth="1"/>
    <col min="3493" max="3493" width="4.42578125" customWidth="1"/>
    <col min="3494" max="3494" width="5" customWidth="1"/>
    <col min="3707" max="3707" width="7.140625" customWidth="1"/>
    <col min="3708" max="3708" width="6" customWidth="1"/>
    <col min="3709" max="3709" width="5" bestFit="1" customWidth="1"/>
    <col min="3710" max="3711" width="4.5703125" customWidth="1"/>
    <col min="3712" max="3712" width="4" customWidth="1"/>
    <col min="3713" max="3715" width="4.28515625" customWidth="1"/>
    <col min="3716" max="3717" width="4.5703125" customWidth="1"/>
    <col min="3718" max="3720" width="4.28515625" customWidth="1"/>
    <col min="3721" max="3721" width="4.5703125" customWidth="1"/>
    <col min="3722" max="3722" width="4.7109375" customWidth="1"/>
    <col min="3723" max="3723" width="5" customWidth="1"/>
    <col min="3724" max="3724" width="6.85546875" customWidth="1"/>
    <col min="3725" max="3726" width="4.140625" customWidth="1"/>
    <col min="3727" max="3727" width="4.7109375" customWidth="1"/>
    <col min="3728" max="3728" width="5.140625" customWidth="1"/>
    <col min="3729" max="3729" width="6.140625" customWidth="1"/>
    <col min="3730" max="3730" width="4.28515625" customWidth="1"/>
    <col min="3731" max="3731" width="4.5703125" customWidth="1"/>
    <col min="3732" max="3732" width="4.85546875" customWidth="1"/>
    <col min="3733" max="3733" width="3.85546875" customWidth="1"/>
    <col min="3734" max="3734" width="5.28515625" customWidth="1"/>
    <col min="3735" max="3736" width="4.85546875" customWidth="1"/>
    <col min="3737" max="3738" width="4.5703125" customWidth="1"/>
    <col min="3739" max="3740" width="4.28515625" customWidth="1"/>
    <col min="3741" max="3741" width="6.140625" customWidth="1"/>
    <col min="3742" max="3742" width="4.28515625" customWidth="1"/>
    <col min="3743" max="3743" width="5" bestFit="1" customWidth="1"/>
    <col min="3744" max="3744" width="4.85546875" customWidth="1"/>
    <col min="3745" max="3745" width="3.85546875" customWidth="1"/>
    <col min="3746" max="3746" width="4.28515625" customWidth="1"/>
    <col min="3747" max="3747" width="5.140625" customWidth="1"/>
    <col min="3748" max="3748" width="5.28515625" customWidth="1"/>
    <col min="3749" max="3749" width="4.42578125" customWidth="1"/>
    <col min="3750" max="3750" width="5" customWidth="1"/>
    <col min="3963" max="3963" width="7.140625" customWidth="1"/>
    <col min="3964" max="3964" width="6" customWidth="1"/>
    <col min="3965" max="3965" width="5" bestFit="1" customWidth="1"/>
    <col min="3966" max="3967" width="4.5703125" customWidth="1"/>
    <col min="3968" max="3968" width="4" customWidth="1"/>
    <col min="3969" max="3971" width="4.28515625" customWidth="1"/>
    <col min="3972" max="3973" width="4.5703125" customWidth="1"/>
    <col min="3974" max="3976" width="4.28515625" customWidth="1"/>
    <col min="3977" max="3977" width="4.5703125" customWidth="1"/>
    <col min="3978" max="3978" width="4.7109375" customWidth="1"/>
    <col min="3979" max="3979" width="5" customWidth="1"/>
    <col min="3980" max="3980" width="6.85546875" customWidth="1"/>
    <col min="3981" max="3982" width="4.140625" customWidth="1"/>
    <col min="3983" max="3983" width="4.7109375" customWidth="1"/>
    <col min="3984" max="3984" width="5.140625" customWidth="1"/>
    <col min="3985" max="3985" width="6.140625" customWidth="1"/>
    <col min="3986" max="3986" width="4.28515625" customWidth="1"/>
    <col min="3987" max="3987" width="4.5703125" customWidth="1"/>
    <col min="3988" max="3988" width="4.85546875" customWidth="1"/>
    <col min="3989" max="3989" width="3.85546875" customWidth="1"/>
    <col min="3990" max="3990" width="5.28515625" customWidth="1"/>
    <col min="3991" max="3992" width="4.85546875" customWidth="1"/>
    <col min="3993" max="3994" width="4.5703125" customWidth="1"/>
    <col min="3995" max="3996" width="4.28515625" customWidth="1"/>
    <col min="3997" max="3997" width="6.140625" customWidth="1"/>
    <col min="3998" max="3998" width="4.28515625" customWidth="1"/>
    <col min="3999" max="3999" width="5" bestFit="1" customWidth="1"/>
    <col min="4000" max="4000" width="4.85546875" customWidth="1"/>
    <col min="4001" max="4001" width="3.85546875" customWidth="1"/>
    <col min="4002" max="4002" width="4.28515625" customWidth="1"/>
    <col min="4003" max="4003" width="5.140625" customWidth="1"/>
    <col min="4004" max="4004" width="5.28515625" customWidth="1"/>
    <col min="4005" max="4005" width="4.42578125" customWidth="1"/>
    <col min="4006" max="4006" width="5" customWidth="1"/>
    <col min="4219" max="4219" width="7.140625" customWidth="1"/>
    <col min="4220" max="4220" width="6" customWidth="1"/>
    <col min="4221" max="4221" width="5" bestFit="1" customWidth="1"/>
    <col min="4222" max="4223" width="4.5703125" customWidth="1"/>
    <col min="4224" max="4224" width="4" customWidth="1"/>
    <col min="4225" max="4227" width="4.28515625" customWidth="1"/>
    <col min="4228" max="4229" width="4.5703125" customWidth="1"/>
    <col min="4230" max="4232" width="4.28515625" customWidth="1"/>
    <col min="4233" max="4233" width="4.5703125" customWidth="1"/>
    <col min="4234" max="4234" width="4.7109375" customWidth="1"/>
    <col min="4235" max="4235" width="5" customWidth="1"/>
    <col min="4236" max="4236" width="6.85546875" customWidth="1"/>
    <col min="4237" max="4238" width="4.140625" customWidth="1"/>
    <col min="4239" max="4239" width="4.7109375" customWidth="1"/>
    <col min="4240" max="4240" width="5.140625" customWidth="1"/>
    <col min="4241" max="4241" width="6.140625" customWidth="1"/>
    <col min="4242" max="4242" width="4.28515625" customWidth="1"/>
    <col min="4243" max="4243" width="4.5703125" customWidth="1"/>
    <col min="4244" max="4244" width="4.85546875" customWidth="1"/>
    <col min="4245" max="4245" width="3.85546875" customWidth="1"/>
    <col min="4246" max="4246" width="5.28515625" customWidth="1"/>
    <col min="4247" max="4248" width="4.85546875" customWidth="1"/>
    <col min="4249" max="4250" width="4.5703125" customWidth="1"/>
    <col min="4251" max="4252" width="4.28515625" customWidth="1"/>
    <col min="4253" max="4253" width="6.140625" customWidth="1"/>
    <col min="4254" max="4254" width="4.28515625" customWidth="1"/>
    <col min="4255" max="4255" width="5" bestFit="1" customWidth="1"/>
    <col min="4256" max="4256" width="4.85546875" customWidth="1"/>
    <col min="4257" max="4257" width="3.85546875" customWidth="1"/>
    <col min="4258" max="4258" width="4.28515625" customWidth="1"/>
    <col min="4259" max="4259" width="5.140625" customWidth="1"/>
    <col min="4260" max="4260" width="5.28515625" customWidth="1"/>
    <col min="4261" max="4261" width="4.42578125" customWidth="1"/>
    <col min="4262" max="4262" width="5" customWidth="1"/>
    <col min="4475" max="4475" width="7.140625" customWidth="1"/>
    <col min="4476" max="4476" width="6" customWidth="1"/>
    <col min="4477" max="4477" width="5" bestFit="1" customWidth="1"/>
    <col min="4478" max="4479" width="4.5703125" customWidth="1"/>
    <col min="4480" max="4480" width="4" customWidth="1"/>
    <col min="4481" max="4483" width="4.28515625" customWidth="1"/>
    <col min="4484" max="4485" width="4.5703125" customWidth="1"/>
    <col min="4486" max="4488" width="4.28515625" customWidth="1"/>
    <col min="4489" max="4489" width="4.5703125" customWidth="1"/>
    <col min="4490" max="4490" width="4.7109375" customWidth="1"/>
    <col min="4491" max="4491" width="5" customWidth="1"/>
    <col min="4492" max="4492" width="6.85546875" customWidth="1"/>
    <col min="4493" max="4494" width="4.140625" customWidth="1"/>
    <col min="4495" max="4495" width="4.7109375" customWidth="1"/>
    <col min="4496" max="4496" width="5.140625" customWidth="1"/>
    <col min="4497" max="4497" width="6.140625" customWidth="1"/>
    <col min="4498" max="4498" width="4.28515625" customWidth="1"/>
    <col min="4499" max="4499" width="4.5703125" customWidth="1"/>
    <col min="4500" max="4500" width="4.85546875" customWidth="1"/>
    <col min="4501" max="4501" width="3.85546875" customWidth="1"/>
    <col min="4502" max="4502" width="5.28515625" customWidth="1"/>
    <col min="4503" max="4504" width="4.85546875" customWidth="1"/>
    <col min="4505" max="4506" width="4.5703125" customWidth="1"/>
    <col min="4507" max="4508" width="4.28515625" customWidth="1"/>
    <col min="4509" max="4509" width="6.140625" customWidth="1"/>
    <col min="4510" max="4510" width="4.28515625" customWidth="1"/>
    <col min="4511" max="4511" width="5" bestFit="1" customWidth="1"/>
    <col min="4512" max="4512" width="4.85546875" customWidth="1"/>
    <col min="4513" max="4513" width="3.85546875" customWidth="1"/>
    <col min="4514" max="4514" width="4.28515625" customWidth="1"/>
    <col min="4515" max="4515" width="5.140625" customWidth="1"/>
    <col min="4516" max="4516" width="5.28515625" customWidth="1"/>
    <col min="4517" max="4517" width="4.42578125" customWidth="1"/>
    <col min="4518" max="4518" width="5" customWidth="1"/>
    <col min="4731" max="4731" width="7.140625" customWidth="1"/>
    <col min="4732" max="4732" width="6" customWidth="1"/>
    <col min="4733" max="4733" width="5" bestFit="1" customWidth="1"/>
    <col min="4734" max="4735" width="4.5703125" customWidth="1"/>
    <col min="4736" max="4736" width="4" customWidth="1"/>
    <col min="4737" max="4739" width="4.28515625" customWidth="1"/>
    <col min="4740" max="4741" width="4.5703125" customWidth="1"/>
    <col min="4742" max="4744" width="4.28515625" customWidth="1"/>
    <col min="4745" max="4745" width="4.5703125" customWidth="1"/>
    <col min="4746" max="4746" width="4.7109375" customWidth="1"/>
    <col min="4747" max="4747" width="5" customWidth="1"/>
    <col min="4748" max="4748" width="6.85546875" customWidth="1"/>
    <col min="4749" max="4750" width="4.140625" customWidth="1"/>
    <col min="4751" max="4751" width="4.7109375" customWidth="1"/>
    <col min="4752" max="4752" width="5.140625" customWidth="1"/>
    <col min="4753" max="4753" width="6.140625" customWidth="1"/>
    <col min="4754" max="4754" width="4.28515625" customWidth="1"/>
    <col min="4755" max="4755" width="4.5703125" customWidth="1"/>
    <col min="4756" max="4756" width="4.85546875" customWidth="1"/>
    <col min="4757" max="4757" width="3.85546875" customWidth="1"/>
    <col min="4758" max="4758" width="5.28515625" customWidth="1"/>
    <col min="4759" max="4760" width="4.85546875" customWidth="1"/>
    <col min="4761" max="4762" width="4.5703125" customWidth="1"/>
    <col min="4763" max="4764" width="4.28515625" customWidth="1"/>
    <col min="4765" max="4765" width="6.140625" customWidth="1"/>
    <col min="4766" max="4766" width="4.28515625" customWidth="1"/>
    <col min="4767" max="4767" width="5" bestFit="1" customWidth="1"/>
    <col min="4768" max="4768" width="4.85546875" customWidth="1"/>
    <col min="4769" max="4769" width="3.85546875" customWidth="1"/>
    <col min="4770" max="4770" width="4.28515625" customWidth="1"/>
    <col min="4771" max="4771" width="5.140625" customWidth="1"/>
    <col min="4772" max="4772" width="5.28515625" customWidth="1"/>
    <col min="4773" max="4773" width="4.42578125" customWidth="1"/>
    <col min="4774" max="4774" width="5" customWidth="1"/>
    <col min="4987" max="4987" width="7.140625" customWidth="1"/>
    <col min="4988" max="4988" width="6" customWidth="1"/>
    <col min="4989" max="4989" width="5" bestFit="1" customWidth="1"/>
    <col min="4990" max="4991" width="4.5703125" customWidth="1"/>
    <col min="4992" max="4992" width="4" customWidth="1"/>
    <col min="4993" max="4995" width="4.28515625" customWidth="1"/>
    <col min="4996" max="4997" width="4.5703125" customWidth="1"/>
    <col min="4998" max="5000" width="4.28515625" customWidth="1"/>
    <col min="5001" max="5001" width="4.5703125" customWidth="1"/>
    <col min="5002" max="5002" width="4.7109375" customWidth="1"/>
    <col min="5003" max="5003" width="5" customWidth="1"/>
    <col min="5004" max="5004" width="6.85546875" customWidth="1"/>
    <col min="5005" max="5006" width="4.140625" customWidth="1"/>
    <col min="5007" max="5007" width="4.7109375" customWidth="1"/>
    <col min="5008" max="5008" width="5.140625" customWidth="1"/>
    <col min="5009" max="5009" width="6.140625" customWidth="1"/>
    <col min="5010" max="5010" width="4.28515625" customWidth="1"/>
    <col min="5011" max="5011" width="4.5703125" customWidth="1"/>
    <col min="5012" max="5012" width="4.85546875" customWidth="1"/>
    <col min="5013" max="5013" width="3.85546875" customWidth="1"/>
    <col min="5014" max="5014" width="5.28515625" customWidth="1"/>
    <col min="5015" max="5016" width="4.85546875" customWidth="1"/>
    <col min="5017" max="5018" width="4.5703125" customWidth="1"/>
    <col min="5019" max="5020" width="4.28515625" customWidth="1"/>
    <col min="5021" max="5021" width="6.140625" customWidth="1"/>
    <col min="5022" max="5022" width="4.28515625" customWidth="1"/>
    <col min="5023" max="5023" width="5" bestFit="1" customWidth="1"/>
    <col min="5024" max="5024" width="4.85546875" customWidth="1"/>
    <col min="5025" max="5025" width="3.85546875" customWidth="1"/>
    <col min="5026" max="5026" width="4.28515625" customWidth="1"/>
    <col min="5027" max="5027" width="5.140625" customWidth="1"/>
    <col min="5028" max="5028" width="5.28515625" customWidth="1"/>
    <col min="5029" max="5029" width="4.42578125" customWidth="1"/>
    <col min="5030" max="5030" width="5" customWidth="1"/>
    <col min="5243" max="5243" width="7.140625" customWidth="1"/>
    <col min="5244" max="5244" width="6" customWidth="1"/>
    <col min="5245" max="5245" width="5" bestFit="1" customWidth="1"/>
    <col min="5246" max="5247" width="4.5703125" customWidth="1"/>
    <col min="5248" max="5248" width="4" customWidth="1"/>
    <col min="5249" max="5251" width="4.28515625" customWidth="1"/>
    <col min="5252" max="5253" width="4.5703125" customWidth="1"/>
    <col min="5254" max="5256" width="4.28515625" customWidth="1"/>
    <col min="5257" max="5257" width="4.5703125" customWidth="1"/>
    <col min="5258" max="5258" width="4.7109375" customWidth="1"/>
    <col min="5259" max="5259" width="5" customWidth="1"/>
    <col min="5260" max="5260" width="6.85546875" customWidth="1"/>
    <col min="5261" max="5262" width="4.140625" customWidth="1"/>
    <col min="5263" max="5263" width="4.7109375" customWidth="1"/>
    <col min="5264" max="5264" width="5.140625" customWidth="1"/>
    <col min="5265" max="5265" width="6.140625" customWidth="1"/>
    <col min="5266" max="5266" width="4.28515625" customWidth="1"/>
    <col min="5267" max="5267" width="4.5703125" customWidth="1"/>
    <col min="5268" max="5268" width="4.85546875" customWidth="1"/>
    <col min="5269" max="5269" width="3.85546875" customWidth="1"/>
    <col min="5270" max="5270" width="5.28515625" customWidth="1"/>
    <col min="5271" max="5272" width="4.85546875" customWidth="1"/>
    <col min="5273" max="5274" width="4.5703125" customWidth="1"/>
    <col min="5275" max="5276" width="4.28515625" customWidth="1"/>
    <col min="5277" max="5277" width="6.140625" customWidth="1"/>
    <col min="5278" max="5278" width="4.28515625" customWidth="1"/>
    <col min="5279" max="5279" width="5" bestFit="1" customWidth="1"/>
    <col min="5280" max="5280" width="4.85546875" customWidth="1"/>
    <col min="5281" max="5281" width="3.85546875" customWidth="1"/>
    <col min="5282" max="5282" width="4.28515625" customWidth="1"/>
    <col min="5283" max="5283" width="5.140625" customWidth="1"/>
    <col min="5284" max="5284" width="5.28515625" customWidth="1"/>
    <col min="5285" max="5285" width="4.42578125" customWidth="1"/>
    <col min="5286" max="5286" width="5" customWidth="1"/>
    <col min="5499" max="5499" width="7.140625" customWidth="1"/>
    <col min="5500" max="5500" width="6" customWidth="1"/>
    <col min="5501" max="5501" width="5" bestFit="1" customWidth="1"/>
    <col min="5502" max="5503" width="4.5703125" customWidth="1"/>
    <col min="5504" max="5504" width="4" customWidth="1"/>
    <col min="5505" max="5507" width="4.28515625" customWidth="1"/>
    <col min="5508" max="5509" width="4.5703125" customWidth="1"/>
    <col min="5510" max="5512" width="4.28515625" customWidth="1"/>
    <col min="5513" max="5513" width="4.5703125" customWidth="1"/>
    <col min="5514" max="5514" width="4.7109375" customWidth="1"/>
    <col min="5515" max="5515" width="5" customWidth="1"/>
    <col min="5516" max="5516" width="6.85546875" customWidth="1"/>
    <col min="5517" max="5518" width="4.140625" customWidth="1"/>
    <col min="5519" max="5519" width="4.7109375" customWidth="1"/>
    <col min="5520" max="5520" width="5.140625" customWidth="1"/>
    <col min="5521" max="5521" width="6.140625" customWidth="1"/>
    <col min="5522" max="5522" width="4.28515625" customWidth="1"/>
    <col min="5523" max="5523" width="4.5703125" customWidth="1"/>
    <col min="5524" max="5524" width="4.85546875" customWidth="1"/>
    <col min="5525" max="5525" width="3.85546875" customWidth="1"/>
    <col min="5526" max="5526" width="5.28515625" customWidth="1"/>
    <col min="5527" max="5528" width="4.85546875" customWidth="1"/>
    <col min="5529" max="5530" width="4.5703125" customWidth="1"/>
    <col min="5531" max="5532" width="4.28515625" customWidth="1"/>
    <col min="5533" max="5533" width="6.140625" customWidth="1"/>
    <col min="5534" max="5534" width="4.28515625" customWidth="1"/>
    <col min="5535" max="5535" width="5" bestFit="1" customWidth="1"/>
    <col min="5536" max="5536" width="4.85546875" customWidth="1"/>
    <col min="5537" max="5537" width="3.85546875" customWidth="1"/>
    <col min="5538" max="5538" width="4.28515625" customWidth="1"/>
    <col min="5539" max="5539" width="5.140625" customWidth="1"/>
    <col min="5540" max="5540" width="5.28515625" customWidth="1"/>
    <col min="5541" max="5541" width="4.42578125" customWidth="1"/>
    <col min="5542" max="5542" width="5" customWidth="1"/>
    <col min="5755" max="5755" width="7.140625" customWidth="1"/>
    <col min="5756" max="5756" width="6" customWidth="1"/>
    <col min="5757" max="5757" width="5" bestFit="1" customWidth="1"/>
    <col min="5758" max="5759" width="4.5703125" customWidth="1"/>
    <col min="5760" max="5760" width="4" customWidth="1"/>
    <col min="5761" max="5763" width="4.28515625" customWidth="1"/>
    <col min="5764" max="5765" width="4.5703125" customWidth="1"/>
    <col min="5766" max="5768" width="4.28515625" customWidth="1"/>
    <col min="5769" max="5769" width="4.5703125" customWidth="1"/>
    <col min="5770" max="5770" width="4.7109375" customWidth="1"/>
    <col min="5771" max="5771" width="5" customWidth="1"/>
    <col min="5772" max="5772" width="6.85546875" customWidth="1"/>
    <col min="5773" max="5774" width="4.140625" customWidth="1"/>
    <col min="5775" max="5775" width="4.7109375" customWidth="1"/>
    <col min="5776" max="5776" width="5.140625" customWidth="1"/>
    <col min="5777" max="5777" width="6.140625" customWidth="1"/>
    <col min="5778" max="5778" width="4.28515625" customWidth="1"/>
    <col min="5779" max="5779" width="4.5703125" customWidth="1"/>
    <col min="5780" max="5780" width="4.85546875" customWidth="1"/>
    <col min="5781" max="5781" width="3.85546875" customWidth="1"/>
    <col min="5782" max="5782" width="5.28515625" customWidth="1"/>
    <col min="5783" max="5784" width="4.85546875" customWidth="1"/>
    <col min="5785" max="5786" width="4.5703125" customWidth="1"/>
    <col min="5787" max="5788" width="4.28515625" customWidth="1"/>
    <col min="5789" max="5789" width="6.140625" customWidth="1"/>
    <col min="5790" max="5790" width="4.28515625" customWidth="1"/>
    <col min="5791" max="5791" width="5" bestFit="1" customWidth="1"/>
    <col min="5792" max="5792" width="4.85546875" customWidth="1"/>
    <col min="5793" max="5793" width="3.85546875" customWidth="1"/>
    <col min="5794" max="5794" width="4.28515625" customWidth="1"/>
    <col min="5795" max="5795" width="5.140625" customWidth="1"/>
    <col min="5796" max="5796" width="5.28515625" customWidth="1"/>
    <col min="5797" max="5797" width="4.42578125" customWidth="1"/>
    <col min="5798" max="5798" width="5" customWidth="1"/>
    <col min="6011" max="6011" width="7.140625" customWidth="1"/>
    <col min="6012" max="6012" width="6" customWidth="1"/>
    <col min="6013" max="6013" width="5" bestFit="1" customWidth="1"/>
    <col min="6014" max="6015" width="4.5703125" customWidth="1"/>
    <col min="6016" max="6016" width="4" customWidth="1"/>
    <col min="6017" max="6019" width="4.28515625" customWidth="1"/>
    <col min="6020" max="6021" width="4.5703125" customWidth="1"/>
    <col min="6022" max="6024" width="4.28515625" customWidth="1"/>
    <col min="6025" max="6025" width="4.5703125" customWidth="1"/>
    <col min="6026" max="6026" width="4.7109375" customWidth="1"/>
    <col min="6027" max="6027" width="5" customWidth="1"/>
    <col min="6028" max="6028" width="6.85546875" customWidth="1"/>
    <col min="6029" max="6030" width="4.140625" customWidth="1"/>
    <col min="6031" max="6031" width="4.7109375" customWidth="1"/>
    <col min="6032" max="6032" width="5.140625" customWidth="1"/>
    <col min="6033" max="6033" width="6.140625" customWidth="1"/>
    <col min="6034" max="6034" width="4.28515625" customWidth="1"/>
    <col min="6035" max="6035" width="4.5703125" customWidth="1"/>
    <col min="6036" max="6036" width="4.85546875" customWidth="1"/>
    <col min="6037" max="6037" width="3.85546875" customWidth="1"/>
    <col min="6038" max="6038" width="5.28515625" customWidth="1"/>
    <col min="6039" max="6040" width="4.85546875" customWidth="1"/>
    <col min="6041" max="6042" width="4.5703125" customWidth="1"/>
    <col min="6043" max="6044" width="4.28515625" customWidth="1"/>
    <col min="6045" max="6045" width="6.140625" customWidth="1"/>
    <col min="6046" max="6046" width="4.28515625" customWidth="1"/>
    <col min="6047" max="6047" width="5" bestFit="1" customWidth="1"/>
    <col min="6048" max="6048" width="4.85546875" customWidth="1"/>
    <col min="6049" max="6049" width="3.85546875" customWidth="1"/>
    <col min="6050" max="6050" width="4.28515625" customWidth="1"/>
    <col min="6051" max="6051" width="5.140625" customWidth="1"/>
    <col min="6052" max="6052" width="5.28515625" customWidth="1"/>
    <col min="6053" max="6053" width="4.42578125" customWidth="1"/>
    <col min="6054" max="6054" width="5" customWidth="1"/>
    <col min="6267" max="6267" width="7.140625" customWidth="1"/>
    <col min="6268" max="6268" width="6" customWidth="1"/>
    <col min="6269" max="6269" width="5" bestFit="1" customWidth="1"/>
    <col min="6270" max="6271" width="4.5703125" customWidth="1"/>
    <col min="6272" max="6272" width="4" customWidth="1"/>
    <col min="6273" max="6275" width="4.28515625" customWidth="1"/>
    <col min="6276" max="6277" width="4.5703125" customWidth="1"/>
    <col min="6278" max="6280" width="4.28515625" customWidth="1"/>
    <col min="6281" max="6281" width="4.5703125" customWidth="1"/>
    <col min="6282" max="6282" width="4.7109375" customWidth="1"/>
    <col min="6283" max="6283" width="5" customWidth="1"/>
    <col min="6284" max="6284" width="6.85546875" customWidth="1"/>
    <col min="6285" max="6286" width="4.140625" customWidth="1"/>
    <col min="6287" max="6287" width="4.7109375" customWidth="1"/>
    <col min="6288" max="6288" width="5.140625" customWidth="1"/>
    <col min="6289" max="6289" width="6.140625" customWidth="1"/>
    <col min="6290" max="6290" width="4.28515625" customWidth="1"/>
    <col min="6291" max="6291" width="4.5703125" customWidth="1"/>
    <col min="6292" max="6292" width="4.85546875" customWidth="1"/>
    <col min="6293" max="6293" width="3.85546875" customWidth="1"/>
    <col min="6294" max="6294" width="5.28515625" customWidth="1"/>
    <col min="6295" max="6296" width="4.85546875" customWidth="1"/>
    <col min="6297" max="6298" width="4.5703125" customWidth="1"/>
    <col min="6299" max="6300" width="4.28515625" customWidth="1"/>
    <col min="6301" max="6301" width="6.140625" customWidth="1"/>
    <col min="6302" max="6302" width="4.28515625" customWidth="1"/>
    <col min="6303" max="6303" width="5" bestFit="1" customWidth="1"/>
    <col min="6304" max="6304" width="4.85546875" customWidth="1"/>
    <col min="6305" max="6305" width="3.85546875" customWidth="1"/>
    <col min="6306" max="6306" width="4.28515625" customWidth="1"/>
    <col min="6307" max="6307" width="5.140625" customWidth="1"/>
    <col min="6308" max="6308" width="5.28515625" customWidth="1"/>
    <col min="6309" max="6309" width="4.42578125" customWidth="1"/>
    <col min="6310" max="6310" width="5" customWidth="1"/>
    <col min="6523" max="6523" width="7.140625" customWidth="1"/>
    <col min="6524" max="6524" width="6" customWidth="1"/>
    <col min="6525" max="6525" width="5" bestFit="1" customWidth="1"/>
    <col min="6526" max="6527" width="4.5703125" customWidth="1"/>
    <col min="6528" max="6528" width="4" customWidth="1"/>
    <col min="6529" max="6531" width="4.28515625" customWidth="1"/>
    <col min="6532" max="6533" width="4.5703125" customWidth="1"/>
    <col min="6534" max="6536" width="4.28515625" customWidth="1"/>
    <col min="6537" max="6537" width="4.5703125" customWidth="1"/>
    <col min="6538" max="6538" width="4.7109375" customWidth="1"/>
    <col min="6539" max="6539" width="5" customWidth="1"/>
    <col min="6540" max="6540" width="6.85546875" customWidth="1"/>
    <col min="6541" max="6542" width="4.140625" customWidth="1"/>
    <col min="6543" max="6543" width="4.7109375" customWidth="1"/>
    <col min="6544" max="6544" width="5.140625" customWidth="1"/>
    <col min="6545" max="6545" width="6.140625" customWidth="1"/>
    <col min="6546" max="6546" width="4.28515625" customWidth="1"/>
    <col min="6547" max="6547" width="4.5703125" customWidth="1"/>
    <col min="6548" max="6548" width="4.85546875" customWidth="1"/>
    <col min="6549" max="6549" width="3.85546875" customWidth="1"/>
    <col min="6550" max="6550" width="5.28515625" customWidth="1"/>
    <col min="6551" max="6552" width="4.85546875" customWidth="1"/>
    <col min="6553" max="6554" width="4.5703125" customWidth="1"/>
    <col min="6555" max="6556" width="4.28515625" customWidth="1"/>
    <col min="6557" max="6557" width="6.140625" customWidth="1"/>
    <col min="6558" max="6558" width="4.28515625" customWidth="1"/>
    <col min="6559" max="6559" width="5" bestFit="1" customWidth="1"/>
    <col min="6560" max="6560" width="4.85546875" customWidth="1"/>
    <col min="6561" max="6561" width="3.85546875" customWidth="1"/>
    <col min="6562" max="6562" width="4.28515625" customWidth="1"/>
    <col min="6563" max="6563" width="5.140625" customWidth="1"/>
    <col min="6564" max="6564" width="5.28515625" customWidth="1"/>
    <col min="6565" max="6565" width="4.42578125" customWidth="1"/>
    <col min="6566" max="6566" width="5" customWidth="1"/>
    <col min="6779" max="6779" width="7.140625" customWidth="1"/>
    <col min="6780" max="6780" width="6" customWidth="1"/>
    <col min="6781" max="6781" width="5" bestFit="1" customWidth="1"/>
    <col min="6782" max="6783" width="4.5703125" customWidth="1"/>
    <col min="6784" max="6784" width="4" customWidth="1"/>
    <col min="6785" max="6787" width="4.28515625" customWidth="1"/>
    <col min="6788" max="6789" width="4.5703125" customWidth="1"/>
    <col min="6790" max="6792" width="4.28515625" customWidth="1"/>
    <col min="6793" max="6793" width="4.5703125" customWidth="1"/>
    <col min="6794" max="6794" width="4.7109375" customWidth="1"/>
    <col min="6795" max="6795" width="5" customWidth="1"/>
    <col min="6796" max="6796" width="6.85546875" customWidth="1"/>
    <col min="6797" max="6798" width="4.140625" customWidth="1"/>
    <col min="6799" max="6799" width="4.7109375" customWidth="1"/>
    <col min="6800" max="6800" width="5.140625" customWidth="1"/>
    <col min="6801" max="6801" width="6.140625" customWidth="1"/>
    <col min="6802" max="6802" width="4.28515625" customWidth="1"/>
    <col min="6803" max="6803" width="4.5703125" customWidth="1"/>
    <col min="6804" max="6804" width="4.85546875" customWidth="1"/>
    <col min="6805" max="6805" width="3.85546875" customWidth="1"/>
    <col min="6806" max="6806" width="5.28515625" customWidth="1"/>
    <col min="6807" max="6808" width="4.85546875" customWidth="1"/>
    <col min="6809" max="6810" width="4.5703125" customWidth="1"/>
    <col min="6811" max="6812" width="4.28515625" customWidth="1"/>
    <col min="6813" max="6813" width="6.140625" customWidth="1"/>
    <col min="6814" max="6814" width="4.28515625" customWidth="1"/>
    <col min="6815" max="6815" width="5" bestFit="1" customWidth="1"/>
    <col min="6816" max="6816" width="4.85546875" customWidth="1"/>
    <col min="6817" max="6817" width="3.85546875" customWidth="1"/>
    <col min="6818" max="6818" width="4.28515625" customWidth="1"/>
    <col min="6819" max="6819" width="5.140625" customWidth="1"/>
    <col min="6820" max="6820" width="5.28515625" customWidth="1"/>
    <col min="6821" max="6821" width="4.42578125" customWidth="1"/>
    <col min="6822" max="6822" width="5" customWidth="1"/>
    <col min="7035" max="7035" width="7.140625" customWidth="1"/>
    <col min="7036" max="7036" width="6" customWidth="1"/>
    <col min="7037" max="7037" width="5" bestFit="1" customWidth="1"/>
    <col min="7038" max="7039" width="4.5703125" customWidth="1"/>
    <col min="7040" max="7040" width="4" customWidth="1"/>
    <col min="7041" max="7043" width="4.28515625" customWidth="1"/>
    <col min="7044" max="7045" width="4.5703125" customWidth="1"/>
    <col min="7046" max="7048" width="4.28515625" customWidth="1"/>
    <col min="7049" max="7049" width="4.5703125" customWidth="1"/>
    <col min="7050" max="7050" width="4.7109375" customWidth="1"/>
    <col min="7051" max="7051" width="5" customWidth="1"/>
    <col min="7052" max="7052" width="6.85546875" customWidth="1"/>
    <col min="7053" max="7054" width="4.140625" customWidth="1"/>
    <col min="7055" max="7055" width="4.7109375" customWidth="1"/>
    <col min="7056" max="7056" width="5.140625" customWidth="1"/>
    <col min="7057" max="7057" width="6.140625" customWidth="1"/>
    <col min="7058" max="7058" width="4.28515625" customWidth="1"/>
    <col min="7059" max="7059" width="4.5703125" customWidth="1"/>
    <col min="7060" max="7060" width="4.85546875" customWidth="1"/>
    <col min="7061" max="7061" width="3.85546875" customWidth="1"/>
    <col min="7062" max="7062" width="5.28515625" customWidth="1"/>
    <col min="7063" max="7064" width="4.85546875" customWidth="1"/>
    <col min="7065" max="7066" width="4.5703125" customWidth="1"/>
    <col min="7067" max="7068" width="4.28515625" customWidth="1"/>
    <col min="7069" max="7069" width="6.140625" customWidth="1"/>
    <col min="7070" max="7070" width="4.28515625" customWidth="1"/>
    <col min="7071" max="7071" width="5" bestFit="1" customWidth="1"/>
    <col min="7072" max="7072" width="4.85546875" customWidth="1"/>
    <col min="7073" max="7073" width="3.85546875" customWidth="1"/>
    <col min="7074" max="7074" width="4.28515625" customWidth="1"/>
    <col min="7075" max="7075" width="5.140625" customWidth="1"/>
    <col min="7076" max="7076" width="5.28515625" customWidth="1"/>
    <col min="7077" max="7077" width="4.42578125" customWidth="1"/>
    <col min="7078" max="7078" width="5" customWidth="1"/>
    <col min="7291" max="7291" width="7.140625" customWidth="1"/>
    <col min="7292" max="7292" width="6" customWidth="1"/>
    <col min="7293" max="7293" width="5" bestFit="1" customWidth="1"/>
    <col min="7294" max="7295" width="4.5703125" customWidth="1"/>
    <col min="7296" max="7296" width="4" customWidth="1"/>
    <col min="7297" max="7299" width="4.28515625" customWidth="1"/>
    <col min="7300" max="7301" width="4.5703125" customWidth="1"/>
    <col min="7302" max="7304" width="4.28515625" customWidth="1"/>
    <col min="7305" max="7305" width="4.5703125" customWidth="1"/>
    <col min="7306" max="7306" width="4.7109375" customWidth="1"/>
    <col min="7307" max="7307" width="5" customWidth="1"/>
    <col min="7308" max="7308" width="6.85546875" customWidth="1"/>
    <col min="7309" max="7310" width="4.140625" customWidth="1"/>
    <col min="7311" max="7311" width="4.7109375" customWidth="1"/>
    <col min="7312" max="7312" width="5.140625" customWidth="1"/>
    <col min="7313" max="7313" width="6.140625" customWidth="1"/>
    <col min="7314" max="7314" width="4.28515625" customWidth="1"/>
    <col min="7315" max="7315" width="4.5703125" customWidth="1"/>
    <col min="7316" max="7316" width="4.85546875" customWidth="1"/>
    <col min="7317" max="7317" width="3.85546875" customWidth="1"/>
    <col min="7318" max="7318" width="5.28515625" customWidth="1"/>
    <col min="7319" max="7320" width="4.85546875" customWidth="1"/>
    <col min="7321" max="7322" width="4.5703125" customWidth="1"/>
    <col min="7323" max="7324" width="4.28515625" customWidth="1"/>
    <col min="7325" max="7325" width="6.140625" customWidth="1"/>
    <col min="7326" max="7326" width="4.28515625" customWidth="1"/>
    <col min="7327" max="7327" width="5" bestFit="1" customWidth="1"/>
    <col min="7328" max="7328" width="4.85546875" customWidth="1"/>
    <col min="7329" max="7329" width="3.85546875" customWidth="1"/>
    <col min="7330" max="7330" width="4.28515625" customWidth="1"/>
    <col min="7331" max="7331" width="5.140625" customWidth="1"/>
    <col min="7332" max="7332" width="5.28515625" customWidth="1"/>
    <col min="7333" max="7333" width="4.42578125" customWidth="1"/>
    <col min="7334" max="7334" width="5" customWidth="1"/>
    <col min="7547" max="7547" width="7.140625" customWidth="1"/>
    <col min="7548" max="7548" width="6" customWidth="1"/>
    <col min="7549" max="7549" width="5" bestFit="1" customWidth="1"/>
    <col min="7550" max="7551" width="4.5703125" customWidth="1"/>
    <col min="7552" max="7552" width="4" customWidth="1"/>
    <col min="7553" max="7555" width="4.28515625" customWidth="1"/>
    <col min="7556" max="7557" width="4.5703125" customWidth="1"/>
    <col min="7558" max="7560" width="4.28515625" customWidth="1"/>
    <col min="7561" max="7561" width="4.5703125" customWidth="1"/>
    <col min="7562" max="7562" width="4.7109375" customWidth="1"/>
    <col min="7563" max="7563" width="5" customWidth="1"/>
    <col min="7564" max="7564" width="6.85546875" customWidth="1"/>
    <col min="7565" max="7566" width="4.140625" customWidth="1"/>
    <col min="7567" max="7567" width="4.7109375" customWidth="1"/>
    <col min="7568" max="7568" width="5.140625" customWidth="1"/>
    <col min="7569" max="7569" width="6.140625" customWidth="1"/>
    <col min="7570" max="7570" width="4.28515625" customWidth="1"/>
    <col min="7571" max="7571" width="4.5703125" customWidth="1"/>
    <col min="7572" max="7572" width="4.85546875" customWidth="1"/>
    <col min="7573" max="7573" width="3.85546875" customWidth="1"/>
    <col min="7574" max="7574" width="5.28515625" customWidth="1"/>
    <col min="7575" max="7576" width="4.85546875" customWidth="1"/>
    <col min="7577" max="7578" width="4.5703125" customWidth="1"/>
    <col min="7579" max="7580" width="4.28515625" customWidth="1"/>
    <col min="7581" max="7581" width="6.140625" customWidth="1"/>
    <col min="7582" max="7582" width="4.28515625" customWidth="1"/>
    <col min="7583" max="7583" width="5" bestFit="1" customWidth="1"/>
    <col min="7584" max="7584" width="4.85546875" customWidth="1"/>
    <col min="7585" max="7585" width="3.85546875" customWidth="1"/>
    <col min="7586" max="7586" width="4.28515625" customWidth="1"/>
    <col min="7587" max="7587" width="5.140625" customWidth="1"/>
    <col min="7588" max="7588" width="5.28515625" customWidth="1"/>
    <col min="7589" max="7589" width="4.42578125" customWidth="1"/>
    <col min="7590" max="7590" width="5" customWidth="1"/>
    <col min="7803" max="7803" width="7.140625" customWidth="1"/>
    <col min="7804" max="7804" width="6" customWidth="1"/>
    <col min="7805" max="7805" width="5" bestFit="1" customWidth="1"/>
    <col min="7806" max="7807" width="4.5703125" customWidth="1"/>
    <col min="7808" max="7808" width="4" customWidth="1"/>
    <col min="7809" max="7811" width="4.28515625" customWidth="1"/>
    <col min="7812" max="7813" width="4.5703125" customWidth="1"/>
    <col min="7814" max="7816" width="4.28515625" customWidth="1"/>
    <col min="7817" max="7817" width="4.5703125" customWidth="1"/>
    <col min="7818" max="7818" width="4.7109375" customWidth="1"/>
    <col min="7819" max="7819" width="5" customWidth="1"/>
    <col min="7820" max="7820" width="6.85546875" customWidth="1"/>
    <col min="7821" max="7822" width="4.140625" customWidth="1"/>
    <col min="7823" max="7823" width="4.7109375" customWidth="1"/>
    <col min="7824" max="7824" width="5.140625" customWidth="1"/>
    <col min="7825" max="7825" width="6.140625" customWidth="1"/>
    <col min="7826" max="7826" width="4.28515625" customWidth="1"/>
    <col min="7827" max="7827" width="4.5703125" customWidth="1"/>
    <col min="7828" max="7828" width="4.85546875" customWidth="1"/>
    <col min="7829" max="7829" width="3.85546875" customWidth="1"/>
    <col min="7830" max="7830" width="5.28515625" customWidth="1"/>
    <col min="7831" max="7832" width="4.85546875" customWidth="1"/>
    <col min="7833" max="7834" width="4.5703125" customWidth="1"/>
    <col min="7835" max="7836" width="4.28515625" customWidth="1"/>
    <col min="7837" max="7837" width="6.140625" customWidth="1"/>
    <col min="7838" max="7838" width="4.28515625" customWidth="1"/>
    <col min="7839" max="7839" width="5" bestFit="1" customWidth="1"/>
    <col min="7840" max="7840" width="4.85546875" customWidth="1"/>
    <col min="7841" max="7841" width="3.85546875" customWidth="1"/>
    <col min="7842" max="7842" width="4.28515625" customWidth="1"/>
    <col min="7843" max="7843" width="5.140625" customWidth="1"/>
    <col min="7844" max="7844" width="5.28515625" customWidth="1"/>
    <col min="7845" max="7845" width="4.42578125" customWidth="1"/>
    <col min="7846" max="7846" width="5" customWidth="1"/>
    <col min="8059" max="8059" width="7.140625" customWidth="1"/>
    <col min="8060" max="8060" width="6" customWidth="1"/>
    <col min="8061" max="8061" width="5" bestFit="1" customWidth="1"/>
    <col min="8062" max="8063" width="4.5703125" customWidth="1"/>
    <col min="8064" max="8064" width="4" customWidth="1"/>
    <col min="8065" max="8067" width="4.28515625" customWidth="1"/>
    <col min="8068" max="8069" width="4.5703125" customWidth="1"/>
    <col min="8070" max="8072" width="4.28515625" customWidth="1"/>
    <col min="8073" max="8073" width="4.5703125" customWidth="1"/>
    <col min="8074" max="8074" width="4.7109375" customWidth="1"/>
    <col min="8075" max="8075" width="5" customWidth="1"/>
    <col min="8076" max="8076" width="6.85546875" customWidth="1"/>
    <col min="8077" max="8078" width="4.140625" customWidth="1"/>
    <col min="8079" max="8079" width="4.7109375" customWidth="1"/>
    <col min="8080" max="8080" width="5.140625" customWidth="1"/>
    <col min="8081" max="8081" width="6.140625" customWidth="1"/>
    <col min="8082" max="8082" width="4.28515625" customWidth="1"/>
    <col min="8083" max="8083" width="4.5703125" customWidth="1"/>
    <col min="8084" max="8084" width="4.85546875" customWidth="1"/>
    <col min="8085" max="8085" width="3.85546875" customWidth="1"/>
    <col min="8086" max="8086" width="5.28515625" customWidth="1"/>
    <col min="8087" max="8088" width="4.85546875" customWidth="1"/>
    <col min="8089" max="8090" width="4.5703125" customWidth="1"/>
    <col min="8091" max="8092" width="4.28515625" customWidth="1"/>
    <col min="8093" max="8093" width="6.140625" customWidth="1"/>
    <col min="8094" max="8094" width="4.28515625" customWidth="1"/>
    <col min="8095" max="8095" width="5" bestFit="1" customWidth="1"/>
    <col min="8096" max="8096" width="4.85546875" customWidth="1"/>
    <col min="8097" max="8097" width="3.85546875" customWidth="1"/>
    <col min="8098" max="8098" width="4.28515625" customWidth="1"/>
    <col min="8099" max="8099" width="5.140625" customWidth="1"/>
    <col min="8100" max="8100" width="5.28515625" customWidth="1"/>
    <col min="8101" max="8101" width="4.42578125" customWidth="1"/>
    <col min="8102" max="8102" width="5" customWidth="1"/>
    <col min="8315" max="8315" width="7.140625" customWidth="1"/>
    <col min="8316" max="8316" width="6" customWidth="1"/>
    <col min="8317" max="8317" width="5" bestFit="1" customWidth="1"/>
    <col min="8318" max="8319" width="4.5703125" customWidth="1"/>
    <col min="8320" max="8320" width="4" customWidth="1"/>
    <col min="8321" max="8323" width="4.28515625" customWidth="1"/>
    <col min="8324" max="8325" width="4.5703125" customWidth="1"/>
    <col min="8326" max="8328" width="4.28515625" customWidth="1"/>
    <col min="8329" max="8329" width="4.5703125" customWidth="1"/>
    <col min="8330" max="8330" width="4.7109375" customWidth="1"/>
    <col min="8331" max="8331" width="5" customWidth="1"/>
    <col min="8332" max="8332" width="6.85546875" customWidth="1"/>
    <col min="8333" max="8334" width="4.140625" customWidth="1"/>
    <col min="8335" max="8335" width="4.7109375" customWidth="1"/>
    <col min="8336" max="8336" width="5.140625" customWidth="1"/>
    <col min="8337" max="8337" width="6.140625" customWidth="1"/>
    <col min="8338" max="8338" width="4.28515625" customWidth="1"/>
    <col min="8339" max="8339" width="4.5703125" customWidth="1"/>
    <col min="8340" max="8340" width="4.85546875" customWidth="1"/>
    <col min="8341" max="8341" width="3.85546875" customWidth="1"/>
    <col min="8342" max="8342" width="5.28515625" customWidth="1"/>
    <col min="8343" max="8344" width="4.85546875" customWidth="1"/>
    <col min="8345" max="8346" width="4.5703125" customWidth="1"/>
    <col min="8347" max="8348" width="4.28515625" customWidth="1"/>
    <col min="8349" max="8349" width="6.140625" customWidth="1"/>
    <col min="8350" max="8350" width="4.28515625" customWidth="1"/>
    <col min="8351" max="8351" width="5" bestFit="1" customWidth="1"/>
    <col min="8352" max="8352" width="4.85546875" customWidth="1"/>
    <col min="8353" max="8353" width="3.85546875" customWidth="1"/>
    <col min="8354" max="8354" width="4.28515625" customWidth="1"/>
    <col min="8355" max="8355" width="5.140625" customWidth="1"/>
    <col min="8356" max="8356" width="5.28515625" customWidth="1"/>
    <col min="8357" max="8357" width="4.42578125" customWidth="1"/>
    <col min="8358" max="8358" width="5" customWidth="1"/>
    <col min="8571" max="8571" width="7.140625" customWidth="1"/>
    <col min="8572" max="8572" width="6" customWidth="1"/>
    <col min="8573" max="8573" width="5" bestFit="1" customWidth="1"/>
    <col min="8574" max="8575" width="4.5703125" customWidth="1"/>
    <col min="8576" max="8576" width="4" customWidth="1"/>
    <col min="8577" max="8579" width="4.28515625" customWidth="1"/>
    <col min="8580" max="8581" width="4.5703125" customWidth="1"/>
    <col min="8582" max="8584" width="4.28515625" customWidth="1"/>
    <col min="8585" max="8585" width="4.5703125" customWidth="1"/>
    <col min="8586" max="8586" width="4.7109375" customWidth="1"/>
    <col min="8587" max="8587" width="5" customWidth="1"/>
    <col min="8588" max="8588" width="6.85546875" customWidth="1"/>
    <col min="8589" max="8590" width="4.140625" customWidth="1"/>
    <col min="8591" max="8591" width="4.7109375" customWidth="1"/>
    <col min="8592" max="8592" width="5.140625" customWidth="1"/>
    <col min="8593" max="8593" width="6.140625" customWidth="1"/>
    <col min="8594" max="8594" width="4.28515625" customWidth="1"/>
    <col min="8595" max="8595" width="4.5703125" customWidth="1"/>
    <col min="8596" max="8596" width="4.85546875" customWidth="1"/>
    <col min="8597" max="8597" width="3.85546875" customWidth="1"/>
    <col min="8598" max="8598" width="5.28515625" customWidth="1"/>
    <col min="8599" max="8600" width="4.85546875" customWidth="1"/>
    <col min="8601" max="8602" width="4.5703125" customWidth="1"/>
    <col min="8603" max="8604" width="4.28515625" customWidth="1"/>
    <col min="8605" max="8605" width="6.140625" customWidth="1"/>
    <col min="8606" max="8606" width="4.28515625" customWidth="1"/>
    <col min="8607" max="8607" width="5" bestFit="1" customWidth="1"/>
    <col min="8608" max="8608" width="4.85546875" customWidth="1"/>
    <col min="8609" max="8609" width="3.85546875" customWidth="1"/>
    <col min="8610" max="8610" width="4.28515625" customWidth="1"/>
    <col min="8611" max="8611" width="5.140625" customWidth="1"/>
    <col min="8612" max="8612" width="5.28515625" customWidth="1"/>
    <col min="8613" max="8613" width="4.42578125" customWidth="1"/>
    <col min="8614" max="8614" width="5" customWidth="1"/>
    <col min="8827" max="8827" width="7.140625" customWidth="1"/>
    <col min="8828" max="8828" width="6" customWidth="1"/>
    <col min="8829" max="8829" width="5" bestFit="1" customWidth="1"/>
    <col min="8830" max="8831" width="4.5703125" customWidth="1"/>
    <col min="8832" max="8832" width="4" customWidth="1"/>
    <col min="8833" max="8835" width="4.28515625" customWidth="1"/>
    <col min="8836" max="8837" width="4.5703125" customWidth="1"/>
    <col min="8838" max="8840" width="4.28515625" customWidth="1"/>
    <col min="8841" max="8841" width="4.5703125" customWidth="1"/>
    <col min="8842" max="8842" width="4.7109375" customWidth="1"/>
    <col min="8843" max="8843" width="5" customWidth="1"/>
    <col min="8844" max="8844" width="6.85546875" customWidth="1"/>
    <col min="8845" max="8846" width="4.140625" customWidth="1"/>
    <col min="8847" max="8847" width="4.7109375" customWidth="1"/>
    <col min="8848" max="8848" width="5.140625" customWidth="1"/>
    <col min="8849" max="8849" width="6.140625" customWidth="1"/>
    <col min="8850" max="8850" width="4.28515625" customWidth="1"/>
    <col min="8851" max="8851" width="4.5703125" customWidth="1"/>
    <col min="8852" max="8852" width="4.85546875" customWidth="1"/>
    <col min="8853" max="8853" width="3.85546875" customWidth="1"/>
    <col min="8854" max="8854" width="5.28515625" customWidth="1"/>
    <col min="8855" max="8856" width="4.85546875" customWidth="1"/>
    <col min="8857" max="8858" width="4.5703125" customWidth="1"/>
    <col min="8859" max="8860" width="4.28515625" customWidth="1"/>
    <col min="8861" max="8861" width="6.140625" customWidth="1"/>
    <col min="8862" max="8862" width="4.28515625" customWidth="1"/>
    <col min="8863" max="8863" width="5" bestFit="1" customWidth="1"/>
    <col min="8864" max="8864" width="4.85546875" customWidth="1"/>
    <col min="8865" max="8865" width="3.85546875" customWidth="1"/>
    <col min="8866" max="8866" width="4.28515625" customWidth="1"/>
    <col min="8867" max="8867" width="5.140625" customWidth="1"/>
    <col min="8868" max="8868" width="5.28515625" customWidth="1"/>
    <col min="8869" max="8869" width="4.42578125" customWidth="1"/>
    <col min="8870" max="8870" width="5" customWidth="1"/>
    <col min="9083" max="9083" width="7.140625" customWidth="1"/>
    <col min="9084" max="9084" width="6" customWidth="1"/>
    <col min="9085" max="9085" width="5" bestFit="1" customWidth="1"/>
    <col min="9086" max="9087" width="4.5703125" customWidth="1"/>
    <col min="9088" max="9088" width="4" customWidth="1"/>
    <col min="9089" max="9091" width="4.28515625" customWidth="1"/>
    <col min="9092" max="9093" width="4.5703125" customWidth="1"/>
    <col min="9094" max="9096" width="4.28515625" customWidth="1"/>
    <col min="9097" max="9097" width="4.5703125" customWidth="1"/>
    <col min="9098" max="9098" width="4.7109375" customWidth="1"/>
    <col min="9099" max="9099" width="5" customWidth="1"/>
    <col min="9100" max="9100" width="6.85546875" customWidth="1"/>
    <col min="9101" max="9102" width="4.140625" customWidth="1"/>
    <col min="9103" max="9103" width="4.7109375" customWidth="1"/>
    <col min="9104" max="9104" width="5.140625" customWidth="1"/>
    <col min="9105" max="9105" width="6.140625" customWidth="1"/>
    <col min="9106" max="9106" width="4.28515625" customWidth="1"/>
    <col min="9107" max="9107" width="4.5703125" customWidth="1"/>
    <col min="9108" max="9108" width="4.85546875" customWidth="1"/>
    <col min="9109" max="9109" width="3.85546875" customWidth="1"/>
    <col min="9110" max="9110" width="5.28515625" customWidth="1"/>
    <col min="9111" max="9112" width="4.85546875" customWidth="1"/>
    <col min="9113" max="9114" width="4.5703125" customWidth="1"/>
    <col min="9115" max="9116" width="4.28515625" customWidth="1"/>
    <col min="9117" max="9117" width="6.140625" customWidth="1"/>
    <col min="9118" max="9118" width="4.28515625" customWidth="1"/>
    <col min="9119" max="9119" width="5" bestFit="1" customWidth="1"/>
    <col min="9120" max="9120" width="4.85546875" customWidth="1"/>
    <col min="9121" max="9121" width="3.85546875" customWidth="1"/>
    <col min="9122" max="9122" width="4.28515625" customWidth="1"/>
    <col min="9123" max="9123" width="5.140625" customWidth="1"/>
    <col min="9124" max="9124" width="5.28515625" customWidth="1"/>
    <col min="9125" max="9125" width="4.42578125" customWidth="1"/>
    <col min="9126" max="9126" width="5" customWidth="1"/>
    <col min="9339" max="9339" width="7.140625" customWidth="1"/>
    <col min="9340" max="9340" width="6" customWidth="1"/>
    <col min="9341" max="9341" width="5" bestFit="1" customWidth="1"/>
    <col min="9342" max="9343" width="4.5703125" customWidth="1"/>
    <col min="9344" max="9344" width="4" customWidth="1"/>
    <col min="9345" max="9347" width="4.28515625" customWidth="1"/>
    <col min="9348" max="9349" width="4.5703125" customWidth="1"/>
    <col min="9350" max="9352" width="4.28515625" customWidth="1"/>
    <col min="9353" max="9353" width="4.5703125" customWidth="1"/>
    <col min="9354" max="9354" width="4.7109375" customWidth="1"/>
    <col min="9355" max="9355" width="5" customWidth="1"/>
    <col min="9356" max="9356" width="6.85546875" customWidth="1"/>
    <col min="9357" max="9358" width="4.140625" customWidth="1"/>
    <col min="9359" max="9359" width="4.7109375" customWidth="1"/>
    <col min="9360" max="9360" width="5.140625" customWidth="1"/>
    <col min="9361" max="9361" width="6.140625" customWidth="1"/>
    <col min="9362" max="9362" width="4.28515625" customWidth="1"/>
    <col min="9363" max="9363" width="4.5703125" customWidth="1"/>
    <col min="9364" max="9364" width="4.85546875" customWidth="1"/>
    <col min="9365" max="9365" width="3.85546875" customWidth="1"/>
    <col min="9366" max="9366" width="5.28515625" customWidth="1"/>
    <col min="9367" max="9368" width="4.85546875" customWidth="1"/>
    <col min="9369" max="9370" width="4.5703125" customWidth="1"/>
    <col min="9371" max="9372" width="4.28515625" customWidth="1"/>
    <col min="9373" max="9373" width="6.140625" customWidth="1"/>
    <col min="9374" max="9374" width="4.28515625" customWidth="1"/>
    <col min="9375" max="9375" width="5" bestFit="1" customWidth="1"/>
    <col min="9376" max="9376" width="4.85546875" customWidth="1"/>
    <col min="9377" max="9377" width="3.85546875" customWidth="1"/>
    <col min="9378" max="9378" width="4.28515625" customWidth="1"/>
    <col min="9379" max="9379" width="5.140625" customWidth="1"/>
    <col min="9380" max="9380" width="5.28515625" customWidth="1"/>
    <col min="9381" max="9381" width="4.42578125" customWidth="1"/>
    <col min="9382" max="9382" width="5" customWidth="1"/>
    <col min="9595" max="9595" width="7.140625" customWidth="1"/>
    <col min="9596" max="9596" width="6" customWidth="1"/>
    <col min="9597" max="9597" width="5" bestFit="1" customWidth="1"/>
    <col min="9598" max="9599" width="4.5703125" customWidth="1"/>
    <col min="9600" max="9600" width="4" customWidth="1"/>
    <col min="9601" max="9603" width="4.28515625" customWidth="1"/>
    <col min="9604" max="9605" width="4.5703125" customWidth="1"/>
    <col min="9606" max="9608" width="4.28515625" customWidth="1"/>
    <col min="9609" max="9609" width="4.5703125" customWidth="1"/>
    <col min="9610" max="9610" width="4.7109375" customWidth="1"/>
    <col min="9611" max="9611" width="5" customWidth="1"/>
    <col min="9612" max="9612" width="6.85546875" customWidth="1"/>
    <col min="9613" max="9614" width="4.140625" customWidth="1"/>
    <col min="9615" max="9615" width="4.7109375" customWidth="1"/>
    <col min="9616" max="9616" width="5.140625" customWidth="1"/>
    <col min="9617" max="9617" width="6.140625" customWidth="1"/>
    <col min="9618" max="9618" width="4.28515625" customWidth="1"/>
    <col min="9619" max="9619" width="4.5703125" customWidth="1"/>
    <col min="9620" max="9620" width="4.85546875" customWidth="1"/>
    <col min="9621" max="9621" width="3.85546875" customWidth="1"/>
    <col min="9622" max="9622" width="5.28515625" customWidth="1"/>
    <col min="9623" max="9624" width="4.85546875" customWidth="1"/>
    <col min="9625" max="9626" width="4.5703125" customWidth="1"/>
    <col min="9627" max="9628" width="4.28515625" customWidth="1"/>
    <col min="9629" max="9629" width="6.140625" customWidth="1"/>
    <col min="9630" max="9630" width="4.28515625" customWidth="1"/>
    <col min="9631" max="9631" width="5" bestFit="1" customWidth="1"/>
    <col min="9632" max="9632" width="4.85546875" customWidth="1"/>
    <col min="9633" max="9633" width="3.85546875" customWidth="1"/>
    <col min="9634" max="9634" width="4.28515625" customWidth="1"/>
    <col min="9635" max="9635" width="5.140625" customWidth="1"/>
    <col min="9636" max="9636" width="5.28515625" customWidth="1"/>
    <col min="9637" max="9637" width="4.42578125" customWidth="1"/>
    <col min="9638" max="9638" width="5" customWidth="1"/>
    <col min="9851" max="9851" width="7.140625" customWidth="1"/>
    <col min="9852" max="9852" width="6" customWidth="1"/>
    <col min="9853" max="9853" width="5" bestFit="1" customWidth="1"/>
    <col min="9854" max="9855" width="4.5703125" customWidth="1"/>
    <col min="9856" max="9856" width="4" customWidth="1"/>
    <col min="9857" max="9859" width="4.28515625" customWidth="1"/>
    <col min="9860" max="9861" width="4.5703125" customWidth="1"/>
    <col min="9862" max="9864" width="4.28515625" customWidth="1"/>
    <col min="9865" max="9865" width="4.5703125" customWidth="1"/>
    <col min="9866" max="9866" width="4.7109375" customWidth="1"/>
    <col min="9867" max="9867" width="5" customWidth="1"/>
    <col min="9868" max="9868" width="6.85546875" customWidth="1"/>
    <col min="9869" max="9870" width="4.140625" customWidth="1"/>
    <col min="9871" max="9871" width="4.7109375" customWidth="1"/>
    <col min="9872" max="9872" width="5.140625" customWidth="1"/>
    <col min="9873" max="9873" width="6.140625" customWidth="1"/>
    <col min="9874" max="9874" width="4.28515625" customWidth="1"/>
    <col min="9875" max="9875" width="4.5703125" customWidth="1"/>
    <col min="9876" max="9876" width="4.85546875" customWidth="1"/>
    <col min="9877" max="9877" width="3.85546875" customWidth="1"/>
    <col min="9878" max="9878" width="5.28515625" customWidth="1"/>
    <col min="9879" max="9880" width="4.85546875" customWidth="1"/>
    <col min="9881" max="9882" width="4.5703125" customWidth="1"/>
    <col min="9883" max="9884" width="4.28515625" customWidth="1"/>
    <col min="9885" max="9885" width="6.140625" customWidth="1"/>
    <col min="9886" max="9886" width="4.28515625" customWidth="1"/>
    <col min="9887" max="9887" width="5" bestFit="1" customWidth="1"/>
    <col min="9888" max="9888" width="4.85546875" customWidth="1"/>
    <col min="9889" max="9889" width="3.85546875" customWidth="1"/>
    <col min="9890" max="9890" width="4.28515625" customWidth="1"/>
    <col min="9891" max="9891" width="5.140625" customWidth="1"/>
    <col min="9892" max="9892" width="5.28515625" customWidth="1"/>
    <col min="9893" max="9893" width="4.42578125" customWidth="1"/>
    <col min="9894" max="9894" width="5" customWidth="1"/>
    <col min="10107" max="10107" width="7.140625" customWidth="1"/>
    <col min="10108" max="10108" width="6" customWidth="1"/>
    <col min="10109" max="10109" width="5" bestFit="1" customWidth="1"/>
    <col min="10110" max="10111" width="4.5703125" customWidth="1"/>
    <col min="10112" max="10112" width="4" customWidth="1"/>
    <col min="10113" max="10115" width="4.28515625" customWidth="1"/>
    <col min="10116" max="10117" width="4.5703125" customWidth="1"/>
    <col min="10118" max="10120" width="4.28515625" customWidth="1"/>
    <col min="10121" max="10121" width="4.5703125" customWidth="1"/>
    <col min="10122" max="10122" width="4.7109375" customWidth="1"/>
    <col min="10123" max="10123" width="5" customWidth="1"/>
    <col min="10124" max="10124" width="6.85546875" customWidth="1"/>
    <col min="10125" max="10126" width="4.140625" customWidth="1"/>
    <col min="10127" max="10127" width="4.7109375" customWidth="1"/>
    <col min="10128" max="10128" width="5.140625" customWidth="1"/>
    <col min="10129" max="10129" width="6.140625" customWidth="1"/>
    <col min="10130" max="10130" width="4.28515625" customWidth="1"/>
    <col min="10131" max="10131" width="4.5703125" customWidth="1"/>
    <col min="10132" max="10132" width="4.85546875" customWidth="1"/>
    <col min="10133" max="10133" width="3.85546875" customWidth="1"/>
    <col min="10134" max="10134" width="5.28515625" customWidth="1"/>
    <col min="10135" max="10136" width="4.85546875" customWidth="1"/>
    <col min="10137" max="10138" width="4.5703125" customWidth="1"/>
    <col min="10139" max="10140" width="4.28515625" customWidth="1"/>
    <col min="10141" max="10141" width="6.140625" customWidth="1"/>
    <col min="10142" max="10142" width="4.28515625" customWidth="1"/>
    <col min="10143" max="10143" width="5" bestFit="1" customWidth="1"/>
    <col min="10144" max="10144" width="4.85546875" customWidth="1"/>
    <col min="10145" max="10145" width="3.85546875" customWidth="1"/>
    <col min="10146" max="10146" width="4.28515625" customWidth="1"/>
    <col min="10147" max="10147" width="5.140625" customWidth="1"/>
    <col min="10148" max="10148" width="5.28515625" customWidth="1"/>
    <col min="10149" max="10149" width="4.42578125" customWidth="1"/>
    <col min="10150" max="10150" width="5" customWidth="1"/>
    <col min="10363" max="10363" width="7.140625" customWidth="1"/>
    <col min="10364" max="10364" width="6" customWidth="1"/>
    <col min="10365" max="10365" width="5" bestFit="1" customWidth="1"/>
    <col min="10366" max="10367" width="4.5703125" customWidth="1"/>
    <col min="10368" max="10368" width="4" customWidth="1"/>
    <col min="10369" max="10371" width="4.28515625" customWidth="1"/>
    <col min="10372" max="10373" width="4.5703125" customWidth="1"/>
    <col min="10374" max="10376" width="4.28515625" customWidth="1"/>
    <col min="10377" max="10377" width="4.5703125" customWidth="1"/>
    <col min="10378" max="10378" width="4.7109375" customWidth="1"/>
    <col min="10379" max="10379" width="5" customWidth="1"/>
    <col min="10380" max="10380" width="6.85546875" customWidth="1"/>
    <col min="10381" max="10382" width="4.140625" customWidth="1"/>
    <col min="10383" max="10383" width="4.7109375" customWidth="1"/>
    <col min="10384" max="10384" width="5.140625" customWidth="1"/>
    <col min="10385" max="10385" width="6.140625" customWidth="1"/>
    <col min="10386" max="10386" width="4.28515625" customWidth="1"/>
    <col min="10387" max="10387" width="4.5703125" customWidth="1"/>
    <col min="10388" max="10388" width="4.85546875" customWidth="1"/>
    <col min="10389" max="10389" width="3.85546875" customWidth="1"/>
    <col min="10390" max="10390" width="5.28515625" customWidth="1"/>
    <col min="10391" max="10392" width="4.85546875" customWidth="1"/>
    <col min="10393" max="10394" width="4.5703125" customWidth="1"/>
    <col min="10395" max="10396" width="4.28515625" customWidth="1"/>
    <col min="10397" max="10397" width="6.140625" customWidth="1"/>
    <col min="10398" max="10398" width="4.28515625" customWidth="1"/>
    <col min="10399" max="10399" width="5" bestFit="1" customWidth="1"/>
    <col min="10400" max="10400" width="4.85546875" customWidth="1"/>
    <col min="10401" max="10401" width="3.85546875" customWidth="1"/>
    <col min="10402" max="10402" width="4.28515625" customWidth="1"/>
    <col min="10403" max="10403" width="5.140625" customWidth="1"/>
    <col min="10404" max="10404" width="5.28515625" customWidth="1"/>
    <col min="10405" max="10405" width="4.42578125" customWidth="1"/>
    <col min="10406" max="10406" width="5" customWidth="1"/>
    <col min="10619" max="10619" width="7.140625" customWidth="1"/>
    <col min="10620" max="10620" width="6" customWidth="1"/>
    <col min="10621" max="10621" width="5" bestFit="1" customWidth="1"/>
    <col min="10622" max="10623" width="4.5703125" customWidth="1"/>
    <col min="10624" max="10624" width="4" customWidth="1"/>
    <col min="10625" max="10627" width="4.28515625" customWidth="1"/>
    <col min="10628" max="10629" width="4.5703125" customWidth="1"/>
    <col min="10630" max="10632" width="4.28515625" customWidth="1"/>
    <col min="10633" max="10633" width="4.5703125" customWidth="1"/>
    <col min="10634" max="10634" width="4.7109375" customWidth="1"/>
    <col min="10635" max="10635" width="5" customWidth="1"/>
    <col min="10636" max="10636" width="6.85546875" customWidth="1"/>
    <col min="10637" max="10638" width="4.140625" customWidth="1"/>
    <col min="10639" max="10639" width="4.7109375" customWidth="1"/>
    <col min="10640" max="10640" width="5.140625" customWidth="1"/>
    <col min="10641" max="10641" width="6.140625" customWidth="1"/>
    <col min="10642" max="10642" width="4.28515625" customWidth="1"/>
    <col min="10643" max="10643" width="4.5703125" customWidth="1"/>
    <col min="10644" max="10644" width="4.85546875" customWidth="1"/>
    <col min="10645" max="10645" width="3.85546875" customWidth="1"/>
    <col min="10646" max="10646" width="5.28515625" customWidth="1"/>
    <col min="10647" max="10648" width="4.85546875" customWidth="1"/>
    <col min="10649" max="10650" width="4.5703125" customWidth="1"/>
    <col min="10651" max="10652" width="4.28515625" customWidth="1"/>
    <col min="10653" max="10653" width="6.140625" customWidth="1"/>
    <col min="10654" max="10654" width="4.28515625" customWidth="1"/>
    <col min="10655" max="10655" width="5" bestFit="1" customWidth="1"/>
    <col min="10656" max="10656" width="4.85546875" customWidth="1"/>
    <col min="10657" max="10657" width="3.85546875" customWidth="1"/>
    <col min="10658" max="10658" width="4.28515625" customWidth="1"/>
    <col min="10659" max="10659" width="5.140625" customWidth="1"/>
    <col min="10660" max="10660" width="5.28515625" customWidth="1"/>
    <col min="10661" max="10661" width="4.42578125" customWidth="1"/>
    <col min="10662" max="10662" width="5" customWidth="1"/>
    <col min="10875" max="10875" width="7.140625" customWidth="1"/>
    <col min="10876" max="10876" width="6" customWidth="1"/>
    <col min="10877" max="10877" width="5" bestFit="1" customWidth="1"/>
    <col min="10878" max="10879" width="4.5703125" customWidth="1"/>
    <col min="10880" max="10880" width="4" customWidth="1"/>
    <col min="10881" max="10883" width="4.28515625" customWidth="1"/>
    <col min="10884" max="10885" width="4.5703125" customWidth="1"/>
    <col min="10886" max="10888" width="4.28515625" customWidth="1"/>
    <col min="10889" max="10889" width="4.5703125" customWidth="1"/>
    <col min="10890" max="10890" width="4.7109375" customWidth="1"/>
    <col min="10891" max="10891" width="5" customWidth="1"/>
    <col min="10892" max="10892" width="6.85546875" customWidth="1"/>
    <col min="10893" max="10894" width="4.140625" customWidth="1"/>
    <col min="10895" max="10895" width="4.7109375" customWidth="1"/>
    <col min="10896" max="10896" width="5.140625" customWidth="1"/>
    <col min="10897" max="10897" width="6.140625" customWidth="1"/>
    <col min="10898" max="10898" width="4.28515625" customWidth="1"/>
    <col min="10899" max="10899" width="4.5703125" customWidth="1"/>
    <col min="10900" max="10900" width="4.85546875" customWidth="1"/>
    <col min="10901" max="10901" width="3.85546875" customWidth="1"/>
    <col min="10902" max="10902" width="5.28515625" customWidth="1"/>
    <col min="10903" max="10904" width="4.85546875" customWidth="1"/>
    <col min="10905" max="10906" width="4.5703125" customWidth="1"/>
    <col min="10907" max="10908" width="4.28515625" customWidth="1"/>
    <col min="10909" max="10909" width="6.140625" customWidth="1"/>
    <col min="10910" max="10910" width="4.28515625" customWidth="1"/>
    <col min="10911" max="10911" width="5" bestFit="1" customWidth="1"/>
    <col min="10912" max="10912" width="4.85546875" customWidth="1"/>
    <col min="10913" max="10913" width="3.85546875" customWidth="1"/>
    <col min="10914" max="10914" width="4.28515625" customWidth="1"/>
    <col min="10915" max="10915" width="5.140625" customWidth="1"/>
    <col min="10916" max="10916" width="5.28515625" customWidth="1"/>
    <col min="10917" max="10917" width="4.42578125" customWidth="1"/>
    <col min="10918" max="10918" width="5" customWidth="1"/>
    <col min="11131" max="11131" width="7.140625" customWidth="1"/>
    <col min="11132" max="11132" width="6" customWidth="1"/>
    <col min="11133" max="11133" width="5" bestFit="1" customWidth="1"/>
    <col min="11134" max="11135" width="4.5703125" customWidth="1"/>
    <col min="11136" max="11136" width="4" customWidth="1"/>
    <col min="11137" max="11139" width="4.28515625" customWidth="1"/>
    <col min="11140" max="11141" width="4.5703125" customWidth="1"/>
    <col min="11142" max="11144" width="4.28515625" customWidth="1"/>
    <col min="11145" max="11145" width="4.5703125" customWidth="1"/>
    <col min="11146" max="11146" width="4.7109375" customWidth="1"/>
    <col min="11147" max="11147" width="5" customWidth="1"/>
    <col min="11148" max="11148" width="6.85546875" customWidth="1"/>
    <col min="11149" max="11150" width="4.140625" customWidth="1"/>
    <col min="11151" max="11151" width="4.7109375" customWidth="1"/>
    <col min="11152" max="11152" width="5.140625" customWidth="1"/>
    <col min="11153" max="11153" width="6.140625" customWidth="1"/>
    <col min="11154" max="11154" width="4.28515625" customWidth="1"/>
    <col min="11155" max="11155" width="4.5703125" customWidth="1"/>
    <col min="11156" max="11156" width="4.85546875" customWidth="1"/>
    <col min="11157" max="11157" width="3.85546875" customWidth="1"/>
    <col min="11158" max="11158" width="5.28515625" customWidth="1"/>
    <col min="11159" max="11160" width="4.85546875" customWidth="1"/>
    <col min="11161" max="11162" width="4.5703125" customWidth="1"/>
    <col min="11163" max="11164" width="4.28515625" customWidth="1"/>
    <col min="11165" max="11165" width="6.140625" customWidth="1"/>
    <col min="11166" max="11166" width="4.28515625" customWidth="1"/>
    <col min="11167" max="11167" width="5" bestFit="1" customWidth="1"/>
    <col min="11168" max="11168" width="4.85546875" customWidth="1"/>
    <col min="11169" max="11169" width="3.85546875" customWidth="1"/>
    <col min="11170" max="11170" width="4.28515625" customWidth="1"/>
    <col min="11171" max="11171" width="5.140625" customWidth="1"/>
    <col min="11172" max="11172" width="5.28515625" customWidth="1"/>
    <col min="11173" max="11173" width="4.42578125" customWidth="1"/>
    <col min="11174" max="11174" width="5" customWidth="1"/>
    <col min="11387" max="11387" width="7.140625" customWidth="1"/>
    <col min="11388" max="11388" width="6" customWidth="1"/>
    <col min="11389" max="11389" width="5" bestFit="1" customWidth="1"/>
    <col min="11390" max="11391" width="4.5703125" customWidth="1"/>
    <col min="11392" max="11392" width="4" customWidth="1"/>
    <col min="11393" max="11395" width="4.28515625" customWidth="1"/>
    <col min="11396" max="11397" width="4.5703125" customWidth="1"/>
    <col min="11398" max="11400" width="4.28515625" customWidth="1"/>
    <col min="11401" max="11401" width="4.5703125" customWidth="1"/>
    <col min="11402" max="11402" width="4.7109375" customWidth="1"/>
    <col min="11403" max="11403" width="5" customWidth="1"/>
    <col min="11404" max="11404" width="6.85546875" customWidth="1"/>
    <col min="11405" max="11406" width="4.140625" customWidth="1"/>
    <col min="11407" max="11407" width="4.7109375" customWidth="1"/>
    <col min="11408" max="11408" width="5.140625" customWidth="1"/>
    <col min="11409" max="11409" width="6.140625" customWidth="1"/>
    <col min="11410" max="11410" width="4.28515625" customWidth="1"/>
    <col min="11411" max="11411" width="4.5703125" customWidth="1"/>
    <col min="11412" max="11412" width="4.85546875" customWidth="1"/>
    <col min="11413" max="11413" width="3.85546875" customWidth="1"/>
    <col min="11414" max="11414" width="5.28515625" customWidth="1"/>
    <col min="11415" max="11416" width="4.85546875" customWidth="1"/>
    <col min="11417" max="11418" width="4.5703125" customWidth="1"/>
    <col min="11419" max="11420" width="4.28515625" customWidth="1"/>
    <col min="11421" max="11421" width="6.140625" customWidth="1"/>
    <col min="11422" max="11422" width="4.28515625" customWidth="1"/>
    <col min="11423" max="11423" width="5" bestFit="1" customWidth="1"/>
    <col min="11424" max="11424" width="4.85546875" customWidth="1"/>
    <col min="11425" max="11425" width="3.85546875" customWidth="1"/>
    <col min="11426" max="11426" width="4.28515625" customWidth="1"/>
    <col min="11427" max="11427" width="5.140625" customWidth="1"/>
    <col min="11428" max="11428" width="5.28515625" customWidth="1"/>
    <col min="11429" max="11429" width="4.42578125" customWidth="1"/>
    <col min="11430" max="11430" width="5" customWidth="1"/>
    <col min="11643" max="11643" width="7.140625" customWidth="1"/>
    <col min="11644" max="11644" width="6" customWidth="1"/>
    <col min="11645" max="11645" width="5" bestFit="1" customWidth="1"/>
    <col min="11646" max="11647" width="4.5703125" customWidth="1"/>
    <col min="11648" max="11648" width="4" customWidth="1"/>
    <col min="11649" max="11651" width="4.28515625" customWidth="1"/>
    <col min="11652" max="11653" width="4.5703125" customWidth="1"/>
    <col min="11654" max="11656" width="4.28515625" customWidth="1"/>
    <col min="11657" max="11657" width="4.5703125" customWidth="1"/>
    <col min="11658" max="11658" width="4.7109375" customWidth="1"/>
    <col min="11659" max="11659" width="5" customWidth="1"/>
    <col min="11660" max="11660" width="6.85546875" customWidth="1"/>
    <col min="11661" max="11662" width="4.140625" customWidth="1"/>
    <col min="11663" max="11663" width="4.7109375" customWidth="1"/>
    <col min="11664" max="11664" width="5.140625" customWidth="1"/>
    <col min="11665" max="11665" width="6.140625" customWidth="1"/>
    <col min="11666" max="11666" width="4.28515625" customWidth="1"/>
    <col min="11667" max="11667" width="4.5703125" customWidth="1"/>
    <col min="11668" max="11668" width="4.85546875" customWidth="1"/>
    <col min="11669" max="11669" width="3.85546875" customWidth="1"/>
    <col min="11670" max="11670" width="5.28515625" customWidth="1"/>
    <col min="11671" max="11672" width="4.85546875" customWidth="1"/>
    <col min="11673" max="11674" width="4.5703125" customWidth="1"/>
    <col min="11675" max="11676" width="4.28515625" customWidth="1"/>
    <col min="11677" max="11677" width="6.140625" customWidth="1"/>
    <col min="11678" max="11678" width="4.28515625" customWidth="1"/>
    <col min="11679" max="11679" width="5" bestFit="1" customWidth="1"/>
    <col min="11680" max="11680" width="4.85546875" customWidth="1"/>
    <col min="11681" max="11681" width="3.85546875" customWidth="1"/>
    <col min="11682" max="11682" width="4.28515625" customWidth="1"/>
    <col min="11683" max="11683" width="5.140625" customWidth="1"/>
    <col min="11684" max="11684" width="5.28515625" customWidth="1"/>
    <col min="11685" max="11685" width="4.42578125" customWidth="1"/>
    <col min="11686" max="11686" width="5" customWidth="1"/>
    <col min="11899" max="11899" width="7.140625" customWidth="1"/>
    <col min="11900" max="11900" width="6" customWidth="1"/>
    <col min="11901" max="11901" width="5" bestFit="1" customWidth="1"/>
    <col min="11902" max="11903" width="4.5703125" customWidth="1"/>
    <col min="11904" max="11904" width="4" customWidth="1"/>
    <col min="11905" max="11907" width="4.28515625" customWidth="1"/>
    <col min="11908" max="11909" width="4.5703125" customWidth="1"/>
    <col min="11910" max="11912" width="4.28515625" customWidth="1"/>
    <col min="11913" max="11913" width="4.5703125" customWidth="1"/>
    <col min="11914" max="11914" width="4.7109375" customWidth="1"/>
    <col min="11915" max="11915" width="5" customWidth="1"/>
    <col min="11916" max="11916" width="6.85546875" customWidth="1"/>
    <col min="11917" max="11918" width="4.140625" customWidth="1"/>
    <col min="11919" max="11919" width="4.7109375" customWidth="1"/>
    <col min="11920" max="11920" width="5.140625" customWidth="1"/>
    <col min="11921" max="11921" width="6.140625" customWidth="1"/>
    <col min="11922" max="11922" width="4.28515625" customWidth="1"/>
    <col min="11923" max="11923" width="4.5703125" customWidth="1"/>
    <col min="11924" max="11924" width="4.85546875" customWidth="1"/>
    <col min="11925" max="11925" width="3.85546875" customWidth="1"/>
    <col min="11926" max="11926" width="5.28515625" customWidth="1"/>
    <col min="11927" max="11928" width="4.85546875" customWidth="1"/>
    <col min="11929" max="11930" width="4.5703125" customWidth="1"/>
    <col min="11931" max="11932" width="4.28515625" customWidth="1"/>
    <col min="11933" max="11933" width="6.140625" customWidth="1"/>
    <col min="11934" max="11934" width="4.28515625" customWidth="1"/>
    <col min="11935" max="11935" width="5" bestFit="1" customWidth="1"/>
    <col min="11936" max="11936" width="4.85546875" customWidth="1"/>
    <col min="11937" max="11937" width="3.85546875" customWidth="1"/>
    <col min="11938" max="11938" width="4.28515625" customWidth="1"/>
    <col min="11939" max="11939" width="5.140625" customWidth="1"/>
    <col min="11940" max="11940" width="5.28515625" customWidth="1"/>
    <col min="11941" max="11941" width="4.42578125" customWidth="1"/>
    <col min="11942" max="11942" width="5" customWidth="1"/>
    <col min="12155" max="12155" width="7.140625" customWidth="1"/>
    <col min="12156" max="12156" width="6" customWidth="1"/>
    <col min="12157" max="12157" width="5" bestFit="1" customWidth="1"/>
    <col min="12158" max="12159" width="4.5703125" customWidth="1"/>
    <col min="12160" max="12160" width="4" customWidth="1"/>
    <col min="12161" max="12163" width="4.28515625" customWidth="1"/>
    <col min="12164" max="12165" width="4.5703125" customWidth="1"/>
    <col min="12166" max="12168" width="4.28515625" customWidth="1"/>
    <col min="12169" max="12169" width="4.5703125" customWidth="1"/>
    <col min="12170" max="12170" width="4.7109375" customWidth="1"/>
    <col min="12171" max="12171" width="5" customWidth="1"/>
    <col min="12172" max="12172" width="6.85546875" customWidth="1"/>
    <col min="12173" max="12174" width="4.140625" customWidth="1"/>
    <col min="12175" max="12175" width="4.7109375" customWidth="1"/>
    <col min="12176" max="12176" width="5.140625" customWidth="1"/>
    <col min="12177" max="12177" width="6.140625" customWidth="1"/>
    <col min="12178" max="12178" width="4.28515625" customWidth="1"/>
    <col min="12179" max="12179" width="4.5703125" customWidth="1"/>
    <col min="12180" max="12180" width="4.85546875" customWidth="1"/>
    <col min="12181" max="12181" width="3.85546875" customWidth="1"/>
    <col min="12182" max="12182" width="5.28515625" customWidth="1"/>
    <col min="12183" max="12184" width="4.85546875" customWidth="1"/>
    <col min="12185" max="12186" width="4.5703125" customWidth="1"/>
    <col min="12187" max="12188" width="4.28515625" customWidth="1"/>
    <col min="12189" max="12189" width="6.140625" customWidth="1"/>
    <col min="12190" max="12190" width="4.28515625" customWidth="1"/>
    <col min="12191" max="12191" width="5" bestFit="1" customWidth="1"/>
    <col min="12192" max="12192" width="4.85546875" customWidth="1"/>
    <col min="12193" max="12193" width="3.85546875" customWidth="1"/>
    <col min="12194" max="12194" width="4.28515625" customWidth="1"/>
    <col min="12195" max="12195" width="5.140625" customWidth="1"/>
    <col min="12196" max="12196" width="5.28515625" customWidth="1"/>
    <col min="12197" max="12197" width="4.42578125" customWidth="1"/>
    <col min="12198" max="12198" width="5" customWidth="1"/>
    <col min="12411" max="12411" width="7.140625" customWidth="1"/>
    <col min="12412" max="12412" width="6" customWidth="1"/>
    <col min="12413" max="12413" width="5" bestFit="1" customWidth="1"/>
    <col min="12414" max="12415" width="4.5703125" customWidth="1"/>
    <col min="12416" max="12416" width="4" customWidth="1"/>
    <col min="12417" max="12419" width="4.28515625" customWidth="1"/>
    <col min="12420" max="12421" width="4.5703125" customWidth="1"/>
    <col min="12422" max="12424" width="4.28515625" customWidth="1"/>
    <col min="12425" max="12425" width="4.5703125" customWidth="1"/>
    <col min="12426" max="12426" width="4.7109375" customWidth="1"/>
    <col min="12427" max="12427" width="5" customWidth="1"/>
    <col min="12428" max="12428" width="6.85546875" customWidth="1"/>
    <col min="12429" max="12430" width="4.140625" customWidth="1"/>
    <col min="12431" max="12431" width="4.7109375" customWidth="1"/>
    <col min="12432" max="12432" width="5.140625" customWidth="1"/>
    <col min="12433" max="12433" width="6.140625" customWidth="1"/>
    <col min="12434" max="12434" width="4.28515625" customWidth="1"/>
    <col min="12435" max="12435" width="4.5703125" customWidth="1"/>
    <col min="12436" max="12436" width="4.85546875" customWidth="1"/>
    <col min="12437" max="12437" width="3.85546875" customWidth="1"/>
    <col min="12438" max="12438" width="5.28515625" customWidth="1"/>
    <col min="12439" max="12440" width="4.85546875" customWidth="1"/>
    <col min="12441" max="12442" width="4.5703125" customWidth="1"/>
    <col min="12443" max="12444" width="4.28515625" customWidth="1"/>
    <col min="12445" max="12445" width="6.140625" customWidth="1"/>
    <col min="12446" max="12446" width="4.28515625" customWidth="1"/>
    <col min="12447" max="12447" width="5" bestFit="1" customWidth="1"/>
    <col min="12448" max="12448" width="4.85546875" customWidth="1"/>
    <col min="12449" max="12449" width="3.85546875" customWidth="1"/>
    <col min="12450" max="12450" width="4.28515625" customWidth="1"/>
    <col min="12451" max="12451" width="5.140625" customWidth="1"/>
    <col min="12452" max="12452" width="5.28515625" customWidth="1"/>
    <col min="12453" max="12453" width="4.42578125" customWidth="1"/>
    <col min="12454" max="12454" width="5" customWidth="1"/>
    <col min="12667" max="12667" width="7.140625" customWidth="1"/>
    <col min="12668" max="12668" width="6" customWidth="1"/>
    <col min="12669" max="12669" width="5" bestFit="1" customWidth="1"/>
    <col min="12670" max="12671" width="4.5703125" customWidth="1"/>
    <col min="12672" max="12672" width="4" customWidth="1"/>
    <col min="12673" max="12675" width="4.28515625" customWidth="1"/>
    <col min="12676" max="12677" width="4.5703125" customWidth="1"/>
    <col min="12678" max="12680" width="4.28515625" customWidth="1"/>
    <col min="12681" max="12681" width="4.5703125" customWidth="1"/>
    <col min="12682" max="12682" width="4.7109375" customWidth="1"/>
    <col min="12683" max="12683" width="5" customWidth="1"/>
    <col min="12684" max="12684" width="6.85546875" customWidth="1"/>
    <col min="12685" max="12686" width="4.140625" customWidth="1"/>
    <col min="12687" max="12687" width="4.7109375" customWidth="1"/>
    <col min="12688" max="12688" width="5.140625" customWidth="1"/>
    <col min="12689" max="12689" width="6.140625" customWidth="1"/>
    <col min="12690" max="12690" width="4.28515625" customWidth="1"/>
    <col min="12691" max="12691" width="4.5703125" customWidth="1"/>
    <col min="12692" max="12692" width="4.85546875" customWidth="1"/>
    <col min="12693" max="12693" width="3.85546875" customWidth="1"/>
    <col min="12694" max="12694" width="5.28515625" customWidth="1"/>
    <col min="12695" max="12696" width="4.85546875" customWidth="1"/>
    <col min="12697" max="12698" width="4.5703125" customWidth="1"/>
    <col min="12699" max="12700" width="4.28515625" customWidth="1"/>
    <col min="12701" max="12701" width="6.140625" customWidth="1"/>
    <col min="12702" max="12702" width="4.28515625" customWidth="1"/>
    <col min="12703" max="12703" width="5" bestFit="1" customWidth="1"/>
    <col min="12704" max="12704" width="4.85546875" customWidth="1"/>
    <col min="12705" max="12705" width="3.85546875" customWidth="1"/>
    <col min="12706" max="12706" width="4.28515625" customWidth="1"/>
    <col min="12707" max="12707" width="5.140625" customWidth="1"/>
    <col min="12708" max="12708" width="5.28515625" customWidth="1"/>
    <col min="12709" max="12709" width="4.42578125" customWidth="1"/>
    <col min="12710" max="12710" width="5" customWidth="1"/>
    <col min="12923" max="12923" width="7.140625" customWidth="1"/>
    <col min="12924" max="12924" width="6" customWidth="1"/>
    <col min="12925" max="12925" width="5" bestFit="1" customWidth="1"/>
    <col min="12926" max="12927" width="4.5703125" customWidth="1"/>
    <col min="12928" max="12928" width="4" customWidth="1"/>
    <col min="12929" max="12931" width="4.28515625" customWidth="1"/>
    <col min="12932" max="12933" width="4.5703125" customWidth="1"/>
    <col min="12934" max="12936" width="4.28515625" customWidth="1"/>
    <col min="12937" max="12937" width="4.5703125" customWidth="1"/>
    <col min="12938" max="12938" width="4.7109375" customWidth="1"/>
    <col min="12939" max="12939" width="5" customWidth="1"/>
    <col min="12940" max="12940" width="6.85546875" customWidth="1"/>
    <col min="12941" max="12942" width="4.140625" customWidth="1"/>
    <col min="12943" max="12943" width="4.7109375" customWidth="1"/>
    <col min="12944" max="12944" width="5.140625" customWidth="1"/>
    <col min="12945" max="12945" width="6.140625" customWidth="1"/>
    <col min="12946" max="12946" width="4.28515625" customWidth="1"/>
    <col min="12947" max="12947" width="4.5703125" customWidth="1"/>
    <col min="12948" max="12948" width="4.85546875" customWidth="1"/>
    <col min="12949" max="12949" width="3.85546875" customWidth="1"/>
    <col min="12950" max="12950" width="5.28515625" customWidth="1"/>
    <col min="12951" max="12952" width="4.85546875" customWidth="1"/>
    <col min="12953" max="12954" width="4.5703125" customWidth="1"/>
    <col min="12955" max="12956" width="4.28515625" customWidth="1"/>
    <col min="12957" max="12957" width="6.140625" customWidth="1"/>
    <col min="12958" max="12958" width="4.28515625" customWidth="1"/>
    <col min="12959" max="12959" width="5" bestFit="1" customWidth="1"/>
    <col min="12960" max="12960" width="4.85546875" customWidth="1"/>
    <col min="12961" max="12961" width="3.85546875" customWidth="1"/>
    <col min="12962" max="12962" width="4.28515625" customWidth="1"/>
    <col min="12963" max="12963" width="5.140625" customWidth="1"/>
    <col min="12964" max="12964" width="5.28515625" customWidth="1"/>
    <col min="12965" max="12965" width="4.42578125" customWidth="1"/>
    <col min="12966" max="12966" width="5" customWidth="1"/>
    <col min="13179" max="13179" width="7.140625" customWidth="1"/>
    <col min="13180" max="13180" width="6" customWidth="1"/>
    <col min="13181" max="13181" width="5" bestFit="1" customWidth="1"/>
    <col min="13182" max="13183" width="4.5703125" customWidth="1"/>
    <col min="13184" max="13184" width="4" customWidth="1"/>
    <col min="13185" max="13187" width="4.28515625" customWidth="1"/>
    <col min="13188" max="13189" width="4.5703125" customWidth="1"/>
    <col min="13190" max="13192" width="4.28515625" customWidth="1"/>
    <col min="13193" max="13193" width="4.5703125" customWidth="1"/>
    <col min="13194" max="13194" width="4.7109375" customWidth="1"/>
    <col min="13195" max="13195" width="5" customWidth="1"/>
    <col min="13196" max="13196" width="6.85546875" customWidth="1"/>
    <col min="13197" max="13198" width="4.140625" customWidth="1"/>
    <col min="13199" max="13199" width="4.7109375" customWidth="1"/>
    <col min="13200" max="13200" width="5.140625" customWidth="1"/>
    <col min="13201" max="13201" width="6.140625" customWidth="1"/>
    <col min="13202" max="13202" width="4.28515625" customWidth="1"/>
    <col min="13203" max="13203" width="4.5703125" customWidth="1"/>
    <col min="13204" max="13204" width="4.85546875" customWidth="1"/>
    <col min="13205" max="13205" width="3.85546875" customWidth="1"/>
    <col min="13206" max="13206" width="5.28515625" customWidth="1"/>
    <col min="13207" max="13208" width="4.85546875" customWidth="1"/>
    <col min="13209" max="13210" width="4.5703125" customWidth="1"/>
    <col min="13211" max="13212" width="4.28515625" customWidth="1"/>
    <col min="13213" max="13213" width="6.140625" customWidth="1"/>
    <col min="13214" max="13214" width="4.28515625" customWidth="1"/>
    <col min="13215" max="13215" width="5" bestFit="1" customWidth="1"/>
    <col min="13216" max="13216" width="4.85546875" customWidth="1"/>
    <col min="13217" max="13217" width="3.85546875" customWidth="1"/>
    <col min="13218" max="13218" width="4.28515625" customWidth="1"/>
    <col min="13219" max="13219" width="5.140625" customWidth="1"/>
    <col min="13220" max="13220" width="5.28515625" customWidth="1"/>
    <col min="13221" max="13221" width="4.42578125" customWidth="1"/>
    <col min="13222" max="13222" width="5" customWidth="1"/>
    <col min="13435" max="13435" width="7.140625" customWidth="1"/>
    <col min="13436" max="13436" width="6" customWidth="1"/>
    <col min="13437" max="13437" width="5" bestFit="1" customWidth="1"/>
    <col min="13438" max="13439" width="4.5703125" customWidth="1"/>
    <col min="13440" max="13440" width="4" customWidth="1"/>
    <col min="13441" max="13443" width="4.28515625" customWidth="1"/>
    <col min="13444" max="13445" width="4.5703125" customWidth="1"/>
    <col min="13446" max="13448" width="4.28515625" customWidth="1"/>
    <col min="13449" max="13449" width="4.5703125" customWidth="1"/>
    <col min="13450" max="13450" width="4.7109375" customWidth="1"/>
    <col min="13451" max="13451" width="5" customWidth="1"/>
    <col min="13452" max="13452" width="6.85546875" customWidth="1"/>
    <col min="13453" max="13454" width="4.140625" customWidth="1"/>
    <col min="13455" max="13455" width="4.7109375" customWidth="1"/>
    <col min="13456" max="13456" width="5.140625" customWidth="1"/>
    <col min="13457" max="13457" width="6.140625" customWidth="1"/>
    <col min="13458" max="13458" width="4.28515625" customWidth="1"/>
    <col min="13459" max="13459" width="4.5703125" customWidth="1"/>
    <col min="13460" max="13460" width="4.85546875" customWidth="1"/>
    <col min="13461" max="13461" width="3.85546875" customWidth="1"/>
    <col min="13462" max="13462" width="5.28515625" customWidth="1"/>
    <col min="13463" max="13464" width="4.85546875" customWidth="1"/>
    <col min="13465" max="13466" width="4.5703125" customWidth="1"/>
    <col min="13467" max="13468" width="4.28515625" customWidth="1"/>
    <col min="13469" max="13469" width="6.140625" customWidth="1"/>
    <col min="13470" max="13470" width="4.28515625" customWidth="1"/>
    <col min="13471" max="13471" width="5" bestFit="1" customWidth="1"/>
    <col min="13472" max="13472" width="4.85546875" customWidth="1"/>
    <col min="13473" max="13473" width="3.85546875" customWidth="1"/>
    <col min="13474" max="13474" width="4.28515625" customWidth="1"/>
    <col min="13475" max="13475" width="5.140625" customWidth="1"/>
    <col min="13476" max="13476" width="5.28515625" customWidth="1"/>
    <col min="13477" max="13477" width="4.42578125" customWidth="1"/>
    <col min="13478" max="13478" width="5" customWidth="1"/>
    <col min="13691" max="13691" width="7.140625" customWidth="1"/>
    <col min="13692" max="13692" width="6" customWidth="1"/>
    <col min="13693" max="13693" width="5" bestFit="1" customWidth="1"/>
    <col min="13694" max="13695" width="4.5703125" customWidth="1"/>
    <col min="13696" max="13696" width="4" customWidth="1"/>
    <col min="13697" max="13699" width="4.28515625" customWidth="1"/>
    <col min="13700" max="13701" width="4.5703125" customWidth="1"/>
    <col min="13702" max="13704" width="4.28515625" customWidth="1"/>
    <col min="13705" max="13705" width="4.5703125" customWidth="1"/>
    <col min="13706" max="13706" width="4.7109375" customWidth="1"/>
    <col min="13707" max="13707" width="5" customWidth="1"/>
    <col min="13708" max="13708" width="6.85546875" customWidth="1"/>
    <col min="13709" max="13710" width="4.140625" customWidth="1"/>
    <col min="13711" max="13711" width="4.7109375" customWidth="1"/>
    <col min="13712" max="13712" width="5.140625" customWidth="1"/>
    <col min="13713" max="13713" width="6.140625" customWidth="1"/>
    <col min="13714" max="13714" width="4.28515625" customWidth="1"/>
    <col min="13715" max="13715" width="4.5703125" customWidth="1"/>
    <col min="13716" max="13716" width="4.85546875" customWidth="1"/>
    <col min="13717" max="13717" width="3.85546875" customWidth="1"/>
    <col min="13718" max="13718" width="5.28515625" customWidth="1"/>
    <col min="13719" max="13720" width="4.85546875" customWidth="1"/>
    <col min="13721" max="13722" width="4.5703125" customWidth="1"/>
    <col min="13723" max="13724" width="4.28515625" customWidth="1"/>
    <col min="13725" max="13725" width="6.140625" customWidth="1"/>
    <col min="13726" max="13726" width="4.28515625" customWidth="1"/>
    <col min="13727" max="13727" width="5" bestFit="1" customWidth="1"/>
    <col min="13728" max="13728" width="4.85546875" customWidth="1"/>
    <col min="13729" max="13729" width="3.85546875" customWidth="1"/>
    <col min="13730" max="13730" width="4.28515625" customWidth="1"/>
    <col min="13731" max="13731" width="5.140625" customWidth="1"/>
    <col min="13732" max="13732" width="5.28515625" customWidth="1"/>
    <col min="13733" max="13733" width="4.42578125" customWidth="1"/>
    <col min="13734" max="13734" width="5" customWidth="1"/>
    <col min="13947" max="13947" width="7.140625" customWidth="1"/>
    <col min="13948" max="13948" width="6" customWidth="1"/>
    <col min="13949" max="13949" width="5" bestFit="1" customWidth="1"/>
    <col min="13950" max="13951" width="4.5703125" customWidth="1"/>
    <col min="13952" max="13952" width="4" customWidth="1"/>
    <col min="13953" max="13955" width="4.28515625" customWidth="1"/>
    <col min="13956" max="13957" width="4.5703125" customWidth="1"/>
    <col min="13958" max="13960" width="4.28515625" customWidth="1"/>
    <col min="13961" max="13961" width="4.5703125" customWidth="1"/>
    <col min="13962" max="13962" width="4.7109375" customWidth="1"/>
    <col min="13963" max="13963" width="5" customWidth="1"/>
    <col min="13964" max="13964" width="6.85546875" customWidth="1"/>
    <col min="13965" max="13966" width="4.140625" customWidth="1"/>
    <col min="13967" max="13967" width="4.7109375" customWidth="1"/>
    <col min="13968" max="13968" width="5.140625" customWidth="1"/>
    <col min="13969" max="13969" width="6.140625" customWidth="1"/>
    <col min="13970" max="13970" width="4.28515625" customWidth="1"/>
    <col min="13971" max="13971" width="4.5703125" customWidth="1"/>
    <col min="13972" max="13972" width="4.85546875" customWidth="1"/>
    <col min="13973" max="13973" width="3.85546875" customWidth="1"/>
    <col min="13974" max="13974" width="5.28515625" customWidth="1"/>
    <col min="13975" max="13976" width="4.85546875" customWidth="1"/>
    <col min="13977" max="13978" width="4.5703125" customWidth="1"/>
    <col min="13979" max="13980" width="4.28515625" customWidth="1"/>
    <col min="13981" max="13981" width="6.140625" customWidth="1"/>
    <col min="13982" max="13982" width="4.28515625" customWidth="1"/>
    <col min="13983" max="13983" width="5" bestFit="1" customWidth="1"/>
    <col min="13984" max="13984" width="4.85546875" customWidth="1"/>
    <col min="13985" max="13985" width="3.85546875" customWidth="1"/>
    <col min="13986" max="13986" width="4.28515625" customWidth="1"/>
    <col min="13987" max="13987" width="5.140625" customWidth="1"/>
    <col min="13988" max="13988" width="5.28515625" customWidth="1"/>
    <col min="13989" max="13989" width="4.42578125" customWidth="1"/>
    <col min="13990" max="13990" width="5" customWidth="1"/>
    <col min="14203" max="14203" width="7.140625" customWidth="1"/>
    <col min="14204" max="14204" width="6" customWidth="1"/>
    <col min="14205" max="14205" width="5" bestFit="1" customWidth="1"/>
    <col min="14206" max="14207" width="4.5703125" customWidth="1"/>
    <col min="14208" max="14208" width="4" customWidth="1"/>
    <col min="14209" max="14211" width="4.28515625" customWidth="1"/>
    <col min="14212" max="14213" width="4.5703125" customWidth="1"/>
    <col min="14214" max="14216" width="4.28515625" customWidth="1"/>
    <col min="14217" max="14217" width="4.5703125" customWidth="1"/>
    <col min="14218" max="14218" width="4.7109375" customWidth="1"/>
    <col min="14219" max="14219" width="5" customWidth="1"/>
    <col min="14220" max="14220" width="6.85546875" customWidth="1"/>
    <col min="14221" max="14222" width="4.140625" customWidth="1"/>
    <col min="14223" max="14223" width="4.7109375" customWidth="1"/>
    <col min="14224" max="14224" width="5.140625" customWidth="1"/>
    <col min="14225" max="14225" width="6.140625" customWidth="1"/>
    <col min="14226" max="14226" width="4.28515625" customWidth="1"/>
    <col min="14227" max="14227" width="4.5703125" customWidth="1"/>
    <col min="14228" max="14228" width="4.85546875" customWidth="1"/>
    <col min="14229" max="14229" width="3.85546875" customWidth="1"/>
    <col min="14230" max="14230" width="5.28515625" customWidth="1"/>
    <col min="14231" max="14232" width="4.85546875" customWidth="1"/>
    <col min="14233" max="14234" width="4.5703125" customWidth="1"/>
    <col min="14235" max="14236" width="4.28515625" customWidth="1"/>
    <col min="14237" max="14237" width="6.140625" customWidth="1"/>
    <col min="14238" max="14238" width="4.28515625" customWidth="1"/>
    <col min="14239" max="14239" width="5" bestFit="1" customWidth="1"/>
    <col min="14240" max="14240" width="4.85546875" customWidth="1"/>
    <col min="14241" max="14241" width="3.85546875" customWidth="1"/>
    <col min="14242" max="14242" width="4.28515625" customWidth="1"/>
    <col min="14243" max="14243" width="5.140625" customWidth="1"/>
    <col min="14244" max="14244" width="5.28515625" customWidth="1"/>
    <col min="14245" max="14245" width="4.42578125" customWidth="1"/>
    <col min="14246" max="14246" width="5" customWidth="1"/>
    <col min="14459" max="14459" width="7.140625" customWidth="1"/>
    <col min="14460" max="14460" width="6" customWidth="1"/>
    <col min="14461" max="14461" width="5" bestFit="1" customWidth="1"/>
    <col min="14462" max="14463" width="4.5703125" customWidth="1"/>
    <col min="14464" max="14464" width="4" customWidth="1"/>
    <col min="14465" max="14467" width="4.28515625" customWidth="1"/>
    <col min="14468" max="14469" width="4.5703125" customWidth="1"/>
    <col min="14470" max="14472" width="4.28515625" customWidth="1"/>
    <col min="14473" max="14473" width="4.5703125" customWidth="1"/>
    <col min="14474" max="14474" width="4.7109375" customWidth="1"/>
    <col min="14475" max="14475" width="5" customWidth="1"/>
    <col min="14476" max="14476" width="6.85546875" customWidth="1"/>
    <col min="14477" max="14478" width="4.140625" customWidth="1"/>
    <col min="14479" max="14479" width="4.7109375" customWidth="1"/>
    <col min="14480" max="14480" width="5.140625" customWidth="1"/>
    <col min="14481" max="14481" width="6.140625" customWidth="1"/>
    <col min="14482" max="14482" width="4.28515625" customWidth="1"/>
    <col min="14483" max="14483" width="4.5703125" customWidth="1"/>
    <col min="14484" max="14484" width="4.85546875" customWidth="1"/>
    <col min="14485" max="14485" width="3.85546875" customWidth="1"/>
    <col min="14486" max="14486" width="5.28515625" customWidth="1"/>
    <col min="14487" max="14488" width="4.85546875" customWidth="1"/>
    <col min="14489" max="14490" width="4.5703125" customWidth="1"/>
    <col min="14491" max="14492" width="4.28515625" customWidth="1"/>
    <col min="14493" max="14493" width="6.140625" customWidth="1"/>
    <col min="14494" max="14494" width="4.28515625" customWidth="1"/>
    <col min="14495" max="14495" width="5" bestFit="1" customWidth="1"/>
    <col min="14496" max="14496" width="4.85546875" customWidth="1"/>
    <col min="14497" max="14497" width="3.85546875" customWidth="1"/>
    <col min="14498" max="14498" width="4.28515625" customWidth="1"/>
    <col min="14499" max="14499" width="5.140625" customWidth="1"/>
    <col min="14500" max="14500" width="5.28515625" customWidth="1"/>
    <col min="14501" max="14501" width="4.42578125" customWidth="1"/>
    <col min="14502" max="14502" width="5" customWidth="1"/>
    <col min="14715" max="14715" width="7.140625" customWidth="1"/>
    <col min="14716" max="14716" width="6" customWidth="1"/>
    <col min="14717" max="14717" width="5" bestFit="1" customWidth="1"/>
    <col min="14718" max="14719" width="4.5703125" customWidth="1"/>
    <col min="14720" max="14720" width="4" customWidth="1"/>
    <col min="14721" max="14723" width="4.28515625" customWidth="1"/>
    <col min="14724" max="14725" width="4.5703125" customWidth="1"/>
    <col min="14726" max="14728" width="4.28515625" customWidth="1"/>
    <col min="14729" max="14729" width="4.5703125" customWidth="1"/>
    <col min="14730" max="14730" width="4.7109375" customWidth="1"/>
    <col min="14731" max="14731" width="5" customWidth="1"/>
    <col min="14732" max="14732" width="6.85546875" customWidth="1"/>
    <col min="14733" max="14734" width="4.140625" customWidth="1"/>
    <col min="14735" max="14735" width="4.7109375" customWidth="1"/>
    <col min="14736" max="14736" width="5.140625" customWidth="1"/>
    <col min="14737" max="14737" width="6.140625" customWidth="1"/>
    <col min="14738" max="14738" width="4.28515625" customWidth="1"/>
    <col min="14739" max="14739" width="4.5703125" customWidth="1"/>
    <col min="14740" max="14740" width="4.85546875" customWidth="1"/>
    <col min="14741" max="14741" width="3.85546875" customWidth="1"/>
    <col min="14742" max="14742" width="5.28515625" customWidth="1"/>
    <col min="14743" max="14744" width="4.85546875" customWidth="1"/>
    <col min="14745" max="14746" width="4.5703125" customWidth="1"/>
    <col min="14747" max="14748" width="4.28515625" customWidth="1"/>
    <col min="14749" max="14749" width="6.140625" customWidth="1"/>
    <col min="14750" max="14750" width="4.28515625" customWidth="1"/>
    <col min="14751" max="14751" width="5" bestFit="1" customWidth="1"/>
    <col min="14752" max="14752" width="4.85546875" customWidth="1"/>
    <col min="14753" max="14753" width="3.85546875" customWidth="1"/>
    <col min="14754" max="14754" width="4.28515625" customWidth="1"/>
    <col min="14755" max="14755" width="5.140625" customWidth="1"/>
    <col min="14756" max="14756" width="5.28515625" customWidth="1"/>
    <col min="14757" max="14757" width="4.42578125" customWidth="1"/>
    <col min="14758" max="14758" width="5" customWidth="1"/>
    <col min="14971" max="14971" width="7.140625" customWidth="1"/>
    <col min="14972" max="14972" width="6" customWidth="1"/>
    <col min="14973" max="14973" width="5" bestFit="1" customWidth="1"/>
    <col min="14974" max="14975" width="4.5703125" customWidth="1"/>
    <col min="14976" max="14976" width="4" customWidth="1"/>
    <col min="14977" max="14979" width="4.28515625" customWidth="1"/>
    <col min="14980" max="14981" width="4.5703125" customWidth="1"/>
    <col min="14982" max="14984" width="4.28515625" customWidth="1"/>
    <col min="14985" max="14985" width="4.5703125" customWidth="1"/>
    <col min="14986" max="14986" width="4.7109375" customWidth="1"/>
    <col min="14987" max="14987" width="5" customWidth="1"/>
    <col min="14988" max="14988" width="6.85546875" customWidth="1"/>
    <col min="14989" max="14990" width="4.140625" customWidth="1"/>
    <col min="14991" max="14991" width="4.7109375" customWidth="1"/>
    <col min="14992" max="14992" width="5.140625" customWidth="1"/>
    <col min="14993" max="14993" width="6.140625" customWidth="1"/>
    <col min="14994" max="14994" width="4.28515625" customWidth="1"/>
    <col min="14995" max="14995" width="4.5703125" customWidth="1"/>
    <col min="14996" max="14996" width="4.85546875" customWidth="1"/>
    <col min="14997" max="14997" width="3.85546875" customWidth="1"/>
    <col min="14998" max="14998" width="5.28515625" customWidth="1"/>
    <col min="14999" max="15000" width="4.85546875" customWidth="1"/>
    <col min="15001" max="15002" width="4.5703125" customWidth="1"/>
    <col min="15003" max="15004" width="4.28515625" customWidth="1"/>
    <col min="15005" max="15005" width="6.140625" customWidth="1"/>
    <col min="15006" max="15006" width="4.28515625" customWidth="1"/>
    <col min="15007" max="15007" width="5" bestFit="1" customWidth="1"/>
    <col min="15008" max="15008" width="4.85546875" customWidth="1"/>
    <col min="15009" max="15009" width="3.85546875" customWidth="1"/>
    <col min="15010" max="15010" width="4.28515625" customWidth="1"/>
    <col min="15011" max="15011" width="5.140625" customWidth="1"/>
    <col min="15012" max="15012" width="5.28515625" customWidth="1"/>
    <col min="15013" max="15013" width="4.42578125" customWidth="1"/>
    <col min="15014" max="15014" width="5" customWidth="1"/>
    <col min="15227" max="15227" width="7.140625" customWidth="1"/>
    <col min="15228" max="15228" width="6" customWidth="1"/>
    <col min="15229" max="15229" width="5" bestFit="1" customWidth="1"/>
    <col min="15230" max="15231" width="4.5703125" customWidth="1"/>
    <col min="15232" max="15232" width="4" customWidth="1"/>
    <col min="15233" max="15235" width="4.28515625" customWidth="1"/>
    <col min="15236" max="15237" width="4.5703125" customWidth="1"/>
    <col min="15238" max="15240" width="4.28515625" customWidth="1"/>
    <col min="15241" max="15241" width="4.5703125" customWidth="1"/>
    <col min="15242" max="15242" width="4.7109375" customWidth="1"/>
    <col min="15243" max="15243" width="5" customWidth="1"/>
    <col min="15244" max="15244" width="6.85546875" customWidth="1"/>
    <col min="15245" max="15246" width="4.140625" customWidth="1"/>
    <col min="15247" max="15247" width="4.7109375" customWidth="1"/>
    <col min="15248" max="15248" width="5.140625" customWidth="1"/>
    <col min="15249" max="15249" width="6.140625" customWidth="1"/>
    <col min="15250" max="15250" width="4.28515625" customWidth="1"/>
    <col min="15251" max="15251" width="4.5703125" customWidth="1"/>
    <col min="15252" max="15252" width="4.85546875" customWidth="1"/>
    <col min="15253" max="15253" width="3.85546875" customWidth="1"/>
    <col min="15254" max="15254" width="5.28515625" customWidth="1"/>
    <col min="15255" max="15256" width="4.85546875" customWidth="1"/>
    <col min="15257" max="15258" width="4.5703125" customWidth="1"/>
    <col min="15259" max="15260" width="4.28515625" customWidth="1"/>
    <col min="15261" max="15261" width="6.140625" customWidth="1"/>
    <col min="15262" max="15262" width="4.28515625" customWidth="1"/>
    <col min="15263" max="15263" width="5" bestFit="1" customWidth="1"/>
    <col min="15264" max="15264" width="4.85546875" customWidth="1"/>
    <col min="15265" max="15265" width="3.85546875" customWidth="1"/>
    <col min="15266" max="15266" width="4.28515625" customWidth="1"/>
    <col min="15267" max="15267" width="5.140625" customWidth="1"/>
    <col min="15268" max="15268" width="5.28515625" customWidth="1"/>
    <col min="15269" max="15269" width="4.42578125" customWidth="1"/>
    <col min="15270" max="15270" width="5" customWidth="1"/>
    <col min="15483" max="15483" width="7.140625" customWidth="1"/>
    <col min="15484" max="15484" width="6" customWidth="1"/>
    <col min="15485" max="15485" width="5" bestFit="1" customWidth="1"/>
    <col min="15486" max="15487" width="4.5703125" customWidth="1"/>
    <col min="15488" max="15488" width="4" customWidth="1"/>
    <col min="15489" max="15491" width="4.28515625" customWidth="1"/>
    <col min="15492" max="15493" width="4.5703125" customWidth="1"/>
    <col min="15494" max="15496" width="4.28515625" customWidth="1"/>
    <col min="15497" max="15497" width="4.5703125" customWidth="1"/>
    <col min="15498" max="15498" width="4.7109375" customWidth="1"/>
    <col min="15499" max="15499" width="5" customWidth="1"/>
    <col min="15500" max="15500" width="6.85546875" customWidth="1"/>
    <col min="15501" max="15502" width="4.140625" customWidth="1"/>
    <col min="15503" max="15503" width="4.7109375" customWidth="1"/>
    <col min="15504" max="15504" width="5.140625" customWidth="1"/>
    <col min="15505" max="15505" width="6.140625" customWidth="1"/>
    <col min="15506" max="15506" width="4.28515625" customWidth="1"/>
    <col min="15507" max="15507" width="4.5703125" customWidth="1"/>
    <col min="15508" max="15508" width="4.85546875" customWidth="1"/>
    <col min="15509" max="15509" width="3.85546875" customWidth="1"/>
    <col min="15510" max="15510" width="5.28515625" customWidth="1"/>
    <col min="15511" max="15512" width="4.85546875" customWidth="1"/>
    <col min="15513" max="15514" width="4.5703125" customWidth="1"/>
    <col min="15515" max="15516" width="4.28515625" customWidth="1"/>
    <col min="15517" max="15517" width="6.140625" customWidth="1"/>
    <col min="15518" max="15518" width="4.28515625" customWidth="1"/>
    <col min="15519" max="15519" width="5" bestFit="1" customWidth="1"/>
    <col min="15520" max="15520" width="4.85546875" customWidth="1"/>
    <col min="15521" max="15521" width="3.85546875" customWidth="1"/>
    <col min="15522" max="15522" width="4.28515625" customWidth="1"/>
    <col min="15523" max="15523" width="5.140625" customWidth="1"/>
    <col min="15524" max="15524" width="5.28515625" customWidth="1"/>
    <col min="15525" max="15525" width="4.42578125" customWidth="1"/>
    <col min="15526" max="15526" width="5" customWidth="1"/>
    <col min="15739" max="15739" width="7.140625" customWidth="1"/>
    <col min="15740" max="15740" width="6" customWidth="1"/>
    <col min="15741" max="15741" width="5" bestFit="1" customWidth="1"/>
    <col min="15742" max="15743" width="4.5703125" customWidth="1"/>
    <col min="15744" max="15744" width="4" customWidth="1"/>
    <col min="15745" max="15747" width="4.28515625" customWidth="1"/>
    <col min="15748" max="15749" width="4.5703125" customWidth="1"/>
    <col min="15750" max="15752" width="4.28515625" customWidth="1"/>
    <col min="15753" max="15753" width="4.5703125" customWidth="1"/>
    <col min="15754" max="15754" width="4.7109375" customWidth="1"/>
    <col min="15755" max="15755" width="5" customWidth="1"/>
    <col min="15756" max="15756" width="6.85546875" customWidth="1"/>
    <col min="15757" max="15758" width="4.140625" customWidth="1"/>
    <col min="15759" max="15759" width="4.7109375" customWidth="1"/>
    <col min="15760" max="15760" width="5.140625" customWidth="1"/>
    <col min="15761" max="15761" width="6.140625" customWidth="1"/>
    <col min="15762" max="15762" width="4.28515625" customWidth="1"/>
    <col min="15763" max="15763" width="4.5703125" customWidth="1"/>
    <col min="15764" max="15764" width="4.85546875" customWidth="1"/>
    <col min="15765" max="15765" width="3.85546875" customWidth="1"/>
    <col min="15766" max="15766" width="5.28515625" customWidth="1"/>
    <col min="15767" max="15768" width="4.85546875" customWidth="1"/>
    <col min="15769" max="15770" width="4.5703125" customWidth="1"/>
    <col min="15771" max="15772" width="4.28515625" customWidth="1"/>
    <col min="15773" max="15773" width="6.140625" customWidth="1"/>
    <col min="15774" max="15774" width="4.28515625" customWidth="1"/>
    <col min="15775" max="15775" width="5" bestFit="1" customWidth="1"/>
    <col min="15776" max="15776" width="4.85546875" customWidth="1"/>
    <col min="15777" max="15777" width="3.85546875" customWidth="1"/>
    <col min="15778" max="15778" width="4.28515625" customWidth="1"/>
    <col min="15779" max="15779" width="5.140625" customWidth="1"/>
    <col min="15780" max="15780" width="5.28515625" customWidth="1"/>
    <col min="15781" max="15781" width="4.42578125" customWidth="1"/>
    <col min="15782" max="15782" width="5" customWidth="1"/>
    <col min="15783" max="16384" width="9.140625" style="1"/>
  </cols>
  <sheetData>
    <row r="2" spans="1:183" x14ac:dyDescent="0.25">
      <c r="B2" s="1" t="s">
        <v>0</v>
      </c>
    </row>
    <row r="4" spans="1:183" x14ac:dyDescent="0.25">
      <c r="AG4" s="3"/>
      <c r="AH4" s="3"/>
      <c r="AI4" s="3"/>
      <c r="AJ4" s="3"/>
      <c r="AK4" s="3"/>
      <c r="AL4" s="3"/>
      <c r="AM4" s="3"/>
    </row>
    <row r="7" spans="1:183" x14ac:dyDescent="0.25">
      <c r="A7" s="115" t="s">
        <v>66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</row>
    <row r="8" spans="1:183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6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183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8"/>
      <c r="AZ9" s="119" t="s">
        <v>3</v>
      </c>
      <c r="BA9" s="120"/>
    </row>
    <row r="10" spans="1:183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6"/>
      <c r="V10" s="125" t="s">
        <v>5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6"/>
      <c r="AG10" s="125" t="s">
        <v>6</v>
      </c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6"/>
      <c r="AY10" s="127" t="s">
        <v>7</v>
      </c>
      <c r="AZ10" s="121"/>
      <c r="BA10" s="122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</row>
    <row r="11" spans="1:183" s="14" customFormat="1" x14ac:dyDescent="0.25">
      <c r="A11" s="7" t="s">
        <v>8</v>
      </c>
      <c r="B11" s="8" t="s">
        <v>9</v>
      </c>
      <c r="C11" s="85" t="s">
        <v>11</v>
      </c>
      <c r="D11" s="86" t="s">
        <v>10</v>
      </c>
      <c r="E11" s="85" t="s">
        <v>15</v>
      </c>
      <c r="F11" s="85" t="s">
        <v>61</v>
      </c>
      <c r="G11" s="85" t="s">
        <v>63</v>
      </c>
      <c r="H11" s="85" t="s">
        <v>12</v>
      </c>
      <c r="I11" s="85" t="s">
        <v>12</v>
      </c>
      <c r="J11" s="86" t="s">
        <v>13</v>
      </c>
      <c r="K11" s="86" t="s">
        <v>13</v>
      </c>
      <c r="L11" s="85" t="s">
        <v>14</v>
      </c>
      <c r="M11" s="86" t="s">
        <v>16</v>
      </c>
      <c r="N11" s="86" t="s">
        <v>16</v>
      </c>
      <c r="O11" s="86" t="s">
        <v>17</v>
      </c>
      <c r="P11" s="85" t="s">
        <v>18</v>
      </c>
      <c r="Q11" s="85" t="s">
        <v>19</v>
      </c>
      <c r="R11" s="85" t="s">
        <v>19</v>
      </c>
      <c r="S11" s="86" t="s">
        <v>20</v>
      </c>
      <c r="T11" s="86" t="s">
        <v>20</v>
      </c>
      <c r="U11" s="87" t="s">
        <v>21</v>
      </c>
      <c r="V11" s="86" t="s">
        <v>10</v>
      </c>
      <c r="W11" s="85" t="s">
        <v>61</v>
      </c>
      <c r="X11" s="86" t="s">
        <v>12</v>
      </c>
      <c r="Y11" s="86" t="s">
        <v>12</v>
      </c>
      <c r="Z11" s="85" t="s">
        <v>13</v>
      </c>
      <c r="AA11" s="85" t="s">
        <v>14</v>
      </c>
      <c r="AB11" s="85" t="s">
        <v>17</v>
      </c>
      <c r="AC11" s="86" t="s">
        <v>16</v>
      </c>
      <c r="AD11" s="86" t="s">
        <v>22</v>
      </c>
      <c r="AE11" s="85" t="s">
        <v>19</v>
      </c>
      <c r="AF11" s="88" t="s">
        <v>21</v>
      </c>
      <c r="AG11" s="85" t="s">
        <v>10</v>
      </c>
      <c r="AH11" s="85" t="s">
        <v>11</v>
      </c>
      <c r="AI11" s="86" t="s">
        <v>16</v>
      </c>
      <c r="AJ11" s="86" t="s">
        <v>16</v>
      </c>
      <c r="AK11" s="85" t="s">
        <v>13</v>
      </c>
      <c r="AL11" s="85" t="s">
        <v>13</v>
      </c>
      <c r="AM11" s="85" t="s">
        <v>15</v>
      </c>
      <c r="AN11" s="85" t="s">
        <v>14</v>
      </c>
      <c r="AO11" s="86" t="s">
        <v>12</v>
      </c>
      <c r="AP11" s="86" t="s">
        <v>12</v>
      </c>
      <c r="AQ11" s="86" t="s">
        <v>20</v>
      </c>
      <c r="AR11" s="86" t="s">
        <v>20</v>
      </c>
      <c r="AS11" s="86" t="s">
        <v>22</v>
      </c>
      <c r="AT11" s="85" t="s">
        <v>17</v>
      </c>
      <c r="AU11" s="85" t="s">
        <v>65</v>
      </c>
      <c r="AV11" s="85" t="s">
        <v>23</v>
      </c>
      <c r="AW11" s="85" t="s">
        <v>19</v>
      </c>
      <c r="AX11" s="12" t="s">
        <v>21</v>
      </c>
      <c r="AY11" s="128"/>
      <c r="AZ11" s="13" t="s">
        <v>24</v>
      </c>
      <c r="BA11" s="8" t="s">
        <v>25</v>
      </c>
      <c r="BB11" s="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</row>
    <row r="12" spans="1:183" x14ac:dyDescent="0.25">
      <c r="A12" s="15" t="s">
        <v>26</v>
      </c>
      <c r="B12" s="16" t="s">
        <v>27</v>
      </c>
      <c r="C12" s="17">
        <v>0</v>
      </c>
      <c r="D12" s="17">
        <v>9</v>
      </c>
      <c r="E12" s="17">
        <v>15</v>
      </c>
      <c r="F12" s="17">
        <v>-2</v>
      </c>
      <c r="G12" s="17">
        <v>-2</v>
      </c>
      <c r="H12" s="17">
        <v>0</v>
      </c>
      <c r="I12" s="17">
        <v>-73</v>
      </c>
      <c r="J12" s="17">
        <v>30</v>
      </c>
      <c r="K12" s="17">
        <v>-25</v>
      </c>
      <c r="L12" s="17">
        <v>-52</v>
      </c>
      <c r="M12" s="17">
        <v>35</v>
      </c>
      <c r="N12" s="17">
        <v>0</v>
      </c>
      <c r="O12" s="17">
        <v>-60</v>
      </c>
      <c r="P12" s="17">
        <v>-55</v>
      </c>
      <c r="Q12" s="17">
        <v>0</v>
      </c>
      <c r="R12" s="17">
        <v>-35</v>
      </c>
      <c r="S12" s="17">
        <v>19</v>
      </c>
      <c r="T12" s="17">
        <v>0</v>
      </c>
      <c r="U12" s="18">
        <f t="shared" ref="U12:U35" si="0">SUM(C12:T12)</f>
        <v>-196</v>
      </c>
      <c r="V12" s="17">
        <v>-25</v>
      </c>
      <c r="W12" s="17">
        <v>-17</v>
      </c>
      <c r="X12" s="17">
        <v>0</v>
      </c>
      <c r="Y12" s="17">
        <v>-47</v>
      </c>
      <c r="Z12" s="17">
        <v>-55</v>
      </c>
      <c r="AA12" s="17">
        <v>-40</v>
      </c>
      <c r="AB12" s="17">
        <v>-26</v>
      </c>
      <c r="AC12" s="17">
        <v>-65</v>
      </c>
      <c r="AD12" s="17">
        <v>-52</v>
      </c>
      <c r="AE12" s="17">
        <v>-7</v>
      </c>
      <c r="AF12" s="19">
        <f t="shared" ref="AF12:AF35" si="1">SUM(V12:AE12)</f>
        <v>-334</v>
      </c>
      <c r="AG12" s="17">
        <v>25</v>
      </c>
      <c r="AH12" s="17">
        <v>0</v>
      </c>
      <c r="AI12" s="17">
        <v>11</v>
      </c>
      <c r="AJ12" s="17">
        <v>0</v>
      </c>
      <c r="AK12" s="17">
        <v>25</v>
      </c>
      <c r="AL12" s="17">
        <v>-30</v>
      </c>
      <c r="AM12" s="17">
        <v>-15</v>
      </c>
      <c r="AN12" s="17">
        <v>0</v>
      </c>
      <c r="AO12" s="17">
        <v>120</v>
      </c>
      <c r="AP12" s="17">
        <v>0</v>
      </c>
      <c r="AQ12" s="17">
        <v>5</v>
      </c>
      <c r="AR12" s="17">
        <v>-19</v>
      </c>
      <c r="AS12" s="17">
        <v>72</v>
      </c>
      <c r="AT12" s="17">
        <v>76</v>
      </c>
      <c r="AU12" s="17">
        <v>42</v>
      </c>
      <c r="AV12" s="17">
        <v>-15</v>
      </c>
      <c r="AW12" s="17">
        <v>0</v>
      </c>
      <c r="AX12" s="20">
        <f t="shared" ref="AX12:AX35" si="2">SUM(AG12:AW12)</f>
        <v>297</v>
      </c>
      <c r="AY12" s="21">
        <f t="shared" ref="AY12:AY35" si="3">SUM(U12,AF12,AX12)</f>
        <v>-233</v>
      </c>
      <c r="AZ12" s="22">
        <v>0</v>
      </c>
      <c r="BA12" s="23">
        <f t="shared" ref="BA12:BA35" si="4">SUM(U12+AF12+AX12+AZ12)</f>
        <v>-233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</row>
    <row r="13" spans="1:183" x14ac:dyDescent="0.25">
      <c r="A13" s="25" t="s">
        <v>28</v>
      </c>
      <c r="B13" s="16" t="s">
        <v>27</v>
      </c>
      <c r="C13" s="17">
        <v>0</v>
      </c>
      <c r="D13" s="17">
        <v>9</v>
      </c>
      <c r="E13" s="17">
        <v>15</v>
      </c>
      <c r="F13" s="17">
        <v>-2</v>
      </c>
      <c r="G13" s="17">
        <v>-2</v>
      </c>
      <c r="H13" s="17">
        <v>0</v>
      </c>
      <c r="I13" s="17">
        <v>-73</v>
      </c>
      <c r="J13" s="17">
        <v>30</v>
      </c>
      <c r="K13" s="17">
        <v>-25</v>
      </c>
      <c r="L13" s="17">
        <v>-52</v>
      </c>
      <c r="M13" s="17">
        <v>35</v>
      </c>
      <c r="N13" s="17">
        <v>0</v>
      </c>
      <c r="O13" s="17">
        <v>-43</v>
      </c>
      <c r="P13" s="17">
        <v>-55</v>
      </c>
      <c r="Q13" s="17">
        <v>0</v>
      </c>
      <c r="R13" s="17">
        <v>-35</v>
      </c>
      <c r="S13" s="17">
        <v>19</v>
      </c>
      <c r="T13" s="17">
        <v>0</v>
      </c>
      <c r="U13" s="18">
        <f t="shared" si="0"/>
        <v>-179</v>
      </c>
      <c r="V13" s="17">
        <v>-25</v>
      </c>
      <c r="W13" s="17">
        <v>-17</v>
      </c>
      <c r="X13" s="17">
        <v>0</v>
      </c>
      <c r="Y13" s="17">
        <v>-47</v>
      </c>
      <c r="Z13" s="17">
        <v>-55</v>
      </c>
      <c r="AA13" s="17">
        <v>-40</v>
      </c>
      <c r="AB13" s="17">
        <v>-24</v>
      </c>
      <c r="AC13" s="17">
        <v>-65</v>
      </c>
      <c r="AD13" s="17">
        <v>-52</v>
      </c>
      <c r="AE13" s="17">
        <v>-7</v>
      </c>
      <c r="AF13" s="26">
        <f t="shared" si="1"/>
        <v>-332</v>
      </c>
      <c r="AG13" s="17">
        <v>25</v>
      </c>
      <c r="AH13" s="17">
        <v>0</v>
      </c>
      <c r="AI13" s="17">
        <v>11</v>
      </c>
      <c r="AJ13" s="17">
        <v>0</v>
      </c>
      <c r="AK13" s="17">
        <v>25</v>
      </c>
      <c r="AL13" s="17">
        <v>-30</v>
      </c>
      <c r="AM13" s="17">
        <v>-15</v>
      </c>
      <c r="AN13" s="17">
        <v>0</v>
      </c>
      <c r="AO13" s="17">
        <v>120</v>
      </c>
      <c r="AP13" s="17">
        <v>0</v>
      </c>
      <c r="AQ13" s="17">
        <v>5</v>
      </c>
      <c r="AR13" s="17">
        <v>-19</v>
      </c>
      <c r="AS13" s="17">
        <v>72</v>
      </c>
      <c r="AT13" s="17">
        <v>57</v>
      </c>
      <c r="AU13" s="17">
        <v>42</v>
      </c>
      <c r="AV13" s="17">
        <v>-15</v>
      </c>
      <c r="AW13" s="17">
        <v>0</v>
      </c>
      <c r="AX13" s="20">
        <f t="shared" si="2"/>
        <v>278</v>
      </c>
      <c r="AY13" s="21">
        <f t="shared" si="3"/>
        <v>-233</v>
      </c>
      <c r="AZ13" s="22">
        <v>0</v>
      </c>
      <c r="BA13" s="27">
        <f t="shared" si="4"/>
        <v>-233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</row>
    <row r="14" spans="1:183" x14ac:dyDescent="0.25">
      <c r="A14" s="25" t="s">
        <v>29</v>
      </c>
      <c r="B14" s="16" t="s">
        <v>27</v>
      </c>
      <c r="C14" s="17">
        <v>0</v>
      </c>
      <c r="D14" s="17">
        <v>9</v>
      </c>
      <c r="E14" s="17">
        <v>15</v>
      </c>
      <c r="F14" s="17">
        <v>-2</v>
      </c>
      <c r="G14" s="17">
        <v>-2</v>
      </c>
      <c r="H14" s="17">
        <v>0</v>
      </c>
      <c r="I14" s="17">
        <v>-83</v>
      </c>
      <c r="J14" s="17">
        <v>30</v>
      </c>
      <c r="K14" s="17">
        <v>-25</v>
      </c>
      <c r="L14" s="17">
        <v>-52</v>
      </c>
      <c r="M14" s="17">
        <v>35</v>
      </c>
      <c r="N14" s="17">
        <v>0</v>
      </c>
      <c r="O14" s="17">
        <v>-27</v>
      </c>
      <c r="P14" s="17">
        <v>-55</v>
      </c>
      <c r="Q14" s="17">
        <v>0</v>
      </c>
      <c r="R14" s="17">
        <v>-35</v>
      </c>
      <c r="S14" s="17">
        <v>19</v>
      </c>
      <c r="T14" s="17">
        <v>0</v>
      </c>
      <c r="U14" s="18">
        <f t="shared" si="0"/>
        <v>-173</v>
      </c>
      <c r="V14" s="17">
        <v>-25</v>
      </c>
      <c r="W14" s="17">
        <v>-17</v>
      </c>
      <c r="X14" s="17">
        <v>0</v>
      </c>
      <c r="Y14" s="17">
        <v>-37</v>
      </c>
      <c r="Z14" s="17">
        <v>-55</v>
      </c>
      <c r="AA14" s="17">
        <v>-40</v>
      </c>
      <c r="AB14" s="17">
        <v>-16</v>
      </c>
      <c r="AC14" s="17">
        <v>-65</v>
      </c>
      <c r="AD14" s="17">
        <v>-52</v>
      </c>
      <c r="AE14" s="17">
        <v>-7</v>
      </c>
      <c r="AF14" s="26">
        <f t="shared" si="1"/>
        <v>-314</v>
      </c>
      <c r="AG14" s="17">
        <v>25</v>
      </c>
      <c r="AH14" s="17">
        <v>0</v>
      </c>
      <c r="AI14" s="17">
        <v>11</v>
      </c>
      <c r="AJ14" s="17">
        <v>0</v>
      </c>
      <c r="AK14" s="17">
        <v>25</v>
      </c>
      <c r="AL14" s="17">
        <v>-30</v>
      </c>
      <c r="AM14" s="17">
        <v>-15</v>
      </c>
      <c r="AN14" s="17">
        <v>0</v>
      </c>
      <c r="AO14" s="17">
        <v>120</v>
      </c>
      <c r="AP14" s="17">
        <v>0</v>
      </c>
      <c r="AQ14" s="17">
        <v>5</v>
      </c>
      <c r="AR14" s="17">
        <v>-19</v>
      </c>
      <c r="AS14" s="17">
        <v>72</v>
      </c>
      <c r="AT14" s="17">
        <v>33</v>
      </c>
      <c r="AU14" s="17">
        <v>42</v>
      </c>
      <c r="AV14" s="17">
        <v>-15</v>
      </c>
      <c r="AW14" s="17">
        <v>0</v>
      </c>
      <c r="AX14" s="20">
        <f t="shared" si="2"/>
        <v>254</v>
      </c>
      <c r="AY14" s="21">
        <f t="shared" si="3"/>
        <v>-233</v>
      </c>
      <c r="AZ14" s="22">
        <v>0</v>
      </c>
      <c r="BA14" s="27">
        <f t="shared" si="4"/>
        <v>-233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</row>
    <row r="15" spans="1:183" x14ac:dyDescent="0.25">
      <c r="A15" s="25" t="s">
        <v>30</v>
      </c>
      <c r="B15" s="16" t="s">
        <v>27</v>
      </c>
      <c r="C15" s="17">
        <v>0</v>
      </c>
      <c r="D15" s="17">
        <v>0</v>
      </c>
      <c r="E15" s="17">
        <v>15</v>
      </c>
      <c r="F15" s="17">
        <v>-2</v>
      </c>
      <c r="G15" s="17">
        <v>-2</v>
      </c>
      <c r="H15" s="17">
        <v>0</v>
      </c>
      <c r="I15" s="17">
        <v>-73</v>
      </c>
      <c r="J15" s="17">
        <v>30</v>
      </c>
      <c r="K15" s="17">
        <v>-25</v>
      </c>
      <c r="L15" s="17">
        <v>-52</v>
      </c>
      <c r="M15" s="17">
        <v>35</v>
      </c>
      <c r="N15" s="17">
        <v>0</v>
      </c>
      <c r="O15" s="17">
        <v>-49</v>
      </c>
      <c r="P15" s="17">
        <v>-55</v>
      </c>
      <c r="Q15" s="17">
        <v>0</v>
      </c>
      <c r="R15" s="17">
        <v>-35</v>
      </c>
      <c r="S15" s="17">
        <v>19</v>
      </c>
      <c r="T15" s="17">
        <v>0</v>
      </c>
      <c r="U15" s="18">
        <f t="shared" si="0"/>
        <v>-194</v>
      </c>
      <c r="V15" s="17">
        <v>-25</v>
      </c>
      <c r="W15" s="17">
        <v>-17</v>
      </c>
      <c r="X15" s="17">
        <v>0</v>
      </c>
      <c r="Y15" s="17">
        <v>-47</v>
      </c>
      <c r="Z15" s="17">
        <v>-55</v>
      </c>
      <c r="AA15" s="17">
        <v>-40</v>
      </c>
      <c r="AB15" s="17">
        <v>-25</v>
      </c>
      <c r="AC15" s="17">
        <v>-65</v>
      </c>
      <c r="AD15" s="17">
        <v>-52</v>
      </c>
      <c r="AE15" s="17">
        <v>-7</v>
      </c>
      <c r="AF15" s="26">
        <f t="shared" si="1"/>
        <v>-333</v>
      </c>
      <c r="AG15" s="17">
        <v>25</v>
      </c>
      <c r="AH15" s="17">
        <v>0</v>
      </c>
      <c r="AI15" s="17">
        <v>11</v>
      </c>
      <c r="AJ15" s="17">
        <v>0</v>
      </c>
      <c r="AK15" s="17">
        <v>25</v>
      </c>
      <c r="AL15" s="17">
        <v>-30</v>
      </c>
      <c r="AM15" s="17">
        <v>-15</v>
      </c>
      <c r="AN15" s="17">
        <v>0</v>
      </c>
      <c r="AO15" s="17">
        <v>120</v>
      </c>
      <c r="AP15" s="17">
        <v>0</v>
      </c>
      <c r="AQ15" s="17">
        <v>5</v>
      </c>
      <c r="AR15" s="17">
        <v>-19</v>
      </c>
      <c r="AS15" s="17">
        <v>72</v>
      </c>
      <c r="AT15" s="17">
        <v>64</v>
      </c>
      <c r="AU15" s="17">
        <v>42</v>
      </c>
      <c r="AV15" s="17">
        <v>-15</v>
      </c>
      <c r="AW15" s="17">
        <v>0</v>
      </c>
      <c r="AX15" s="20">
        <f t="shared" si="2"/>
        <v>285</v>
      </c>
      <c r="AY15" s="21">
        <f t="shared" si="3"/>
        <v>-242</v>
      </c>
      <c r="AZ15" s="22">
        <v>0</v>
      </c>
      <c r="BA15" s="27">
        <f t="shared" si="4"/>
        <v>-242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</row>
    <row r="16" spans="1:183" x14ac:dyDescent="0.25">
      <c r="A16" s="25" t="s">
        <v>31</v>
      </c>
      <c r="B16" s="16" t="s">
        <v>27</v>
      </c>
      <c r="C16" s="17">
        <v>0</v>
      </c>
      <c r="D16" s="17">
        <v>0</v>
      </c>
      <c r="E16" s="17">
        <v>10</v>
      </c>
      <c r="F16" s="17">
        <v>-2</v>
      </c>
      <c r="G16" s="17">
        <v>-2</v>
      </c>
      <c r="H16" s="17">
        <v>0</v>
      </c>
      <c r="I16" s="17">
        <v>-73</v>
      </c>
      <c r="J16" s="17">
        <v>30</v>
      </c>
      <c r="K16" s="17">
        <v>-25</v>
      </c>
      <c r="L16" s="17">
        <v>-52</v>
      </c>
      <c r="M16" s="17">
        <v>35</v>
      </c>
      <c r="N16" s="17">
        <v>0</v>
      </c>
      <c r="O16" s="17">
        <v>-49</v>
      </c>
      <c r="P16" s="17">
        <v>-55</v>
      </c>
      <c r="Q16" s="17">
        <v>0</v>
      </c>
      <c r="R16" s="17">
        <v>-35</v>
      </c>
      <c r="S16" s="17">
        <v>19</v>
      </c>
      <c r="T16" s="17">
        <v>0</v>
      </c>
      <c r="U16" s="18">
        <f t="shared" si="0"/>
        <v>-199</v>
      </c>
      <c r="V16" s="17">
        <v>-25</v>
      </c>
      <c r="W16" s="17">
        <v>-17</v>
      </c>
      <c r="X16" s="17">
        <v>0</v>
      </c>
      <c r="Y16" s="17">
        <v>-47</v>
      </c>
      <c r="Z16" s="17">
        <v>-55</v>
      </c>
      <c r="AA16" s="17">
        <v>-40</v>
      </c>
      <c r="AB16" s="17">
        <v>-44</v>
      </c>
      <c r="AC16" s="17">
        <v>-65</v>
      </c>
      <c r="AD16" s="17">
        <v>-52</v>
      </c>
      <c r="AE16" s="17">
        <v>-7</v>
      </c>
      <c r="AF16" s="26">
        <f t="shared" si="1"/>
        <v>-352</v>
      </c>
      <c r="AG16" s="17">
        <v>25</v>
      </c>
      <c r="AH16" s="17">
        <v>0</v>
      </c>
      <c r="AI16" s="17">
        <v>11</v>
      </c>
      <c r="AJ16" s="17">
        <v>0</v>
      </c>
      <c r="AK16" s="17">
        <v>25</v>
      </c>
      <c r="AL16" s="17">
        <v>-30</v>
      </c>
      <c r="AM16" s="17">
        <v>-10</v>
      </c>
      <c r="AN16" s="17">
        <v>0</v>
      </c>
      <c r="AO16" s="17">
        <v>120</v>
      </c>
      <c r="AP16" s="17">
        <v>0</v>
      </c>
      <c r="AQ16" s="17">
        <v>5</v>
      </c>
      <c r="AR16" s="17">
        <v>-19</v>
      </c>
      <c r="AS16" s="17">
        <v>72</v>
      </c>
      <c r="AT16" s="17">
        <v>83</v>
      </c>
      <c r="AU16" s="17">
        <v>42</v>
      </c>
      <c r="AV16" s="17">
        <v>-15</v>
      </c>
      <c r="AW16" s="17">
        <v>0</v>
      </c>
      <c r="AX16" s="20">
        <f t="shared" si="2"/>
        <v>309</v>
      </c>
      <c r="AY16" s="21">
        <f t="shared" si="3"/>
        <v>-242</v>
      </c>
      <c r="AZ16" s="22">
        <v>0</v>
      </c>
      <c r="BA16" s="27">
        <f t="shared" si="4"/>
        <v>-242</v>
      </c>
      <c r="BC16"/>
      <c r="BD16"/>
      <c r="BE16"/>
    </row>
    <row r="17" spans="1:57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10</v>
      </c>
      <c r="F17" s="17">
        <v>-2</v>
      </c>
      <c r="G17" s="17">
        <v>-2</v>
      </c>
      <c r="H17" s="17">
        <v>0</v>
      </c>
      <c r="I17" s="17">
        <v>-73</v>
      </c>
      <c r="J17" s="17">
        <v>30</v>
      </c>
      <c r="K17" s="17">
        <v>-25</v>
      </c>
      <c r="L17" s="17">
        <v>-52</v>
      </c>
      <c r="M17" s="17">
        <v>35</v>
      </c>
      <c r="N17" s="17">
        <v>0</v>
      </c>
      <c r="O17" s="17">
        <v>-59</v>
      </c>
      <c r="P17" s="17">
        <v>-55</v>
      </c>
      <c r="Q17" s="17">
        <v>0</v>
      </c>
      <c r="R17" s="17">
        <v>-35</v>
      </c>
      <c r="S17" s="17">
        <v>19</v>
      </c>
      <c r="T17" s="17">
        <v>0</v>
      </c>
      <c r="U17" s="18">
        <f t="shared" si="0"/>
        <v>-209</v>
      </c>
      <c r="V17" s="17">
        <v>-25</v>
      </c>
      <c r="W17" s="17">
        <v>-17</v>
      </c>
      <c r="X17" s="17">
        <v>0</v>
      </c>
      <c r="Y17" s="17">
        <v>-47</v>
      </c>
      <c r="Z17" s="17">
        <v>-55</v>
      </c>
      <c r="AA17" s="17">
        <v>-40</v>
      </c>
      <c r="AB17" s="17">
        <v>-34</v>
      </c>
      <c r="AC17" s="17">
        <v>-65</v>
      </c>
      <c r="AD17" s="17">
        <v>-52</v>
      </c>
      <c r="AE17" s="17">
        <v>-7</v>
      </c>
      <c r="AF17" s="26">
        <f t="shared" si="1"/>
        <v>-342</v>
      </c>
      <c r="AG17" s="17">
        <v>25</v>
      </c>
      <c r="AH17" s="17">
        <v>0</v>
      </c>
      <c r="AI17" s="17">
        <v>11</v>
      </c>
      <c r="AJ17" s="17">
        <v>0</v>
      </c>
      <c r="AK17" s="17">
        <v>25</v>
      </c>
      <c r="AL17" s="17">
        <v>-30</v>
      </c>
      <c r="AM17" s="17">
        <v>-10</v>
      </c>
      <c r="AN17" s="17">
        <v>0</v>
      </c>
      <c r="AO17" s="17">
        <v>120</v>
      </c>
      <c r="AP17" s="17">
        <v>0</v>
      </c>
      <c r="AQ17" s="17">
        <v>5</v>
      </c>
      <c r="AR17" s="17">
        <v>-19</v>
      </c>
      <c r="AS17" s="17">
        <v>72</v>
      </c>
      <c r="AT17" s="17">
        <v>83</v>
      </c>
      <c r="AU17" s="17">
        <v>42</v>
      </c>
      <c r="AV17" s="17">
        <v>-15</v>
      </c>
      <c r="AW17" s="17">
        <v>0</v>
      </c>
      <c r="AX17" s="20">
        <f t="shared" si="2"/>
        <v>309</v>
      </c>
      <c r="AY17" s="21">
        <f t="shared" si="3"/>
        <v>-242</v>
      </c>
      <c r="AZ17" s="22">
        <v>0</v>
      </c>
      <c r="BA17" s="27">
        <f t="shared" si="4"/>
        <v>-242</v>
      </c>
      <c r="BC17"/>
      <c r="BD17"/>
      <c r="BE17"/>
    </row>
    <row r="18" spans="1:57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10</v>
      </c>
      <c r="F18" s="17">
        <v>-2</v>
      </c>
      <c r="G18" s="17">
        <v>-2</v>
      </c>
      <c r="H18" s="17">
        <v>0</v>
      </c>
      <c r="I18" s="17">
        <v>-53</v>
      </c>
      <c r="J18" s="17">
        <v>30</v>
      </c>
      <c r="K18" s="17">
        <v>-25</v>
      </c>
      <c r="L18" s="17">
        <v>-52</v>
      </c>
      <c r="M18" s="17">
        <v>35</v>
      </c>
      <c r="N18" s="17">
        <v>0</v>
      </c>
      <c r="O18" s="17">
        <v>-54</v>
      </c>
      <c r="P18" s="17">
        <v>-55</v>
      </c>
      <c r="Q18" s="17">
        <v>0</v>
      </c>
      <c r="R18" s="17">
        <v>-35</v>
      </c>
      <c r="S18" s="17">
        <v>15</v>
      </c>
      <c r="T18" s="17">
        <v>-6</v>
      </c>
      <c r="U18" s="19">
        <f t="shared" si="0"/>
        <v>-194</v>
      </c>
      <c r="V18" s="17">
        <v>-25</v>
      </c>
      <c r="W18" s="17">
        <v>-17</v>
      </c>
      <c r="X18" s="17">
        <v>0</v>
      </c>
      <c r="Y18" s="17">
        <v>-54</v>
      </c>
      <c r="Z18" s="17">
        <v>-55</v>
      </c>
      <c r="AA18" s="17">
        <v>-40</v>
      </c>
      <c r="AB18" s="17">
        <v>-64</v>
      </c>
      <c r="AC18" s="17">
        <v>-65</v>
      </c>
      <c r="AD18" s="17">
        <v>-52</v>
      </c>
      <c r="AE18" s="17">
        <v>-7</v>
      </c>
      <c r="AF18" s="26">
        <f t="shared" si="1"/>
        <v>-379</v>
      </c>
      <c r="AG18" s="17">
        <v>25</v>
      </c>
      <c r="AH18" s="17">
        <v>0</v>
      </c>
      <c r="AI18" s="17">
        <v>11</v>
      </c>
      <c r="AJ18" s="17">
        <v>0</v>
      </c>
      <c r="AK18" s="17">
        <v>25</v>
      </c>
      <c r="AL18" s="17">
        <v>-30</v>
      </c>
      <c r="AM18" s="17">
        <v>-10</v>
      </c>
      <c r="AN18" s="17">
        <v>0</v>
      </c>
      <c r="AO18" s="17">
        <v>117</v>
      </c>
      <c r="AP18" s="17">
        <v>-10</v>
      </c>
      <c r="AQ18" s="17">
        <v>15</v>
      </c>
      <c r="AR18" s="17">
        <v>-19</v>
      </c>
      <c r="AS18" s="17">
        <v>76</v>
      </c>
      <c r="AT18" s="17">
        <v>108</v>
      </c>
      <c r="AU18" s="17">
        <v>42</v>
      </c>
      <c r="AV18" s="17">
        <v>-15</v>
      </c>
      <c r="AW18" s="17">
        <v>0</v>
      </c>
      <c r="AX18" s="20">
        <f t="shared" si="2"/>
        <v>335</v>
      </c>
      <c r="AY18" s="21">
        <f t="shared" si="3"/>
        <v>-238</v>
      </c>
      <c r="AZ18" s="22">
        <v>0</v>
      </c>
      <c r="BA18" s="27">
        <f t="shared" si="4"/>
        <v>-238</v>
      </c>
      <c r="BC18"/>
      <c r="BD18"/>
      <c r="BE18"/>
    </row>
    <row r="19" spans="1:57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10</v>
      </c>
      <c r="F19" s="17">
        <v>-2</v>
      </c>
      <c r="G19" s="17">
        <v>-2</v>
      </c>
      <c r="H19" s="17">
        <v>0</v>
      </c>
      <c r="I19" s="17">
        <v>-43</v>
      </c>
      <c r="J19" s="17">
        <v>30</v>
      </c>
      <c r="K19" s="17">
        <v>-25</v>
      </c>
      <c r="L19" s="17">
        <v>-52</v>
      </c>
      <c r="M19" s="17">
        <v>35</v>
      </c>
      <c r="N19" s="17">
        <v>0</v>
      </c>
      <c r="O19" s="17">
        <v>-57</v>
      </c>
      <c r="P19" s="17">
        <v>-55</v>
      </c>
      <c r="Q19" s="17">
        <v>0</v>
      </c>
      <c r="R19" s="17">
        <v>-35</v>
      </c>
      <c r="S19" s="17">
        <v>15</v>
      </c>
      <c r="T19" s="17">
        <v>-6</v>
      </c>
      <c r="U19" s="19">
        <f t="shared" si="0"/>
        <v>-187</v>
      </c>
      <c r="V19" s="17">
        <v>-25</v>
      </c>
      <c r="W19" s="17">
        <v>-17</v>
      </c>
      <c r="X19" s="17">
        <v>0</v>
      </c>
      <c r="Y19" s="17">
        <v>-48</v>
      </c>
      <c r="Z19" s="17">
        <v>-55</v>
      </c>
      <c r="AA19" s="17">
        <v>-40</v>
      </c>
      <c r="AB19" s="17">
        <v>-61</v>
      </c>
      <c r="AC19" s="17">
        <v>-65</v>
      </c>
      <c r="AD19" s="17">
        <v>-52</v>
      </c>
      <c r="AE19" s="17">
        <v>-7</v>
      </c>
      <c r="AF19" s="26">
        <f t="shared" si="1"/>
        <v>-370</v>
      </c>
      <c r="AG19" s="17">
        <v>25</v>
      </c>
      <c r="AH19" s="17">
        <v>0</v>
      </c>
      <c r="AI19" s="17">
        <v>11</v>
      </c>
      <c r="AJ19" s="17">
        <v>0</v>
      </c>
      <c r="AK19" s="17">
        <v>25</v>
      </c>
      <c r="AL19" s="17">
        <v>-30</v>
      </c>
      <c r="AM19" s="17">
        <v>-10</v>
      </c>
      <c r="AN19" s="17">
        <v>0</v>
      </c>
      <c r="AO19" s="17">
        <v>111</v>
      </c>
      <c r="AP19" s="17">
        <v>-20</v>
      </c>
      <c r="AQ19" s="17">
        <v>15</v>
      </c>
      <c r="AR19" s="17">
        <v>-19</v>
      </c>
      <c r="AS19" s="17">
        <v>76</v>
      </c>
      <c r="AT19" s="17">
        <v>108</v>
      </c>
      <c r="AU19" s="17">
        <v>42</v>
      </c>
      <c r="AV19" s="17">
        <v>-15</v>
      </c>
      <c r="AW19" s="17">
        <v>0</v>
      </c>
      <c r="AX19" s="20">
        <f t="shared" si="2"/>
        <v>319</v>
      </c>
      <c r="AY19" s="21">
        <f t="shared" si="3"/>
        <v>-238</v>
      </c>
      <c r="AZ19" s="22">
        <v>0</v>
      </c>
      <c r="BA19" s="27">
        <f t="shared" si="4"/>
        <v>-238</v>
      </c>
      <c r="BC19"/>
      <c r="BD19"/>
      <c r="BE19"/>
    </row>
    <row r="20" spans="1:57" x14ac:dyDescent="0.25">
      <c r="A20" s="25" t="s">
        <v>37</v>
      </c>
      <c r="B20" s="16" t="s">
        <v>36</v>
      </c>
      <c r="C20" s="17">
        <v>0</v>
      </c>
      <c r="D20" s="17">
        <v>0</v>
      </c>
      <c r="E20" s="17">
        <v>10</v>
      </c>
      <c r="F20" s="17">
        <v>-2</v>
      </c>
      <c r="G20" s="17">
        <v>-1</v>
      </c>
      <c r="H20" s="17">
        <v>0</v>
      </c>
      <c r="I20" s="17">
        <v>-49</v>
      </c>
      <c r="J20" s="17">
        <v>30</v>
      </c>
      <c r="K20" s="17">
        <v>-25</v>
      </c>
      <c r="L20" s="17">
        <v>-47</v>
      </c>
      <c r="M20" s="17">
        <v>35</v>
      </c>
      <c r="N20" s="17">
        <v>0</v>
      </c>
      <c r="O20" s="17">
        <v>-54</v>
      </c>
      <c r="P20" s="17">
        <v>-55</v>
      </c>
      <c r="Q20" s="17">
        <v>0</v>
      </c>
      <c r="R20" s="17">
        <v>-35</v>
      </c>
      <c r="S20" s="17">
        <v>15</v>
      </c>
      <c r="T20" s="17">
        <v>-6</v>
      </c>
      <c r="U20" s="19">
        <f t="shared" si="0"/>
        <v>-184</v>
      </c>
      <c r="V20" s="17">
        <v>-25</v>
      </c>
      <c r="W20" s="17">
        <v>-17</v>
      </c>
      <c r="X20" s="17">
        <v>0</v>
      </c>
      <c r="Y20" s="17">
        <v>-39</v>
      </c>
      <c r="Z20" s="17">
        <v>-55</v>
      </c>
      <c r="AA20" s="17">
        <v>-40</v>
      </c>
      <c r="AB20" s="17">
        <v>-64</v>
      </c>
      <c r="AC20" s="17">
        <v>-65</v>
      </c>
      <c r="AD20" s="17">
        <v>-52</v>
      </c>
      <c r="AE20" s="17">
        <v>-7</v>
      </c>
      <c r="AF20" s="26">
        <f t="shared" si="1"/>
        <v>-364</v>
      </c>
      <c r="AG20" s="17">
        <v>25</v>
      </c>
      <c r="AH20" s="17">
        <v>0</v>
      </c>
      <c r="AI20" s="17">
        <v>18</v>
      </c>
      <c r="AJ20" s="17">
        <v>0</v>
      </c>
      <c r="AK20" s="17">
        <v>25</v>
      </c>
      <c r="AL20" s="17">
        <v>-30</v>
      </c>
      <c r="AM20" s="17">
        <v>-10</v>
      </c>
      <c r="AN20" s="17">
        <v>0</v>
      </c>
      <c r="AO20" s="17">
        <v>108</v>
      </c>
      <c r="AP20" s="17">
        <v>-20</v>
      </c>
      <c r="AQ20" s="17">
        <v>15</v>
      </c>
      <c r="AR20" s="17">
        <v>-19</v>
      </c>
      <c r="AS20" s="17">
        <v>76</v>
      </c>
      <c r="AT20" s="17">
        <v>108</v>
      </c>
      <c r="AU20" s="17">
        <v>42</v>
      </c>
      <c r="AV20" s="17">
        <v>-15</v>
      </c>
      <c r="AW20" s="17">
        <v>0</v>
      </c>
      <c r="AX20" s="20">
        <f t="shared" si="2"/>
        <v>323</v>
      </c>
      <c r="AY20" s="21">
        <f t="shared" si="3"/>
        <v>-225</v>
      </c>
      <c r="AZ20" s="22">
        <v>0</v>
      </c>
      <c r="BA20" s="27">
        <f t="shared" si="4"/>
        <v>-225</v>
      </c>
      <c r="BC20"/>
      <c r="BD20"/>
      <c r="BE20"/>
    </row>
    <row r="21" spans="1:57" x14ac:dyDescent="0.25">
      <c r="A21" s="28" t="s">
        <v>38</v>
      </c>
      <c r="B21" s="29" t="s">
        <v>34</v>
      </c>
      <c r="C21" s="17">
        <v>0</v>
      </c>
      <c r="D21" s="17">
        <v>0</v>
      </c>
      <c r="E21" s="17">
        <v>10</v>
      </c>
      <c r="F21" s="17">
        <v>-2</v>
      </c>
      <c r="G21" s="17">
        <v>0</v>
      </c>
      <c r="H21" s="17">
        <v>0</v>
      </c>
      <c r="I21" s="17">
        <v>-60</v>
      </c>
      <c r="J21" s="17">
        <v>30</v>
      </c>
      <c r="K21" s="17">
        <v>-25</v>
      </c>
      <c r="L21" s="17">
        <v>-46</v>
      </c>
      <c r="M21" s="17">
        <v>35</v>
      </c>
      <c r="N21" s="17">
        <v>0</v>
      </c>
      <c r="O21" s="17">
        <v>-40</v>
      </c>
      <c r="P21" s="17">
        <v>-55</v>
      </c>
      <c r="Q21" s="17">
        <v>0</v>
      </c>
      <c r="R21" s="17">
        <v>-35</v>
      </c>
      <c r="S21" s="17">
        <v>19</v>
      </c>
      <c r="T21" s="17">
        <v>0</v>
      </c>
      <c r="U21" s="19">
        <f t="shared" si="0"/>
        <v>-169</v>
      </c>
      <c r="V21" s="17">
        <v>-25</v>
      </c>
      <c r="W21" s="17">
        <v>-17</v>
      </c>
      <c r="X21" s="17">
        <v>0</v>
      </c>
      <c r="Y21" s="17">
        <v>0</v>
      </c>
      <c r="Z21" s="17">
        <v>-55</v>
      </c>
      <c r="AA21" s="17">
        <v>-40</v>
      </c>
      <c r="AB21" s="17">
        <v>-37</v>
      </c>
      <c r="AC21" s="17">
        <v>-65</v>
      </c>
      <c r="AD21" s="17">
        <v>-52</v>
      </c>
      <c r="AE21" s="17">
        <v>-7</v>
      </c>
      <c r="AF21" s="30">
        <f t="shared" si="1"/>
        <v>-298</v>
      </c>
      <c r="AG21" s="17">
        <v>25</v>
      </c>
      <c r="AH21" s="17">
        <v>0</v>
      </c>
      <c r="AI21" s="17">
        <v>18</v>
      </c>
      <c r="AJ21" s="17">
        <v>0</v>
      </c>
      <c r="AK21" s="17">
        <v>25</v>
      </c>
      <c r="AL21" s="17">
        <v>-30</v>
      </c>
      <c r="AM21" s="17">
        <v>-10</v>
      </c>
      <c r="AN21" s="17">
        <v>0</v>
      </c>
      <c r="AO21" s="17">
        <v>80</v>
      </c>
      <c r="AP21" s="17">
        <v>-20</v>
      </c>
      <c r="AQ21" s="17">
        <v>15</v>
      </c>
      <c r="AR21" s="17">
        <v>-29</v>
      </c>
      <c r="AS21" s="17">
        <v>76</v>
      </c>
      <c r="AT21" s="17">
        <v>67</v>
      </c>
      <c r="AU21" s="17">
        <v>42</v>
      </c>
      <c r="AV21" s="17">
        <v>-15</v>
      </c>
      <c r="AW21" s="17">
        <v>0</v>
      </c>
      <c r="AX21" s="20">
        <f t="shared" si="2"/>
        <v>244</v>
      </c>
      <c r="AY21" s="31">
        <f t="shared" si="3"/>
        <v>-223</v>
      </c>
      <c r="AZ21" s="22">
        <v>0</v>
      </c>
      <c r="BA21" s="32">
        <f t="shared" si="4"/>
        <v>-223</v>
      </c>
      <c r="BC21"/>
      <c r="BD21"/>
      <c r="BE21"/>
    </row>
    <row r="22" spans="1:57" x14ac:dyDescent="0.25">
      <c r="A22" s="25" t="s">
        <v>39</v>
      </c>
      <c r="B22" s="16" t="s">
        <v>34</v>
      </c>
      <c r="C22" s="17">
        <v>0</v>
      </c>
      <c r="D22" s="17">
        <v>0</v>
      </c>
      <c r="E22" s="17">
        <v>10</v>
      </c>
      <c r="F22" s="17">
        <v>-2</v>
      </c>
      <c r="G22" s="17">
        <v>0</v>
      </c>
      <c r="H22" s="17">
        <v>88</v>
      </c>
      <c r="I22" s="17">
        <v>0</v>
      </c>
      <c r="J22" s="17">
        <v>0</v>
      </c>
      <c r="K22" s="17">
        <v>-25</v>
      </c>
      <c r="L22" s="17">
        <v>-46</v>
      </c>
      <c r="M22" s="17">
        <v>35</v>
      </c>
      <c r="N22" s="17">
        <v>0</v>
      </c>
      <c r="O22" s="17">
        <v>-50</v>
      </c>
      <c r="P22" s="17">
        <v>-55</v>
      </c>
      <c r="Q22" s="17">
        <v>0</v>
      </c>
      <c r="R22" s="17">
        <v>-35</v>
      </c>
      <c r="S22" s="17">
        <v>15</v>
      </c>
      <c r="T22" s="17">
        <v>-21</v>
      </c>
      <c r="U22" s="19">
        <f t="shared" si="0"/>
        <v>-86</v>
      </c>
      <c r="V22" s="17">
        <v>-25</v>
      </c>
      <c r="W22" s="17">
        <v>-17</v>
      </c>
      <c r="X22" s="17">
        <v>0</v>
      </c>
      <c r="Y22" s="17">
        <v>-45</v>
      </c>
      <c r="Z22" s="17">
        <v>-55</v>
      </c>
      <c r="AA22" s="17">
        <v>-40</v>
      </c>
      <c r="AB22" s="17">
        <v>-20</v>
      </c>
      <c r="AC22" s="17">
        <v>-65</v>
      </c>
      <c r="AD22" s="17">
        <v>-52</v>
      </c>
      <c r="AE22" s="17">
        <v>-7</v>
      </c>
      <c r="AF22" s="26">
        <f t="shared" si="1"/>
        <v>-326</v>
      </c>
      <c r="AG22" s="17">
        <v>25</v>
      </c>
      <c r="AH22" s="17">
        <v>0</v>
      </c>
      <c r="AI22" s="17">
        <v>18</v>
      </c>
      <c r="AJ22" s="17">
        <v>0</v>
      </c>
      <c r="AK22" s="17">
        <v>25</v>
      </c>
      <c r="AL22" s="17">
        <v>0</v>
      </c>
      <c r="AM22" s="17">
        <v>-10</v>
      </c>
      <c r="AN22" s="17">
        <v>0</v>
      </c>
      <c r="AO22" s="17">
        <v>0</v>
      </c>
      <c r="AP22" s="17">
        <v>-43</v>
      </c>
      <c r="AQ22" s="17">
        <v>15</v>
      </c>
      <c r="AR22" s="17">
        <v>-4</v>
      </c>
      <c r="AS22" s="17">
        <v>76</v>
      </c>
      <c r="AT22" s="17">
        <v>60</v>
      </c>
      <c r="AU22" s="17">
        <v>42</v>
      </c>
      <c r="AV22" s="17">
        <v>-15</v>
      </c>
      <c r="AW22" s="17">
        <v>0</v>
      </c>
      <c r="AX22" s="20">
        <f t="shared" si="2"/>
        <v>189</v>
      </c>
      <c r="AY22" s="21">
        <f t="shared" si="3"/>
        <v>-223</v>
      </c>
      <c r="AZ22" s="22">
        <v>0</v>
      </c>
      <c r="BA22" s="27">
        <f t="shared" si="4"/>
        <v>-223</v>
      </c>
      <c r="BC22"/>
      <c r="BD22"/>
      <c r="BE22"/>
    </row>
    <row r="23" spans="1:57" x14ac:dyDescent="0.25">
      <c r="A23" s="25" t="s">
        <v>40</v>
      </c>
      <c r="B23" s="33" t="s">
        <v>36</v>
      </c>
      <c r="C23" s="17">
        <v>0</v>
      </c>
      <c r="D23" s="17">
        <v>0</v>
      </c>
      <c r="E23" s="17">
        <v>10</v>
      </c>
      <c r="F23" s="17">
        <v>-2</v>
      </c>
      <c r="G23" s="17">
        <v>0</v>
      </c>
      <c r="H23" s="17">
        <v>90</v>
      </c>
      <c r="I23" s="17">
        <v>0</v>
      </c>
      <c r="J23" s="17">
        <v>0</v>
      </c>
      <c r="K23" s="17">
        <v>-25</v>
      </c>
      <c r="L23" s="17">
        <v>-66</v>
      </c>
      <c r="M23" s="17">
        <v>0</v>
      </c>
      <c r="N23" s="17">
        <v>-31</v>
      </c>
      <c r="O23" s="17">
        <v>-15</v>
      </c>
      <c r="P23" s="17">
        <v>-75</v>
      </c>
      <c r="Q23" s="17">
        <v>0</v>
      </c>
      <c r="R23" s="17">
        <v>-40</v>
      </c>
      <c r="S23" s="17">
        <v>15</v>
      </c>
      <c r="T23" s="17">
        <v>-21</v>
      </c>
      <c r="U23" s="19">
        <f t="shared" si="0"/>
        <v>-160</v>
      </c>
      <c r="V23" s="17">
        <v>-25</v>
      </c>
      <c r="W23" s="17">
        <v>-17</v>
      </c>
      <c r="X23" s="17">
        <v>0</v>
      </c>
      <c r="Y23" s="17">
        <v>-21</v>
      </c>
      <c r="Z23" s="17">
        <v>-75</v>
      </c>
      <c r="AA23" s="17">
        <v>-40</v>
      </c>
      <c r="AB23" s="17">
        <v>-37</v>
      </c>
      <c r="AC23" s="17">
        <v>-65</v>
      </c>
      <c r="AD23" s="17">
        <v>-52</v>
      </c>
      <c r="AE23" s="17">
        <v>-7</v>
      </c>
      <c r="AF23" s="26">
        <f t="shared" si="1"/>
        <v>-339</v>
      </c>
      <c r="AG23" s="17">
        <v>25</v>
      </c>
      <c r="AH23" s="17">
        <v>0</v>
      </c>
      <c r="AI23" s="17">
        <v>0</v>
      </c>
      <c r="AJ23" s="17">
        <v>-15</v>
      </c>
      <c r="AK23" s="17">
        <v>25</v>
      </c>
      <c r="AL23" s="17">
        <v>0</v>
      </c>
      <c r="AM23" s="17">
        <v>-10</v>
      </c>
      <c r="AN23" s="17">
        <v>-40</v>
      </c>
      <c r="AO23" s="17">
        <v>0</v>
      </c>
      <c r="AP23" s="17">
        <v>-69</v>
      </c>
      <c r="AQ23" s="17">
        <v>15</v>
      </c>
      <c r="AR23" s="17">
        <v>-4</v>
      </c>
      <c r="AS23" s="17">
        <v>76</v>
      </c>
      <c r="AT23" s="17">
        <v>42</v>
      </c>
      <c r="AU23" s="17">
        <v>47</v>
      </c>
      <c r="AV23" s="17">
        <v>-15</v>
      </c>
      <c r="AW23" s="17">
        <v>0</v>
      </c>
      <c r="AX23" s="20">
        <f t="shared" si="2"/>
        <v>77</v>
      </c>
      <c r="AY23" s="92">
        <f t="shared" si="3"/>
        <v>-422</v>
      </c>
      <c r="AZ23" s="22">
        <v>0</v>
      </c>
      <c r="BA23" s="27">
        <f t="shared" si="4"/>
        <v>-422</v>
      </c>
      <c r="BC23"/>
      <c r="BD23"/>
      <c r="BE23"/>
    </row>
    <row r="24" spans="1:57" x14ac:dyDescent="0.25">
      <c r="A24" s="25" t="s">
        <v>41</v>
      </c>
      <c r="B24" s="33" t="s">
        <v>34</v>
      </c>
      <c r="C24" s="17">
        <v>0</v>
      </c>
      <c r="D24" s="17">
        <v>0</v>
      </c>
      <c r="E24" s="17">
        <v>10</v>
      </c>
      <c r="F24" s="17">
        <v>-2</v>
      </c>
      <c r="G24" s="17">
        <v>0</v>
      </c>
      <c r="H24" s="17">
        <v>90</v>
      </c>
      <c r="I24" s="17">
        <v>0</v>
      </c>
      <c r="J24" s="17">
        <v>0</v>
      </c>
      <c r="K24" s="17">
        <v>-25</v>
      </c>
      <c r="L24" s="17">
        <v>-67</v>
      </c>
      <c r="M24" s="17">
        <v>0</v>
      </c>
      <c r="N24" s="17">
        <v>-31</v>
      </c>
      <c r="O24" s="17">
        <v>0</v>
      </c>
      <c r="P24" s="17">
        <v>-75</v>
      </c>
      <c r="Q24" s="17">
        <v>0</v>
      </c>
      <c r="R24" s="17">
        <v>-35</v>
      </c>
      <c r="S24" s="17">
        <v>15</v>
      </c>
      <c r="T24" s="17">
        <v>-31</v>
      </c>
      <c r="U24" s="19">
        <f t="shared" si="0"/>
        <v>-151</v>
      </c>
      <c r="V24" s="17">
        <v>-25</v>
      </c>
      <c r="W24" s="17">
        <v>-17</v>
      </c>
      <c r="X24" s="17">
        <v>0</v>
      </c>
      <c r="Y24" s="17">
        <v>-30</v>
      </c>
      <c r="Z24" s="17">
        <v>-75</v>
      </c>
      <c r="AA24" s="17">
        <v>-40</v>
      </c>
      <c r="AB24" s="17">
        <v>-22</v>
      </c>
      <c r="AC24" s="17">
        <v>-65</v>
      </c>
      <c r="AD24" s="17">
        <v>-52</v>
      </c>
      <c r="AE24" s="17">
        <v>-7</v>
      </c>
      <c r="AF24" s="26">
        <f t="shared" si="1"/>
        <v>-333</v>
      </c>
      <c r="AG24" s="17">
        <v>25</v>
      </c>
      <c r="AH24" s="17">
        <v>0</v>
      </c>
      <c r="AI24" s="17">
        <v>0</v>
      </c>
      <c r="AJ24" s="17">
        <v>-15</v>
      </c>
      <c r="AK24" s="17">
        <v>25</v>
      </c>
      <c r="AL24" s="17">
        <v>0</v>
      </c>
      <c r="AM24" s="17">
        <v>-10</v>
      </c>
      <c r="AN24" s="17">
        <v>-40</v>
      </c>
      <c r="AO24" s="17">
        <v>0</v>
      </c>
      <c r="AP24" s="17">
        <v>-60</v>
      </c>
      <c r="AQ24" s="17">
        <v>21</v>
      </c>
      <c r="AR24" s="17">
        <v>0</v>
      </c>
      <c r="AS24" s="17">
        <v>76</v>
      </c>
      <c r="AT24" s="17">
        <v>12</v>
      </c>
      <c r="AU24" s="17">
        <v>42</v>
      </c>
      <c r="AV24" s="17">
        <v>-15</v>
      </c>
      <c r="AW24" s="17">
        <v>0</v>
      </c>
      <c r="AX24" s="20">
        <f t="shared" si="2"/>
        <v>61</v>
      </c>
      <c r="AY24" s="35">
        <f t="shared" si="3"/>
        <v>-423</v>
      </c>
      <c r="AZ24" s="22">
        <v>0</v>
      </c>
      <c r="BA24" s="27">
        <f t="shared" si="4"/>
        <v>-423</v>
      </c>
      <c r="BC24"/>
      <c r="BD24"/>
      <c r="BE24"/>
    </row>
    <row r="25" spans="1:57" x14ac:dyDescent="0.25">
      <c r="A25" s="25" t="s">
        <v>42</v>
      </c>
      <c r="B25" s="33" t="s">
        <v>34</v>
      </c>
      <c r="C25" s="17">
        <v>0</v>
      </c>
      <c r="D25" s="17">
        <v>0</v>
      </c>
      <c r="E25" s="17">
        <v>10</v>
      </c>
      <c r="F25" s="17">
        <v>-2</v>
      </c>
      <c r="G25" s="17">
        <v>0</v>
      </c>
      <c r="H25" s="17">
        <v>90</v>
      </c>
      <c r="I25" s="17">
        <v>0</v>
      </c>
      <c r="J25" s="17">
        <v>0</v>
      </c>
      <c r="K25" s="17">
        <v>-25</v>
      </c>
      <c r="L25" s="17">
        <v>-72</v>
      </c>
      <c r="M25" s="17">
        <v>0</v>
      </c>
      <c r="N25" s="17">
        <v>-31</v>
      </c>
      <c r="O25" s="17">
        <v>-10</v>
      </c>
      <c r="P25" s="17">
        <v>-75</v>
      </c>
      <c r="Q25" s="17">
        <v>0</v>
      </c>
      <c r="R25" s="17">
        <v>-18</v>
      </c>
      <c r="S25" s="17">
        <v>15</v>
      </c>
      <c r="T25" s="17">
        <v>-6</v>
      </c>
      <c r="U25" s="19">
        <f t="shared" si="0"/>
        <v>-124</v>
      </c>
      <c r="V25" s="17">
        <v>-25</v>
      </c>
      <c r="W25" s="17">
        <v>-17</v>
      </c>
      <c r="X25" s="17">
        <v>0</v>
      </c>
      <c r="Y25" s="17">
        <v>-15</v>
      </c>
      <c r="Z25" s="17">
        <v>-75</v>
      </c>
      <c r="AA25" s="17">
        <v>-40</v>
      </c>
      <c r="AB25" s="17">
        <v>-22</v>
      </c>
      <c r="AC25" s="17">
        <v>-65</v>
      </c>
      <c r="AD25" s="17">
        <v>-52</v>
      </c>
      <c r="AE25" s="17">
        <v>-7</v>
      </c>
      <c r="AF25" s="26">
        <f t="shared" si="1"/>
        <v>-318</v>
      </c>
      <c r="AG25" s="17">
        <v>25</v>
      </c>
      <c r="AH25" s="17">
        <v>0</v>
      </c>
      <c r="AI25" s="17">
        <v>0</v>
      </c>
      <c r="AJ25" s="17">
        <v>-15</v>
      </c>
      <c r="AK25" s="17">
        <v>25</v>
      </c>
      <c r="AL25" s="17">
        <v>0</v>
      </c>
      <c r="AM25" s="17">
        <v>-10</v>
      </c>
      <c r="AN25" s="17">
        <v>-40</v>
      </c>
      <c r="AO25" s="17">
        <v>0</v>
      </c>
      <c r="AP25" s="17">
        <v>-75</v>
      </c>
      <c r="AQ25" s="17">
        <v>15</v>
      </c>
      <c r="AR25" s="17">
        <v>-19</v>
      </c>
      <c r="AS25" s="17">
        <v>76</v>
      </c>
      <c r="AT25" s="17">
        <v>22</v>
      </c>
      <c r="AU25" s="17">
        <v>25</v>
      </c>
      <c r="AV25" s="17">
        <v>-15</v>
      </c>
      <c r="AW25" s="17">
        <v>0</v>
      </c>
      <c r="AX25" s="20">
        <f t="shared" si="2"/>
        <v>14</v>
      </c>
      <c r="AY25" s="35">
        <f t="shared" si="3"/>
        <v>-428</v>
      </c>
      <c r="AZ25" s="22">
        <v>0</v>
      </c>
      <c r="BA25" s="27">
        <f t="shared" si="4"/>
        <v>-428</v>
      </c>
      <c r="BC25"/>
      <c r="BD25"/>
      <c r="BE25"/>
    </row>
    <row r="26" spans="1:57" x14ac:dyDescent="0.25">
      <c r="A26" s="25" t="s">
        <v>43</v>
      </c>
      <c r="B26" s="33" t="s">
        <v>34</v>
      </c>
      <c r="C26" s="17">
        <v>0</v>
      </c>
      <c r="D26" s="17">
        <v>0</v>
      </c>
      <c r="E26" s="17">
        <v>10</v>
      </c>
      <c r="F26" s="17">
        <v>-2</v>
      </c>
      <c r="G26" s="17">
        <v>0</v>
      </c>
      <c r="H26" s="17">
        <v>90</v>
      </c>
      <c r="I26" s="17">
        <v>0</v>
      </c>
      <c r="J26" s="17">
        <v>0</v>
      </c>
      <c r="K26" s="17">
        <v>-25</v>
      </c>
      <c r="L26" s="17">
        <v>-72</v>
      </c>
      <c r="M26" s="17">
        <v>0</v>
      </c>
      <c r="N26" s="17">
        <v>-26</v>
      </c>
      <c r="O26" s="17">
        <v>-10</v>
      </c>
      <c r="P26" s="17">
        <v>-75</v>
      </c>
      <c r="Q26" s="17">
        <v>0</v>
      </c>
      <c r="R26" s="17">
        <v>-18</v>
      </c>
      <c r="S26" s="17">
        <v>15</v>
      </c>
      <c r="T26" s="17">
        <v>-6</v>
      </c>
      <c r="U26" s="19">
        <f t="shared" si="0"/>
        <v>-119</v>
      </c>
      <c r="V26" s="17">
        <v>-25</v>
      </c>
      <c r="W26" s="17">
        <v>-17</v>
      </c>
      <c r="X26" s="17">
        <v>0</v>
      </c>
      <c r="Y26" s="17">
        <v>-59</v>
      </c>
      <c r="Z26" s="17">
        <v>-75</v>
      </c>
      <c r="AA26" s="17">
        <v>-40</v>
      </c>
      <c r="AB26" s="17">
        <v>-21</v>
      </c>
      <c r="AC26" s="17">
        <v>-65</v>
      </c>
      <c r="AD26" s="17">
        <v>-52</v>
      </c>
      <c r="AE26" s="17">
        <v>-7</v>
      </c>
      <c r="AF26" s="26">
        <f t="shared" si="1"/>
        <v>-361</v>
      </c>
      <c r="AG26" s="17">
        <v>25</v>
      </c>
      <c r="AH26" s="17">
        <v>0</v>
      </c>
      <c r="AI26" s="17">
        <v>0</v>
      </c>
      <c r="AJ26" s="17">
        <v>-15</v>
      </c>
      <c r="AK26" s="17">
        <v>25</v>
      </c>
      <c r="AL26" s="17">
        <v>0</v>
      </c>
      <c r="AM26" s="17">
        <v>-10</v>
      </c>
      <c r="AN26" s="17">
        <v>-40</v>
      </c>
      <c r="AO26" s="17">
        <v>0</v>
      </c>
      <c r="AP26" s="17">
        <v>-31</v>
      </c>
      <c r="AQ26" s="17">
        <v>15</v>
      </c>
      <c r="AR26" s="17">
        <v>-19</v>
      </c>
      <c r="AS26" s="17">
        <v>76</v>
      </c>
      <c r="AT26" s="17">
        <v>21</v>
      </c>
      <c r="AU26" s="17">
        <v>25</v>
      </c>
      <c r="AV26" s="17">
        <v>-15</v>
      </c>
      <c r="AW26" s="17">
        <v>0</v>
      </c>
      <c r="AX26" s="20">
        <f t="shared" si="2"/>
        <v>57</v>
      </c>
      <c r="AY26" s="35">
        <f t="shared" si="3"/>
        <v>-423</v>
      </c>
      <c r="AZ26" s="22">
        <v>0</v>
      </c>
      <c r="BA26" s="27">
        <f t="shared" si="4"/>
        <v>-423</v>
      </c>
      <c r="BC26"/>
      <c r="BD26"/>
      <c r="BE26"/>
    </row>
    <row r="27" spans="1:57" x14ac:dyDescent="0.25">
      <c r="A27" s="25" t="s">
        <v>44</v>
      </c>
      <c r="B27" s="33" t="s">
        <v>34</v>
      </c>
      <c r="C27" s="17">
        <v>0</v>
      </c>
      <c r="D27" s="17">
        <v>0</v>
      </c>
      <c r="E27" s="17">
        <v>10</v>
      </c>
      <c r="F27" s="17">
        <v>-2</v>
      </c>
      <c r="G27" s="17">
        <v>-1</v>
      </c>
      <c r="H27" s="17">
        <v>41</v>
      </c>
      <c r="I27" s="17">
        <v>0</v>
      </c>
      <c r="J27" s="17">
        <v>0</v>
      </c>
      <c r="K27" s="17">
        <v>-25</v>
      </c>
      <c r="L27" s="17">
        <v>-72</v>
      </c>
      <c r="M27" s="17">
        <v>0</v>
      </c>
      <c r="N27" s="17">
        <v>-26</v>
      </c>
      <c r="O27" s="17">
        <v>-10</v>
      </c>
      <c r="P27" s="17">
        <v>-75</v>
      </c>
      <c r="Q27" s="17">
        <v>0</v>
      </c>
      <c r="R27" s="17">
        <v>-24</v>
      </c>
      <c r="S27" s="17">
        <v>15</v>
      </c>
      <c r="T27" s="17">
        <v>-6</v>
      </c>
      <c r="U27" s="19">
        <f t="shared" si="0"/>
        <v>-175</v>
      </c>
      <c r="V27" s="17">
        <v>-25</v>
      </c>
      <c r="W27" s="17">
        <v>-17</v>
      </c>
      <c r="X27" s="17">
        <v>0</v>
      </c>
      <c r="Y27" s="17">
        <v>-60</v>
      </c>
      <c r="Z27" s="17">
        <v>-75</v>
      </c>
      <c r="AA27" s="17">
        <v>-40</v>
      </c>
      <c r="AB27" s="17">
        <v>-19</v>
      </c>
      <c r="AC27" s="17">
        <v>-65</v>
      </c>
      <c r="AD27" s="17">
        <v>-52</v>
      </c>
      <c r="AE27" s="17">
        <v>-17</v>
      </c>
      <c r="AF27" s="26">
        <f t="shared" si="1"/>
        <v>-370</v>
      </c>
      <c r="AG27" s="17">
        <v>25</v>
      </c>
      <c r="AH27" s="17">
        <v>0</v>
      </c>
      <c r="AI27" s="17">
        <v>0</v>
      </c>
      <c r="AJ27" s="17">
        <v>-15</v>
      </c>
      <c r="AK27" s="17">
        <v>25</v>
      </c>
      <c r="AL27" s="17">
        <v>0</v>
      </c>
      <c r="AM27" s="17">
        <v>-10</v>
      </c>
      <c r="AN27" s="17">
        <v>-40</v>
      </c>
      <c r="AO27" s="17">
        <v>19</v>
      </c>
      <c r="AP27" s="17">
        <v>0</v>
      </c>
      <c r="AQ27" s="17">
        <v>15</v>
      </c>
      <c r="AR27" s="17">
        <v>-19</v>
      </c>
      <c r="AS27" s="17">
        <v>76</v>
      </c>
      <c r="AT27" s="17">
        <v>19</v>
      </c>
      <c r="AU27" s="17">
        <v>41</v>
      </c>
      <c r="AV27" s="17">
        <v>-15</v>
      </c>
      <c r="AW27" s="17">
        <v>0</v>
      </c>
      <c r="AX27" s="20">
        <f t="shared" si="2"/>
        <v>121</v>
      </c>
      <c r="AY27" s="35">
        <f t="shared" si="3"/>
        <v>-424</v>
      </c>
      <c r="AZ27" s="22">
        <v>0</v>
      </c>
      <c r="BA27" s="27">
        <f t="shared" si="4"/>
        <v>-424</v>
      </c>
      <c r="BC27"/>
      <c r="BD27"/>
      <c r="BE27"/>
    </row>
    <row r="28" spans="1:57" x14ac:dyDescent="0.25">
      <c r="A28" s="25" t="s">
        <v>45</v>
      </c>
      <c r="B28" s="33" t="s">
        <v>34</v>
      </c>
      <c r="C28" s="17">
        <v>0</v>
      </c>
      <c r="D28" s="17">
        <v>0</v>
      </c>
      <c r="E28" s="17">
        <v>15</v>
      </c>
      <c r="F28" s="17">
        <v>-2</v>
      </c>
      <c r="G28" s="17">
        <v>-2</v>
      </c>
      <c r="H28" s="17">
        <v>0</v>
      </c>
      <c r="I28" s="17">
        <v>-58</v>
      </c>
      <c r="J28" s="17">
        <v>0</v>
      </c>
      <c r="K28" s="17">
        <v>-35</v>
      </c>
      <c r="L28" s="17">
        <v>-52</v>
      </c>
      <c r="M28" s="17">
        <v>35</v>
      </c>
      <c r="N28" s="17">
        <v>0</v>
      </c>
      <c r="O28" s="17">
        <v>-30</v>
      </c>
      <c r="P28" s="17">
        <v>-55</v>
      </c>
      <c r="Q28" s="17">
        <v>0</v>
      </c>
      <c r="R28" s="17">
        <v>-35</v>
      </c>
      <c r="S28" s="17">
        <v>15</v>
      </c>
      <c r="T28" s="17">
        <v>-6</v>
      </c>
      <c r="U28" s="19">
        <f t="shared" si="0"/>
        <v>-210</v>
      </c>
      <c r="V28" s="17">
        <v>-25</v>
      </c>
      <c r="W28" s="17">
        <v>-17</v>
      </c>
      <c r="X28" s="17">
        <v>0</v>
      </c>
      <c r="Y28" s="17">
        <v>-31</v>
      </c>
      <c r="Z28" s="17">
        <v>-55</v>
      </c>
      <c r="AA28" s="17">
        <v>-40</v>
      </c>
      <c r="AB28" s="17">
        <v>-37</v>
      </c>
      <c r="AC28" s="17">
        <v>-65</v>
      </c>
      <c r="AD28" s="17">
        <v>-52</v>
      </c>
      <c r="AE28" s="17">
        <v>-17</v>
      </c>
      <c r="AF28" s="26">
        <f t="shared" si="1"/>
        <v>-339</v>
      </c>
      <c r="AG28" s="17">
        <v>25</v>
      </c>
      <c r="AH28" s="17">
        <v>0</v>
      </c>
      <c r="AI28" s="17">
        <v>24</v>
      </c>
      <c r="AJ28" s="17">
        <v>0</v>
      </c>
      <c r="AK28" s="17">
        <v>35</v>
      </c>
      <c r="AL28" s="17">
        <v>0</v>
      </c>
      <c r="AM28" s="17">
        <v>-15</v>
      </c>
      <c r="AN28" s="17">
        <v>0</v>
      </c>
      <c r="AO28" s="17">
        <v>89</v>
      </c>
      <c r="AP28" s="17">
        <v>0</v>
      </c>
      <c r="AQ28" s="17">
        <v>15</v>
      </c>
      <c r="AR28" s="17">
        <v>-19</v>
      </c>
      <c r="AS28" s="17">
        <v>76</v>
      </c>
      <c r="AT28" s="17">
        <v>57</v>
      </c>
      <c r="AU28" s="17">
        <v>52</v>
      </c>
      <c r="AV28" s="17">
        <v>-15</v>
      </c>
      <c r="AW28" s="17">
        <v>0</v>
      </c>
      <c r="AX28" s="20">
        <f t="shared" si="2"/>
        <v>324</v>
      </c>
      <c r="AY28" s="92">
        <f t="shared" si="3"/>
        <v>-225</v>
      </c>
      <c r="AZ28" s="22">
        <v>0</v>
      </c>
      <c r="BA28" s="27">
        <f t="shared" si="4"/>
        <v>-225</v>
      </c>
      <c r="BC28"/>
      <c r="BD28"/>
      <c r="BE28"/>
    </row>
    <row r="29" spans="1:57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15</v>
      </c>
      <c r="F29" s="17">
        <v>-2</v>
      </c>
      <c r="G29" s="17">
        <v>-2</v>
      </c>
      <c r="H29" s="17">
        <v>0</v>
      </c>
      <c r="I29" s="17">
        <v>-42</v>
      </c>
      <c r="J29" s="17">
        <v>0</v>
      </c>
      <c r="K29" s="17">
        <v>-35</v>
      </c>
      <c r="L29" s="17">
        <v>-52</v>
      </c>
      <c r="M29" s="17">
        <v>35</v>
      </c>
      <c r="N29" s="17">
        <v>0</v>
      </c>
      <c r="O29" s="17">
        <v>-39</v>
      </c>
      <c r="P29" s="17">
        <v>-55</v>
      </c>
      <c r="Q29" s="17">
        <v>0</v>
      </c>
      <c r="R29" s="17">
        <v>-22</v>
      </c>
      <c r="S29" s="17">
        <v>49</v>
      </c>
      <c r="T29" s="17">
        <v>0</v>
      </c>
      <c r="U29" s="19">
        <f t="shared" si="0"/>
        <v>-150</v>
      </c>
      <c r="V29" s="17">
        <v>-25</v>
      </c>
      <c r="W29" s="17">
        <v>-17</v>
      </c>
      <c r="X29" s="17">
        <v>2</v>
      </c>
      <c r="Y29" s="17">
        <v>0</v>
      </c>
      <c r="Z29" s="17">
        <v>-55</v>
      </c>
      <c r="AA29" s="17">
        <v>-40</v>
      </c>
      <c r="AB29" s="17">
        <v>-59</v>
      </c>
      <c r="AC29" s="17">
        <v>-65</v>
      </c>
      <c r="AD29" s="17">
        <v>-52</v>
      </c>
      <c r="AE29" s="17">
        <v>-17</v>
      </c>
      <c r="AF29" s="26">
        <f t="shared" si="1"/>
        <v>-328</v>
      </c>
      <c r="AG29" s="17">
        <v>25</v>
      </c>
      <c r="AH29" s="17">
        <v>0</v>
      </c>
      <c r="AI29" s="17">
        <v>24</v>
      </c>
      <c r="AJ29" s="17">
        <v>0</v>
      </c>
      <c r="AK29" s="17">
        <v>35</v>
      </c>
      <c r="AL29" s="17">
        <v>0</v>
      </c>
      <c r="AM29" s="17">
        <v>-15</v>
      </c>
      <c r="AN29" s="17">
        <v>0</v>
      </c>
      <c r="AO29" s="17">
        <v>40</v>
      </c>
      <c r="AP29" s="17">
        <v>0</v>
      </c>
      <c r="AQ29" s="17">
        <v>18</v>
      </c>
      <c r="AR29" s="17">
        <v>0</v>
      </c>
      <c r="AS29" s="17">
        <v>76</v>
      </c>
      <c r="AT29" s="17">
        <v>88</v>
      </c>
      <c r="AU29" s="17">
        <v>39</v>
      </c>
      <c r="AV29" s="17">
        <v>-15</v>
      </c>
      <c r="AW29" s="17">
        <v>0</v>
      </c>
      <c r="AX29" s="20">
        <f t="shared" si="2"/>
        <v>315</v>
      </c>
      <c r="AY29" s="92">
        <f t="shared" si="3"/>
        <v>-163</v>
      </c>
      <c r="AZ29" s="22">
        <v>0</v>
      </c>
      <c r="BA29" s="27">
        <f t="shared" si="4"/>
        <v>-163</v>
      </c>
      <c r="BC29"/>
      <c r="BD29"/>
      <c r="BE29"/>
    </row>
    <row r="30" spans="1:57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15</v>
      </c>
      <c r="F30" s="17">
        <v>-2</v>
      </c>
      <c r="G30" s="17">
        <v>-2</v>
      </c>
      <c r="H30" s="17">
        <v>0</v>
      </c>
      <c r="I30" s="17">
        <v>-43</v>
      </c>
      <c r="J30" s="17">
        <v>0</v>
      </c>
      <c r="K30" s="17">
        <v>-35</v>
      </c>
      <c r="L30" s="17">
        <v>-52</v>
      </c>
      <c r="M30" s="17">
        <v>35</v>
      </c>
      <c r="N30" s="17">
        <v>0</v>
      </c>
      <c r="O30" s="17">
        <v>-50</v>
      </c>
      <c r="P30" s="17">
        <v>-55</v>
      </c>
      <c r="Q30" s="17">
        <v>0</v>
      </c>
      <c r="R30" s="17">
        <v>-10</v>
      </c>
      <c r="S30" s="17">
        <v>49</v>
      </c>
      <c r="T30" s="17">
        <v>0</v>
      </c>
      <c r="U30" s="19">
        <f t="shared" si="0"/>
        <v>-150</v>
      </c>
      <c r="V30" s="17">
        <v>-25</v>
      </c>
      <c r="W30" s="17">
        <v>-17</v>
      </c>
      <c r="X30" s="17">
        <v>0</v>
      </c>
      <c r="Y30" s="17">
        <v>-16</v>
      </c>
      <c r="Z30" s="17">
        <v>-55</v>
      </c>
      <c r="AA30" s="17">
        <v>-40</v>
      </c>
      <c r="AB30" s="17">
        <v>-39</v>
      </c>
      <c r="AC30" s="17">
        <v>-65</v>
      </c>
      <c r="AD30" s="17">
        <v>-52</v>
      </c>
      <c r="AE30" s="17">
        <v>-17</v>
      </c>
      <c r="AF30" s="30">
        <f t="shared" si="1"/>
        <v>-326</v>
      </c>
      <c r="AG30" s="17">
        <v>25</v>
      </c>
      <c r="AH30" s="17">
        <v>0</v>
      </c>
      <c r="AI30" s="17">
        <v>17</v>
      </c>
      <c r="AJ30" s="17">
        <v>0</v>
      </c>
      <c r="AK30" s="17">
        <v>35</v>
      </c>
      <c r="AL30" s="17">
        <v>0</v>
      </c>
      <c r="AM30" s="17">
        <v>-15</v>
      </c>
      <c r="AN30" s="17">
        <v>0</v>
      </c>
      <c r="AO30" s="17">
        <v>69</v>
      </c>
      <c r="AP30" s="17">
        <v>-10</v>
      </c>
      <c r="AQ30" s="17">
        <v>18</v>
      </c>
      <c r="AR30" s="17">
        <v>0</v>
      </c>
      <c r="AS30" s="17">
        <v>76</v>
      </c>
      <c r="AT30" s="17">
        <v>79</v>
      </c>
      <c r="AU30" s="17">
        <v>27</v>
      </c>
      <c r="AV30" s="17">
        <v>-15</v>
      </c>
      <c r="AW30" s="17">
        <v>0</v>
      </c>
      <c r="AX30" s="20">
        <f t="shared" si="2"/>
        <v>306</v>
      </c>
      <c r="AY30" s="37">
        <f t="shared" si="3"/>
        <v>-170</v>
      </c>
      <c r="AZ30" s="22">
        <v>0</v>
      </c>
      <c r="BA30" s="38">
        <f t="shared" si="4"/>
        <v>-170</v>
      </c>
      <c r="BB30" s="1"/>
      <c r="BC30"/>
      <c r="BD30"/>
      <c r="BE30"/>
    </row>
    <row r="31" spans="1:57" x14ac:dyDescent="0.25">
      <c r="A31" s="25" t="s">
        <v>48</v>
      </c>
      <c r="B31" s="33" t="s">
        <v>36</v>
      </c>
      <c r="C31" s="17">
        <v>15</v>
      </c>
      <c r="D31" s="17">
        <v>0</v>
      </c>
      <c r="E31" s="17">
        <v>15</v>
      </c>
      <c r="F31" s="17">
        <v>-2</v>
      </c>
      <c r="G31" s="17">
        <v>-2</v>
      </c>
      <c r="H31" s="17">
        <v>0</v>
      </c>
      <c r="I31" s="17">
        <v>-59</v>
      </c>
      <c r="J31" s="17">
        <v>0</v>
      </c>
      <c r="K31" s="17">
        <v>-35</v>
      </c>
      <c r="L31" s="17">
        <v>-52</v>
      </c>
      <c r="M31" s="17">
        <v>35</v>
      </c>
      <c r="N31" s="17">
        <v>0</v>
      </c>
      <c r="O31" s="17">
        <v>-60</v>
      </c>
      <c r="P31" s="17">
        <v>-55</v>
      </c>
      <c r="Q31" s="17">
        <v>1</v>
      </c>
      <c r="R31" s="17">
        <v>-10</v>
      </c>
      <c r="S31" s="17">
        <v>49</v>
      </c>
      <c r="T31" s="17">
        <v>0</v>
      </c>
      <c r="U31" s="19">
        <f t="shared" si="0"/>
        <v>-160</v>
      </c>
      <c r="V31" s="17">
        <v>-25</v>
      </c>
      <c r="W31" s="17">
        <v>-17</v>
      </c>
      <c r="X31" s="17">
        <v>1</v>
      </c>
      <c r="Y31" s="17">
        <v>0</v>
      </c>
      <c r="Z31" s="17">
        <v>-55</v>
      </c>
      <c r="AA31" s="17">
        <v>-40</v>
      </c>
      <c r="AB31" s="17">
        <v>-40</v>
      </c>
      <c r="AC31" s="17">
        <v>-65</v>
      </c>
      <c r="AD31" s="17">
        <v>-52</v>
      </c>
      <c r="AE31" s="17">
        <v>-17</v>
      </c>
      <c r="AF31" s="26">
        <f t="shared" si="1"/>
        <v>-310</v>
      </c>
      <c r="AG31" s="17">
        <v>25</v>
      </c>
      <c r="AH31" s="17">
        <v>-15</v>
      </c>
      <c r="AI31" s="17">
        <v>17</v>
      </c>
      <c r="AJ31" s="17">
        <v>0</v>
      </c>
      <c r="AK31" s="17">
        <v>35</v>
      </c>
      <c r="AL31" s="17">
        <v>0</v>
      </c>
      <c r="AM31" s="17">
        <v>-15</v>
      </c>
      <c r="AN31" s="17">
        <v>0</v>
      </c>
      <c r="AO31" s="17">
        <v>68</v>
      </c>
      <c r="AP31" s="17">
        <v>-10</v>
      </c>
      <c r="AQ31" s="17">
        <v>18</v>
      </c>
      <c r="AR31" s="17">
        <v>0</v>
      </c>
      <c r="AS31" s="17">
        <v>76</v>
      </c>
      <c r="AT31" s="17">
        <v>90</v>
      </c>
      <c r="AU31" s="17">
        <v>27</v>
      </c>
      <c r="AV31" s="17">
        <v>-15</v>
      </c>
      <c r="AW31" s="17">
        <v>-1</v>
      </c>
      <c r="AX31" s="20">
        <f t="shared" si="2"/>
        <v>300</v>
      </c>
      <c r="AY31" s="92">
        <f t="shared" si="3"/>
        <v>-170</v>
      </c>
      <c r="AZ31" s="22">
        <v>0</v>
      </c>
      <c r="BA31" s="27">
        <f t="shared" si="4"/>
        <v>-170</v>
      </c>
      <c r="BC31"/>
      <c r="BD31"/>
      <c r="BE31"/>
    </row>
    <row r="32" spans="1:57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15</v>
      </c>
      <c r="F32" s="17">
        <v>-2</v>
      </c>
      <c r="G32" s="17">
        <v>-2</v>
      </c>
      <c r="H32" s="17">
        <v>0</v>
      </c>
      <c r="I32" s="17">
        <v>-52</v>
      </c>
      <c r="J32" s="17">
        <v>0</v>
      </c>
      <c r="K32" s="17">
        <v>-35</v>
      </c>
      <c r="L32" s="17">
        <v>-52</v>
      </c>
      <c r="M32" s="17">
        <v>35</v>
      </c>
      <c r="N32" s="17">
        <v>0</v>
      </c>
      <c r="O32" s="17">
        <v>-60</v>
      </c>
      <c r="P32" s="17">
        <v>-55</v>
      </c>
      <c r="Q32" s="17">
        <v>1</v>
      </c>
      <c r="R32" s="17">
        <v>-10</v>
      </c>
      <c r="S32" s="17">
        <v>49</v>
      </c>
      <c r="T32" s="17">
        <v>0</v>
      </c>
      <c r="U32" s="19">
        <f t="shared" si="0"/>
        <v>-168</v>
      </c>
      <c r="V32" s="17">
        <v>-25</v>
      </c>
      <c r="W32" s="17">
        <v>-17</v>
      </c>
      <c r="X32" s="17">
        <v>0</v>
      </c>
      <c r="Y32" s="17">
        <v>-8</v>
      </c>
      <c r="Z32" s="17">
        <v>-55</v>
      </c>
      <c r="AA32" s="17">
        <v>-40</v>
      </c>
      <c r="AB32" s="17">
        <v>-44</v>
      </c>
      <c r="AC32" s="17">
        <v>-65</v>
      </c>
      <c r="AD32" s="17">
        <v>-52</v>
      </c>
      <c r="AE32" s="17">
        <v>-17</v>
      </c>
      <c r="AF32" s="26">
        <f t="shared" si="1"/>
        <v>-323</v>
      </c>
      <c r="AG32" s="17">
        <v>25</v>
      </c>
      <c r="AH32" s="17">
        <v>0</v>
      </c>
      <c r="AI32" s="17">
        <v>17</v>
      </c>
      <c r="AJ32" s="17">
        <v>0</v>
      </c>
      <c r="AK32" s="17">
        <v>35</v>
      </c>
      <c r="AL32" s="17">
        <v>0</v>
      </c>
      <c r="AM32" s="17">
        <v>-15</v>
      </c>
      <c r="AN32" s="17">
        <v>0</v>
      </c>
      <c r="AO32" s="17">
        <v>60</v>
      </c>
      <c r="AP32" s="17">
        <v>0</v>
      </c>
      <c r="AQ32" s="17">
        <v>18</v>
      </c>
      <c r="AR32" s="17">
        <v>0</v>
      </c>
      <c r="AS32" s="17">
        <v>76</v>
      </c>
      <c r="AT32" s="17">
        <v>94</v>
      </c>
      <c r="AU32" s="17">
        <v>27</v>
      </c>
      <c r="AV32" s="17">
        <v>-15</v>
      </c>
      <c r="AW32" s="17">
        <v>-1</v>
      </c>
      <c r="AX32" s="20">
        <f t="shared" si="2"/>
        <v>321</v>
      </c>
      <c r="AY32" s="92">
        <f t="shared" si="3"/>
        <v>-170</v>
      </c>
      <c r="AZ32" s="22">
        <v>0</v>
      </c>
      <c r="BA32" s="27">
        <f t="shared" si="4"/>
        <v>-170</v>
      </c>
      <c r="BC32"/>
      <c r="BD32"/>
      <c r="BE32"/>
    </row>
    <row r="33" spans="1:57" x14ac:dyDescent="0.25">
      <c r="A33" s="25" t="s">
        <v>50</v>
      </c>
      <c r="B33" s="33" t="s">
        <v>34</v>
      </c>
      <c r="C33" s="17">
        <v>15</v>
      </c>
      <c r="D33" s="17">
        <v>0</v>
      </c>
      <c r="E33" s="17">
        <v>10</v>
      </c>
      <c r="F33" s="17">
        <v>-2</v>
      </c>
      <c r="G33" s="17">
        <v>-2</v>
      </c>
      <c r="H33" s="17">
        <v>0</v>
      </c>
      <c r="I33" s="17">
        <v>-37</v>
      </c>
      <c r="J33" s="17">
        <v>0</v>
      </c>
      <c r="K33" s="17">
        <v>-25</v>
      </c>
      <c r="L33" s="17">
        <v>-52</v>
      </c>
      <c r="M33" s="17">
        <v>35</v>
      </c>
      <c r="N33" s="17">
        <v>0</v>
      </c>
      <c r="O33" s="17">
        <v>-50</v>
      </c>
      <c r="P33" s="17">
        <v>-55</v>
      </c>
      <c r="Q33" s="17">
        <v>0</v>
      </c>
      <c r="R33" s="17">
        <v>-10</v>
      </c>
      <c r="S33" s="17">
        <v>15</v>
      </c>
      <c r="T33" s="17">
        <v>0</v>
      </c>
      <c r="U33" s="19">
        <f t="shared" si="0"/>
        <v>-158</v>
      </c>
      <c r="V33" s="17">
        <v>-25</v>
      </c>
      <c r="W33" s="17">
        <v>-17</v>
      </c>
      <c r="X33" s="17">
        <v>0</v>
      </c>
      <c r="Y33" s="17">
        <v>-70</v>
      </c>
      <c r="Z33" s="17">
        <v>-55</v>
      </c>
      <c r="AA33" s="17">
        <v>-40</v>
      </c>
      <c r="AB33" s="17">
        <v>-35</v>
      </c>
      <c r="AC33" s="17">
        <v>-65</v>
      </c>
      <c r="AD33" s="17">
        <v>-52</v>
      </c>
      <c r="AE33" s="17">
        <v>-17</v>
      </c>
      <c r="AF33" s="26">
        <f t="shared" si="1"/>
        <v>-376</v>
      </c>
      <c r="AG33" s="17">
        <v>25</v>
      </c>
      <c r="AH33" s="17">
        <v>-15</v>
      </c>
      <c r="AI33" s="17">
        <v>17</v>
      </c>
      <c r="AJ33" s="17">
        <v>0</v>
      </c>
      <c r="AK33" s="17">
        <v>25</v>
      </c>
      <c r="AL33" s="17">
        <v>0</v>
      </c>
      <c r="AM33" s="17">
        <v>-10</v>
      </c>
      <c r="AN33" s="17">
        <v>0</v>
      </c>
      <c r="AO33" s="17">
        <v>107</v>
      </c>
      <c r="AP33" s="17">
        <v>0</v>
      </c>
      <c r="AQ33" s="17">
        <v>15</v>
      </c>
      <c r="AR33" s="17">
        <v>-25</v>
      </c>
      <c r="AS33" s="17">
        <v>76</v>
      </c>
      <c r="AT33" s="17">
        <v>75</v>
      </c>
      <c r="AU33" s="17">
        <v>27</v>
      </c>
      <c r="AV33" s="17">
        <v>-15</v>
      </c>
      <c r="AW33" s="17">
        <v>0</v>
      </c>
      <c r="AX33" s="20">
        <f t="shared" si="2"/>
        <v>302</v>
      </c>
      <c r="AY33" s="21">
        <f t="shared" si="3"/>
        <v>-232</v>
      </c>
      <c r="AZ33" s="22">
        <v>0</v>
      </c>
      <c r="BA33" s="27">
        <f t="shared" si="4"/>
        <v>-232</v>
      </c>
      <c r="BC33"/>
      <c r="BD33"/>
      <c r="BE33"/>
    </row>
    <row r="34" spans="1:57" x14ac:dyDescent="0.25">
      <c r="A34" s="25" t="s">
        <v>51</v>
      </c>
      <c r="B34" s="33" t="s">
        <v>27</v>
      </c>
      <c r="C34" s="17">
        <v>30</v>
      </c>
      <c r="D34" s="17">
        <v>0</v>
      </c>
      <c r="E34" s="17">
        <v>10</v>
      </c>
      <c r="F34" s="17">
        <v>-2</v>
      </c>
      <c r="G34" s="17">
        <v>-2</v>
      </c>
      <c r="H34" s="17">
        <v>0</v>
      </c>
      <c r="I34" s="17">
        <v>-89</v>
      </c>
      <c r="J34" s="17">
        <v>0</v>
      </c>
      <c r="K34" s="17">
        <v>-25</v>
      </c>
      <c r="L34" s="17">
        <v>-52</v>
      </c>
      <c r="M34" s="17">
        <v>35</v>
      </c>
      <c r="N34" s="17">
        <v>0</v>
      </c>
      <c r="O34" s="17">
        <v>-50</v>
      </c>
      <c r="P34" s="17">
        <v>-55</v>
      </c>
      <c r="Q34" s="17">
        <v>0</v>
      </c>
      <c r="R34" s="17">
        <v>-35</v>
      </c>
      <c r="S34" s="17">
        <v>25</v>
      </c>
      <c r="T34" s="17">
        <v>0</v>
      </c>
      <c r="U34" s="19">
        <f t="shared" si="0"/>
        <v>-210</v>
      </c>
      <c r="V34" s="17">
        <v>-25</v>
      </c>
      <c r="W34" s="17">
        <v>-17</v>
      </c>
      <c r="X34" s="17">
        <v>0</v>
      </c>
      <c r="Y34" s="17">
        <v>-32</v>
      </c>
      <c r="Z34" s="17">
        <v>-55</v>
      </c>
      <c r="AA34" s="17">
        <v>-40</v>
      </c>
      <c r="AB34" s="17">
        <v>-6</v>
      </c>
      <c r="AC34" s="17">
        <v>-65</v>
      </c>
      <c r="AD34" s="17">
        <v>-52</v>
      </c>
      <c r="AE34" s="17">
        <v>-17</v>
      </c>
      <c r="AF34" s="26">
        <f t="shared" si="1"/>
        <v>-309</v>
      </c>
      <c r="AG34" s="17">
        <v>25</v>
      </c>
      <c r="AH34" s="17">
        <v>-30</v>
      </c>
      <c r="AI34" s="17">
        <v>17</v>
      </c>
      <c r="AJ34" s="17">
        <v>0</v>
      </c>
      <c r="AK34" s="17">
        <v>25</v>
      </c>
      <c r="AL34" s="17">
        <v>0</v>
      </c>
      <c r="AM34" s="17">
        <v>-10</v>
      </c>
      <c r="AN34" s="17">
        <v>0</v>
      </c>
      <c r="AO34" s="17">
        <v>121</v>
      </c>
      <c r="AP34" s="17">
        <v>0</v>
      </c>
      <c r="AQ34" s="17">
        <v>5</v>
      </c>
      <c r="AR34" s="17">
        <v>-25</v>
      </c>
      <c r="AS34" s="17">
        <v>72</v>
      </c>
      <c r="AT34" s="17">
        <v>46</v>
      </c>
      <c r="AU34" s="17">
        <v>52</v>
      </c>
      <c r="AV34" s="17">
        <v>-15</v>
      </c>
      <c r="AW34" s="17">
        <v>0</v>
      </c>
      <c r="AX34" s="20">
        <f t="shared" si="2"/>
        <v>283</v>
      </c>
      <c r="AY34" s="92">
        <f t="shared" si="3"/>
        <v>-236</v>
      </c>
      <c r="AZ34" s="22">
        <v>0</v>
      </c>
      <c r="BA34" s="27">
        <f t="shared" si="4"/>
        <v>-236</v>
      </c>
      <c r="BC34"/>
      <c r="BD34"/>
      <c r="BE34"/>
    </row>
    <row r="35" spans="1:57" ht="15.75" thickBot="1" x14ac:dyDescent="0.3">
      <c r="A35" s="40" t="s">
        <v>52</v>
      </c>
      <c r="B35" s="33" t="s">
        <v>27</v>
      </c>
      <c r="C35" s="17">
        <v>30</v>
      </c>
      <c r="D35" s="17">
        <v>0</v>
      </c>
      <c r="E35" s="17">
        <v>10</v>
      </c>
      <c r="F35" s="17">
        <v>-2</v>
      </c>
      <c r="G35" s="17">
        <v>-2</v>
      </c>
      <c r="H35" s="17">
        <v>0</v>
      </c>
      <c r="I35" s="17">
        <v>-90</v>
      </c>
      <c r="J35" s="17">
        <v>0</v>
      </c>
      <c r="K35" s="17">
        <v>-25</v>
      </c>
      <c r="L35" s="17">
        <v>-52</v>
      </c>
      <c r="M35" s="17">
        <v>35</v>
      </c>
      <c r="N35" s="17">
        <v>0</v>
      </c>
      <c r="O35" s="17">
        <v>-40</v>
      </c>
      <c r="P35" s="17">
        <v>-55</v>
      </c>
      <c r="Q35" s="17">
        <v>0</v>
      </c>
      <c r="R35" s="17">
        <v>-35</v>
      </c>
      <c r="S35" s="17">
        <v>25</v>
      </c>
      <c r="T35" s="17">
        <v>0</v>
      </c>
      <c r="U35" s="19">
        <f t="shared" si="0"/>
        <v>-201</v>
      </c>
      <c r="V35" s="17">
        <v>-25</v>
      </c>
      <c r="W35" s="17">
        <v>-17</v>
      </c>
      <c r="X35" s="17">
        <v>0</v>
      </c>
      <c r="Y35" s="17">
        <v>-31</v>
      </c>
      <c r="Z35" s="17">
        <v>-55</v>
      </c>
      <c r="AA35" s="17">
        <v>-40</v>
      </c>
      <c r="AB35" s="17">
        <v>-1</v>
      </c>
      <c r="AC35" s="17">
        <v>-65</v>
      </c>
      <c r="AD35" s="17">
        <v>-52</v>
      </c>
      <c r="AE35" s="17">
        <v>-17</v>
      </c>
      <c r="AF35" s="41">
        <f t="shared" si="1"/>
        <v>-303</v>
      </c>
      <c r="AG35" s="17">
        <v>25</v>
      </c>
      <c r="AH35" s="17">
        <v>-30</v>
      </c>
      <c r="AI35" s="17">
        <v>17</v>
      </c>
      <c r="AJ35" s="17">
        <v>0</v>
      </c>
      <c r="AK35" s="17">
        <v>25</v>
      </c>
      <c r="AL35" s="17">
        <v>0</v>
      </c>
      <c r="AM35" s="17">
        <v>-10</v>
      </c>
      <c r="AN35" s="17">
        <v>0</v>
      </c>
      <c r="AO35" s="17">
        <v>121</v>
      </c>
      <c r="AP35" s="17">
        <v>0</v>
      </c>
      <c r="AQ35" s="17">
        <v>5</v>
      </c>
      <c r="AR35" s="17">
        <v>-25</v>
      </c>
      <c r="AS35" s="17">
        <v>72</v>
      </c>
      <c r="AT35" s="17">
        <v>31</v>
      </c>
      <c r="AU35" s="17">
        <v>52</v>
      </c>
      <c r="AV35" s="17">
        <v>-15</v>
      </c>
      <c r="AW35" s="17">
        <v>0</v>
      </c>
      <c r="AX35" s="20">
        <f t="shared" si="2"/>
        <v>268</v>
      </c>
      <c r="AY35" s="42">
        <f t="shared" si="3"/>
        <v>-236</v>
      </c>
      <c r="AZ35" s="22">
        <v>0</v>
      </c>
      <c r="BA35" s="43">
        <f t="shared" si="4"/>
        <v>-236</v>
      </c>
      <c r="BC35"/>
      <c r="BD35"/>
      <c r="BE35"/>
    </row>
    <row r="36" spans="1:57" ht="15.75" thickTop="1" x14ac:dyDescent="0.25">
      <c r="A36" s="44"/>
      <c r="B36" s="45" t="s">
        <v>27</v>
      </c>
      <c r="C36" s="46">
        <f t="shared" ref="C36:BA36" si="5">SUM(C12:C17,C34:C35)</f>
        <v>60</v>
      </c>
      <c r="D36" s="46">
        <f t="shared" ref="D36" si="6">SUM(D12:D17,D34:D35)</f>
        <v>27</v>
      </c>
      <c r="E36" s="46">
        <f t="shared" si="5"/>
        <v>100</v>
      </c>
      <c r="F36" s="46">
        <f t="shared" si="5"/>
        <v>-16</v>
      </c>
      <c r="G36" s="46">
        <f t="shared" si="5"/>
        <v>-16</v>
      </c>
      <c r="H36" s="46">
        <f t="shared" si="5"/>
        <v>0</v>
      </c>
      <c r="I36" s="46">
        <f t="shared" si="5"/>
        <v>-627</v>
      </c>
      <c r="J36" s="46">
        <f t="shared" si="5"/>
        <v>180</v>
      </c>
      <c r="K36" s="46">
        <f t="shared" si="5"/>
        <v>-200</v>
      </c>
      <c r="L36" s="46">
        <f t="shared" si="5"/>
        <v>-416</v>
      </c>
      <c r="M36" s="46">
        <f t="shared" si="5"/>
        <v>280</v>
      </c>
      <c r="N36" s="46">
        <f t="shared" si="5"/>
        <v>0</v>
      </c>
      <c r="O36" s="46">
        <f t="shared" si="5"/>
        <v>-377</v>
      </c>
      <c r="P36" s="46">
        <f t="shared" si="5"/>
        <v>-440</v>
      </c>
      <c r="Q36" s="46">
        <f t="shared" si="5"/>
        <v>0</v>
      </c>
      <c r="R36" s="46">
        <f t="shared" si="5"/>
        <v>-280</v>
      </c>
      <c r="S36" s="46">
        <f t="shared" si="5"/>
        <v>164</v>
      </c>
      <c r="T36" s="46">
        <f t="shared" si="5"/>
        <v>0</v>
      </c>
      <c r="U36" s="47">
        <f t="shared" si="5"/>
        <v>-1561</v>
      </c>
      <c r="V36" s="46">
        <f t="shared" si="5"/>
        <v>-200</v>
      </c>
      <c r="W36" s="46">
        <f t="shared" si="5"/>
        <v>-136</v>
      </c>
      <c r="X36" s="46">
        <f t="shared" si="5"/>
        <v>0</v>
      </c>
      <c r="Y36" s="46">
        <f t="shared" si="5"/>
        <v>-335</v>
      </c>
      <c r="Z36" s="46">
        <f t="shared" si="5"/>
        <v>-440</v>
      </c>
      <c r="AA36" s="46">
        <f t="shared" si="5"/>
        <v>-320</v>
      </c>
      <c r="AB36" s="46">
        <f t="shared" si="5"/>
        <v>-176</v>
      </c>
      <c r="AC36" s="46">
        <f t="shared" si="5"/>
        <v>-520</v>
      </c>
      <c r="AD36" s="46">
        <f t="shared" si="5"/>
        <v>-416</v>
      </c>
      <c r="AE36" s="46">
        <f t="shared" si="5"/>
        <v>-76</v>
      </c>
      <c r="AF36" s="48">
        <f t="shared" si="5"/>
        <v>-2619</v>
      </c>
      <c r="AG36" s="46">
        <f t="shared" si="5"/>
        <v>200</v>
      </c>
      <c r="AH36" s="46">
        <f t="shared" si="5"/>
        <v>-60</v>
      </c>
      <c r="AI36" s="46">
        <f t="shared" si="5"/>
        <v>100</v>
      </c>
      <c r="AJ36" s="46">
        <f t="shared" si="5"/>
        <v>0</v>
      </c>
      <c r="AK36" s="46">
        <f t="shared" si="5"/>
        <v>200</v>
      </c>
      <c r="AL36" s="46">
        <f t="shared" si="5"/>
        <v>-180</v>
      </c>
      <c r="AM36" s="46">
        <f t="shared" si="5"/>
        <v>-100</v>
      </c>
      <c r="AN36" s="46">
        <f t="shared" si="5"/>
        <v>0</v>
      </c>
      <c r="AO36" s="46">
        <f t="shared" si="5"/>
        <v>962</v>
      </c>
      <c r="AP36" s="46">
        <f t="shared" si="5"/>
        <v>0</v>
      </c>
      <c r="AQ36" s="46">
        <f t="shared" si="5"/>
        <v>40</v>
      </c>
      <c r="AR36" s="46">
        <f t="shared" si="5"/>
        <v>-164</v>
      </c>
      <c r="AS36" s="46">
        <f t="shared" si="5"/>
        <v>576</v>
      </c>
      <c r="AT36" s="46">
        <f t="shared" si="5"/>
        <v>473</v>
      </c>
      <c r="AU36" s="46">
        <f t="shared" si="5"/>
        <v>356</v>
      </c>
      <c r="AV36" s="46">
        <f t="shared" si="5"/>
        <v>-120</v>
      </c>
      <c r="AW36" s="46">
        <f t="shared" si="5"/>
        <v>0</v>
      </c>
      <c r="AX36" s="46">
        <f t="shared" si="5"/>
        <v>2283</v>
      </c>
      <c r="AY36" s="49">
        <f t="shared" si="5"/>
        <v>-1897</v>
      </c>
      <c r="AZ36" s="50">
        <f t="shared" si="5"/>
        <v>0</v>
      </c>
      <c r="BA36" s="47">
        <f t="shared" si="5"/>
        <v>-1897</v>
      </c>
    </row>
    <row r="37" spans="1:57" x14ac:dyDescent="0.25">
      <c r="A37" s="44" t="s">
        <v>53</v>
      </c>
      <c r="B37" s="51" t="s">
        <v>34</v>
      </c>
      <c r="C37" s="52">
        <f t="shared" ref="C37:T37" si="7">SUM(C18:C19,C24:C33)</f>
        <v>30</v>
      </c>
      <c r="D37" s="52">
        <f t="shared" si="7"/>
        <v>0</v>
      </c>
      <c r="E37" s="52">
        <f t="shared" si="7"/>
        <v>145</v>
      </c>
      <c r="F37" s="52">
        <f t="shared" si="7"/>
        <v>-24</v>
      </c>
      <c r="G37" s="52">
        <f t="shared" si="7"/>
        <v>-17</v>
      </c>
      <c r="H37" s="52">
        <f t="shared" si="7"/>
        <v>311</v>
      </c>
      <c r="I37" s="52">
        <f t="shared" si="7"/>
        <v>-387</v>
      </c>
      <c r="J37" s="52">
        <f t="shared" si="7"/>
        <v>60</v>
      </c>
      <c r="K37" s="52">
        <f t="shared" si="7"/>
        <v>-350</v>
      </c>
      <c r="L37" s="52">
        <f t="shared" si="7"/>
        <v>-699</v>
      </c>
      <c r="M37" s="52">
        <f t="shared" si="7"/>
        <v>280</v>
      </c>
      <c r="N37" s="52">
        <f t="shared" si="7"/>
        <v>-114</v>
      </c>
      <c r="O37" s="52">
        <f t="shared" si="7"/>
        <v>-430</v>
      </c>
      <c r="P37" s="52">
        <f t="shared" si="7"/>
        <v>-740</v>
      </c>
      <c r="Q37" s="52">
        <f t="shared" si="7"/>
        <v>2</v>
      </c>
      <c r="R37" s="52">
        <f t="shared" si="7"/>
        <v>-262</v>
      </c>
      <c r="S37" s="52">
        <f t="shared" si="7"/>
        <v>316</v>
      </c>
      <c r="T37" s="52">
        <f t="shared" si="7"/>
        <v>-67</v>
      </c>
      <c r="U37" s="53">
        <f>SUM(U18:U19,U24:U30,U33)</f>
        <v>-1618</v>
      </c>
      <c r="V37" s="52">
        <f t="shared" ref="V37:AE37" si="8">SUM(V18:V19,V24:V33)</f>
        <v>-300</v>
      </c>
      <c r="W37" s="52">
        <f t="shared" si="8"/>
        <v>-204</v>
      </c>
      <c r="X37" s="52">
        <f t="shared" si="8"/>
        <v>3</v>
      </c>
      <c r="Y37" s="52">
        <f t="shared" si="8"/>
        <v>-391</v>
      </c>
      <c r="Z37" s="52">
        <f t="shared" si="8"/>
        <v>-740</v>
      </c>
      <c r="AA37" s="52">
        <f t="shared" si="8"/>
        <v>-480</v>
      </c>
      <c r="AB37" s="52">
        <f t="shared" si="8"/>
        <v>-463</v>
      </c>
      <c r="AC37" s="52">
        <f t="shared" si="8"/>
        <v>-780</v>
      </c>
      <c r="AD37" s="52">
        <f t="shared" si="8"/>
        <v>-624</v>
      </c>
      <c r="AE37" s="52">
        <f t="shared" si="8"/>
        <v>-154</v>
      </c>
      <c r="AF37" s="53">
        <f>SUM(AF18:AF19,AF24:AF30,AF33)</f>
        <v>-3500</v>
      </c>
      <c r="AG37" s="52">
        <f t="shared" ref="AG37:AX37" si="9">SUM(AG18:AG19,AG24:AG33)</f>
        <v>300</v>
      </c>
      <c r="AH37" s="52">
        <f t="shared" si="9"/>
        <v>-30</v>
      </c>
      <c r="AI37" s="52">
        <f t="shared" si="9"/>
        <v>138</v>
      </c>
      <c r="AJ37" s="52">
        <f t="shared" si="9"/>
        <v>-60</v>
      </c>
      <c r="AK37" s="52">
        <f t="shared" si="9"/>
        <v>350</v>
      </c>
      <c r="AL37" s="52">
        <f t="shared" si="9"/>
        <v>-60</v>
      </c>
      <c r="AM37" s="52">
        <f t="shared" si="9"/>
        <v>-145</v>
      </c>
      <c r="AN37" s="52">
        <f t="shared" si="9"/>
        <v>-160</v>
      </c>
      <c r="AO37" s="52">
        <f t="shared" si="9"/>
        <v>680</v>
      </c>
      <c r="AP37" s="52">
        <f t="shared" si="9"/>
        <v>-216</v>
      </c>
      <c r="AQ37" s="52">
        <f t="shared" si="9"/>
        <v>198</v>
      </c>
      <c r="AR37" s="52">
        <f t="shared" si="9"/>
        <v>-139</v>
      </c>
      <c r="AS37" s="52">
        <f t="shared" si="9"/>
        <v>912</v>
      </c>
      <c r="AT37" s="52">
        <f t="shared" si="9"/>
        <v>773</v>
      </c>
      <c r="AU37" s="52">
        <f t="shared" si="9"/>
        <v>416</v>
      </c>
      <c r="AV37" s="52">
        <f t="shared" si="9"/>
        <v>-180</v>
      </c>
      <c r="AW37" s="52">
        <f t="shared" si="9"/>
        <v>-2</v>
      </c>
      <c r="AX37" s="52">
        <f t="shared" si="9"/>
        <v>2775</v>
      </c>
      <c r="AY37" s="21">
        <f>SUM(AY18:AY19,AY24:AY30,AY33)</f>
        <v>-2964</v>
      </c>
      <c r="AZ37" s="54">
        <f>SUM(AZ18:AZ19,AZ24:AZ30,AZ33)</f>
        <v>0</v>
      </c>
      <c r="BA37" s="18">
        <f>SUM(BA18:BA19,BA24:BA30,BA33)</f>
        <v>-2964</v>
      </c>
    </row>
    <row r="38" spans="1:57" x14ac:dyDescent="0.25">
      <c r="A38" s="44" t="s">
        <v>54</v>
      </c>
      <c r="B38" s="55" t="s">
        <v>36</v>
      </c>
      <c r="C38" s="52">
        <f t="shared" ref="C38:T38" si="10">SUM(C23)</f>
        <v>0</v>
      </c>
      <c r="D38" s="52">
        <f t="shared" si="10"/>
        <v>0</v>
      </c>
      <c r="E38" s="52">
        <f t="shared" si="10"/>
        <v>10</v>
      </c>
      <c r="F38" s="52">
        <f t="shared" si="10"/>
        <v>-2</v>
      </c>
      <c r="G38" s="52">
        <f t="shared" si="10"/>
        <v>0</v>
      </c>
      <c r="H38" s="52">
        <f t="shared" si="10"/>
        <v>90</v>
      </c>
      <c r="I38" s="52">
        <f t="shared" si="10"/>
        <v>0</v>
      </c>
      <c r="J38" s="52">
        <f t="shared" si="10"/>
        <v>0</v>
      </c>
      <c r="K38" s="52">
        <f t="shared" si="10"/>
        <v>-25</v>
      </c>
      <c r="L38" s="52">
        <f t="shared" si="10"/>
        <v>-66</v>
      </c>
      <c r="M38" s="52">
        <f t="shared" si="10"/>
        <v>0</v>
      </c>
      <c r="N38" s="52">
        <f t="shared" si="10"/>
        <v>-31</v>
      </c>
      <c r="O38" s="52">
        <f t="shared" si="10"/>
        <v>-15</v>
      </c>
      <c r="P38" s="52">
        <f t="shared" si="10"/>
        <v>-75</v>
      </c>
      <c r="Q38" s="52">
        <f t="shared" si="10"/>
        <v>0</v>
      </c>
      <c r="R38" s="52">
        <f t="shared" si="10"/>
        <v>-40</v>
      </c>
      <c r="S38" s="52">
        <f t="shared" si="10"/>
        <v>15</v>
      </c>
      <c r="T38" s="52">
        <f t="shared" si="10"/>
        <v>-21</v>
      </c>
      <c r="U38" s="18">
        <f>SUM(U23,U31,U32)</f>
        <v>-488</v>
      </c>
      <c r="V38" s="52">
        <f t="shared" ref="V38:AE38" si="11">SUM(V23)</f>
        <v>-25</v>
      </c>
      <c r="W38" s="52">
        <f t="shared" si="11"/>
        <v>-17</v>
      </c>
      <c r="X38" s="52">
        <f t="shared" si="11"/>
        <v>0</v>
      </c>
      <c r="Y38" s="52">
        <f t="shared" si="11"/>
        <v>-21</v>
      </c>
      <c r="Z38" s="52">
        <f t="shared" si="11"/>
        <v>-75</v>
      </c>
      <c r="AA38" s="52">
        <f t="shared" si="11"/>
        <v>-40</v>
      </c>
      <c r="AB38" s="52">
        <f t="shared" si="11"/>
        <v>-37</v>
      </c>
      <c r="AC38" s="52">
        <f t="shared" si="11"/>
        <v>-65</v>
      </c>
      <c r="AD38" s="52">
        <f t="shared" si="11"/>
        <v>-52</v>
      </c>
      <c r="AE38" s="52">
        <f t="shared" si="11"/>
        <v>-7</v>
      </c>
      <c r="AF38" s="18">
        <f>SUM(AF23,AF31,AF32)</f>
        <v>-972</v>
      </c>
      <c r="AG38" s="52">
        <f t="shared" ref="AG38:AX38" si="12">SUM(AG23)</f>
        <v>25</v>
      </c>
      <c r="AH38" s="52">
        <f t="shared" si="12"/>
        <v>0</v>
      </c>
      <c r="AI38" s="52">
        <f t="shared" si="12"/>
        <v>0</v>
      </c>
      <c r="AJ38" s="52">
        <f t="shared" si="12"/>
        <v>-15</v>
      </c>
      <c r="AK38" s="52">
        <f t="shared" si="12"/>
        <v>25</v>
      </c>
      <c r="AL38" s="52">
        <f t="shared" si="12"/>
        <v>0</v>
      </c>
      <c r="AM38" s="52">
        <f t="shared" si="12"/>
        <v>-10</v>
      </c>
      <c r="AN38" s="52">
        <f t="shared" si="12"/>
        <v>-40</v>
      </c>
      <c r="AO38" s="52">
        <f t="shared" si="12"/>
        <v>0</v>
      </c>
      <c r="AP38" s="52">
        <f t="shared" si="12"/>
        <v>-69</v>
      </c>
      <c r="AQ38" s="52">
        <f t="shared" si="12"/>
        <v>15</v>
      </c>
      <c r="AR38" s="52">
        <f t="shared" si="12"/>
        <v>-4</v>
      </c>
      <c r="AS38" s="52">
        <f t="shared" si="12"/>
        <v>76</v>
      </c>
      <c r="AT38" s="52">
        <f t="shared" si="12"/>
        <v>42</v>
      </c>
      <c r="AU38" s="52">
        <f t="shared" si="12"/>
        <v>47</v>
      </c>
      <c r="AV38" s="52">
        <f t="shared" si="12"/>
        <v>-15</v>
      </c>
      <c r="AW38" s="52">
        <f t="shared" si="12"/>
        <v>0</v>
      </c>
      <c r="AX38" s="56">
        <f t="shared" si="12"/>
        <v>77</v>
      </c>
      <c r="AY38" s="21">
        <f>SUM(AY23,AY31,AY32)</f>
        <v>-762</v>
      </c>
      <c r="AZ38" s="57">
        <f>SUM(AZ23,AZ31,AZ32)</f>
        <v>0</v>
      </c>
      <c r="BA38" s="18">
        <f>SUM(BA23,BA31,BA32)</f>
        <v>-762</v>
      </c>
    </row>
    <row r="39" spans="1:57" x14ac:dyDescent="0.25">
      <c r="A39" s="44"/>
      <c r="B39" s="51" t="s">
        <v>55</v>
      </c>
      <c r="C39" s="58">
        <f t="shared" ref="C39:BA39" si="13">SUM(C20:C22)</f>
        <v>0</v>
      </c>
      <c r="D39" s="58">
        <f t="shared" ref="D39" si="14">SUM(D20:D22)</f>
        <v>0</v>
      </c>
      <c r="E39" s="58">
        <f t="shared" si="13"/>
        <v>30</v>
      </c>
      <c r="F39" s="58">
        <f t="shared" si="13"/>
        <v>-6</v>
      </c>
      <c r="G39" s="58">
        <f t="shared" si="13"/>
        <v>-1</v>
      </c>
      <c r="H39" s="58">
        <f t="shared" si="13"/>
        <v>88</v>
      </c>
      <c r="I39" s="58">
        <f t="shared" si="13"/>
        <v>-109</v>
      </c>
      <c r="J39" s="58">
        <f t="shared" si="13"/>
        <v>60</v>
      </c>
      <c r="K39" s="58">
        <f t="shared" si="13"/>
        <v>-75</v>
      </c>
      <c r="L39" s="58">
        <f t="shared" si="13"/>
        <v>-139</v>
      </c>
      <c r="M39" s="58">
        <f t="shared" si="13"/>
        <v>105</v>
      </c>
      <c r="N39" s="58">
        <f t="shared" si="13"/>
        <v>0</v>
      </c>
      <c r="O39" s="58">
        <f t="shared" si="13"/>
        <v>-144</v>
      </c>
      <c r="P39" s="58">
        <f t="shared" si="13"/>
        <v>-165</v>
      </c>
      <c r="Q39" s="58">
        <f t="shared" si="13"/>
        <v>0</v>
      </c>
      <c r="R39" s="58">
        <f t="shared" si="13"/>
        <v>-105</v>
      </c>
      <c r="S39" s="58">
        <f t="shared" si="13"/>
        <v>49</v>
      </c>
      <c r="T39" s="58">
        <f t="shared" si="13"/>
        <v>-27</v>
      </c>
      <c r="U39" s="48">
        <f t="shared" si="13"/>
        <v>-439</v>
      </c>
      <c r="V39" s="58">
        <f t="shared" si="13"/>
        <v>-75</v>
      </c>
      <c r="W39" s="58">
        <f t="shared" si="13"/>
        <v>-51</v>
      </c>
      <c r="X39" s="58">
        <f t="shared" si="13"/>
        <v>0</v>
      </c>
      <c r="Y39" s="58">
        <f t="shared" si="13"/>
        <v>-84</v>
      </c>
      <c r="Z39" s="58">
        <f t="shared" si="13"/>
        <v>-165</v>
      </c>
      <c r="AA39" s="58">
        <f t="shared" si="13"/>
        <v>-120</v>
      </c>
      <c r="AB39" s="58">
        <f t="shared" si="13"/>
        <v>-121</v>
      </c>
      <c r="AC39" s="58">
        <f t="shared" si="13"/>
        <v>-195</v>
      </c>
      <c r="AD39" s="58">
        <f t="shared" si="13"/>
        <v>-156</v>
      </c>
      <c r="AE39" s="58">
        <f t="shared" si="13"/>
        <v>-21</v>
      </c>
      <c r="AF39" s="18">
        <f t="shared" si="13"/>
        <v>-988</v>
      </c>
      <c r="AG39" s="58">
        <f t="shared" si="13"/>
        <v>75</v>
      </c>
      <c r="AH39" s="58">
        <f t="shared" si="13"/>
        <v>0</v>
      </c>
      <c r="AI39" s="58">
        <f t="shared" si="13"/>
        <v>54</v>
      </c>
      <c r="AJ39" s="58">
        <f t="shared" si="13"/>
        <v>0</v>
      </c>
      <c r="AK39" s="58">
        <f t="shared" si="13"/>
        <v>75</v>
      </c>
      <c r="AL39" s="58">
        <f t="shared" si="13"/>
        <v>-60</v>
      </c>
      <c r="AM39" s="58">
        <f t="shared" si="13"/>
        <v>-30</v>
      </c>
      <c r="AN39" s="58">
        <f t="shared" si="13"/>
        <v>0</v>
      </c>
      <c r="AO39" s="58">
        <f t="shared" si="13"/>
        <v>188</v>
      </c>
      <c r="AP39" s="58">
        <f t="shared" si="13"/>
        <v>-83</v>
      </c>
      <c r="AQ39" s="58">
        <f t="shared" si="13"/>
        <v>45</v>
      </c>
      <c r="AR39" s="58">
        <f t="shared" si="13"/>
        <v>-52</v>
      </c>
      <c r="AS39" s="58">
        <f t="shared" si="13"/>
        <v>228</v>
      </c>
      <c r="AT39" s="58">
        <f t="shared" si="13"/>
        <v>235</v>
      </c>
      <c r="AU39" s="58">
        <f t="shared" si="13"/>
        <v>126</v>
      </c>
      <c r="AV39" s="58">
        <f t="shared" si="13"/>
        <v>-45</v>
      </c>
      <c r="AW39" s="58">
        <f t="shared" si="13"/>
        <v>0</v>
      </c>
      <c r="AX39" s="57">
        <f t="shared" si="13"/>
        <v>756</v>
      </c>
      <c r="AY39" s="21">
        <f t="shared" si="13"/>
        <v>-671</v>
      </c>
      <c r="AZ39" s="59">
        <f t="shared" si="13"/>
        <v>0</v>
      </c>
      <c r="BA39" s="60">
        <f t="shared" si="13"/>
        <v>-671</v>
      </c>
    </row>
    <row r="40" spans="1:57" ht="15.75" thickBot="1" x14ac:dyDescent="0.3">
      <c r="A40" s="61"/>
      <c r="B40" s="62" t="s">
        <v>56</v>
      </c>
      <c r="C40" s="63">
        <f t="shared" ref="C40:T40" si="15">SUM(C36:C39)</f>
        <v>90</v>
      </c>
      <c r="D40" s="63">
        <f t="shared" si="15"/>
        <v>27</v>
      </c>
      <c r="E40" s="63">
        <f t="shared" si="15"/>
        <v>285</v>
      </c>
      <c r="F40" s="63">
        <f t="shared" si="15"/>
        <v>-48</v>
      </c>
      <c r="G40" s="63">
        <f t="shared" si="15"/>
        <v>-34</v>
      </c>
      <c r="H40" s="63">
        <f t="shared" si="15"/>
        <v>489</v>
      </c>
      <c r="I40" s="63">
        <f t="shared" si="15"/>
        <v>-1123</v>
      </c>
      <c r="J40" s="64">
        <f t="shared" si="15"/>
        <v>300</v>
      </c>
      <c r="K40" s="64">
        <f t="shared" si="15"/>
        <v>-650</v>
      </c>
      <c r="L40" s="64">
        <f t="shared" si="15"/>
        <v>-1320</v>
      </c>
      <c r="M40" s="64">
        <f t="shared" si="15"/>
        <v>665</v>
      </c>
      <c r="N40" s="64">
        <f t="shared" si="15"/>
        <v>-145</v>
      </c>
      <c r="O40" s="64">
        <f t="shared" si="15"/>
        <v>-966</v>
      </c>
      <c r="P40" s="64">
        <f t="shared" si="15"/>
        <v>-1420</v>
      </c>
      <c r="Q40" s="64">
        <f t="shared" si="15"/>
        <v>2</v>
      </c>
      <c r="R40" s="64">
        <f t="shared" si="15"/>
        <v>-687</v>
      </c>
      <c r="S40" s="64">
        <f t="shared" si="15"/>
        <v>544</v>
      </c>
      <c r="T40" s="64">
        <f t="shared" si="15"/>
        <v>-115</v>
      </c>
      <c r="U40" s="77">
        <f>SUM(U12:U35)</f>
        <v>-4106</v>
      </c>
      <c r="V40" s="63">
        <f t="shared" ref="V40:AW40" si="16">SUM(V36:V39)</f>
        <v>-600</v>
      </c>
      <c r="W40" s="63">
        <f t="shared" si="16"/>
        <v>-408</v>
      </c>
      <c r="X40" s="63">
        <f t="shared" si="16"/>
        <v>3</v>
      </c>
      <c r="Y40" s="63">
        <f t="shared" si="16"/>
        <v>-831</v>
      </c>
      <c r="Z40" s="64">
        <f t="shared" si="16"/>
        <v>-1420</v>
      </c>
      <c r="AA40" s="64">
        <f t="shared" si="16"/>
        <v>-960</v>
      </c>
      <c r="AB40" s="64">
        <f t="shared" si="16"/>
        <v>-797</v>
      </c>
      <c r="AC40" s="64">
        <f t="shared" si="16"/>
        <v>-1560</v>
      </c>
      <c r="AD40" s="64">
        <f t="shared" si="16"/>
        <v>-1248</v>
      </c>
      <c r="AE40" s="64">
        <f t="shared" si="16"/>
        <v>-258</v>
      </c>
      <c r="AF40" s="78">
        <f t="shared" si="16"/>
        <v>-8079</v>
      </c>
      <c r="AG40" s="64">
        <f t="shared" si="16"/>
        <v>600</v>
      </c>
      <c r="AH40" s="64">
        <f t="shared" si="16"/>
        <v>-90</v>
      </c>
      <c r="AI40" s="64">
        <f t="shared" si="16"/>
        <v>292</v>
      </c>
      <c r="AJ40" s="64">
        <f t="shared" si="16"/>
        <v>-75</v>
      </c>
      <c r="AK40" s="64">
        <f t="shared" si="16"/>
        <v>650</v>
      </c>
      <c r="AL40" s="64">
        <f t="shared" si="16"/>
        <v>-300</v>
      </c>
      <c r="AM40" s="64">
        <f t="shared" si="16"/>
        <v>-285</v>
      </c>
      <c r="AN40" s="63">
        <f t="shared" si="16"/>
        <v>-200</v>
      </c>
      <c r="AO40" s="63">
        <f t="shared" si="16"/>
        <v>1830</v>
      </c>
      <c r="AP40" s="63">
        <f t="shared" si="16"/>
        <v>-368</v>
      </c>
      <c r="AQ40" s="63">
        <f t="shared" si="16"/>
        <v>298</v>
      </c>
      <c r="AR40" s="63">
        <f t="shared" si="16"/>
        <v>-359</v>
      </c>
      <c r="AS40" s="64">
        <f t="shared" si="16"/>
        <v>1792</v>
      </c>
      <c r="AT40" s="64">
        <f t="shared" si="16"/>
        <v>1523</v>
      </c>
      <c r="AU40" s="64">
        <f t="shared" si="16"/>
        <v>945</v>
      </c>
      <c r="AV40" s="64">
        <f t="shared" si="16"/>
        <v>-360</v>
      </c>
      <c r="AW40" s="64">
        <f t="shared" si="16"/>
        <v>-2</v>
      </c>
      <c r="AX40" s="79">
        <f>SUM(AG40:AW40)</f>
        <v>5891</v>
      </c>
      <c r="AY40" s="65">
        <f>SUM(AY36:AY39)</f>
        <v>-6294</v>
      </c>
      <c r="AZ40" s="66">
        <f>SUM(AZ36:AZ39)</f>
        <v>0</v>
      </c>
      <c r="BA40" s="79">
        <f>SUM(BA12:BA35)</f>
        <v>-6294</v>
      </c>
    </row>
    <row r="41" spans="1:57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4"/>
      <c r="BA41" s="4"/>
    </row>
    <row r="42" spans="1:57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5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5"/>
      <c r="AY42" s="5"/>
      <c r="AZ42" s="5"/>
      <c r="BA42" s="5"/>
    </row>
    <row r="43" spans="1:57" x14ac:dyDescent="0.25">
      <c r="A43" s="70"/>
      <c r="B43" s="4"/>
      <c r="C43" s="4"/>
      <c r="D43" s="4"/>
      <c r="E43" s="4"/>
      <c r="F43" s="4"/>
      <c r="G43" s="4"/>
      <c r="H43" s="4"/>
      <c r="I43" s="4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5"/>
      <c r="V43" s="4"/>
      <c r="W43" s="4"/>
      <c r="X43" s="4"/>
      <c r="Y43" s="4"/>
      <c r="Z43" s="6"/>
      <c r="AA43" s="6"/>
      <c r="AB43" s="6"/>
      <c r="AC43" s="6"/>
      <c r="AD43" s="6"/>
      <c r="AE43" s="6"/>
      <c r="AF43" s="5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6"/>
      <c r="AT43" s="6"/>
      <c r="AU43" s="6"/>
      <c r="AV43" s="6"/>
      <c r="AW43" s="6"/>
      <c r="AX43" s="5"/>
      <c r="AY43" s="5"/>
      <c r="AZ43" s="5"/>
      <c r="BA43" s="5"/>
    </row>
    <row r="44" spans="1:57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5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6"/>
      <c r="AY44" s="76"/>
      <c r="AZ44" s="76"/>
    </row>
    <row r="45" spans="1:57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5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</row>
    <row r="46" spans="1:57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5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</row>
    <row r="47" spans="1:57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5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</row>
    <row r="48" spans="1:57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5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</row>
    <row r="49" spans="1:49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5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</row>
    <row r="50" spans="1:49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5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</row>
  </sheetData>
  <mergeCells count="8">
    <mergeCell ref="A7:BA7"/>
    <mergeCell ref="A9:AY9"/>
    <mergeCell ref="AZ9:BA10"/>
    <mergeCell ref="A10:B10"/>
    <mergeCell ref="C10:U10"/>
    <mergeCell ref="V10:AF10"/>
    <mergeCell ref="AG10:AX10"/>
    <mergeCell ref="AY10:AY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A50"/>
  <sheetViews>
    <sheetView workbookViewId="0">
      <selection activeCell="AU6" sqref="AU6"/>
    </sheetView>
  </sheetViews>
  <sheetFormatPr defaultRowHeight="15" x14ac:dyDescent="0.25"/>
  <cols>
    <col min="1" max="1" width="5.140625" style="1" customWidth="1"/>
    <col min="2" max="2" width="4.42578125" style="1" customWidth="1"/>
    <col min="3" max="3" width="4.140625" style="1" customWidth="1"/>
    <col min="4" max="5" width="4.42578125" style="1" customWidth="1"/>
    <col min="6" max="8" width="4.140625" style="1" customWidth="1"/>
    <col min="9" max="9" width="5" style="1" bestFit="1" customWidth="1"/>
    <col min="10" max="10" width="5" style="1" customWidth="1"/>
    <col min="11" max="12" width="4.28515625" style="2" customWidth="1"/>
    <col min="13" max="13" width="4.85546875" style="2" customWidth="1"/>
    <col min="14" max="15" width="4.7109375" style="2" customWidth="1"/>
    <col min="16" max="16" width="4.140625" style="2" customWidth="1"/>
    <col min="17" max="17" width="5.28515625" style="2" customWidth="1"/>
    <col min="18" max="20" width="4.140625" style="2" customWidth="1"/>
    <col min="21" max="21" width="4.5703125" style="2" customWidth="1"/>
    <col min="22" max="22" width="5.5703125" style="1" bestFit="1" customWidth="1"/>
    <col min="23" max="26" width="4.42578125" style="1" customWidth="1"/>
    <col min="27" max="27" width="5.5703125" style="1" customWidth="1"/>
    <col min="28" max="30" width="5" style="1" customWidth="1"/>
    <col min="31" max="32" width="4.7109375" style="1" customWidth="1"/>
    <col min="33" max="33" width="5.5703125" style="1" bestFit="1" customWidth="1"/>
    <col min="34" max="40" width="4.42578125" style="1" bestFit="1" customWidth="1"/>
    <col min="41" max="41" width="4.7109375" style="1" customWidth="1"/>
    <col min="42" max="43" width="4.85546875" style="1" customWidth="1"/>
    <col min="44" max="45" width="4.28515625" style="1" customWidth="1"/>
    <col min="46" max="46" width="4.85546875" style="1" customWidth="1"/>
    <col min="47" max="50" width="4.5703125" style="1" customWidth="1"/>
    <col min="51" max="51" width="5.5703125" style="1" customWidth="1"/>
    <col min="52" max="52" width="6" style="1" bestFit="1" customWidth="1"/>
    <col min="53" max="53" width="4.7109375" style="1" bestFit="1" customWidth="1"/>
    <col min="54" max="54" width="7" style="1" customWidth="1"/>
    <col min="55" max="55" width="6.28515625" style="1" customWidth="1"/>
    <col min="56" max="56" width="6.140625" style="1" customWidth="1"/>
    <col min="57" max="123" width="9.140625" style="1"/>
    <col min="124" max="124" width="7.140625" style="1" customWidth="1"/>
    <col min="125" max="125" width="6" style="1" customWidth="1"/>
    <col min="126" max="126" width="5" style="1" bestFit="1" customWidth="1"/>
    <col min="127" max="128" width="4.5703125" style="1" customWidth="1"/>
    <col min="129" max="129" width="4" style="1" customWidth="1"/>
    <col min="130" max="132" width="4.28515625" style="1" customWidth="1"/>
    <col min="133" max="134" width="4.5703125" style="1" customWidth="1"/>
    <col min="135" max="137" width="4.28515625" style="1" customWidth="1"/>
    <col min="138" max="138" width="4.5703125" style="1" customWidth="1"/>
    <col min="139" max="139" width="4.7109375" style="1" customWidth="1"/>
    <col min="140" max="140" width="5" style="1" customWidth="1"/>
    <col min="141" max="141" width="6.85546875" style="1" customWidth="1"/>
    <col min="142" max="143" width="4.140625" style="1" customWidth="1"/>
    <col min="144" max="144" width="4.7109375" style="1" customWidth="1"/>
    <col min="145" max="145" width="5.140625" style="1" customWidth="1"/>
    <col min="146" max="146" width="6.140625" style="1" customWidth="1"/>
    <col min="147" max="147" width="4.28515625" style="1" customWidth="1"/>
    <col min="148" max="148" width="4.5703125" style="1" customWidth="1"/>
    <col min="149" max="149" width="4.85546875" style="1" customWidth="1"/>
    <col min="150" max="150" width="3.85546875" style="1" customWidth="1"/>
    <col min="151" max="151" width="5.28515625" style="1" customWidth="1"/>
    <col min="152" max="153" width="4.85546875" style="1" customWidth="1"/>
    <col min="154" max="155" width="4.5703125" style="1" customWidth="1"/>
    <col min="156" max="157" width="4.28515625" style="1" customWidth="1"/>
    <col min="158" max="158" width="6.140625" style="1" customWidth="1"/>
    <col min="159" max="159" width="4.28515625" style="1" customWidth="1"/>
    <col min="160" max="160" width="5" style="1" bestFit="1" customWidth="1"/>
    <col min="161" max="161" width="4.85546875" style="1" customWidth="1"/>
    <col min="162" max="162" width="3.85546875" style="1" customWidth="1"/>
    <col min="163" max="163" width="4.28515625" style="1" customWidth="1"/>
    <col min="164" max="164" width="5.140625" style="1" customWidth="1"/>
    <col min="165" max="165" width="5.28515625" style="1" customWidth="1"/>
    <col min="166" max="166" width="4.42578125" style="1" customWidth="1"/>
    <col min="167" max="167" width="5" style="1" customWidth="1"/>
    <col min="168" max="184" width="9.140625" style="1"/>
    <col min="380" max="380" width="7.140625" customWidth="1"/>
    <col min="381" max="381" width="6" customWidth="1"/>
    <col min="382" max="382" width="5" bestFit="1" customWidth="1"/>
    <col min="383" max="384" width="4.5703125" customWidth="1"/>
    <col min="385" max="385" width="4" customWidth="1"/>
    <col min="386" max="388" width="4.28515625" customWidth="1"/>
    <col min="389" max="390" width="4.5703125" customWidth="1"/>
    <col min="391" max="393" width="4.28515625" customWidth="1"/>
    <col min="394" max="394" width="4.5703125" customWidth="1"/>
    <col min="395" max="395" width="4.7109375" customWidth="1"/>
    <col min="396" max="396" width="5" customWidth="1"/>
    <col min="397" max="397" width="6.85546875" customWidth="1"/>
    <col min="398" max="399" width="4.140625" customWidth="1"/>
    <col min="400" max="400" width="4.7109375" customWidth="1"/>
    <col min="401" max="401" width="5.140625" customWidth="1"/>
    <col min="402" max="402" width="6.140625" customWidth="1"/>
    <col min="403" max="403" width="4.28515625" customWidth="1"/>
    <col min="404" max="404" width="4.5703125" customWidth="1"/>
    <col min="405" max="405" width="4.85546875" customWidth="1"/>
    <col min="406" max="406" width="3.85546875" customWidth="1"/>
    <col min="407" max="407" width="5.28515625" customWidth="1"/>
    <col min="408" max="409" width="4.85546875" customWidth="1"/>
    <col min="410" max="411" width="4.5703125" customWidth="1"/>
    <col min="412" max="413" width="4.28515625" customWidth="1"/>
    <col min="414" max="414" width="6.140625" customWidth="1"/>
    <col min="415" max="415" width="4.28515625" customWidth="1"/>
    <col min="416" max="416" width="5" bestFit="1" customWidth="1"/>
    <col min="417" max="417" width="4.85546875" customWidth="1"/>
    <col min="418" max="418" width="3.85546875" customWidth="1"/>
    <col min="419" max="419" width="4.28515625" customWidth="1"/>
    <col min="420" max="420" width="5.140625" customWidth="1"/>
    <col min="421" max="421" width="5.28515625" customWidth="1"/>
    <col min="422" max="422" width="4.42578125" customWidth="1"/>
    <col min="423" max="423" width="5" customWidth="1"/>
    <col min="636" max="636" width="7.140625" customWidth="1"/>
    <col min="637" max="637" width="6" customWidth="1"/>
    <col min="638" max="638" width="5" bestFit="1" customWidth="1"/>
    <col min="639" max="640" width="4.5703125" customWidth="1"/>
    <col min="641" max="641" width="4" customWidth="1"/>
    <col min="642" max="644" width="4.28515625" customWidth="1"/>
    <col min="645" max="646" width="4.5703125" customWidth="1"/>
    <col min="647" max="649" width="4.28515625" customWidth="1"/>
    <col min="650" max="650" width="4.5703125" customWidth="1"/>
    <col min="651" max="651" width="4.7109375" customWidth="1"/>
    <col min="652" max="652" width="5" customWidth="1"/>
    <col min="653" max="653" width="6.85546875" customWidth="1"/>
    <col min="654" max="655" width="4.140625" customWidth="1"/>
    <col min="656" max="656" width="4.7109375" customWidth="1"/>
    <col min="657" max="657" width="5.140625" customWidth="1"/>
    <col min="658" max="658" width="6.140625" customWidth="1"/>
    <col min="659" max="659" width="4.28515625" customWidth="1"/>
    <col min="660" max="660" width="4.5703125" customWidth="1"/>
    <col min="661" max="661" width="4.85546875" customWidth="1"/>
    <col min="662" max="662" width="3.85546875" customWidth="1"/>
    <col min="663" max="663" width="5.28515625" customWidth="1"/>
    <col min="664" max="665" width="4.85546875" customWidth="1"/>
    <col min="666" max="667" width="4.5703125" customWidth="1"/>
    <col min="668" max="669" width="4.28515625" customWidth="1"/>
    <col min="670" max="670" width="6.140625" customWidth="1"/>
    <col min="671" max="671" width="4.28515625" customWidth="1"/>
    <col min="672" max="672" width="5" bestFit="1" customWidth="1"/>
    <col min="673" max="673" width="4.85546875" customWidth="1"/>
    <col min="674" max="674" width="3.85546875" customWidth="1"/>
    <col min="675" max="675" width="4.28515625" customWidth="1"/>
    <col min="676" max="676" width="5.140625" customWidth="1"/>
    <col min="677" max="677" width="5.28515625" customWidth="1"/>
    <col min="678" max="678" width="4.42578125" customWidth="1"/>
    <col min="679" max="679" width="5" customWidth="1"/>
    <col min="892" max="892" width="7.140625" customWidth="1"/>
    <col min="893" max="893" width="6" customWidth="1"/>
    <col min="894" max="894" width="5" bestFit="1" customWidth="1"/>
    <col min="895" max="896" width="4.5703125" customWidth="1"/>
    <col min="897" max="897" width="4" customWidth="1"/>
    <col min="898" max="900" width="4.28515625" customWidth="1"/>
    <col min="901" max="902" width="4.5703125" customWidth="1"/>
    <col min="903" max="905" width="4.28515625" customWidth="1"/>
    <col min="906" max="906" width="4.5703125" customWidth="1"/>
    <col min="907" max="907" width="4.7109375" customWidth="1"/>
    <col min="908" max="908" width="5" customWidth="1"/>
    <col min="909" max="909" width="6.85546875" customWidth="1"/>
    <col min="910" max="911" width="4.140625" customWidth="1"/>
    <col min="912" max="912" width="4.7109375" customWidth="1"/>
    <col min="913" max="913" width="5.140625" customWidth="1"/>
    <col min="914" max="914" width="6.140625" customWidth="1"/>
    <col min="915" max="915" width="4.28515625" customWidth="1"/>
    <col min="916" max="916" width="4.5703125" customWidth="1"/>
    <col min="917" max="917" width="4.85546875" customWidth="1"/>
    <col min="918" max="918" width="3.85546875" customWidth="1"/>
    <col min="919" max="919" width="5.28515625" customWidth="1"/>
    <col min="920" max="921" width="4.85546875" customWidth="1"/>
    <col min="922" max="923" width="4.5703125" customWidth="1"/>
    <col min="924" max="925" width="4.28515625" customWidth="1"/>
    <col min="926" max="926" width="6.140625" customWidth="1"/>
    <col min="927" max="927" width="4.28515625" customWidth="1"/>
    <col min="928" max="928" width="5" bestFit="1" customWidth="1"/>
    <col min="929" max="929" width="4.85546875" customWidth="1"/>
    <col min="930" max="930" width="3.85546875" customWidth="1"/>
    <col min="931" max="931" width="4.28515625" customWidth="1"/>
    <col min="932" max="932" width="5.140625" customWidth="1"/>
    <col min="933" max="933" width="5.28515625" customWidth="1"/>
    <col min="934" max="934" width="4.42578125" customWidth="1"/>
    <col min="935" max="935" width="5" customWidth="1"/>
    <col min="1148" max="1148" width="7.140625" customWidth="1"/>
    <col min="1149" max="1149" width="6" customWidth="1"/>
    <col min="1150" max="1150" width="5" bestFit="1" customWidth="1"/>
    <col min="1151" max="1152" width="4.5703125" customWidth="1"/>
    <col min="1153" max="1153" width="4" customWidth="1"/>
    <col min="1154" max="1156" width="4.28515625" customWidth="1"/>
    <col min="1157" max="1158" width="4.5703125" customWidth="1"/>
    <col min="1159" max="1161" width="4.28515625" customWidth="1"/>
    <col min="1162" max="1162" width="4.5703125" customWidth="1"/>
    <col min="1163" max="1163" width="4.7109375" customWidth="1"/>
    <col min="1164" max="1164" width="5" customWidth="1"/>
    <col min="1165" max="1165" width="6.85546875" customWidth="1"/>
    <col min="1166" max="1167" width="4.140625" customWidth="1"/>
    <col min="1168" max="1168" width="4.7109375" customWidth="1"/>
    <col min="1169" max="1169" width="5.140625" customWidth="1"/>
    <col min="1170" max="1170" width="6.140625" customWidth="1"/>
    <col min="1171" max="1171" width="4.28515625" customWidth="1"/>
    <col min="1172" max="1172" width="4.5703125" customWidth="1"/>
    <col min="1173" max="1173" width="4.85546875" customWidth="1"/>
    <col min="1174" max="1174" width="3.85546875" customWidth="1"/>
    <col min="1175" max="1175" width="5.28515625" customWidth="1"/>
    <col min="1176" max="1177" width="4.85546875" customWidth="1"/>
    <col min="1178" max="1179" width="4.5703125" customWidth="1"/>
    <col min="1180" max="1181" width="4.28515625" customWidth="1"/>
    <col min="1182" max="1182" width="6.140625" customWidth="1"/>
    <col min="1183" max="1183" width="4.28515625" customWidth="1"/>
    <col min="1184" max="1184" width="5" bestFit="1" customWidth="1"/>
    <col min="1185" max="1185" width="4.85546875" customWidth="1"/>
    <col min="1186" max="1186" width="3.85546875" customWidth="1"/>
    <col min="1187" max="1187" width="4.28515625" customWidth="1"/>
    <col min="1188" max="1188" width="5.140625" customWidth="1"/>
    <col min="1189" max="1189" width="5.28515625" customWidth="1"/>
    <col min="1190" max="1190" width="4.42578125" customWidth="1"/>
    <col min="1191" max="1191" width="5" customWidth="1"/>
    <col min="1404" max="1404" width="7.140625" customWidth="1"/>
    <col min="1405" max="1405" width="6" customWidth="1"/>
    <col min="1406" max="1406" width="5" bestFit="1" customWidth="1"/>
    <col min="1407" max="1408" width="4.5703125" customWidth="1"/>
    <col min="1409" max="1409" width="4" customWidth="1"/>
    <col min="1410" max="1412" width="4.28515625" customWidth="1"/>
    <col min="1413" max="1414" width="4.5703125" customWidth="1"/>
    <col min="1415" max="1417" width="4.28515625" customWidth="1"/>
    <col min="1418" max="1418" width="4.5703125" customWidth="1"/>
    <col min="1419" max="1419" width="4.7109375" customWidth="1"/>
    <col min="1420" max="1420" width="5" customWidth="1"/>
    <col min="1421" max="1421" width="6.85546875" customWidth="1"/>
    <col min="1422" max="1423" width="4.140625" customWidth="1"/>
    <col min="1424" max="1424" width="4.7109375" customWidth="1"/>
    <col min="1425" max="1425" width="5.140625" customWidth="1"/>
    <col min="1426" max="1426" width="6.140625" customWidth="1"/>
    <col min="1427" max="1427" width="4.28515625" customWidth="1"/>
    <col min="1428" max="1428" width="4.5703125" customWidth="1"/>
    <col min="1429" max="1429" width="4.85546875" customWidth="1"/>
    <col min="1430" max="1430" width="3.85546875" customWidth="1"/>
    <col min="1431" max="1431" width="5.28515625" customWidth="1"/>
    <col min="1432" max="1433" width="4.85546875" customWidth="1"/>
    <col min="1434" max="1435" width="4.5703125" customWidth="1"/>
    <col min="1436" max="1437" width="4.28515625" customWidth="1"/>
    <col min="1438" max="1438" width="6.140625" customWidth="1"/>
    <col min="1439" max="1439" width="4.28515625" customWidth="1"/>
    <col min="1440" max="1440" width="5" bestFit="1" customWidth="1"/>
    <col min="1441" max="1441" width="4.85546875" customWidth="1"/>
    <col min="1442" max="1442" width="3.85546875" customWidth="1"/>
    <col min="1443" max="1443" width="4.28515625" customWidth="1"/>
    <col min="1444" max="1444" width="5.140625" customWidth="1"/>
    <col min="1445" max="1445" width="5.28515625" customWidth="1"/>
    <col min="1446" max="1446" width="4.42578125" customWidth="1"/>
    <col min="1447" max="1447" width="5" customWidth="1"/>
    <col min="1660" max="1660" width="7.140625" customWidth="1"/>
    <col min="1661" max="1661" width="6" customWidth="1"/>
    <col min="1662" max="1662" width="5" bestFit="1" customWidth="1"/>
    <col min="1663" max="1664" width="4.5703125" customWidth="1"/>
    <col min="1665" max="1665" width="4" customWidth="1"/>
    <col min="1666" max="1668" width="4.28515625" customWidth="1"/>
    <col min="1669" max="1670" width="4.5703125" customWidth="1"/>
    <col min="1671" max="1673" width="4.28515625" customWidth="1"/>
    <col min="1674" max="1674" width="4.5703125" customWidth="1"/>
    <col min="1675" max="1675" width="4.7109375" customWidth="1"/>
    <col min="1676" max="1676" width="5" customWidth="1"/>
    <col min="1677" max="1677" width="6.85546875" customWidth="1"/>
    <col min="1678" max="1679" width="4.140625" customWidth="1"/>
    <col min="1680" max="1680" width="4.7109375" customWidth="1"/>
    <col min="1681" max="1681" width="5.140625" customWidth="1"/>
    <col min="1682" max="1682" width="6.140625" customWidth="1"/>
    <col min="1683" max="1683" width="4.28515625" customWidth="1"/>
    <col min="1684" max="1684" width="4.5703125" customWidth="1"/>
    <col min="1685" max="1685" width="4.85546875" customWidth="1"/>
    <col min="1686" max="1686" width="3.85546875" customWidth="1"/>
    <col min="1687" max="1687" width="5.28515625" customWidth="1"/>
    <col min="1688" max="1689" width="4.85546875" customWidth="1"/>
    <col min="1690" max="1691" width="4.5703125" customWidth="1"/>
    <col min="1692" max="1693" width="4.28515625" customWidth="1"/>
    <col min="1694" max="1694" width="6.140625" customWidth="1"/>
    <col min="1695" max="1695" width="4.28515625" customWidth="1"/>
    <col min="1696" max="1696" width="5" bestFit="1" customWidth="1"/>
    <col min="1697" max="1697" width="4.85546875" customWidth="1"/>
    <col min="1698" max="1698" width="3.85546875" customWidth="1"/>
    <col min="1699" max="1699" width="4.28515625" customWidth="1"/>
    <col min="1700" max="1700" width="5.140625" customWidth="1"/>
    <col min="1701" max="1701" width="5.28515625" customWidth="1"/>
    <col min="1702" max="1702" width="4.42578125" customWidth="1"/>
    <col min="1703" max="1703" width="5" customWidth="1"/>
    <col min="1916" max="1916" width="7.140625" customWidth="1"/>
    <col min="1917" max="1917" width="6" customWidth="1"/>
    <col min="1918" max="1918" width="5" bestFit="1" customWidth="1"/>
    <col min="1919" max="1920" width="4.5703125" customWidth="1"/>
    <col min="1921" max="1921" width="4" customWidth="1"/>
    <col min="1922" max="1924" width="4.28515625" customWidth="1"/>
    <col min="1925" max="1926" width="4.5703125" customWidth="1"/>
    <col min="1927" max="1929" width="4.28515625" customWidth="1"/>
    <col min="1930" max="1930" width="4.5703125" customWidth="1"/>
    <col min="1931" max="1931" width="4.7109375" customWidth="1"/>
    <col min="1932" max="1932" width="5" customWidth="1"/>
    <col min="1933" max="1933" width="6.85546875" customWidth="1"/>
    <col min="1934" max="1935" width="4.140625" customWidth="1"/>
    <col min="1936" max="1936" width="4.7109375" customWidth="1"/>
    <col min="1937" max="1937" width="5.140625" customWidth="1"/>
    <col min="1938" max="1938" width="6.140625" customWidth="1"/>
    <col min="1939" max="1939" width="4.28515625" customWidth="1"/>
    <col min="1940" max="1940" width="4.5703125" customWidth="1"/>
    <col min="1941" max="1941" width="4.85546875" customWidth="1"/>
    <col min="1942" max="1942" width="3.85546875" customWidth="1"/>
    <col min="1943" max="1943" width="5.28515625" customWidth="1"/>
    <col min="1944" max="1945" width="4.85546875" customWidth="1"/>
    <col min="1946" max="1947" width="4.5703125" customWidth="1"/>
    <col min="1948" max="1949" width="4.28515625" customWidth="1"/>
    <col min="1950" max="1950" width="6.140625" customWidth="1"/>
    <col min="1951" max="1951" width="4.28515625" customWidth="1"/>
    <col min="1952" max="1952" width="5" bestFit="1" customWidth="1"/>
    <col min="1953" max="1953" width="4.85546875" customWidth="1"/>
    <col min="1954" max="1954" width="3.85546875" customWidth="1"/>
    <col min="1955" max="1955" width="4.28515625" customWidth="1"/>
    <col min="1956" max="1956" width="5.140625" customWidth="1"/>
    <col min="1957" max="1957" width="5.28515625" customWidth="1"/>
    <col min="1958" max="1958" width="4.42578125" customWidth="1"/>
    <col min="1959" max="1959" width="5" customWidth="1"/>
    <col min="2172" max="2172" width="7.140625" customWidth="1"/>
    <col min="2173" max="2173" width="6" customWidth="1"/>
    <col min="2174" max="2174" width="5" bestFit="1" customWidth="1"/>
    <col min="2175" max="2176" width="4.5703125" customWidth="1"/>
    <col min="2177" max="2177" width="4" customWidth="1"/>
    <col min="2178" max="2180" width="4.28515625" customWidth="1"/>
    <col min="2181" max="2182" width="4.5703125" customWidth="1"/>
    <col min="2183" max="2185" width="4.28515625" customWidth="1"/>
    <col min="2186" max="2186" width="4.5703125" customWidth="1"/>
    <col min="2187" max="2187" width="4.7109375" customWidth="1"/>
    <col min="2188" max="2188" width="5" customWidth="1"/>
    <col min="2189" max="2189" width="6.85546875" customWidth="1"/>
    <col min="2190" max="2191" width="4.140625" customWidth="1"/>
    <col min="2192" max="2192" width="4.7109375" customWidth="1"/>
    <col min="2193" max="2193" width="5.140625" customWidth="1"/>
    <col min="2194" max="2194" width="6.140625" customWidth="1"/>
    <col min="2195" max="2195" width="4.28515625" customWidth="1"/>
    <col min="2196" max="2196" width="4.5703125" customWidth="1"/>
    <col min="2197" max="2197" width="4.85546875" customWidth="1"/>
    <col min="2198" max="2198" width="3.85546875" customWidth="1"/>
    <col min="2199" max="2199" width="5.28515625" customWidth="1"/>
    <col min="2200" max="2201" width="4.85546875" customWidth="1"/>
    <col min="2202" max="2203" width="4.5703125" customWidth="1"/>
    <col min="2204" max="2205" width="4.28515625" customWidth="1"/>
    <col min="2206" max="2206" width="6.140625" customWidth="1"/>
    <col min="2207" max="2207" width="4.28515625" customWidth="1"/>
    <col min="2208" max="2208" width="5" bestFit="1" customWidth="1"/>
    <col min="2209" max="2209" width="4.85546875" customWidth="1"/>
    <col min="2210" max="2210" width="3.85546875" customWidth="1"/>
    <col min="2211" max="2211" width="4.28515625" customWidth="1"/>
    <col min="2212" max="2212" width="5.140625" customWidth="1"/>
    <col min="2213" max="2213" width="5.28515625" customWidth="1"/>
    <col min="2214" max="2214" width="4.42578125" customWidth="1"/>
    <col min="2215" max="2215" width="5" customWidth="1"/>
    <col min="2428" max="2428" width="7.140625" customWidth="1"/>
    <col min="2429" max="2429" width="6" customWidth="1"/>
    <col min="2430" max="2430" width="5" bestFit="1" customWidth="1"/>
    <col min="2431" max="2432" width="4.5703125" customWidth="1"/>
    <col min="2433" max="2433" width="4" customWidth="1"/>
    <col min="2434" max="2436" width="4.28515625" customWidth="1"/>
    <col min="2437" max="2438" width="4.5703125" customWidth="1"/>
    <col min="2439" max="2441" width="4.28515625" customWidth="1"/>
    <col min="2442" max="2442" width="4.5703125" customWidth="1"/>
    <col min="2443" max="2443" width="4.7109375" customWidth="1"/>
    <col min="2444" max="2444" width="5" customWidth="1"/>
    <col min="2445" max="2445" width="6.85546875" customWidth="1"/>
    <col min="2446" max="2447" width="4.140625" customWidth="1"/>
    <col min="2448" max="2448" width="4.7109375" customWidth="1"/>
    <col min="2449" max="2449" width="5.140625" customWidth="1"/>
    <col min="2450" max="2450" width="6.140625" customWidth="1"/>
    <col min="2451" max="2451" width="4.28515625" customWidth="1"/>
    <col min="2452" max="2452" width="4.5703125" customWidth="1"/>
    <col min="2453" max="2453" width="4.85546875" customWidth="1"/>
    <col min="2454" max="2454" width="3.85546875" customWidth="1"/>
    <col min="2455" max="2455" width="5.28515625" customWidth="1"/>
    <col min="2456" max="2457" width="4.85546875" customWidth="1"/>
    <col min="2458" max="2459" width="4.5703125" customWidth="1"/>
    <col min="2460" max="2461" width="4.28515625" customWidth="1"/>
    <col min="2462" max="2462" width="6.140625" customWidth="1"/>
    <col min="2463" max="2463" width="4.28515625" customWidth="1"/>
    <col min="2464" max="2464" width="5" bestFit="1" customWidth="1"/>
    <col min="2465" max="2465" width="4.85546875" customWidth="1"/>
    <col min="2466" max="2466" width="3.85546875" customWidth="1"/>
    <col min="2467" max="2467" width="4.28515625" customWidth="1"/>
    <col min="2468" max="2468" width="5.140625" customWidth="1"/>
    <col min="2469" max="2469" width="5.28515625" customWidth="1"/>
    <col min="2470" max="2470" width="4.42578125" customWidth="1"/>
    <col min="2471" max="2471" width="5" customWidth="1"/>
    <col min="2684" max="2684" width="7.140625" customWidth="1"/>
    <col min="2685" max="2685" width="6" customWidth="1"/>
    <col min="2686" max="2686" width="5" bestFit="1" customWidth="1"/>
    <col min="2687" max="2688" width="4.5703125" customWidth="1"/>
    <col min="2689" max="2689" width="4" customWidth="1"/>
    <col min="2690" max="2692" width="4.28515625" customWidth="1"/>
    <col min="2693" max="2694" width="4.5703125" customWidth="1"/>
    <col min="2695" max="2697" width="4.28515625" customWidth="1"/>
    <col min="2698" max="2698" width="4.5703125" customWidth="1"/>
    <col min="2699" max="2699" width="4.7109375" customWidth="1"/>
    <col min="2700" max="2700" width="5" customWidth="1"/>
    <col min="2701" max="2701" width="6.85546875" customWidth="1"/>
    <col min="2702" max="2703" width="4.140625" customWidth="1"/>
    <col min="2704" max="2704" width="4.7109375" customWidth="1"/>
    <col min="2705" max="2705" width="5.140625" customWidth="1"/>
    <col min="2706" max="2706" width="6.140625" customWidth="1"/>
    <col min="2707" max="2707" width="4.28515625" customWidth="1"/>
    <col min="2708" max="2708" width="4.5703125" customWidth="1"/>
    <col min="2709" max="2709" width="4.85546875" customWidth="1"/>
    <col min="2710" max="2710" width="3.85546875" customWidth="1"/>
    <col min="2711" max="2711" width="5.28515625" customWidth="1"/>
    <col min="2712" max="2713" width="4.85546875" customWidth="1"/>
    <col min="2714" max="2715" width="4.5703125" customWidth="1"/>
    <col min="2716" max="2717" width="4.28515625" customWidth="1"/>
    <col min="2718" max="2718" width="6.140625" customWidth="1"/>
    <col min="2719" max="2719" width="4.28515625" customWidth="1"/>
    <col min="2720" max="2720" width="5" bestFit="1" customWidth="1"/>
    <col min="2721" max="2721" width="4.85546875" customWidth="1"/>
    <col min="2722" max="2722" width="3.85546875" customWidth="1"/>
    <col min="2723" max="2723" width="4.28515625" customWidth="1"/>
    <col min="2724" max="2724" width="5.140625" customWidth="1"/>
    <col min="2725" max="2725" width="5.28515625" customWidth="1"/>
    <col min="2726" max="2726" width="4.42578125" customWidth="1"/>
    <col min="2727" max="2727" width="5" customWidth="1"/>
    <col min="2940" max="2940" width="7.140625" customWidth="1"/>
    <col min="2941" max="2941" width="6" customWidth="1"/>
    <col min="2942" max="2942" width="5" bestFit="1" customWidth="1"/>
    <col min="2943" max="2944" width="4.5703125" customWidth="1"/>
    <col min="2945" max="2945" width="4" customWidth="1"/>
    <col min="2946" max="2948" width="4.28515625" customWidth="1"/>
    <col min="2949" max="2950" width="4.5703125" customWidth="1"/>
    <col min="2951" max="2953" width="4.28515625" customWidth="1"/>
    <col min="2954" max="2954" width="4.5703125" customWidth="1"/>
    <col min="2955" max="2955" width="4.7109375" customWidth="1"/>
    <col min="2956" max="2956" width="5" customWidth="1"/>
    <col min="2957" max="2957" width="6.85546875" customWidth="1"/>
    <col min="2958" max="2959" width="4.140625" customWidth="1"/>
    <col min="2960" max="2960" width="4.7109375" customWidth="1"/>
    <col min="2961" max="2961" width="5.140625" customWidth="1"/>
    <col min="2962" max="2962" width="6.140625" customWidth="1"/>
    <col min="2963" max="2963" width="4.28515625" customWidth="1"/>
    <col min="2964" max="2964" width="4.5703125" customWidth="1"/>
    <col min="2965" max="2965" width="4.85546875" customWidth="1"/>
    <col min="2966" max="2966" width="3.85546875" customWidth="1"/>
    <col min="2967" max="2967" width="5.28515625" customWidth="1"/>
    <col min="2968" max="2969" width="4.85546875" customWidth="1"/>
    <col min="2970" max="2971" width="4.5703125" customWidth="1"/>
    <col min="2972" max="2973" width="4.28515625" customWidth="1"/>
    <col min="2974" max="2974" width="6.140625" customWidth="1"/>
    <col min="2975" max="2975" width="4.28515625" customWidth="1"/>
    <col min="2976" max="2976" width="5" bestFit="1" customWidth="1"/>
    <col min="2977" max="2977" width="4.85546875" customWidth="1"/>
    <col min="2978" max="2978" width="3.85546875" customWidth="1"/>
    <col min="2979" max="2979" width="4.28515625" customWidth="1"/>
    <col min="2980" max="2980" width="5.140625" customWidth="1"/>
    <col min="2981" max="2981" width="5.28515625" customWidth="1"/>
    <col min="2982" max="2982" width="4.42578125" customWidth="1"/>
    <col min="2983" max="2983" width="5" customWidth="1"/>
    <col min="3196" max="3196" width="7.140625" customWidth="1"/>
    <col min="3197" max="3197" width="6" customWidth="1"/>
    <col min="3198" max="3198" width="5" bestFit="1" customWidth="1"/>
    <col min="3199" max="3200" width="4.5703125" customWidth="1"/>
    <col min="3201" max="3201" width="4" customWidth="1"/>
    <col min="3202" max="3204" width="4.28515625" customWidth="1"/>
    <col min="3205" max="3206" width="4.5703125" customWidth="1"/>
    <col min="3207" max="3209" width="4.28515625" customWidth="1"/>
    <col min="3210" max="3210" width="4.5703125" customWidth="1"/>
    <col min="3211" max="3211" width="4.7109375" customWidth="1"/>
    <col min="3212" max="3212" width="5" customWidth="1"/>
    <col min="3213" max="3213" width="6.85546875" customWidth="1"/>
    <col min="3214" max="3215" width="4.140625" customWidth="1"/>
    <col min="3216" max="3216" width="4.7109375" customWidth="1"/>
    <col min="3217" max="3217" width="5.140625" customWidth="1"/>
    <col min="3218" max="3218" width="6.140625" customWidth="1"/>
    <col min="3219" max="3219" width="4.28515625" customWidth="1"/>
    <col min="3220" max="3220" width="4.5703125" customWidth="1"/>
    <col min="3221" max="3221" width="4.85546875" customWidth="1"/>
    <col min="3222" max="3222" width="3.85546875" customWidth="1"/>
    <col min="3223" max="3223" width="5.28515625" customWidth="1"/>
    <col min="3224" max="3225" width="4.85546875" customWidth="1"/>
    <col min="3226" max="3227" width="4.5703125" customWidth="1"/>
    <col min="3228" max="3229" width="4.28515625" customWidth="1"/>
    <col min="3230" max="3230" width="6.140625" customWidth="1"/>
    <col min="3231" max="3231" width="4.28515625" customWidth="1"/>
    <col min="3232" max="3232" width="5" bestFit="1" customWidth="1"/>
    <col min="3233" max="3233" width="4.85546875" customWidth="1"/>
    <col min="3234" max="3234" width="3.85546875" customWidth="1"/>
    <col min="3235" max="3235" width="4.28515625" customWidth="1"/>
    <col min="3236" max="3236" width="5.140625" customWidth="1"/>
    <col min="3237" max="3237" width="5.28515625" customWidth="1"/>
    <col min="3238" max="3238" width="4.42578125" customWidth="1"/>
    <col min="3239" max="3239" width="5" customWidth="1"/>
    <col min="3452" max="3452" width="7.140625" customWidth="1"/>
    <col min="3453" max="3453" width="6" customWidth="1"/>
    <col min="3454" max="3454" width="5" bestFit="1" customWidth="1"/>
    <col min="3455" max="3456" width="4.5703125" customWidth="1"/>
    <col min="3457" max="3457" width="4" customWidth="1"/>
    <col min="3458" max="3460" width="4.28515625" customWidth="1"/>
    <col min="3461" max="3462" width="4.5703125" customWidth="1"/>
    <col min="3463" max="3465" width="4.28515625" customWidth="1"/>
    <col min="3466" max="3466" width="4.5703125" customWidth="1"/>
    <col min="3467" max="3467" width="4.7109375" customWidth="1"/>
    <col min="3468" max="3468" width="5" customWidth="1"/>
    <col min="3469" max="3469" width="6.85546875" customWidth="1"/>
    <col min="3470" max="3471" width="4.140625" customWidth="1"/>
    <col min="3472" max="3472" width="4.7109375" customWidth="1"/>
    <col min="3473" max="3473" width="5.140625" customWidth="1"/>
    <col min="3474" max="3474" width="6.140625" customWidth="1"/>
    <col min="3475" max="3475" width="4.28515625" customWidth="1"/>
    <col min="3476" max="3476" width="4.5703125" customWidth="1"/>
    <col min="3477" max="3477" width="4.85546875" customWidth="1"/>
    <col min="3478" max="3478" width="3.85546875" customWidth="1"/>
    <col min="3479" max="3479" width="5.28515625" customWidth="1"/>
    <col min="3480" max="3481" width="4.85546875" customWidth="1"/>
    <col min="3482" max="3483" width="4.5703125" customWidth="1"/>
    <col min="3484" max="3485" width="4.28515625" customWidth="1"/>
    <col min="3486" max="3486" width="6.140625" customWidth="1"/>
    <col min="3487" max="3487" width="4.28515625" customWidth="1"/>
    <col min="3488" max="3488" width="5" bestFit="1" customWidth="1"/>
    <col min="3489" max="3489" width="4.85546875" customWidth="1"/>
    <col min="3490" max="3490" width="3.85546875" customWidth="1"/>
    <col min="3491" max="3491" width="4.28515625" customWidth="1"/>
    <col min="3492" max="3492" width="5.140625" customWidth="1"/>
    <col min="3493" max="3493" width="5.28515625" customWidth="1"/>
    <col min="3494" max="3494" width="4.42578125" customWidth="1"/>
    <col min="3495" max="3495" width="5" customWidth="1"/>
    <col min="3708" max="3708" width="7.140625" customWidth="1"/>
    <col min="3709" max="3709" width="6" customWidth="1"/>
    <col min="3710" max="3710" width="5" bestFit="1" customWidth="1"/>
    <col min="3711" max="3712" width="4.5703125" customWidth="1"/>
    <col min="3713" max="3713" width="4" customWidth="1"/>
    <col min="3714" max="3716" width="4.28515625" customWidth="1"/>
    <col min="3717" max="3718" width="4.5703125" customWidth="1"/>
    <col min="3719" max="3721" width="4.28515625" customWidth="1"/>
    <col min="3722" max="3722" width="4.5703125" customWidth="1"/>
    <col min="3723" max="3723" width="4.7109375" customWidth="1"/>
    <col min="3724" max="3724" width="5" customWidth="1"/>
    <col min="3725" max="3725" width="6.85546875" customWidth="1"/>
    <col min="3726" max="3727" width="4.140625" customWidth="1"/>
    <col min="3728" max="3728" width="4.7109375" customWidth="1"/>
    <col min="3729" max="3729" width="5.140625" customWidth="1"/>
    <col min="3730" max="3730" width="6.140625" customWidth="1"/>
    <col min="3731" max="3731" width="4.28515625" customWidth="1"/>
    <col min="3732" max="3732" width="4.5703125" customWidth="1"/>
    <col min="3733" max="3733" width="4.85546875" customWidth="1"/>
    <col min="3734" max="3734" width="3.85546875" customWidth="1"/>
    <col min="3735" max="3735" width="5.28515625" customWidth="1"/>
    <col min="3736" max="3737" width="4.85546875" customWidth="1"/>
    <col min="3738" max="3739" width="4.5703125" customWidth="1"/>
    <col min="3740" max="3741" width="4.28515625" customWidth="1"/>
    <col min="3742" max="3742" width="6.140625" customWidth="1"/>
    <col min="3743" max="3743" width="4.28515625" customWidth="1"/>
    <col min="3744" max="3744" width="5" bestFit="1" customWidth="1"/>
    <col min="3745" max="3745" width="4.85546875" customWidth="1"/>
    <col min="3746" max="3746" width="3.85546875" customWidth="1"/>
    <col min="3747" max="3747" width="4.28515625" customWidth="1"/>
    <col min="3748" max="3748" width="5.140625" customWidth="1"/>
    <col min="3749" max="3749" width="5.28515625" customWidth="1"/>
    <col min="3750" max="3750" width="4.42578125" customWidth="1"/>
    <col min="3751" max="3751" width="5" customWidth="1"/>
    <col min="3964" max="3964" width="7.140625" customWidth="1"/>
    <col min="3965" max="3965" width="6" customWidth="1"/>
    <col min="3966" max="3966" width="5" bestFit="1" customWidth="1"/>
    <col min="3967" max="3968" width="4.5703125" customWidth="1"/>
    <col min="3969" max="3969" width="4" customWidth="1"/>
    <col min="3970" max="3972" width="4.28515625" customWidth="1"/>
    <col min="3973" max="3974" width="4.5703125" customWidth="1"/>
    <col min="3975" max="3977" width="4.28515625" customWidth="1"/>
    <col min="3978" max="3978" width="4.5703125" customWidth="1"/>
    <col min="3979" max="3979" width="4.7109375" customWidth="1"/>
    <col min="3980" max="3980" width="5" customWidth="1"/>
    <col min="3981" max="3981" width="6.85546875" customWidth="1"/>
    <col min="3982" max="3983" width="4.140625" customWidth="1"/>
    <col min="3984" max="3984" width="4.7109375" customWidth="1"/>
    <col min="3985" max="3985" width="5.140625" customWidth="1"/>
    <col min="3986" max="3986" width="6.140625" customWidth="1"/>
    <col min="3987" max="3987" width="4.28515625" customWidth="1"/>
    <col min="3988" max="3988" width="4.5703125" customWidth="1"/>
    <col min="3989" max="3989" width="4.85546875" customWidth="1"/>
    <col min="3990" max="3990" width="3.85546875" customWidth="1"/>
    <col min="3991" max="3991" width="5.28515625" customWidth="1"/>
    <col min="3992" max="3993" width="4.85546875" customWidth="1"/>
    <col min="3994" max="3995" width="4.5703125" customWidth="1"/>
    <col min="3996" max="3997" width="4.28515625" customWidth="1"/>
    <col min="3998" max="3998" width="6.140625" customWidth="1"/>
    <col min="3999" max="3999" width="4.28515625" customWidth="1"/>
    <col min="4000" max="4000" width="5" bestFit="1" customWidth="1"/>
    <col min="4001" max="4001" width="4.85546875" customWidth="1"/>
    <col min="4002" max="4002" width="3.85546875" customWidth="1"/>
    <col min="4003" max="4003" width="4.28515625" customWidth="1"/>
    <col min="4004" max="4004" width="5.140625" customWidth="1"/>
    <col min="4005" max="4005" width="5.28515625" customWidth="1"/>
    <col min="4006" max="4006" width="4.42578125" customWidth="1"/>
    <col min="4007" max="4007" width="5" customWidth="1"/>
    <col min="4220" max="4220" width="7.140625" customWidth="1"/>
    <col min="4221" max="4221" width="6" customWidth="1"/>
    <col min="4222" max="4222" width="5" bestFit="1" customWidth="1"/>
    <col min="4223" max="4224" width="4.5703125" customWidth="1"/>
    <col min="4225" max="4225" width="4" customWidth="1"/>
    <col min="4226" max="4228" width="4.28515625" customWidth="1"/>
    <col min="4229" max="4230" width="4.5703125" customWidth="1"/>
    <col min="4231" max="4233" width="4.28515625" customWidth="1"/>
    <col min="4234" max="4234" width="4.5703125" customWidth="1"/>
    <col min="4235" max="4235" width="4.7109375" customWidth="1"/>
    <col min="4236" max="4236" width="5" customWidth="1"/>
    <col min="4237" max="4237" width="6.85546875" customWidth="1"/>
    <col min="4238" max="4239" width="4.140625" customWidth="1"/>
    <col min="4240" max="4240" width="4.7109375" customWidth="1"/>
    <col min="4241" max="4241" width="5.140625" customWidth="1"/>
    <col min="4242" max="4242" width="6.140625" customWidth="1"/>
    <col min="4243" max="4243" width="4.28515625" customWidth="1"/>
    <col min="4244" max="4244" width="4.5703125" customWidth="1"/>
    <col min="4245" max="4245" width="4.85546875" customWidth="1"/>
    <col min="4246" max="4246" width="3.85546875" customWidth="1"/>
    <col min="4247" max="4247" width="5.28515625" customWidth="1"/>
    <col min="4248" max="4249" width="4.85546875" customWidth="1"/>
    <col min="4250" max="4251" width="4.5703125" customWidth="1"/>
    <col min="4252" max="4253" width="4.28515625" customWidth="1"/>
    <col min="4254" max="4254" width="6.140625" customWidth="1"/>
    <col min="4255" max="4255" width="4.28515625" customWidth="1"/>
    <col min="4256" max="4256" width="5" bestFit="1" customWidth="1"/>
    <col min="4257" max="4257" width="4.85546875" customWidth="1"/>
    <col min="4258" max="4258" width="3.85546875" customWidth="1"/>
    <col min="4259" max="4259" width="4.28515625" customWidth="1"/>
    <col min="4260" max="4260" width="5.140625" customWidth="1"/>
    <col min="4261" max="4261" width="5.28515625" customWidth="1"/>
    <col min="4262" max="4262" width="4.42578125" customWidth="1"/>
    <col min="4263" max="4263" width="5" customWidth="1"/>
    <col min="4476" max="4476" width="7.140625" customWidth="1"/>
    <col min="4477" max="4477" width="6" customWidth="1"/>
    <col min="4478" max="4478" width="5" bestFit="1" customWidth="1"/>
    <col min="4479" max="4480" width="4.5703125" customWidth="1"/>
    <col min="4481" max="4481" width="4" customWidth="1"/>
    <col min="4482" max="4484" width="4.28515625" customWidth="1"/>
    <col min="4485" max="4486" width="4.5703125" customWidth="1"/>
    <col min="4487" max="4489" width="4.28515625" customWidth="1"/>
    <col min="4490" max="4490" width="4.5703125" customWidth="1"/>
    <col min="4491" max="4491" width="4.7109375" customWidth="1"/>
    <col min="4492" max="4492" width="5" customWidth="1"/>
    <col min="4493" max="4493" width="6.85546875" customWidth="1"/>
    <col min="4494" max="4495" width="4.140625" customWidth="1"/>
    <col min="4496" max="4496" width="4.7109375" customWidth="1"/>
    <col min="4497" max="4497" width="5.140625" customWidth="1"/>
    <col min="4498" max="4498" width="6.140625" customWidth="1"/>
    <col min="4499" max="4499" width="4.28515625" customWidth="1"/>
    <col min="4500" max="4500" width="4.5703125" customWidth="1"/>
    <col min="4501" max="4501" width="4.85546875" customWidth="1"/>
    <col min="4502" max="4502" width="3.85546875" customWidth="1"/>
    <col min="4503" max="4503" width="5.28515625" customWidth="1"/>
    <col min="4504" max="4505" width="4.85546875" customWidth="1"/>
    <col min="4506" max="4507" width="4.5703125" customWidth="1"/>
    <col min="4508" max="4509" width="4.28515625" customWidth="1"/>
    <col min="4510" max="4510" width="6.140625" customWidth="1"/>
    <col min="4511" max="4511" width="4.28515625" customWidth="1"/>
    <col min="4512" max="4512" width="5" bestFit="1" customWidth="1"/>
    <col min="4513" max="4513" width="4.85546875" customWidth="1"/>
    <col min="4514" max="4514" width="3.85546875" customWidth="1"/>
    <col min="4515" max="4515" width="4.28515625" customWidth="1"/>
    <col min="4516" max="4516" width="5.140625" customWidth="1"/>
    <col min="4517" max="4517" width="5.28515625" customWidth="1"/>
    <col min="4518" max="4518" width="4.42578125" customWidth="1"/>
    <col min="4519" max="4519" width="5" customWidth="1"/>
    <col min="4732" max="4732" width="7.140625" customWidth="1"/>
    <col min="4733" max="4733" width="6" customWidth="1"/>
    <col min="4734" max="4734" width="5" bestFit="1" customWidth="1"/>
    <col min="4735" max="4736" width="4.5703125" customWidth="1"/>
    <col min="4737" max="4737" width="4" customWidth="1"/>
    <col min="4738" max="4740" width="4.28515625" customWidth="1"/>
    <col min="4741" max="4742" width="4.5703125" customWidth="1"/>
    <col min="4743" max="4745" width="4.28515625" customWidth="1"/>
    <col min="4746" max="4746" width="4.5703125" customWidth="1"/>
    <col min="4747" max="4747" width="4.7109375" customWidth="1"/>
    <col min="4748" max="4748" width="5" customWidth="1"/>
    <col min="4749" max="4749" width="6.85546875" customWidth="1"/>
    <col min="4750" max="4751" width="4.140625" customWidth="1"/>
    <col min="4752" max="4752" width="4.7109375" customWidth="1"/>
    <col min="4753" max="4753" width="5.140625" customWidth="1"/>
    <col min="4754" max="4754" width="6.140625" customWidth="1"/>
    <col min="4755" max="4755" width="4.28515625" customWidth="1"/>
    <col min="4756" max="4756" width="4.5703125" customWidth="1"/>
    <col min="4757" max="4757" width="4.85546875" customWidth="1"/>
    <col min="4758" max="4758" width="3.85546875" customWidth="1"/>
    <col min="4759" max="4759" width="5.28515625" customWidth="1"/>
    <col min="4760" max="4761" width="4.85546875" customWidth="1"/>
    <col min="4762" max="4763" width="4.5703125" customWidth="1"/>
    <col min="4764" max="4765" width="4.28515625" customWidth="1"/>
    <col min="4766" max="4766" width="6.140625" customWidth="1"/>
    <col min="4767" max="4767" width="4.28515625" customWidth="1"/>
    <col min="4768" max="4768" width="5" bestFit="1" customWidth="1"/>
    <col min="4769" max="4769" width="4.85546875" customWidth="1"/>
    <col min="4770" max="4770" width="3.85546875" customWidth="1"/>
    <col min="4771" max="4771" width="4.28515625" customWidth="1"/>
    <col min="4772" max="4772" width="5.140625" customWidth="1"/>
    <col min="4773" max="4773" width="5.28515625" customWidth="1"/>
    <col min="4774" max="4774" width="4.42578125" customWidth="1"/>
    <col min="4775" max="4775" width="5" customWidth="1"/>
    <col min="4988" max="4988" width="7.140625" customWidth="1"/>
    <col min="4989" max="4989" width="6" customWidth="1"/>
    <col min="4990" max="4990" width="5" bestFit="1" customWidth="1"/>
    <col min="4991" max="4992" width="4.5703125" customWidth="1"/>
    <col min="4993" max="4993" width="4" customWidth="1"/>
    <col min="4994" max="4996" width="4.28515625" customWidth="1"/>
    <col min="4997" max="4998" width="4.5703125" customWidth="1"/>
    <col min="4999" max="5001" width="4.28515625" customWidth="1"/>
    <col min="5002" max="5002" width="4.5703125" customWidth="1"/>
    <col min="5003" max="5003" width="4.7109375" customWidth="1"/>
    <col min="5004" max="5004" width="5" customWidth="1"/>
    <col min="5005" max="5005" width="6.85546875" customWidth="1"/>
    <col min="5006" max="5007" width="4.140625" customWidth="1"/>
    <col min="5008" max="5008" width="4.7109375" customWidth="1"/>
    <col min="5009" max="5009" width="5.140625" customWidth="1"/>
    <col min="5010" max="5010" width="6.140625" customWidth="1"/>
    <col min="5011" max="5011" width="4.28515625" customWidth="1"/>
    <col min="5012" max="5012" width="4.5703125" customWidth="1"/>
    <col min="5013" max="5013" width="4.85546875" customWidth="1"/>
    <col min="5014" max="5014" width="3.85546875" customWidth="1"/>
    <col min="5015" max="5015" width="5.28515625" customWidth="1"/>
    <col min="5016" max="5017" width="4.85546875" customWidth="1"/>
    <col min="5018" max="5019" width="4.5703125" customWidth="1"/>
    <col min="5020" max="5021" width="4.28515625" customWidth="1"/>
    <col min="5022" max="5022" width="6.140625" customWidth="1"/>
    <col min="5023" max="5023" width="4.28515625" customWidth="1"/>
    <col min="5024" max="5024" width="5" bestFit="1" customWidth="1"/>
    <col min="5025" max="5025" width="4.85546875" customWidth="1"/>
    <col min="5026" max="5026" width="3.85546875" customWidth="1"/>
    <col min="5027" max="5027" width="4.28515625" customWidth="1"/>
    <col min="5028" max="5028" width="5.140625" customWidth="1"/>
    <col min="5029" max="5029" width="5.28515625" customWidth="1"/>
    <col min="5030" max="5030" width="4.42578125" customWidth="1"/>
    <col min="5031" max="5031" width="5" customWidth="1"/>
    <col min="5244" max="5244" width="7.140625" customWidth="1"/>
    <col min="5245" max="5245" width="6" customWidth="1"/>
    <col min="5246" max="5246" width="5" bestFit="1" customWidth="1"/>
    <col min="5247" max="5248" width="4.5703125" customWidth="1"/>
    <col min="5249" max="5249" width="4" customWidth="1"/>
    <col min="5250" max="5252" width="4.28515625" customWidth="1"/>
    <col min="5253" max="5254" width="4.5703125" customWidth="1"/>
    <col min="5255" max="5257" width="4.28515625" customWidth="1"/>
    <col min="5258" max="5258" width="4.5703125" customWidth="1"/>
    <col min="5259" max="5259" width="4.7109375" customWidth="1"/>
    <col min="5260" max="5260" width="5" customWidth="1"/>
    <col min="5261" max="5261" width="6.85546875" customWidth="1"/>
    <col min="5262" max="5263" width="4.140625" customWidth="1"/>
    <col min="5264" max="5264" width="4.7109375" customWidth="1"/>
    <col min="5265" max="5265" width="5.140625" customWidth="1"/>
    <col min="5266" max="5266" width="6.140625" customWidth="1"/>
    <col min="5267" max="5267" width="4.28515625" customWidth="1"/>
    <col min="5268" max="5268" width="4.5703125" customWidth="1"/>
    <col min="5269" max="5269" width="4.85546875" customWidth="1"/>
    <col min="5270" max="5270" width="3.85546875" customWidth="1"/>
    <col min="5271" max="5271" width="5.28515625" customWidth="1"/>
    <col min="5272" max="5273" width="4.85546875" customWidth="1"/>
    <col min="5274" max="5275" width="4.5703125" customWidth="1"/>
    <col min="5276" max="5277" width="4.28515625" customWidth="1"/>
    <col min="5278" max="5278" width="6.140625" customWidth="1"/>
    <col min="5279" max="5279" width="4.28515625" customWidth="1"/>
    <col min="5280" max="5280" width="5" bestFit="1" customWidth="1"/>
    <col min="5281" max="5281" width="4.85546875" customWidth="1"/>
    <col min="5282" max="5282" width="3.85546875" customWidth="1"/>
    <col min="5283" max="5283" width="4.28515625" customWidth="1"/>
    <col min="5284" max="5284" width="5.140625" customWidth="1"/>
    <col min="5285" max="5285" width="5.28515625" customWidth="1"/>
    <col min="5286" max="5286" width="4.42578125" customWidth="1"/>
    <col min="5287" max="5287" width="5" customWidth="1"/>
    <col min="5500" max="5500" width="7.140625" customWidth="1"/>
    <col min="5501" max="5501" width="6" customWidth="1"/>
    <col min="5502" max="5502" width="5" bestFit="1" customWidth="1"/>
    <col min="5503" max="5504" width="4.5703125" customWidth="1"/>
    <col min="5505" max="5505" width="4" customWidth="1"/>
    <col min="5506" max="5508" width="4.28515625" customWidth="1"/>
    <col min="5509" max="5510" width="4.5703125" customWidth="1"/>
    <col min="5511" max="5513" width="4.28515625" customWidth="1"/>
    <col min="5514" max="5514" width="4.5703125" customWidth="1"/>
    <col min="5515" max="5515" width="4.7109375" customWidth="1"/>
    <col min="5516" max="5516" width="5" customWidth="1"/>
    <col min="5517" max="5517" width="6.85546875" customWidth="1"/>
    <col min="5518" max="5519" width="4.140625" customWidth="1"/>
    <col min="5520" max="5520" width="4.7109375" customWidth="1"/>
    <col min="5521" max="5521" width="5.140625" customWidth="1"/>
    <col min="5522" max="5522" width="6.140625" customWidth="1"/>
    <col min="5523" max="5523" width="4.28515625" customWidth="1"/>
    <col min="5524" max="5524" width="4.5703125" customWidth="1"/>
    <col min="5525" max="5525" width="4.85546875" customWidth="1"/>
    <col min="5526" max="5526" width="3.85546875" customWidth="1"/>
    <col min="5527" max="5527" width="5.28515625" customWidth="1"/>
    <col min="5528" max="5529" width="4.85546875" customWidth="1"/>
    <col min="5530" max="5531" width="4.5703125" customWidth="1"/>
    <col min="5532" max="5533" width="4.28515625" customWidth="1"/>
    <col min="5534" max="5534" width="6.140625" customWidth="1"/>
    <col min="5535" max="5535" width="4.28515625" customWidth="1"/>
    <col min="5536" max="5536" width="5" bestFit="1" customWidth="1"/>
    <col min="5537" max="5537" width="4.85546875" customWidth="1"/>
    <col min="5538" max="5538" width="3.85546875" customWidth="1"/>
    <col min="5539" max="5539" width="4.28515625" customWidth="1"/>
    <col min="5540" max="5540" width="5.140625" customWidth="1"/>
    <col min="5541" max="5541" width="5.28515625" customWidth="1"/>
    <col min="5542" max="5542" width="4.42578125" customWidth="1"/>
    <col min="5543" max="5543" width="5" customWidth="1"/>
    <col min="5756" max="5756" width="7.140625" customWidth="1"/>
    <col min="5757" max="5757" width="6" customWidth="1"/>
    <col min="5758" max="5758" width="5" bestFit="1" customWidth="1"/>
    <col min="5759" max="5760" width="4.5703125" customWidth="1"/>
    <col min="5761" max="5761" width="4" customWidth="1"/>
    <col min="5762" max="5764" width="4.28515625" customWidth="1"/>
    <col min="5765" max="5766" width="4.5703125" customWidth="1"/>
    <col min="5767" max="5769" width="4.28515625" customWidth="1"/>
    <col min="5770" max="5770" width="4.5703125" customWidth="1"/>
    <col min="5771" max="5771" width="4.7109375" customWidth="1"/>
    <col min="5772" max="5772" width="5" customWidth="1"/>
    <col min="5773" max="5773" width="6.85546875" customWidth="1"/>
    <col min="5774" max="5775" width="4.140625" customWidth="1"/>
    <col min="5776" max="5776" width="4.7109375" customWidth="1"/>
    <col min="5777" max="5777" width="5.140625" customWidth="1"/>
    <col min="5778" max="5778" width="6.140625" customWidth="1"/>
    <col min="5779" max="5779" width="4.28515625" customWidth="1"/>
    <col min="5780" max="5780" width="4.5703125" customWidth="1"/>
    <col min="5781" max="5781" width="4.85546875" customWidth="1"/>
    <col min="5782" max="5782" width="3.85546875" customWidth="1"/>
    <col min="5783" max="5783" width="5.28515625" customWidth="1"/>
    <col min="5784" max="5785" width="4.85546875" customWidth="1"/>
    <col min="5786" max="5787" width="4.5703125" customWidth="1"/>
    <col min="5788" max="5789" width="4.28515625" customWidth="1"/>
    <col min="5790" max="5790" width="6.140625" customWidth="1"/>
    <col min="5791" max="5791" width="4.28515625" customWidth="1"/>
    <col min="5792" max="5792" width="5" bestFit="1" customWidth="1"/>
    <col min="5793" max="5793" width="4.85546875" customWidth="1"/>
    <col min="5794" max="5794" width="3.85546875" customWidth="1"/>
    <col min="5795" max="5795" width="4.28515625" customWidth="1"/>
    <col min="5796" max="5796" width="5.140625" customWidth="1"/>
    <col min="5797" max="5797" width="5.28515625" customWidth="1"/>
    <col min="5798" max="5798" width="4.42578125" customWidth="1"/>
    <col min="5799" max="5799" width="5" customWidth="1"/>
    <col min="6012" max="6012" width="7.140625" customWidth="1"/>
    <col min="6013" max="6013" width="6" customWidth="1"/>
    <col min="6014" max="6014" width="5" bestFit="1" customWidth="1"/>
    <col min="6015" max="6016" width="4.5703125" customWidth="1"/>
    <col min="6017" max="6017" width="4" customWidth="1"/>
    <col min="6018" max="6020" width="4.28515625" customWidth="1"/>
    <col min="6021" max="6022" width="4.5703125" customWidth="1"/>
    <col min="6023" max="6025" width="4.28515625" customWidth="1"/>
    <col min="6026" max="6026" width="4.5703125" customWidth="1"/>
    <col min="6027" max="6027" width="4.7109375" customWidth="1"/>
    <col min="6028" max="6028" width="5" customWidth="1"/>
    <col min="6029" max="6029" width="6.85546875" customWidth="1"/>
    <col min="6030" max="6031" width="4.140625" customWidth="1"/>
    <col min="6032" max="6032" width="4.7109375" customWidth="1"/>
    <col min="6033" max="6033" width="5.140625" customWidth="1"/>
    <col min="6034" max="6034" width="6.140625" customWidth="1"/>
    <col min="6035" max="6035" width="4.28515625" customWidth="1"/>
    <col min="6036" max="6036" width="4.5703125" customWidth="1"/>
    <col min="6037" max="6037" width="4.85546875" customWidth="1"/>
    <col min="6038" max="6038" width="3.85546875" customWidth="1"/>
    <col min="6039" max="6039" width="5.28515625" customWidth="1"/>
    <col min="6040" max="6041" width="4.85546875" customWidth="1"/>
    <col min="6042" max="6043" width="4.5703125" customWidth="1"/>
    <col min="6044" max="6045" width="4.28515625" customWidth="1"/>
    <col min="6046" max="6046" width="6.140625" customWidth="1"/>
    <col min="6047" max="6047" width="4.28515625" customWidth="1"/>
    <col min="6048" max="6048" width="5" bestFit="1" customWidth="1"/>
    <col min="6049" max="6049" width="4.85546875" customWidth="1"/>
    <col min="6050" max="6050" width="3.85546875" customWidth="1"/>
    <col min="6051" max="6051" width="4.28515625" customWidth="1"/>
    <col min="6052" max="6052" width="5.140625" customWidth="1"/>
    <col min="6053" max="6053" width="5.28515625" customWidth="1"/>
    <col min="6054" max="6054" width="4.42578125" customWidth="1"/>
    <col min="6055" max="6055" width="5" customWidth="1"/>
    <col min="6268" max="6268" width="7.140625" customWidth="1"/>
    <col min="6269" max="6269" width="6" customWidth="1"/>
    <col min="6270" max="6270" width="5" bestFit="1" customWidth="1"/>
    <col min="6271" max="6272" width="4.5703125" customWidth="1"/>
    <col min="6273" max="6273" width="4" customWidth="1"/>
    <col min="6274" max="6276" width="4.28515625" customWidth="1"/>
    <col min="6277" max="6278" width="4.5703125" customWidth="1"/>
    <col min="6279" max="6281" width="4.28515625" customWidth="1"/>
    <col min="6282" max="6282" width="4.5703125" customWidth="1"/>
    <col min="6283" max="6283" width="4.7109375" customWidth="1"/>
    <col min="6284" max="6284" width="5" customWidth="1"/>
    <col min="6285" max="6285" width="6.85546875" customWidth="1"/>
    <col min="6286" max="6287" width="4.140625" customWidth="1"/>
    <col min="6288" max="6288" width="4.7109375" customWidth="1"/>
    <col min="6289" max="6289" width="5.140625" customWidth="1"/>
    <col min="6290" max="6290" width="6.140625" customWidth="1"/>
    <col min="6291" max="6291" width="4.28515625" customWidth="1"/>
    <col min="6292" max="6292" width="4.5703125" customWidth="1"/>
    <col min="6293" max="6293" width="4.85546875" customWidth="1"/>
    <col min="6294" max="6294" width="3.85546875" customWidth="1"/>
    <col min="6295" max="6295" width="5.28515625" customWidth="1"/>
    <col min="6296" max="6297" width="4.85546875" customWidth="1"/>
    <col min="6298" max="6299" width="4.5703125" customWidth="1"/>
    <col min="6300" max="6301" width="4.28515625" customWidth="1"/>
    <col min="6302" max="6302" width="6.140625" customWidth="1"/>
    <col min="6303" max="6303" width="4.28515625" customWidth="1"/>
    <col min="6304" max="6304" width="5" bestFit="1" customWidth="1"/>
    <col min="6305" max="6305" width="4.85546875" customWidth="1"/>
    <col min="6306" max="6306" width="3.85546875" customWidth="1"/>
    <col min="6307" max="6307" width="4.28515625" customWidth="1"/>
    <col min="6308" max="6308" width="5.140625" customWidth="1"/>
    <col min="6309" max="6309" width="5.28515625" customWidth="1"/>
    <col min="6310" max="6310" width="4.42578125" customWidth="1"/>
    <col min="6311" max="6311" width="5" customWidth="1"/>
    <col min="6524" max="6524" width="7.140625" customWidth="1"/>
    <col min="6525" max="6525" width="6" customWidth="1"/>
    <col min="6526" max="6526" width="5" bestFit="1" customWidth="1"/>
    <col min="6527" max="6528" width="4.5703125" customWidth="1"/>
    <col min="6529" max="6529" width="4" customWidth="1"/>
    <col min="6530" max="6532" width="4.28515625" customWidth="1"/>
    <col min="6533" max="6534" width="4.5703125" customWidth="1"/>
    <col min="6535" max="6537" width="4.28515625" customWidth="1"/>
    <col min="6538" max="6538" width="4.5703125" customWidth="1"/>
    <col min="6539" max="6539" width="4.7109375" customWidth="1"/>
    <col min="6540" max="6540" width="5" customWidth="1"/>
    <col min="6541" max="6541" width="6.85546875" customWidth="1"/>
    <col min="6542" max="6543" width="4.140625" customWidth="1"/>
    <col min="6544" max="6544" width="4.7109375" customWidth="1"/>
    <col min="6545" max="6545" width="5.140625" customWidth="1"/>
    <col min="6546" max="6546" width="6.140625" customWidth="1"/>
    <col min="6547" max="6547" width="4.28515625" customWidth="1"/>
    <col min="6548" max="6548" width="4.5703125" customWidth="1"/>
    <col min="6549" max="6549" width="4.85546875" customWidth="1"/>
    <col min="6550" max="6550" width="3.85546875" customWidth="1"/>
    <col min="6551" max="6551" width="5.28515625" customWidth="1"/>
    <col min="6552" max="6553" width="4.85546875" customWidth="1"/>
    <col min="6554" max="6555" width="4.5703125" customWidth="1"/>
    <col min="6556" max="6557" width="4.28515625" customWidth="1"/>
    <col min="6558" max="6558" width="6.140625" customWidth="1"/>
    <col min="6559" max="6559" width="4.28515625" customWidth="1"/>
    <col min="6560" max="6560" width="5" bestFit="1" customWidth="1"/>
    <col min="6561" max="6561" width="4.85546875" customWidth="1"/>
    <col min="6562" max="6562" width="3.85546875" customWidth="1"/>
    <col min="6563" max="6563" width="4.28515625" customWidth="1"/>
    <col min="6564" max="6564" width="5.140625" customWidth="1"/>
    <col min="6565" max="6565" width="5.28515625" customWidth="1"/>
    <col min="6566" max="6566" width="4.42578125" customWidth="1"/>
    <col min="6567" max="6567" width="5" customWidth="1"/>
    <col min="6780" max="6780" width="7.140625" customWidth="1"/>
    <col min="6781" max="6781" width="6" customWidth="1"/>
    <col min="6782" max="6782" width="5" bestFit="1" customWidth="1"/>
    <col min="6783" max="6784" width="4.5703125" customWidth="1"/>
    <col min="6785" max="6785" width="4" customWidth="1"/>
    <col min="6786" max="6788" width="4.28515625" customWidth="1"/>
    <col min="6789" max="6790" width="4.5703125" customWidth="1"/>
    <col min="6791" max="6793" width="4.28515625" customWidth="1"/>
    <col min="6794" max="6794" width="4.5703125" customWidth="1"/>
    <col min="6795" max="6795" width="4.7109375" customWidth="1"/>
    <col min="6796" max="6796" width="5" customWidth="1"/>
    <col min="6797" max="6797" width="6.85546875" customWidth="1"/>
    <col min="6798" max="6799" width="4.140625" customWidth="1"/>
    <col min="6800" max="6800" width="4.7109375" customWidth="1"/>
    <col min="6801" max="6801" width="5.140625" customWidth="1"/>
    <col min="6802" max="6802" width="6.140625" customWidth="1"/>
    <col min="6803" max="6803" width="4.28515625" customWidth="1"/>
    <col min="6804" max="6804" width="4.5703125" customWidth="1"/>
    <col min="6805" max="6805" width="4.85546875" customWidth="1"/>
    <col min="6806" max="6806" width="3.85546875" customWidth="1"/>
    <col min="6807" max="6807" width="5.28515625" customWidth="1"/>
    <col min="6808" max="6809" width="4.85546875" customWidth="1"/>
    <col min="6810" max="6811" width="4.5703125" customWidth="1"/>
    <col min="6812" max="6813" width="4.28515625" customWidth="1"/>
    <col min="6814" max="6814" width="6.140625" customWidth="1"/>
    <col min="6815" max="6815" width="4.28515625" customWidth="1"/>
    <col min="6816" max="6816" width="5" bestFit="1" customWidth="1"/>
    <col min="6817" max="6817" width="4.85546875" customWidth="1"/>
    <col min="6818" max="6818" width="3.85546875" customWidth="1"/>
    <col min="6819" max="6819" width="4.28515625" customWidth="1"/>
    <col min="6820" max="6820" width="5.140625" customWidth="1"/>
    <col min="6821" max="6821" width="5.28515625" customWidth="1"/>
    <col min="6822" max="6822" width="4.42578125" customWidth="1"/>
    <col min="6823" max="6823" width="5" customWidth="1"/>
    <col min="7036" max="7036" width="7.140625" customWidth="1"/>
    <col min="7037" max="7037" width="6" customWidth="1"/>
    <col min="7038" max="7038" width="5" bestFit="1" customWidth="1"/>
    <col min="7039" max="7040" width="4.5703125" customWidth="1"/>
    <col min="7041" max="7041" width="4" customWidth="1"/>
    <col min="7042" max="7044" width="4.28515625" customWidth="1"/>
    <col min="7045" max="7046" width="4.5703125" customWidth="1"/>
    <col min="7047" max="7049" width="4.28515625" customWidth="1"/>
    <col min="7050" max="7050" width="4.5703125" customWidth="1"/>
    <col min="7051" max="7051" width="4.7109375" customWidth="1"/>
    <col min="7052" max="7052" width="5" customWidth="1"/>
    <col min="7053" max="7053" width="6.85546875" customWidth="1"/>
    <col min="7054" max="7055" width="4.140625" customWidth="1"/>
    <col min="7056" max="7056" width="4.7109375" customWidth="1"/>
    <col min="7057" max="7057" width="5.140625" customWidth="1"/>
    <col min="7058" max="7058" width="6.140625" customWidth="1"/>
    <col min="7059" max="7059" width="4.28515625" customWidth="1"/>
    <col min="7060" max="7060" width="4.5703125" customWidth="1"/>
    <col min="7061" max="7061" width="4.85546875" customWidth="1"/>
    <col min="7062" max="7062" width="3.85546875" customWidth="1"/>
    <col min="7063" max="7063" width="5.28515625" customWidth="1"/>
    <col min="7064" max="7065" width="4.85546875" customWidth="1"/>
    <col min="7066" max="7067" width="4.5703125" customWidth="1"/>
    <col min="7068" max="7069" width="4.28515625" customWidth="1"/>
    <col min="7070" max="7070" width="6.140625" customWidth="1"/>
    <col min="7071" max="7071" width="4.28515625" customWidth="1"/>
    <col min="7072" max="7072" width="5" bestFit="1" customWidth="1"/>
    <col min="7073" max="7073" width="4.85546875" customWidth="1"/>
    <col min="7074" max="7074" width="3.85546875" customWidth="1"/>
    <col min="7075" max="7075" width="4.28515625" customWidth="1"/>
    <col min="7076" max="7076" width="5.140625" customWidth="1"/>
    <col min="7077" max="7077" width="5.28515625" customWidth="1"/>
    <col min="7078" max="7078" width="4.42578125" customWidth="1"/>
    <col min="7079" max="7079" width="5" customWidth="1"/>
    <col min="7292" max="7292" width="7.140625" customWidth="1"/>
    <col min="7293" max="7293" width="6" customWidth="1"/>
    <col min="7294" max="7294" width="5" bestFit="1" customWidth="1"/>
    <col min="7295" max="7296" width="4.5703125" customWidth="1"/>
    <col min="7297" max="7297" width="4" customWidth="1"/>
    <col min="7298" max="7300" width="4.28515625" customWidth="1"/>
    <col min="7301" max="7302" width="4.5703125" customWidth="1"/>
    <col min="7303" max="7305" width="4.28515625" customWidth="1"/>
    <col min="7306" max="7306" width="4.5703125" customWidth="1"/>
    <col min="7307" max="7307" width="4.7109375" customWidth="1"/>
    <col min="7308" max="7308" width="5" customWidth="1"/>
    <col min="7309" max="7309" width="6.85546875" customWidth="1"/>
    <col min="7310" max="7311" width="4.140625" customWidth="1"/>
    <col min="7312" max="7312" width="4.7109375" customWidth="1"/>
    <col min="7313" max="7313" width="5.140625" customWidth="1"/>
    <col min="7314" max="7314" width="6.140625" customWidth="1"/>
    <col min="7315" max="7315" width="4.28515625" customWidth="1"/>
    <col min="7316" max="7316" width="4.5703125" customWidth="1"/>
    <col min="7317" max="7317" width="4.85546875" customWidth="1"/>
    <col min="7318" max="7318" width="3.85546875" customWidth="1"/>
    <col min="7319" max="7319" width="5.28515625" customWidth="1"/>
    <col min="7320" max="7321" width="4.85546875" customWidth="1"/>
    <col min="7322" max="7323" width="4.5703125" customWidth="1"/>
    <col min="7324" max="7325" width="4.28515625" customWidth="1"/>
    <col min="7326" max="7326" width="6.140625" customWidth="1"/>
    <col min="7327" max="7327" width="4.28515625" customWidth="1"/>
    <col min="7328" max="7328" width="5" bestFit="1" customWidth="1"/>
    <col min="7329" max="7329" width="4.85546875" customWidth="1"/>
    <col min="7330" max="7330" width="3.85546875" customWidth="1"/>
    <col min="7331" max="7331" width="4.28515625" customWidth="1"/>
    <col min="7332" max="7332" width="5.140625" customWidth="1"/>
    <col min="7333" max="7333" width="5.28515625" customWidth="1"/>
    <col min="7334" max="7334" width="4.42578125" customWidth="1"/>
    <col min="7335" max="7335" width="5" customWidth="1"/>
    <col min="7548" max="7548" width="7.140625" customWidth="1"/>
    <col min="7549" max="7549" width="6" customWidth="1"/>
    <col min="7550" max="7550" width="5" bestFit="1" customWidth="1"/>
    <col min="7551" max="7552" width="4.5703125" customWidth="1"/>
    <col min="7553" max="7553" width="4" customWidth="1"/>
    <col min="7554" max="7556" width="4.28515625" customWidth="1"/>
    <col min="7557" max="7558" width="4.5703125" customWidth="1"/>
    <col min="7559" max="7561" width="4.28515625" customWidth="1"/>
    <col min="7562" max="7562" width="4.5703125" customWidth="1"/>
    <col min="7563" max="7563" width="4.7109375" customWidth="1"/>
    <col min="7564" max="7564" width="5" customWidth="1"/>
    <col min="7565" max="7565" width="6.85546875" customWidth="1"/>
    <col min="7566" max="7567" width="4.140625" customWidth="1"/>
    <col min="7568" max="7568" width="4.7109375" customWidth="1"/>
    <col min="7569" max="7569" width="5.140625" customWidth="1"/>
    <col min="7570" max="7570" width="6.140625" customWidth="1"/>
    <col min="7571" max="7571" width="4.28515625" customWidth="1"/>
    <col min="7572" max="7572" width="4.5703125" customWidth="1"/>
    <col min="7573" max="7573" width="4.85546875" customWidth="1"/>
    <col min="7574" max="7574" width="3.85546875" customWidth="1"/>
    <col min="7575" max="7575" width="5.28515625" customWidth="1"/>
    <col min="7576" max="7577" width="4.85546875" customWidth="1"/>
    <col min="7578" max="7579" width="4.5703125" customWidth="1"/>
    <col min="7580" max="7581" width="4.28515625" customWidth="1"/>
    <col min="7582" max="7582" width="6.140625" customWidth="1"/>
    <col min="7583" max="7583" width="4.28515625" customWidth="1"/>
    <col min="7584" max="7584" width="5" bestFit="1" customWidth="1"/>
    <col min="7585" max="7585" width="4.85546875" customWidth="1"/>
    <col min="7586" max="7586" width="3.85546875" customWidth="1"/>
    <col min="7587" max="7587" width="4.28515625" customWidth="1"/>
    <col min="7588" max="7588" width="5.140625" customWidth="1"/>
    <col min="7589" max="7589" width="5.28515625" customWidth="1"/>
    <col min="7590" max="7590" width="4.42578125" customWidth="1"/>
    <col min="7591" max="7591" width="5" customWidth="1"/>
    <col min="7804" max="7804" width="7.140625" customWidth="1"/>
    <col min="7805" max="7805" width="6" customWidth="1"/>
    <col min="7806" max="7806" width="5" bestFit="1" customWidth="1"/>
    <col min="7807" max="7808" width="4.5703125" customWidth="1"/>
    <col min="7809" max="7809" width="4" customWidth="1"/>
    <col min="7810" max="7812" width="4.28515625" customWidth="1"/>
    <col min="7813" max="7814" width="4.5703125" customWidth="1"/>
    <col min="7815" max="7817" width="4.28515625" customWidth="1"/>
    <col min="7818" max="7818" width="4.5703125" customWidth="1"/>
    <col min="7819" max="7819" width="4.7109375" customWidth="1"/>
    <col min="7820" max="7820" width="5" customWidth="1"/>
    <col min="7821" max="7821" width="6.85546875" customWidth="1"/>
    <col min="7822" max="7823" width="4.140625" customWidth="1"/>
    <col min="7824" max="7824" width="4.7109375" customWidth="1"/>
    <col min="7825" max="7825" width="5.140625" customWidth="1"/>
    <col min="7826" max="7826" width="6.140625" customWidth="1"/>
    <col min="7827" max="7827" width="4.28515625" customWidth="1"/>
    <col min="7828" max="7828" width="4.5703125" customWidth="1"/>
    <col min="7829" max="7829" width="4.85546875" customWidth="1"/>
    <col min="7830" max="7830" width="3.85546875" customWidth="1"/>
    <col min="7831" max="7831" width="5.28515625" customWidth="1"/>
    <col min="7832" max="7833" width="4.85546875" customWidth="1"/>
    <col min="7834" max="7835" width="4.5703125" customWidth="1"/>
    <col min="7836" max="7837" width="4.28515625" customWidth="1"/>
    <col min="7838" max="7838" width="6.140625" customWidth="1"/>
    <col min="7839" max="7839" width="4.28515625" customWidth="1"/>
    <col min="7840" max="7840" width="5" bestFit="1" customWidth="1"/>
    <col min="7841" max="7841" width="4.85546875" customWidth="1"/>
    <col min="7842" max="7842" width="3.85546875" customWidth="1"/>
    <col min="7843" max="7843" width="4.28515625" customWidth="1"/>
    <col min="7844" max="7844" width="5.140625" customWidth="1"/>
    <col min="7845" max="7845" width="5.28515625" customWidth="1"/>
    <col min="7846" max="7846" width="4.42578125" customWidth="1"/>
    <col min="7847" max="7847" width="5" customWidth="1"/>
    <col min="8060" max="8060" width="7.140625" customWidth="1"/>
    <col min="8061" max="8061" width="6" customWidth="1"/>
    <col min="8062" max="8062" width="5" bestFit="1" customWidth="1"/>
    <col min="8063" max="8064" width="4.5703125" customWidth="1"/>
    <col min="8065" max="8065" width="4" customWidth="1"/>
    <col min="8066" max="8068" width="4.28515625" customWidth="1"/>
    <col min="8069" max="8070" width="4.5703125" customWidth="1"/>
    <col min="8071" max="8073" width="4.28515625" customWidth="1"/>
    <col min="8074" max="8074" width="4.5703125" customWidth="1"/>
    <col min="8075" max="8075" width="4.7109375" customWidth="1"/>
    <col min="8076" max="8076" width="5" customWidth="1"/>
    <col min="8077" max="8077" width="6.85546875" customWidth="1"/>
    <col min="8078" max="8079" width="4.140625" customWidth="1"/>
    <col min="8080" max="8080" width="4.7109375" customWidth="1"/>
    <col min="8081" max="8081" width="5.140625" customWidth="1"/>
    <col min="8082" max="8082" width="6.140625" customWidth="1"/>
    <col min="8083" max="8083" width="4.28515625" customWidth="1"/>
    <col min="8084" max="8084" width="4.5703125" customWidth="1"/>
    <col min="8085" max="8085" width="4.85546875" customWidth="1"/>
    <col min="8086" max="8086" width="3.85546875" customWidth="1"/>
    <col min="8087" max="8087" width="5.28515625" customWidth="1"/>
    <col min="8088" max="8089" width="4.85546875" customWidth="1"/>
    <col min="8090" max="8091" width="4.5703125" customWidth="1"/>
    <col min="8092" max="8093" width="4.28515625" customWidth="1"/>
    <col min="8094" max="8094" width="6.140625" customWidth="1"/>
    <col min="8095" max="8095" width="4.28515625" customWidth="1"/>
    <col min="8096" max="8096" width="5" bestFit="1" customWidth="1"/>
    <col min="8097" max="8097" width="4.85546875" customWidth="1"/>
    <col min="8098" max="8098" width="3.85546875" customWidth="1"/>
    <col min="8099" max="8099" width="4.28515625" customWidth="1"/>
    <col min="8100" max="8100" width="5.140625" customWidth="1"/>
    <col min="8101" max="8101" width="5.28515625" customWidth="1"/>
    <col min="8102" max="8102" width="4.42578125" customWidth="1"/>
    <col min="8103" max="8103" width="5" customWidth="1"/>
    <col min="8316" max="8316" width="7.140625" customWidth="1"/>
    <col min="8317" max="8317" width="6" customWidth="1"/>
    <col min="8318" max="8318" width="5" bestFit="1" customWidth="1"/>
    <col min="8319" max="8320" width="4.5703125" customWidth="1"/>
    <col min="8321" max="8321" width="4" customWidth="1"/>
    <col min="8322" max="8324" width="4.28515625" customWidth="1"/>
    <col min="8325" max="8326" width="4.5703125" customWidth="1"/>
    <col min="8327" max="8329" width="4.28515625" customWidth="1"/>
    <col min="8330" max="8330" width="4.5703125" customWidth="1"/>
    <col min="8331" max="8331" width="4.7109375" customWidth="1"/>
    <col min="8332" max="8332" width="5" customWidth="1"/>
    <col min="8333" max="8333" width="6.85546875" customWidth="1"/>
    <col min="8334" max="8335" width="4.140625" customWidth="1"/>
    <col min="8336" max="8336" width="4.7109375" customWidth="1"/>
    <col min="8337" max="8337" width="5.140625" customWidth="1"/>
    <col min="8338" max="8338" width="6.140625" customWidth="1"/>
    <col min="8339" max="8339" width="4.28515625" customWidth="1"/>
    <col min="8340" max="8340" width="4.5703125" customWidth="1"/>
    <col min="8341" max="8341" width="4.85546875" customWidth="1"/>
    <col min="8342" max="8342" width="3.85546875" customWidth="1"/>
    <col min="8343" max="8343" width="5.28515625" customWidth="1"/>
    <col min="8344" max="8345" width="4.85546875" customWidth="1"/>
    <col min="8346" max="8347" width="4.5703125" customWidth="1"/>
    <col min="8348" max="8349" width="4.28515625" customWidth="1"/>
    <col min="8350" max="8350" width="6.140625" customWidth="1"/>
    <col min="8351" max="8351" width="4.28515625" customWidth="1"/>
    <col min="8352" max="8352" width="5" bestFit="1" customWidth="1"/>
    <col min="8353" max="8353" width="4.85546875" customWidth="1"/>
    <col min="8354" max="8354" width="3.85546875" customWidth="1"/>
    <col min="8355" max="8355" width="4.28515625" customWidth="1"/>
    <col min="8356" max="8356" width="5.140625" customWidth="1"/>
    <col min="8357" max="8357" width="5.28515625" customWidth="1"/>
    <col min="8358" max="8358" width="4.42578125" customWidth="1"/>
    <col min="8359" max="8359" width="5" customWidth="1"/>
    <col min="8572" max="8572" width="7.140625" customWidth="1"/>
    <col min="8573" max="8573" width="6" customWidth="1"/>
    <col min="8574" max="8574" width="5" bestFit="1" customWidth="1"/>
    <col min="8575" max="8576" width="4.5703125" customWidth="1"/>
    <col min="8577" max="8577" width="4" customWidth="1"/>
    <col min="8578" max="8580" width="4.28515625" customWidth="1"/>
    <col min="8581" max="8582" width="4.5703125" customWidth="1"/>
    <col min="8583" max="8585" width="4.28515625" customWidth="1"/>
    <col min="8586" max="8586" width="4.5703125" customWidth="1"/>
    <col min="8587" max="8587" width="4.7109375" customWidth="1"/>
    <col min="8588" max="8588" width="5" customWidth="1"/>
    <col min="8589" max="8589" width="6.85546875" customWidth="1"/>
    <col min="8590" max="8591" width="4.140625" customWidth="1"/>
    <col min="8592" max="8592" width="4.7109375" customWidth="1"/>
    <col min="8593" max="8593" width="5.140625" customWidth="1"/>
    <col min="8594" max="8594" width="6.140625" customWidth="1"/>
    <col min="8595" max="8595" width="4.28515625" customWidth="1"/>
    <col min="8596" max="8596" width="4.5703125" customWidth="1"/>
    <col min="8597" max="8597" width="4.85546875" customWidth="1"/>
    <col min="8598" max="8598" width="3.85546875" customWidth="1"/>
    <col min="8599" max="8599" width="5.28515625" customWidth="1"/>
    <col min="8600" max="8601" width="4.85546875" customWidth="1"/>
    <col min="8602" max="8603" width="4.5703125" customWidth="1"/>
    <col min="8604" max="8605" width="4.28515625" customWidth="1"/>
    <col min="8606" max="8606" width="6.140625" customWidth="1"/>
    <col min="8607" max="8607" width="4.28515625" customWidth="1"/>
    <col min="8608" max="8608" width="5" bestFit="1" customWidth="1"/>
    <col min="8609" max="8609" width="4.85546875" customWidth="1"/>
    <col min="8610" max="8610" width="3.85546875" customWidth="1"/>
    <col min="8611" max="8611" width="4.28515625" customWidth="1"/>
    <col min="8612" max="8612" width="5.140625" customWidth="1"/>
    <col min="8613" max="8613" width="5.28515625" customWidth="1"/>
    <col min="8614" max="8614" width="4.42578125" customWidth="1"/>
    <col min="8615" max="8615" width="5" customWidth="1"/>
    <col min="8828" max="8828" width="7.140625" customWidth="1"/>
    <col min="8829" max="8829" width="6" customWidth="1"/>
    <col min="8830" max="8830" width="5" bestFit="1" customWidth="1"/>
    <col min="8831" max="8832" width="4.5703125" customWidth="1"/>
    <col min="8833" max="8833" width="4" customWidth="1"/>
    <col min="8834" max="8836" width="4.28515625" customWidth="1"/>
    <col min="8837" max="8838" width="4.5703125" customWidth="1"/>
    <col min="8839" max="8841" width="4.28515625" customWidth="1"/>
    <col min="8842" max="8842" width="4.5703125" customWidth="1"/>
    <col min="8843" max="8843" width="4.7109375" customWidth="1"/>
    <col min="8844" max="8844" width="5" customWidth="1"/>
    <col min="8845" max="8845" width="6.85546875" customWidth="1"/>
    <col min="8846" max="8847" width="4.140625" customWidth="1"/>
    <col min="8848" max="8848" width="4.7109375" customWidth="1"/>
    <col min="8849" max="8849" width="5.140625" customWidth="1"/>
    <col min="8850" max="8850" width="6.140625" customWidth="1"/>
    <col min="8851" max="8851" width="4.28515625" customWidth="1"/>
    <col min="8852" max="8852" width="4.5703125" customWidth="1"/>
    <col min="8853" max="8853" width="4.85546875" customWidth="1"/>
    <col min="8854" max="8854" width="3.85546875" customWidth="1"/>
    <col min="8855" max="8855" width="5.28515625" customWidth="1"/>
    <col min="8856" max="8857" width="4.85546875" customWidth="1"/>
    <col min="8858" max="8859" width="4.5703125" customWidth="1"/>
    <col min="8860" max="8861" width="4.28515625" customWidth="1"/>
    <col min="8862" max="8862" width="6.140625" customWidth="1"/>
    <col min="8863" max="8863" width="4.28515625" customWidth="1"/>
    <col min="8864" max="8864" width="5" bestFit="1" customWidth="1"/>
    <col min="8865" max="8865" width="4.85546875" customWidth="1"/>
    <col min="8866" max="8866" width="3.85546875" customWidth="1"/>
    <col min="8867" max="8867" width="4.28515625" customWidth="1"/>
    <col min="8868" max="8868" width="5.140625" customWidth="1"/>
    <col min="8869" max="8869" width="5.28515625" customWidth="1"/>
    <col min="8870" max="8870" width="4.42578125" customWidth="1"/>
    <col min="8871" max="8871" width="5" customWidth="1"/>
    <col min="9084" max="9084" width="7.140625" customWidth="1"/>
    <col min="9085" max="9085" width="6" customWidth="1"/>
    <col min="9086" max="9086" width="5" bestFit="1" customWidth="1"/>
    <col min="9087" max="9088" width="4.5703125" customWidth="1"/>
    <col min="9089" max="9089" width="4" customWidth="1"/>
    <col min="9090" max="9092" width="4.28515625" customWidth="1"/>
    <col min="9093" max="9094" width="4.5703125" customWidth="1"/>
    <col min="9095" max="9097" width="4.28515625" customWidth="1"/>
    <col min="9098" max="9098" width="4.5703125" customWidth="1"/>
    <col min="9099" max="9099" width="4.7109375" customWidth="1"/>
    <col min="9100" max="9100" width="5" customWidth="1"/>
    <col min="9101" max="9101" width="6.85546875" customWidth="1"/>
    <col min="9102" max="9103" width="4.140625" customWidth="1"/>
    <col min="9104" max="9104" width="4.7109375" customWidth="1"/>
    <col min="9105" max="9105" width="5.140625" customWidth="1"/>
    <col min="9106" max="9106" width="6.140625" customWidth="1"/>
    <col min="9107" max="9107" width="4.28515625" customWidth="1"/>
    <col min="9108" max="9108" width="4.5703125" customWidth="1"/>
    <col min="9109" max="9109" width="4.85546875" customWidth="1"/>
    <col min="9110" max="9110" width="3.85546875" customWidth="1"/>
    <col min="9111" max="9111" width="5.28515625" customWidth="1"/>
    <col min="9112" max="9113" width="4.85546875" customWidth="1"/>
    <col min="9114" max="9115" width="4.5703125" customWidth="1"/>
    <col min="9116" max="9117" width="4.28515625" customWidth="1"/>
    <col min="9118" max="9118" width="6.140625" customWidth="1"/>
    <col min="9119" max="9119" width="4.28515625" customWidth="1"/>
    <col min="9120" max="9120" width="5" bestFit="1" customWidth="1"/>
    <col min="9121" max="9121" width="4.85546875" customWidth="1"/>
    <col min="9122" max="9122" width="3.85546875" customWidth="1"/>
    <col min="9123" max="9123" width="4.28515625" customWidth="1"/>
    <col min="9124" max="9124" width="5.140625" customWidth="1"/>
    <col min="9125" max="9125" width="5.28515625" customWidth="1"/>
    <col min="9126" max="9126" width="4.42578125" customWidth="1"/>
    <col min="9127" max="9127" width="5" customWidth="1"/>
    <col min="9340" max="9340" width="7.140625" customWidth="1"/>
    <col min="9341" max="9341" width="6" customWidth="1"/>
    <col min="9342" max="9342" width="5" bestFit="1" customWidth="1"/>
    <col min="9343" max="9344" width="4.5703125" customWidth="1"/>
    <col min="9345" max="9345" width="4" customWidth="1"/>
    <col min="9346" max="9348" width="4.28515625" customWidth="1"/>
    <col min="9349" max="9350" width="4.5703125" customWidth="1"/>
    <col min="9351" max="9353" width="4.28515625" customWidth="1"/>
    <col min="9354" max="9354" width="4.5703125" customWidth="1"/>
    <col min="9355" max="9355" width="4.7109375" customWidth="1"/>
    <col min="9356" max="9356" width="5" customWidth="1"/>
    <col min="9357" max="9357" width="6.85546875" customWidth="1"/>
    <col min="9358" max="9359" width="4.140625" customWidth="1"/>
    <col min="9360" max="9360" width="4.7109375" customWidth="1"/>
    <col min="9361" max="9361" width="5.140625" customWidth="1"/>
    <col min="9362" max="9362" width="6.140625" customWidth="1"/>
    <col min="9363" max="9363" width="4.28515625" customWidth="1"/>
    <col min="9364" max="9364" width="4.5703125" customWidth="1"/>
    <col min="9365" max="9365" width="4.85546875" customWidth="1"/>
    <col min="9366" max="9366" width="3.85546875" customWidth="1"/>
    <col min="9367" max="9367" width="5.28515625" customWidth="1"/>
    <col min="9368" max="9369" width="4.85546875" customWidth="1"/>
    <col min="9370" max="9371" width="4.5703125" customWidth="1"/>
    <col min="9372" max="9373" width="4.28515625" customWidth="1"/>
    <col min="9374" max="9374" width="6.140625" customWidth="1"/>
    <col min="9375" max="9375" width="4.28515625" customWidth="1"/>
    <col min="9376" max="9376" width="5" bestFit="1" customWidth="1"/>
    <col min="9377" max="9377" width="4.85546875" customWidth="1"/>
    <col min="9378" max="9378" width="3.85546875" customWidth="1"/>
    <col min="9379" max="9379" width="4.28515625" customWidth="1"/>
    <col min="9380" max="9380" width="5.140625" customWidth="1"/>
    <col min="9381" max="9381" width="5.28515625" customWidth="1"/>
    <col min="9382" max="9382" width="4.42578125" customWidth="1"/>
    <col min="9383" max="9383" width="5" customWidth="1"/>
    <col min="9596" max="9596" width="7.140625" customWidth="1"/>
    <col min="9597" max="9597" width="6" customWidth="1"/>
    <col min="9598" max="9598" width="5" bestFit="1" customWidth="1"/>
    <col min="9599" max="9600" width="4.5703125" customWidth="1"/>
    <col min="9601" max="9601" width="4" customWidth="1"/>
    <col min="9602" max="9604" width="4.28515625" customWidth="1"/>
    <col min="9605" max="9606" width="4.5703125" customWidth="1"/>
    <col min="9607" max="9609" width="4.28515625" customWidth="1"/>
    <col min="9610" max="9610" width="4.5703125" customWidth="1"/>
    <col min="9611" max="9611" width="4.7109375" customWidth="1"/>
    <col min="9612" max="9612" width="5" customWidth="1"/>
    <col min="9613" max="9613" width="6.85546875" customWidth="1"/>
    <col min="9614" max="9615" width="4.140625" customWidth="1"/>
    <col min="9616" max="9616" width="4.7109375" customWidth="1"/>
    <col min="9617" max="9617" width="5.140625" customWidth="1"/>
    <col min="9618" max="9618" width="6.140625" customWidth="1"/>
    <col min="9619" max="9619" width="4.28515625" customWidth="1"/>
    <col min="9620" max="9620" width="4.5703125" customWidth="1"/>
    <col min="9621" max="9621" width="4.85546875" customWidth="1"/>
    <col min="9622" max="9622" width="3.85546875" customWidth="1"/>
    <col min="9623" max="9623" width="5.28515625" customWidth="1"/>
    <col min="9624" max="9625" width="4.85546875" customWidth="1"/>
    <col min="9626" max="9627" width="4.5703125" customWidth="1"/>
    <col min="9628" max="9629" width="4.28515625" customWidth="1"/>
    <col min="9630" max="9630" width="6.140625" customWidth="1"/>
    <col min="9631" max="9631" width="4.28515625" customWidth="1"/>
    <col min="9632" max="9632" width="5" bestFit="1" customWidth="1"/>
    <col min="9633" max="9633" width="4.85546875" customWidth="1"/>
    <col min="9634" max="9634" width="3.85546875" customWidth="1"/>
    <col min="9635" max="9635" width="4.28515625" customWidth="1"/>
    <col min="9636" max="9636" width="5.140625" customWidth="1"/>
    <col min="9637" max="9637" width="5.28515625" customWidth="1"/>
    <col min="9638" max="9638" width="4.42578125" customWidth="1"/>
    <col min="9639" max="9639" width="5" customWidth="1"/>
    <col min="9852" max="9852" width="7.140625" customWidth="1"/>
    <col min="9853" max="9853" width="6" customWidth="1"/>
    <col min="9854" max="9854" width="5" bestFit="1" customWidth="1"/>
    <col min="9855" max="9856" width="4.5703125" customWidth="1"/>
    <col min="9857" max="9857" width="4" customWidth="1"/>
    <col min="9858" max="9860" width="4.28515625" customWidth="1"/>
    <col min="9861" max="9862" width="4.5703125" customWidth="1"/>
    <col min="9863" max="9865" width="4.28515625" customWidth="1"/>
    <col min="9866" max="9866" width="4.5703125" customWidth="1"/>
    <col min="9867" max="9867" width="4.7109375" customWidth="1"/>
    <col min="9868" max="9868" width="5" customWidth="1"/>
    <col min="9869" max="9869" width="6.85546875" customWidth="1"/>
    <col min="9870" max="9871" width="4.140625" customWidth="1"/>
    <col min="9872" max="9872" width="4.7109375" customWidth="1"/>
    <col min="9873" max="9873" width="5.140625" customWidth="1"/>
    <col min="9874" max="9874" width="6.140625" customWidth="1"/>
    <col min="9875" max="9875" width="4.28515625" customWidth="1"/>
    <col min="9876" max="9876" width="4.5703125" customWidth="1"/>
    <col min="9877" max="9877" width="4.85546875" customWidth="1"/>
    <col min="9878" max="9878" width="3.85546875" customWidth="1"/>
    <col min="9879" max="9879" width="5.28515625" customWidth="1"/>
    <col min="9880" max="9881" width="4.85546875" customWidth="1"/>
    <col min="9882" max="9883" width="4.5703125" customWidth="1"/>
    <col min="9884" max="9885" width="4.28515625" customWidth="1"/>
    <col min="9886" max="9886" width="6.140625" customWidth="1"/>
    <col min="9887" max="9887" width="4.28515625" customWidth="1"/>
    <col min="9888" max="9888" width="5" bestFit="1" customWidth="1"/>
    <col min="9889" max="9889" width="4.85546875" customWidth="1"/>
    <col min="9890" max="9890" width="3.85546875" customWidth="1"/>
    <col min="9891" max="9891" width="4.28515625" customWidth="1"/>
    <col min="9892" max="9892" width="5.140625" customWidth="1"/>
    <col min="9893" max="9893" width="5.28515625" customWidth="1"/>
    <col min="9894" max="9894" width="4.42578125" customWidth="1"/>
    <col min="9895" max="9895" width="5" customWidth="1"/>
    <col min="10108" max="10108" width="7.140625" customWidth="1"/>
    <col min="10109" max="10109" width="6" customWidth="1"/>
    <col min="10110" max="10110" width="5" bestFit="1" customWidth="1"/>
    <col min="10111" max="10112" width="4.5703125" customWidth="1"/>
    <col min="10113" max="10113" width="4" customWidth="1"/>
    <col min="10114" max="10116" width="4.28515625" customWidth="1"/>
    <col min="10117" max="10118" width="4.5703125" customWidth="1"/>
    <col min="10119" max="10121" width="4.28515625" customWidth="1"/>
    <col min="10122" max="10122" width="4.5703125" customWidth="1"/>
    <col min="10123" max="10123" width="4.7109375" customWidth="1"/>
    <col min="10124" max="10124" width="5" customWidth="1"/>
    <col min="10125" max="10125" width="6.85546875" customWidth="1"/>
    <col min="10126" max="10127" width="4.140625" customWidth="1"/>
    <col min="10128" max="10128" width="4.7109375" customWidth="1"/>
    <col min="10129" max="10129" width="5.140625" customWidth="1"/>
    <col min="10130" max="10130" width="6.140625" customWidth="1"/>
    <col min="10131" max="10131" width="4.28515625" customWidth="1"/>
    <col min="10132" max="10132" width="4.5703125" customWidth="1"/>
    <col min="10133" max="10133" width="4.85546875" customWidth="1"/>
    <col min="10134" max="10134" width="3.85546875" customWidth="1"/>
    <col min="10135" max="10135" width="5.28515625" customWidth="1"/>
    <col min="10136" max="10137" width="4.85546875" customWidth="1"/>
    <col min="10138" max="10139" width="4.5703125" customWidth="1"/>
    <col min="10140" max="10141" width="4.28515625" customWidth="1"/>
    <col min="10142" max="10142" width="6.140625" customWidth="1"/>
    <col min="10143" max="10143" width="4.28515625" customWidth="1"/>
    <col min="10144" max="10144" width="5" bestFit="1" customWidth="1"/>
    <col min="10145" max="10145" width="4.85546875" customWidth="1"/>
    <col min="10146" max="10146" width="3.85546875" customWidth="1"/>
    <col min="10147" max="10147" width="4.28515625" customWidth="1"/>
    <col min="10148" max="10148" width="5.140625" customWidth="1"/>
    <col min="10149" max="10149" width="5.28515625" customWidth="1"/>
    <col min="10150" max="10150" width="4.42578125" customWidth="1"/>
    <col min="10151" max="10151" width="5" customWidth="1"/>
    <col min="10364" max="10364" width="7.140625" customWidth="1"/>
    <col min="10365" max="10365" width="6" customWidth="1"/>
    <col min="10366" max="10366" width="5" bestFit="1" customWidth="1"/>
    <col min="10367" max="10368" width="4.5703125" customWidth="1"/>
    <col min="10369" max="10369" width="4" customWidth="1"/>
    <col min="10370" max="10372" width="4.28515625" customWidth="1"/>
    <col min="10373" max="10374" width="4.5703125" customWidth="1"/>
    <col min="10375" max="10377" width="4.28515625" customWidth="1"/>
    <col min="10378" max="10378" width="4.5703125" customWidth="1"/>
    <col min="10379" max="10379" width="4.7109375" customWidth="1"/>
    <col min="10380" max="10380" width="5" customWidth="1"/>
    <col min="10381" max="10381" width="6.85546875" customWidth="1"/>
    <col min="10382" max="10383" width="4.140625" customWidth="1"/>
    <col min="10384" max="10384" width="4.7109375" customWidth="1"/>
    <col min="10385" max="10385" width="5.140625" customWidth="1"/>
    <col min="10386" max="10386" width="6.140625" customWidth="1"/>
    <col min="10387" max="10387" width="4.28515625" customWidth="1"/>
    <col min="10388" max="10388" width="4.5703125" customWidth="1"/>
    <col min="10389" max="10389" width="4.85546875" customWidth="1"/>
    <col min="10390" max="10390" width="3.85546875" customWidth="1"/>
    <col min="10391" max="10391" width="5.28515625" customWidth="1"/>
    <col min="10392" max="10393" width="4.85546875" customWidth="1"/>
    <col min="10394" max="10395" width="4.5703125" customWidth="1"/>
    <col min="10396" max="10397" width="4.28515625" customWidth="1"/>
    <col min="10398" max="10398" width="6.140625" customWidth="1"/>
    <col min="10399" max="10399" width="4.28515625" customWidth="1"/>
    <col min="10400" max="10400" width="5" bestFit="1" customWidth="1"/>
    <col min="10401" max="10401" width="4.85546875" customWidth="1"/>
    <col min="10402" max="10402" width="3.85546875" customWidth="1"/>
    <col min="10403" max="10403" width="4.28515625" customWidth="1"/>
    <col min="10404" max="10404" width="5.140625" customWidth="1"/>
    <col min="10405" max="10405" width="5.28515625" customWidth="1"/>
    <col min="10406" max="10406" width="4.42578125" customWidth="1"/>
    <col min="10407" max="10407" width="5" customWidth="1"/>
    <col min="10620" max="10620" width="7.140625" customWidth="1"/>
    <col min="10621" max="10621" width="6" customWidth="1"/>
    <col min="10622" max="10622" width="5" bestFit="1" customWidth="1"/>
    <col min="10623" max="10624" width="4.5703125" customWidth="1"/>
    <col min="10625" max="10625" width="4" customWidth="1"/>
    <col min="10626" max="10628" width="4.28515625" customWidth="1"/>
    <col min="10629" max="10630" width="4.5703125" customWidth="1"/>
    <col min="10631" max="10633" width="4.28515625" customWidth="1"/>
    <col min="10634" max="10634" width="4.5703125" customWidth="1"/>
    <col min="10635" max="10635" width="4.7109375" customWidth="1"/>
    <col min="10636" max="10636" width="5" customWidth="1"/>
    <col min="10637" max="10637" width="6.85546875" customWidth="1"/>
    <col min="10638" max="10639" width="4.140625" customWidth="1"/>
    <col min="10640" max="10640" width="4.7109375" customWidth="1"/>
    <col min="10641" max="10641" width="5.140625" customWidth="1"/>
    <col min="10642" max="10642" width="6.140625" customWidth="1"/>
    <col min="10643" max="10643" width="4.28515625" customWidth="1"/>
    <col min="10644" max="10644" width="4.5703125" customWidth="1"/>
    <col min="10645" max="10645" width="4.85546875" customWidth="1"/>
    <col min="10646" max="10646" width="3.85546875" customWidth="1"/>
    <col min="10647" max="10647" width="5.28515625" customWidth="1"/>
    <col min="10648" max="10649" width="4.85546875" customWidth="1"/>
    <col min="10650" max="10651" width="4.5703125" customWidth="1"/>
    <col min="10652" max="10653" width="4.28515625" customWidth="1"/>
    <col min="10654" max="10654" width="6.140625" customWidth="1"/>
    <col min="10655" max="10655" width="4.28515625" customWidth="1"/>
    <col min="10656" max="10656" width="5" bestFit="1" customWidth="1"/>
    <col min="10657" max="10657" width="4.85546875" customWidth="1"/>
    <col min="10658" max="10658" width="3.85546875" customWidth="1"/>
    <col min="10659" max="10659" width="4.28515625" customWidth="1"/>
    <col min="10660" max="10660" width="5.140625" customWidth="1"/>
    <col min="10661" max="10661" width="5.28515625" customWidth="1"/>
    <col min="10662" max="10662" width="4.42578125" customWidth="1"/>
    <col min="10663" max="10663" width="5" customWidth="1"/>
    <col min="10876" max="10876" width="7.140625" customWidth="1"/>
    <col min="10877" max="10877" width="6" customWidth="1"/>
    <col min="10878" max="10878" width="5" bestFit="1" customWidth="1"/>
    <col min="10879" max="10880" width="4.5703125" customWidth="1"/>
    <col min="10881" max="10881" width="4" customWidth="1"/>
    <col min="10882" max="10884" width="4.28515625" customWidth="1"/>
    <col min="10885" max="10886" width="4.5703125" customWidth="1"/>
    <col min="10887" max="10889" width="4.28515625" customWidth="1"/>
    <col min="10890" max="10890" width="4.5703125" customWidth="1"/>
    <col min="10891" max="10891" width="4.7109375" customWidth="1"/>
    <col min="10892" max="10892" width="5" customWidth="1"/>
    <col min="10893" max="10893" width="6.85546875" customWidth="1"/>
    <col min="10894" max="10895" width="4.140625" customWidth="1"/>
    <col min="10896" max="10896" width="4.7109375" customWidth="1"/>
    <col min="10897" max="10897" width="5.140625" customWidth="1"/>
    <col min="10898" max="10898" width="6.140625" customWidth="1"/>
    <col min="10899" max="10899" width="4.28515625" customWidth="1"/>
    <col min="10900" max="10900" width="4.5703125" customWidth="1"/>
    <col min="10901" max="10901" width="4.85546875" customWidth="1"/>
    <col min="10902" max="10902" width="3.85546875" customWidth="1"/>
    <col min="10903" max="10903" width="5.28515625" customWidth="1"/>
    <col min="10904" max="10905" width="4.85546875" customWidth="1"/>
    <col min="10906" max="10907" width="4.5703125" customWidth="1"/>
    <col min="10908" max="10909" width="4.28515625" customWidth="1"/>
    <col min="10910" max="10910" width="6.140625" customWidth="1"/>
    <col min="10911" max="10911" width="4.28515625" customWidth="1"/>
    <col min="10912" max="10912" width="5" bestFit="1" customWidth="1"/>
    <col min="10913" max="10913" width="4.85546875" customWidth="1"/>
    <col min="10914" max="10914" width="3.85546875" customWidth="1"/>
    <col min="10915" max="10915" width="4.28515625" customWidth="1"/>
    <col min="10916" max="10916" width="5.140625" customWidth="1"/>
    <col min="10917" max="10917" width="5.28515625" customWidth="1"/>
    <col min="10918" max="10918" width="4.42578125" customWidth="1"/>
    <col min="10919" max="10919" width="5" customWidth="1"/>
    <col min="11132" max="11132" width="7.140625" customWidth="1"/>
    <col min="11133" max="11133" width="6" customWidth="1"/>
    <col min="11134" max="11134" width="5" bestFit="1" customWidth="1"/>
    <col min="11135" max="11136" width="4.5703125" customWidth="1"/>
    <col min="11137" max="11137" width="4" customWidth="1"/>
    <col min="11138" max="11140" width="4.28515625" customWidth="1"/>
    <col min="11141" max="11142" width="4.5703125" customWidth="1"/>
    <col min="11143" max="11145" width="4.28515625" customWidth="1"/>
    <col min="11146" max="11146" width="4.5703125" customWidth="1"/>
    <col min="11147" max="11147" width="4.7109375" customWidth="1"/>
    <col min="11148" max="11148" width="5" customWidth="1"/>
    <col min="11149" max="11149" width="6.85546875" customWidth="1"/>
    <col min="11150" max="11151" width="4.140625" customWidth="1"/>
    <col min="11152" max="11152" width="4.7109375" customWidth="1"/>
    <col min="11153" max="11153" width="5.140625" customWidth="1"/>
    <col min="11154" max="11154" width="6.140625" customWidth="1"/>
    <col min="11155" max="11155" width="4.28515625" customWidth="1"/>
    <col min="11156" max="11156" width="4.5703125" customWidth="1"/>
    <col min="11157" max="11157" width="4.85546875" customWidth="1"/>
    <col min="11158" max="11158" width="3.85546875" customWidth="1"/>
    <col min="11159" max="11159" width="5.28515625" customWidth="1"/>
    <col min="11160" max="11161" width="4.85546875" customWidth="1"/>
    <col min="11162" max="11163" width="4.5703125" customWidth="1"/>
    <col min="11164" max="11165" width="4.28515625" customWidth="1"/>
    <col min="11166" max="11166" width="6.140625" customWidth="1"/>
    <col min="11167" max="11167" width="4.28515625" customWidth="1"/>
    <col min="11168" max="11168" width="5" bestFit="1" customWidth="1"/>
    <col min="11169" max="11169" width="4.85546875" customWidth="1"/>
    <col min="11170" max="11170" width="3.85546875" customWidth="1"/>
    <col min="11171" max="11171" width="4.28515625" customWidth="1"/>
    <col min="11172" max="11172" width="5.140625" customWidth="1"/>
    <col min="11173" max="11173" width="5.28515625" customWidth="1"/>
    <col min="11174" max="11174" width="4.42578125" customWidth="1"/>
    <col min="11175" max="11175" width="5" customWidth="1"/>
    <col min="11388" max="11388" width="7.140625" customWidth="1"/>
    <col min="11389" max="11389" width="6" customWidth="1"/>
    <col min="11390" max="11390" width="5" bestFit="1" customWidth="1"/>
    <col min="11391" max="11392" width="4.5703125" customWidth="1"/>
    <col min="11393" max="11393" width="4" customWidth="1"/>
    <col min="11394" max="11396" width="4.28515625" customWidth="1"/>
    <col min="11397" max="11398" width="4.5703125" customWidth="1"/>
    <col min="11399" max="11401" width="4.28515625" customWidth="1"/>
    <col min="11402" max="11402" width="4.5703125" customWidth="1"/>
    <col min="11403" max="11403" width="4.7109375" customWidth="1"/>
    <col min="11404" max="11404" width="5" customWidth="1"/>
    <col min="11405" max="11405" width="6.85546875" customWidth="1"/>
    <col min="11406" max="11407" width="4.140625" customWidth="1"/>
    <col min="11408" max="11408" width="4.7109375" customWidth="1"/>
    <col min="11409" max="11409" width="5.140625" customWidth="1"/>
    <col min="11410" max="11410" width="6.140625" customWidth="1"/>
    <col min="11411" max="11411" width="4.28515625" customWidth="1"/>
    <col min="11412" max="11412" width="4.5703125" customWidth="1"/>
    <col min="11413" max="11413" width="4.85546875" customWidth="1"/>
    <col min="11414" max="11414" width="3.85546875" customWidth="1"/>
    <col min="11415" max="11415" width="5.28515625" customWidth="1"/>
    <col min="11416" max="11417" width="4.85546875" customWidth="1"/>
    <col min="11418" max="11419" width="4.5703125" customWidth="1"/>
    <col min="11420" max="11421" width="4.28515625" customWidth="1"/>
    <col min="11422" max="11422" width="6.140625" customWidth="1"/>
    <col min="11423" max="11423" width="4.28515625" customWidth="1"/>
    <col min="11424" max="11424" width="5" bestFit="1" customWidth="1"/>
    <col min="11425" max="11425" width="4.85546875" customWidth="1"/>
    <col min="11426" max="11426" width="3.85546875" customWidth="1"/>
    <col min="11427" max="11427" width="4.28515625" customWidth="1"/>
    <col min="11428" max="11428" width="5.140625" customWidth="1"/>
    <col min="11429" max="11429" width="5.28515625" customWidth="1"/>
    <col min="11430" max="11430" width="4.42578125" customWidth="1"/>
    <col min="11431" max="11431" width="5" customWidth="1"/>
    <col min="11644" max="11644" width="7.140625" customWidth="1"/>
    <col min="11645" max="11645" width="6" customWidth="1"/>
    <col min="11646" max="11646" width="5" bestFit="1" customWidth="1"/>
    <col min="11647" max="11648" width="4.5703125" customWidth="1"/>
    <col min="11649" max="11649" width="4" customWidth="1"/>
    <col min="11650" max="11652" width="4.28515625" customWidth="1"/>
    <col min="11653" max="11654" width="4.5703125" customWidth="1"/>
    <col min="11655" max="11657" width="4.28515625" customWidth="1"/>
    <col min="11658" max="11658" width="4.5703125" customWidth="1"/>
    <col min="11659" max="11659" width="4.7109375" customWidth="1"/>
    <col min="11660" max="11660" width="5" customWidth="1"/>
    <col min="11661" max="11661" width="6.85546875" customWidth="1"/>
    <col min="11662" max="11663" width="4.140625" customWidth="1"/>
    <col min="11664" max="11664" width="4.7109375" customWidth="1"/>
    <col min="11665" max="11665" width="5.140625" customWidth="1"/>
    <col min="11666" max="11666" width="6.140625" customWidth="1"/>
    <col min="11667" max="11667" width="4.28515625" customWidth="1"/>
    <col min="11668" max="11668" width="4.5703125" customWidth="1"/>
    <col min="11669" max="11669" width="4.85546875" customWidth="1"/>
    <col min="11670" max="11670" width="3.85546875" customWidth="1"/>
    <col min="11671" max="11671" width="5.28515625" customWidth="1"/>
    <col min="11672" max="11673" width="4.85546875" customWidth="1"/>
    <col min="11674" max="11675" width="4.5703125" customWidth="1"/>
    <col min="11676" max="11677" width="4.28515625" customWidth="1"/>
    <col min="11678" max="11678" width="6.140625" customWidth="1"/>
    <col min="11679" max="11679" width="4.28515625" customWidth="1"/>
    <col min="11680" max="11680" width="5" bestFit="1" customWidth="1"/>
    <col min="11681" max="11681" width="4.85546875" customWidth="1"/>
    <col min="11682" max="11682" width="3.85546875" customWidth="1"/>
    <col min="11683" max="11683" width="4.28515625" customWidth="1"/>
    <col min="11684" max="11684" width="5.140625" customWidth="1"/>
    <col min="11685" max="11685" width="5.28515625" customWidth="1"/>
    <col min="11686" max="11686" width="4.42578125" customWidth="1"/>
    <col min="11687" max="11687" width="5" customWidth="1"/>
    <col min="11900" max="11900" width="7.140625" customWidth="1"/>
    <col min="11901" max="11901" width="6" customWidth="1"/>
    <col min="11902" max="11902" width="5" bestFit="1" customWidth="1"/>
    <col min="11903" max="11904" width="4.5703125" customWidth="1"/>
    <col min="11905" max="11905" width="4" customWidth="1"/>
    <col min="11906" max="11908" width="4.28515625" customWidth="1"/>
    <col min="11909" max="11910" width="4.5703125" customWidth="1"/>
    <col min="11911" max="11913" width="4.28515625" customWidth="1"/>
    <col min="11914" max="11914" width="4.5703125" customWidth="1"/>
    <col min="11915" max="11915" width="4.7109375" customWidth="1"/>
    <col min="11916" max="11916" width="5" customWidth="1"/>
    <col min="11917" max="11917" width="6.85546875" customWidth="1"/>
    <col min="11918" max="11919" width="4.140625" customWidth="1"/>
    <col min="11920" max="11920" width="4.7109375" customWidth="1"/>
    <col min="11921" max="11921" width="5.140625" customWidth="1"/>
    <col min="11922" max="11922" width="6.140625" customWidth="1"/>
    <col min="11923" max="11923" width="4.28515625" customWidth="1"/>
    <col min="11924" max="11924" width="4.5703125" customWidth="1"/>
    <col min="11925" max="11925" width="4.85546875" customWidth="1"/>
    <col min="11926" max="11926" width="3.85546875" customWidth="1"/>
    <col min="11927" max="11927" width="5.28515625" customWidth="1"/>
    <col min="11928" max="11929" width="4.85546875" customWidth="1"/>
    <col min="11930" max="11931" width="4.5703125" customWidth="1"/>
    <col min="11932" max="11933" width="4.28515625" customWidth="1"/>
    <col min="11934" max="11934" width="6.140625" customWidth="1"/>
    <col min="11935" max="11935" width="4.28515625" customWidth="1"/>
    <col min="11936" max="11936" width="5" bestFit="1" customWidth="1"/>
    <col min="11937" max="11937" width="4.85546875" customWidth="1"/>
    <col min="11938" max="11938" width="3.85546875" customWidth="1"/>
    <col min="11939" max="11939" width="4.28515625" customWidth="1"/>
    <col min="11940" max="11940" width="5.140625" customWidth="1"/>
    <col min="11941" max="11941" width="5.28515625" customWidth="1"/>
    <col min="11942" max="11942" width="4.42578125" customWidth="1"/>
    <col min="11943" max="11943" width="5" customWidth="1"/>
    <col min="12156" max="12156" width="7.140625" customWidth="1"/>
    <col min="12157" max="12157" width="6" customWidth="1"/>
    <col min="12158" max="12158" width="5" bestFit="1" customWidth="1"/>
    <col min="12159" max="12160" width="4.5703125" customWidth="1"/>
    <col min="12161" max="12161" width="4" customWidth="1"/>
    <col min="12162" max="12164" width="4.28515625" customWidth="1"/>
    <col min="12165" max="12166" width="4.5703125" customWidth="1"/>
    <col min="12167" max="12169" width="4.28515625" customWidth="1"/>
    <col min="12170" max="12170" width="4.5703125" customWidth="1"/>
    <col min="12171" max="12171" width="4.7109375" customWidth="1"/>
    <col min="12172" max="12172" width="5" customWidth="1"/>
    <col min="12173" max="12173" width="6.85546875" customWidth="1"/>
    <col min="12174" max="12175" width="4.140625" customWidth="1"/>
    <col min="12176" max="12176" width="4.7109375" customWidth="1"/>
    <col min="12177" max="12177" width="5.140625" customWidth="1"/>
    <col min="12178" max="12178" width="6.140625" customWidth="1"/>
    <col min="12179" max="12179" width="4.28515625" customWidth="1"/>
    <col min="12180" max="12180" width="4.5703125" customWidth="1"/>
    <col min="12181" max="12181" width="4.85546875" customWidth="1"/>
    <col min="12182" max="12182" width="3.85546875" customWidth="1"/>
    <col min="12183" max="12183" width="5.28515625" customWidth="1"/>
    <col min="12184" max="12185" width="4.85546875" customWidth="1"/>
    <col min="12186" max="12187" width="4.5703125" customWidth="1"/>
    <col min="12188" max="12189" width="4.28515625" customWidth="1"/>
    <col min="12190" max="12190" width="6.140625" customWidth="1"/>
    <col min="12191" max="12191" width="4.28515625" customWidth="1"/>
    <col min="12192" max="12192" width="5" bestFit="1" customWidth="1"/>
    <col min="12193" max="12193" width="4.85546875" customWidth="1"/>
    <col min="12194" max="12194" width="3.85546875" customWidth="1"/>
    <col min="12195" max="12195" width="4.28515625" customWidth="1"/>
    <col min="12196" max="12196" width="5.140625" customWidth="1"/>
    <col min="12197" max="12197" width="5.28515625" customWidth="1"/>
    <col min="12198" max="12198" width="4.42578125" customWidth="1"/>
    <col min="12199" max="12199" width="5" customWidth="1"/>
    <col min="12412" max="12412" width="7.140625" customWidth="1"/>
    <col min="12413" max="12413" width="6" customWidth="1"/>
    <col min="12414" max="12414" width="5" bestFit="1" customWidth="1"/>
    <col min="12415" max="12416" width="4.5703125" customWidth="1"/>
    <col min="12417" max="12417" width="4" customWidth="1"/>
    <col min="12418" max="12420" width="4.28515625" customWidth="1"/>
    <col min="12421" max="12422" width="4.5703125" customWidth="1"/>
    <col min="12423" max="12425" width="4.28515625" customWidth="1"/>
    <col min="12426" max="12426" width="4.5703125" customWidth="1"/>
    <col min="12427" max="12427" width="4.7109375" customWidth="1"/>
    <col min="12428" max="12428" width="5" customWidth="1"/>
    <col min="12429" max="12429" width="6.85546875" customWidth="1"/>
    <col min="12430" max="12431" width="4.140625" customWidth="1"/>
    <col min="12432" max="12432" width="4.7109375" customWidth="1"/>
    <col min="12433" max="12433" width="5.140625" customWidth="1"/>
    <col min="12434" max="12434" width="6.140625" customWidth="1"/>
    <col min="12435" max="12435" width="4.28515625" customWidth="1"/>
    <col min="12436" max="12436" width="4.5703125" customWidth="1"/>
    <col min="12437" max="12437" width="4.85546875" customWidth="1"/>
    <col min="12438" max="12438" width="3.85546875" customWidth="1"/>
    <col min="12439" max="12439" width="5.28515625" customWidth="1"/>
    <col min="12440" max="12441" width="4.85546875" customWidth="1"/>
    <col min="12442" max="12443" width="4.5703125" customWidth="1"/>
    <col min="12444" max="12445" width="4.28515625" customWidth="1"/>
    <col min="12446" max="12446" width="6.140625" customWidth="1"/>
    <col min="12447" max="12447" width="4.28515625" customWidth="1"/>
    <col min="12448" max="12448" width="5" bestFit="1" customWidth="1"/>
    <col min="12449" max="12449" width="4.85546875" customWidth="1"/>
    <col min="12450" max="12450" width="3.85546875" customWidth="1"/>
    <col min="12451" max="12451" width="4.28515625" customWidth="1"/>
    <col min="12452" max="12452" width="5.140625" customWidth="1"/>
    <col min="12453" max="12453" width="5.28515625" customWidth="1"/>
    <col min="12454" max="12454" width="4.42578125" customWidth="1"/>
    <col min="12455" max="12455" width="5" customWidth="1"/>
    <col min="12668" max="12668" width="7.140625" customWidth="1"/>
    <col min="12669" max="12669" width="6" customWidth="1"/>
    <col min="12670" max="12670" width="5" bestFit="1" customWidth="1"/>
    <col min="12671" max="12672" width="4.5703125" customWidth="1"/>
    <col min="12673" max="12673" width="4" customWidth="1"/>
    <col min="12674" max="12676" width="4.28515625" customWidth="1"/>
    <col min="12677" max="12678" width="4.5703125" customWidth="1"/>
    <col min="12679" max="12681" width="4.28515625" customWidth="1"/>
    <col min="12682" max="12682" width="4.5703125" customWidth="1"/>
    <col min="12683" max="12683" width="4.7109375" customWidth="1"/>
    <col min="12684" max="12684" width="5" customWidth="1"/>
    <col min="12685" max="12685" width="6.85546875" customWidth="1"/>
    <col min="12686" max="12687" width="4.140625" customWidth="1"/>
    <col min="12688" max="12688" width="4.7109375" customWidth="1"/>
    <col min="12689" max="12689" width="5.140625" customWidth="1"/>
    <col min="12690" max="12690" width="6.140625" customWidth="1"/>
    <col min="12691" max="12691" width="4.28515625" customWidth="1"/>
    <col min="12692" max="12692" width="4.5703125" customWidth="1"/>
    <col min="12693" max="12693" width="4.85546875" customWidth="1"/>
    <col min="12694" max="12694" width="3.85546875" customWidth="1"/>
    <col min="12695" max="12695" width="5.28515625" customWidth="1"/>
    <col min="12696" max="12697" width="4.85546875" customWidth="1"/>
    <col min="12698" max="12699" width="4.5703125" customWidth="1"/>
    <col min="12700" max="12701" width="4.28515625" customWidth="1"/>
    <col min="12702" max="12702" width="6.140625" customWidth="1"/>
    <col min="12703" max="12703" width="4.28515625" customWidth="1"/>
    <col min="12704" max="12704" width="5" bestFit="1" customWidth="1"/>
    <col min="12705" max="12705" width="4.85546875" customWidth="1"/>
    <col min="12706" max="12706" width="3.85546875" customWidth="1"/>
    <col min="12707" max="12707" width="4.28515625" customWidth="1"/>
    <col min="12708" max="12708" width="5.140625" customWidth="1"/>
    <col min="12709" max="12709" width="5.28515625" customWidth="1"/>
    <col min="12710" max="12710" width="4.42578125" customWidth="1"/>
    <col min="12711" max="12711" width="5" customWidth="1"/>
    <col min="12924" max="12924" width="7.140625" customWidth="1"/>
    <col min="12925" max="12925" width="6" customWidth="1"/>
    <col min="12926" max="12926" width="5" bestFit="1" customWidth="1"/>
    <col min="12927" max="12928" width="4.5703125" customWidth="1"/>
    <col min="12929" max="12929" width="4" customWidth="1"/>
    <col min="12930" max="12932" width="4.28515625" customWidth="1"/>
    <col min="12933" max="12934" width="4.5703125" customWidth="1"/>
    <col min="12935" max="12937" width="4.28515625" customWidth="1"/>
    <col min="12938" max="12938" width="4.5703125" customWidth="1"/>
    <col min="12939" max="12939" width="4.7109375" customWidth="1"/>
    <col min="12940" max="12940" width="5" customWidth="1"/>
    <col min="12941" max="12941" width="6.85546875" customWidth="1"/>
    <col min="12942" max="12943" width="4.140625" customWidth="1"/>
    <col min="12944" max="12944" width="4.7109375" customWidth="1"/>
    <col min="12945" max="12945" width="5.140625" customWidth="1"/>
    <col min="12946" max="12946" width="6.140625" customWidth="1"/>
    <col min="12947" max="12947" width="4.28515625" customWidth="1"/>
    <col min="12948" max="12948" width="4.5703125" customWidth="1"/>
    <col min="12949" max="12949" width="4.85546875" customWidth="1"/>
    <col min="12950" max="12950" width="3.85546875" customWidth="1"/>
    <col min="12951" max="12951" width="5.28515625" customWidth="1"/>
    <col min="12952" max="12953" width="4.85546875" customWidth="1"/>
    <col min="12954" max="12955" width="4.5703125" customWidth="1"/>
    <col min="12956" max="12957" width="4.28515625" customWidth="1"/>
    <col min="12958" max="12958" width="6.140625" customWidth="1"/>
    <col min="12959" max="12959" width="4.28515625" customWidth="1"/>
    <col min="12960" max="12960" width="5" bestFit="1" customWidth="1"/>
    <col min="12961" max="12961" width="4.85546875" customWidth="1"/>
    <col min="12962" max="12962" width="3.85546875" customWidth="1"/>
    <col min="12963" max="12963" width="4.28515625" customWidth="1"/>
    <col min="12964" max="12964" width="5.140625" customWidth="1"/>
    <col min="12965" max="12965" width="5.28515625" customWidth="1"/>
    <col min="12966" max="12966" width="4.42578125" customWidth="1"/>
    <col min="12967" max="12967" width="5" customWidth="1"/>
    <col min="13180" max="13180" width="7.140625" customWidth="1"/>
    <col min="13181" max="13181" width="6" customWidth="1"/>
    <col min="13182" max="13182" width="5" bestFit="1" customWidth="1"/>
    <col min="13183" max="13184" width="4.5703125" customWidth="1"/>
    <col min="13185" max="13185" width="4" customWidth="1"/>
    <col min="13186" max="13188" width="4.28515625" customWidth="1"/>
    <col min="13189" max="13190" width="4.5703125" customWidth="1"/>
    <col min="13191" max="13193" width="4.28515625" customWidth="1"/>
    <col min="13194" max="13194" width="4.5703125" customWidth="1"/>
    <col min="13195" max="13195" width="4.7109375" customWidth="1"/>
    <col min="13196" max="13196" width="5" customWidth="1"/>
    <col min="13197" max="13197" width="6.85546875" customWidth="1"/>
    <col min="13198" max="13199" width="4.140625" customWidth="1"/>
    <col min="13200" max="13200" width="4.7109375" customWidth="1"/>
    <col min="13201" max="13201" width="5.140625" customWidth="1"/>
    <col min="13202" max="13202" width="6.140625" customWidth="1"/>
    <col min="13203" max="13203" width="4.28515625" customWidth="1"/>
    <col min="13204" max="13204" width="4.5703125" customWidth="1"/>
    <col min="13205" max="13205" width="4.85546875" customWidth="1"/>
    <col min="13206" max="13206" width="3.85546875" customWidth="1"/>
    <col min="13207" max="13207" width="5.28515625" customWidth="1"/>
    <col min="13208" max="13209" width="4.85546875" customWidth="1"/>
    <col min="13210" max="13211" width="4.5703125" customWidth="1"/>
    <col min="13212" max="13213" width="4.28515625" customWidth="1"/>
    <col min="13214" max="13214" width="6.140625" customWidth="1"/>
    <col min="13215" max="13215" width="4.28515625" customWidth="1"/>
    <col min="13216" max="13216" width="5" bestFit="1" customWidth="1"/>
    <col min="13217" max="13217" width="4.85546875" customWidth="1"/>
    <col min="13218" max="13218" width="3.85546875" customWidth="1"/>
    <col min="13219" max="13219" width="4.28515625" customWidth="1"/>
    <col min="13220" max="13220" width="5.140625" customWidth="1"/>
    <col min="13221" max="13221" width="5.28515625" customWidth="1"/>
    <col min="13222" max="13222" width="4.42578125" customWidth="1"/>
    <col min="13223" max="13223" width="5" customWidth="1"/>
    <col min="13436" max="13436" width="7.140625" customWidth="1"/>
    <col min="13437" max="13437" width="6" customWidth="1"/>
    <col min="13438" max="13438" width="5" bestFit="1" customWidth="1"/>
    <col min="13439" max="13440" width="4.5703125" customWidth="1"/>
    <col min="13441" max="13441" width="4" customWidth="1"/>
    <col min="13442" max="13444" width="4.28515625" customWidth="1"/>
    <col min="13445" max="13446" width="4.5703125" customWidth="1"/>
    <col min="13447" max="13449" width="4.28515625" customWidth="1"/>
    <col min="13450" max="13450" width="4.5703125" customWidth="1"/>
    <col min="13451" max="13451" width="4.7109375" customWidth="1"/>
    <col min="13452" max="13452" width="5" customWidth="1"/>
    <col min="13453" max="13453" width="6.85546875" customWidth="1"/>
    <col min="13454" max="13455" width="4.140625" customWidth="1"/>
    <col min="13456" max="13456" width="4.7109375" customWidth="1"/>
    <col min="13457" max="13457" width="5.140625" customWidth="1"/>
    <col min="13458" max="13458" width="6.140625" customWidth="1"/>
    <col min="13459" max="13459" width="4.28515625" customWidth="1"/>
    <col min="13460" max="13460" width="4.5703125" customWidth="1"/>
    <col min="13461" max="13461" width="4.85546875" customWidth="1"/>
    <col min="13462" max="13462" width="3.85546875" customWidth="1"/>
    <col min="13463" max="13463" width="5.28515625" customWidth="1"/>
    <col min="13464" max="13465" width="4.85546875" customWidth="1"/>
    <col min="13466" max="13467" width="4.5703125" customWidth="1"/>
    <col min="13468" max="13469" width="4.28515625" customWidth="1"/>
    <col min="13470" max="13470" width="6.140625" customWidth="1"/>
    <col min="13471" max="13471" width="4.28515625" customWidth="1"/>
    <col min="13472" max="13472" width="5" bestFit="1" customWidth="1"/>
    <col min="13473" max="13473" width="4.85546875" customWidth="1"/>
    <col min="13474" max="13474" width="3.85546875" customWidth="1"/>
    <col min="13475" max="13475" width="4.28515625" customWidth="1"/>
    <col min="13476" max="13476" width="5.140625" customWidth="1"/>
    <col min="13477" max="13477" width="5.28515625" customWidth="1"/>
    <col min="13478" max="13478" width="4.42578125" customWidth="1"/>
    <col min="13479" max="13479" width="5" customWidth="1"/>
    <col min="13692" max="13692" width="7.140625" customWidth="1"/>
    <col min="13693" max="13693" width="6" customWidth="1"/>
    <col min="13694" max="13694" width="5" bestFit="1" customWidth="1"/>
    <col min="13695" max="13696" width="4.5703125" customWidth="1"/>
    <col min="13697" max="13697" width="4" customWidth="1"/>
    <col min="13698" max="13700" width="4.28515625" customWidth="1"/>
    <col min="13701" max="13702" width="4.5703125" customWidth="1"/>
    <col min="13703" max="13705" width="4.28515625" customWidth="1"/>
    <col min="13706" max="13706" width="4.5703125" customWidth="1"/>
    <col min="13707" max="13707" width="4.7109375" customWidth="1"/>
    <col min="13708" max="13708" width="5" customWidth="1"/>
    <col min="13709" max="13709" width="6.85546875" customWidth="1"/>
    <col min="13710" max="13711" width="4.140625" customWidth="1"/>
    <col min="13712" max="13712" width="4.7109375" customWidth="1"/>
    <col min="13713" max="13713" width="5.140625" customWidth="1"/>
    <col min="13714" max="13714" width="6.140625" customWidth="1"/>
    <col min="13715" max="13715" width="4.28515625" customWidth="1"/>
    <col min="13716" max="13716" width="4.5703125" customWidth="1"/>
    <col min="13717" max="13717" width="4.85546875" customWidth="1"/>
    <col min="13718" max="13718" width="3.85546875" customWidth="1"/>
    <col min="13719" max="13719" width="5.28515625" customWidth="1"/>
    <col min="13720" max="13721" width="4.85546875" customWidth="1"/>
    <col min="13722" max="13723" width="4.5703125" customWidth="1"/>
    <col min="13724" max="13725" width="4.28515625" customWidth="1"/>
    <col min="13726" max="13726" width="6.140625" customWidth="1"/>
    <col min="13727" max="13727" width="4.28515625" customWidth="1"/>
    <col min="13728" max="13728" width="5" bestFit="1" customWidth="1"/>
    <col min="13729" max="13729" width="4.85546875" customWidth="1"/>
    <col min="13730" max="13730" width="3.85546875" customWidth="1"/>
    <col min="13731" max="13731" width="4.28515625" customWidth="1"/>
    <col min="13732" max="13732" width="5.140625" customWidth="1"/>
    <col min="13733" max="13733" width="5.28515625" customWidth="1"/>
    <col min="13734" max="13734" width="4.42578125" customWidth="1"/>
    <col min="13735" max="13735" width="5" customWidth="1"/>
    <col min="13948" max="13948" width="7.140625" customWidth="1"/>
    <col min="13949" max="13949" width="6" customWidth="1"/>
    <col min="13950" max="13950" width="5" bestFit="1" customWidth="1"/>
    <col min="13951" max="13952" width="4.5703125" customWidth="1"/>
    <col min="13953" max="13953" width="4" customWidth="1"/>
    <col min="13954" max="13956" width="4.28515625" customWidth="1"/>
    <col min="13957" max="13958" width="4.5703125" customWidth="1"/>
    <col min="13959" max="13961" width="4.28515625" customWidth="1"/>
    <col min="13962" max="13962" width="4.5703125" customWidth="1"/>
    <col min="13963" max="13963" width="4.7109375" customWidth="1"/>
    <col min="13964" max="13964" width="5" customWidth="1"/>
    <col min="13965" max="13965" width="6.85546875" customWidth="1"/>
    <col min="13966" max="13967" width="4.140625" customWidth="1"/>
    <col min="13968" max="13968" width="4.7109375" customWidth="1"/>
    <col min="13969" max="13969" width="5.140625" customWidth="1"/>
    <col min="13970" max="13970" width="6.140625" customWidth="1"/>
    <col min="13971" max="13971" width="4.28515625" customWidth="1"/>
    <col min="13972" max="13972" width="4.5703125" customWidth="1"/>
    <col min="13973" max="13973" width="4.85546875" customWidth="1"/>
    <col min="13974" max="13974" width="3.85546875" customWidth="1"/>
    <col min="13975" max="13975" width="5.28515625" customWidth="1"/>
    <col min="13976" max="13977" width="4.85546875" customWidth="1"/>
    <col min="13978" max="13979" width="4.5703125" customWidth="1"/>
    <col min="13980" max="13981" width="4.28515625" customWidth="1"/>
    <col min="13982" max="13982" width="6.140625" customWidth="1"/>
    <col min="13983" max="13983" width="4.28515625" customWidth="1"/>
    <col min="13984" max="13984" width="5" bestFit="1" customWidth="1"/>
    <col min="13985" max="13985" width="4.85546875" customWidth="1"/>
    <col min="13986" max="13986" width="3.85546875" customWidth="1"/>
    <col min="13987" max="13987" width="4.28515625" customWidth="1"/>
    <col min="13988" max="13988" width="5.140625" customWidth="1"/>
    <col min="13989" max="13989" width="5.28515625" customWidth="1"/>
    <col min="13990" max="13990" width="4.42578125" customWidth="1"/>
    <col min="13991" max="13991" width="5" customWidth="1"/>
    <col min="14204" max="14204" width="7.140625" customWidth="1"/>
    <col min="14205" max="14205" width="6" customWidth="1"/>
    <col min="14206" max="14206" width="5" bestFit="1" customWidth="1"/>
    <col min="14207" max="14208" width="4.5703125" customWidth="1"/>
    <col min="14209" max="14209" width="4" customWidth="1"/>
    <col min="14210" max="14212" width="4.28515625" customWidth="1"/>
    <col min="14213" max="14214" width="4.5703125" customWidth="1"/>
    <col min="14215" max="14217" width="4.28515625" customWidth="1"/>
    <col min="14218" max="14218" width="4.5703125" customWidth="1"/>
    <col min="14219" max="14219" width="4.7109375" customWidth="1"/>
    <col min="14220" max="14220" width="5" customWidth="1"/>
    <col min="14221" max="14221" width="6.85546875" customWidth="1"/>
    <col min="14222" max="14223" width="4.140625" customWidth="1"/>
    <col min="14224" max="14224" width="4.7109375" customWidth="1"/>
    <col min="14225" max="14225" width="5.140625" customWidth="1"/>
    <col min="14226" max="14226" width="6.140625" customWidth="1"/>
    <col min="14227" max="14227" width="4.28515625" customWidth="1"/>
    <col min="14228" max="14228" width="4.5703125" customWidth="1"/>
    <col min="14229" max="14229" width="4.85546875" customWidth="1"/>
    <col min="14230" max="14230" width="3.85546875" customWidth="1"/>
    <col min="14231" max="14231" width="5.28515625" customWidth="1"/>
    <col min="14232" max="14233" width="4.85546875" customWidth="1"/>
    <col min="14234" max="14235" width="4.5703125" customWidth="1"/>
    <col min="14236" max="14237" width="4.28515625" customWidth="1"/>
    <col min="14238" max="14238" width="6.140625" customWidth="1"/>
    <col min="14239" max="14239" width="4.28515625" customWidth="1"/>
    <col min="14240" max="14240" width="5" bestFit="1" customWidth="1"/>
    <col min="14241" max="14241" width="4.85546875" customWidth="1"/>
    <col min="14242" max="14242" width="3.85546875" customWidth="1"/>
    <col min="14243" max="14243" width="4.28515625" customWidth="1"/>
    <col min="14244" max="14244" width="5.140625" customWidth="1"/>
    <col min="14245" max="14245" width="5.28515625" customWidth="1"/>
    <col min="14246" max="14246" width="4.42578125" customWidth="1"/>
    <col min="14247" max="14247" width="5" customWidth="1"/>
    <col min="14460" max="14460" width="7.140625" customWidth="1"/>
    <col min="14461" max="14461" width="6" customWidth="1"/>
    <col min="14462" max="14462" width="5" bestFit="1" customWidth="1"/>
    <col min="14463" max="14464" width="4.5703125" customWidth="1"/>
    <col min="14465" max="14465" width="4" customWidth="1"/>
    <col min="14466" max="14468" width="4.28515625" customWidth="1"/>
    <col min="14469" max="14470" width="4.5703125" customWidth="1"/>
    <col min="14471" max="14473" width="4.28515625" customWidth="1"/>
    <col min="14474" max="14474" width="4.5703125" customWidth="1"/>
    <col min="14475" max="14475" width="4.7109375" customWidth="1"/>
    <col min="14476" max="14476" width="5" customWidth="1"/>
    <col min="14477" max="14477" width="6.85546875" customWidth="1"/>
    <col min="14478" max="14479" width="4.140625" customWidth="1"/>
    <col min="14480" max="14480" width="4.7109375" customWidth="1"/>
    <col min="14481" max="14481" width="5.140625" customWidth="1"/>
    <col min="14482" max="14482" width="6.140625" customWidth="1"/>
    <col min="14483" max="14483" width="4.28515625" customWidth="1"/>
    <col min="14484" max="14484" width="4.5703125" customWidth="1"/>
    <col min="14485" max="14485" width="4.85546875" customWidth="1"/>
    <col min="14486" max="14486" width="3.85546875" customWidth="1"/>
    <col min="14487" max="14487" width="5.28515625" customWidth="1"/>
    <col min="14488" max="14489" width="4.85546875" customWidth="1"/>
    <col min="14490" max="14491" width="4.5703125" customWidth="1"/>
    <col min="14492" max="14493" width="4.28515625" customWidth="1"/>
    <col min="14494" max="14494" width="6.140625" customWidth="1"/>
    <col min="14495" max="14495" width="4.28515625" customWidth="1"/>
    <col min="14496" max="14496" width="5" bestFit="1" customWidth="1"/>
    <col min="14497" max="14497" width="4.85546875" customWidth="1"/>
    <col min="14498" max="14498" width="3.85546875" customWidth="1"/>
    <col min="14499" max="14499" width="4.28515625" customWidth="1"/>
    <col min="14500" max="14500" width="5.140625" customWidth="1"/>
    <col min="14501" max="14501" width="5.28515625" customWidth="1"/>
    <col min="14502" max="14502" width="4.42578125" customWidth="1"/>
    <col min="14503" max="14503" width="5" customWidth="1"/>
    <col min="14716" max="14716" width="7.140625" customWidth="1"/>
    <col min="14717" max="14717" width="6" customWidth="1"/>
    <col min="14718" max="14718" width="5" bestFit="1" customWidth="1"/>
    <col min="14719" max="14720" width="4.5703125" customWidth="1"/>
    <col min="14721" max="14721" width="4" customWidth="1"/>
    <col min="14722" max="14724" width="4.28515625" customWidth="1"/>
    <col min="14725" max="14726" width="4.5703125" customWidth="1"/>
    <col min="14727" max="14729" width="4.28515625" customWidth="1"/>
    <col min="14730" max="14730" width="4.5703125" customWidth="1"/>
    <col min="14731" max="14731" width="4.7109375" customWidth="1"/>
    <col min="14732" max="14732" width="5" customWidth="1"/>
    <col min="14733" max="14733" width="6.85546875" customWidth="1"/>
    <col min="14734" max="14735" width="4.140625" customWidth="1"/>
    <col min="14736" max="14736" width="4.7109375" customWidth="1"/>
    <col min="14737" max="14737" width="5.140625" customWidth="1"/>
    <col min="14738" max="14738" width="6.140625" customWidth="1"/>
    <col min="14739" max="14739" width="4.28515625" customWidth="1"/>
    <col min="14740" max="14740" width="4.5703125" customWidth="1"/>
    <col min="14741" max="14741" width="4.85546875" customWidth="1"/>
    <col min="14742" max="14742" width="3.85546875" customWidth="1"/>
    <col min="14743" max="14743" width="5.28515625" customWidth="1"/>
    <col min="14744" max="14745" width="4.85546875" customWidth="1"/>
    <col min="14746" max="14747" width="4.5703125" customWidth="1"/>
    <col min="14748" max="14749" width="4.28515625" customWidth="1"/>
    <col min="14750" max="14750" width="6.140625" customWidth="1"/>
    <col min="14751" max="14751" width="4.28515625" customWidth="1"/>
    <col min="14752" max="14752" width="5" bestFit="1" customWidth="1"/>
    <col min="14753" max="14753" width="4.85546875" customWidth="1"/>
    <col min="14754" max="14754" width="3.85546875" customWidth="1"/>
    <col min="14755" max="14755" width="4.28515625" customWidth="1"/>
    <col min="14756" max="14756" width="5.140625" customWidth="1"/>
    <col min="14757" max="14757" width="5.28515625" customWidth="1"/>
    <col min="14758" max="14758" width="4.42578125" customWidth="1"/>
    <col min="14759" max="14759" width="5" customWidth="1"/>
    <col min="14972" max="14972" width="7.140625" customWidth="1"/>
    <col min="14973" max="14973" width="6" customWidth="1"/>
    <col min="14974" max="14974" width="5" bestFit="1" customWidth="1"/>
    <col min="14975" max="14976" width="4.5703125" customWidth="1"/>
    <col min="14977" max="14977" width="4" customWidth="1"/>
    <col min="14978" max="14980" width="4.28515625" customWidth="1"/>
    <col min="14981" max="14982" width="4.5703125" customWidth="1"/>
    <col min="14983" max="14985" width="4.28515625" customWidth="1"/>
    <col min="14986" max="14986" width="4.5703125" customWidth="1"/>
    <col min="14987" max="14987" width="4.7109375" customWidth="1"/>
    <col min="14988" max="14988" width="5" customWidth="1"/>
    <col min="14989" max="14989" width="6.85546875" customWidth="1"/>
    <col min="14990" max="14991" width="4.140625" customWidth="1"/>
    <col min="14992" max="14992" width="4.7109375" customWidth="1"/>
    <col min="14993" max="14993" width="5.140625" customWidth="1"/>
    <col min="14994" max="14994" width="6.140625" customWidth="1"/>
    <col min="14995" max="14995" width="4.28515625" customWidth="1"/>
    <col min="14996" max="14996" width="4.5703125" customWidth="1"/>
    <col min="14997" max="14997" width="4.85546875" customWidth="1"/>
    <col min="14998" max="14998" width="3.85546875" customWidth="1"/>
    <col min="14999" max="14999" width="5.28515625" customWidth="1"/>
    <col min="15000" max="15001" width="4.85546875" customWidth="1"/>
    <col min="15002" max="15003" width="4.5703125" customWidth="1"/>
    <col min="15004" max="15005" width="4.28515625" customWidth="1"/>
    <col min="15006" max="15006" width="6.140625" customWidth="1"/>
    <col min="15007" max="15007" width="4.28515625" customWidth="1"/>
    <col min="15008" max="15008" width="5" bestFit="1" customWidth="1"/>
    <col min="15009" max="15009" width="4.85546875" customWidth="1"/>
    <col min="15010" max="15010" width="3.85546875" customWidth="1"/>
    <col min="15011" max="15011" width="4.28515625" customWidth="1"/>
    <col min="15012" max="15012" width="5.140625" customWidth="1"/>
    <col min="15013" max="15013" width="5.28515625" customWidth="1"/>
    <col min="15014" max="15014" width="4.42578125" customWidth="1"/>
    <col min="15015" max="15015" width="5" customWidth="1"/>
    <col min="15228" max="15228" width="7.140625" customWidth="1"/>
    <col min="15229" max="15229" width="6" customWidth="1"/>
    <col min="15230" max="15230" width="5" bestFit="1" customWidth="1"/>
    <col min="15231" max="15232" width="4.5703125" customWidth="1"/>
    <col min="15233" max="15233" width="4" customWidth="1"/>
    <col min="15234" max="15236" width="4.28515625" customWidth="1"/>
    <col min="15237" max="15238" width="4.5703125" customWidth="1"/>
    <col min="15239" max="15241" width="4.28515625" customWidth="1"/>
    <col min="15242" max="15242" width="4.5703125" customWidth="1"/>
    <col min="15243" max="15243" width="4.7109375" customWidth="1"/>
    <col min="15244" max="15244" width="5" customWidth="1"/>
    <col min="15245" max="15245" width="6.85546875" customWidth="1"/>
    <col min="15246" max="15247" width="4.140625" customWidth="1"/>
    <col min="15248" max="15248" width="4.7109375" customWidth="1"/>
    <col min="15249" max="15249" width="5.140625" customWidth="1"/>
    <col min="15250" max="15250" width="6.140625" customWidth="1"/>
    <col min="15251" max="15251" width="4.28515625" customWidth="1"/>
    <col min="15252" max="15252" width="4.5703125" customWidth="1"/>
    <col min="15253" max="15253" width="4.85546875" customWidth="1"/>
    <col min="15254" max="15254" width="3.85546875" customWidth="1"/>
    <col min="15255" max="15255" width="5.28515625" customWidth="1"/>
    <col min="15256" max="15257" width="4.85546875" customWidth="1"/>
    <col min="15258" max="15259" width="4.5703125" customWidth="1"/>
    <col min="15260" max="15261" width="4.28515625" customWidth="1"/>
    <col min="15262" max="15262" width="6.140625" customWidth="1"/>
    <col min="15263" max="15263" width="4.28515625" customWidth="1"/>
    <col min="15264" max="15264" width="5" bestFit="1" customWidth="1"/>
    <col min="15265" max="15265" width="4.85546875" customWidth="1"/>
    <col min="15266" max="15266" width="3.85546875" customWidth="1"/>
    <col min="15267" max="15267" width="4.28515625" customWidth="1"/>
    <col min="15268" max="15268" width="5.140625" customWidth="1"/>
    <col min="15269" max="15269" width="5.28515625" customWidth="1"/>
    <col min="15270" max="15270" width="4.42578125" customWidth="1"/>
    <col min="15271" max="15271" width="5" customWidth="1"/>
    <col min="15484" max="15484" width="7.140625" customWidth="1"/>
    <col min="15485" max="15485" width="6" customWidth="1"/>
    <col min="15486" max="15486" width="5" bestFit="1" customWidth="1"/>
    <col min="15487" max="15488" width="4.5703125" customWidth="1"/>
    <col min="15489" max="15489" width="4" customWidth="1"/>
    <col min="15490" max="15492" width="4.28515625" customWidth="1"/>
    <col min="15493" max="15494" width="4.5703125" customWidth="1"/>
    <col min="15495" max="15497" width="4.28515625" customWidth="1"/>
    <col min="15498" max="15498" width="4.5703125" customWidth="1"/>
    <col min="15499" max="15499" width="4.7109375" customWidth="1"/>
    <col min="15500" max="15500" width="5" customWidth="1"/>
    <col min="15501" max="15501" width="6.85546875" customWidth="1"/>
    <col min="15502" max="15503" width="4.140625" customWidth="1"/>
    <col min="15504" max="15504" width="4.7109375" customWidth="1"/>
    <col min="15505" max="15505" width="5.140625" customWidth="1"/>
    <col min="15506" max="15506" width="6.140625" customWidth="1"/>
    <col min="15507" max="15507" width="4.28515625" customWidth="1"/>
    <col min="15508" max="15508" width="4.5703125" customWidth="1"/>
    <col min="15509" max="15509" width="4.85546875" customWidth="1"/>
    <col min="15510" max="15510" width="3.85546875" customWidth="1"/>
    <col min="15511" max="15511" width="5.28515625" customWidth="1"/>
    <col min="15512" max="15513" width="4.85546875" customWidth="1"/>
    <col min="15514" max="15515" width="4.5703125" customWidth="1"/>
    <col min="15516" max="15517" width="4.28515625" customWidth="1"/>
    <col min="15518" max="15518" width="6.140625" customWidth="1"/>
    <col min="15519" max="15519" width="4.28515625" customWidth="1"/>
    <col min="15520" max="15520" width="5" bestFit="1" customWidth="1"/>
    <col min="15521" max="15521" width="4.85546875" customWidth="1"/>
    <col min="15522" max="15522" width="3.85546875" customWidth="1"/>
    <col min="15523" max="15523" width="4.28515625" customWidth="1"/>
    <col min="15524" max="15524" width="5.140625" customWidth="1"/>
    <col min="15525" max="15525" width="5.28515625" customWidth="1"/>
    <col min="15526" max="15526" width="4.42578125" customWidth="1"/>
    <col min="15527" max="15527" width="5" customWidth="1"/>
    <col min="15740" max="15740" width="7.140625" customWidth="1"/>
    <col min="15741" max="15741" width="6" customWidth="1"/>
    <col min="15742" max="15742" width="5" bestFit="1" customWidth="1"/>
    <col min="15743" max="15744" width="4.5703125" customWidth="1"/>
    <col min="15745" max="15745" width="4" customWidth="1"/>
    <col min="15746" max="15748" width="4.28515625" customWidth="1"/>
    <col min="15749" max="15750" width="4.5703125" customWidth="1"/>
    <col min="15751" max="15753" width="4.28515625" customWidth="1"/>
    <col min="15754" max="15754" width="4.5703125" customWidth="1"/>
    <col min="15755" max="15755" width="4.7109375" customWidth="1"/>
    <col min="15756" max="15756" width="5" customWidth="1"/>
    <col min="15757" max="15757" width="6.85546875" customWidth="1"/>
    <col min="15758" max="15759" width="4.140625" customWidth="1"/>
    <col min="15760" max="15760" width="4.7109375" customWidth="1"/>
    <col min="15761" max="15761" width="5.140625" customWidth="1"/>
    <col min="15762" max="15762" width="6.140625" customWidth="1"/>
    <col min="15763" max="15763" width="4.28515625" customWidth="1"/>
    <col min="15764" max="15764" width="4.5703125" customWidth="1"/>
    <col min="15765" max="15765" width="4.85546875" customWidth="1"/>
    <col min="15766" max="15766" width="3.85546875" customWidth="1"/>
    <col min="15767" max="15767" width="5.28515625" customWidth="1"/>
    <col min="15768" max="15769" width="4.85546875" customWidth="1"/>
    <col min="15770" max="15771" width="4.5703125" customWidth="1"/>
    <col min="15772" max="15773" width="4.28515625" customWidth="1"/>
    <col min="15774" max="15774" width="6.140625" customWidth="1"/>
    <col min="15775" max="15775" width="4.28515625" customWidth="1"/>
    <col min="15776" max="15776" width="5" bestFit="1" customWidth="1"/>
    <col min="15777" max="15777" width="4.85546875" customWidth="1"/>
    <col min="15778" max="15778" width="3.85546875" customWidth="1"/>
    <col min="15779" max="15779" width="4.28515625" customWidth="1"/>
    <col min="15780" max="15780" width="5.140625" customWidth="1"/>
    <col min="15781" max="15781" width="5.28515625" customWidth="1"/>
    <col min="15782" max="15782" width="4.42578125" customWidth="1"/>
    <col min="15783" max="15783" width="5" customWidth="1"/>
    <col min="15784" max="16384" width="9.140625" style="1"/>
  </cols>
  <sheetData>
    <row r="2" spans="1:184" x14ac:dyDescent="0.25">
      <c r="B2" s="1" t="s">
        <v>0</v>
      </c>
    </row>
    <row r="4" spans="1:184" x14ac:dyDescent="0.25">
      <c r="AH4" s="3"/>
      <c r="AI4" s="3"/>
      <c r="AJ4" s="3"/>
      <c r="AK4" s="3"/>
      <c r="AL4" s="3"/>
      <c r="AM4" s="3"/>
      <c r="AN4" s="3"/>
    </row>
    <row r="7" spans="1:184" x14ac:dyDescent="0.25">
      <c r="A7" s="115" t="s">
        <v>66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</row>
    <row r="8" spans="1:184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1:184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8"/>
      <c r="BA9" s="119" t="s">
        <v>3</v>
      </c>
      <c r="BB9" s="120"/>
    </row>
    <row r="10" spans="1:184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6"/>
      <c r="AZ10" s="127" t="s">
        <v>7</v>
      </c>
      <c r="BA10" s="121"/>
      <c r="BB10" s="122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</row>
    <row r="11" spans="1:184" s="14" customFormat="1" x14ac:dyDescent="0.25">
      <c r="A11" s="7" t="s">
        <v>8</v>
      </c>
      <c r="B11" s="8" t="s">
        <v>9</v>
      </c>
      <c r="C11" s="85" t="s">
        <v>11</v>
      </c>
      <c r="D11" s="86" t="s">
        <v>10</v>
      </c>
      <c r="E11" s="86" t="s">
        <v>10</v>
      </c>
      <c r="F11" s="85" t="s">
        <v>15</v>
      </c>
      <c r="G11" s="85" t="s">
        <v>61</v>
      </c>
      <c r="H11" s="85" t="s">
        <v>63</v>
      </c>
      <c r="I11" s="85" t="s">
        <v>12</v>
      </c>
      <c r="J11" s="85" t="s">
        <v>12</v>
      </c>
      <c r="K11" s="86" t="s">
        <v>13</v>
      </c>
      <c r="L11" s="86" t="s">
        <v>13</v>
      </c>
      <c r="M11" s="85" t="s">
        <v>14</v>
      </c>
      <c r="N11" s="86" t="s">
        <v>16</v>
      </c>
      <c r="O11" s="86" t="s">
        <v>16</v>
      </c>
      <c r="P11" s="86" t="s">
        <v>17</v>
      </c>
      <c r="Q11" s="85" t="s">
        <v>18</v>
      </c>
      <c r="R11" s="85" t="s">
        <v>19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6" t="s">
        <v>12</v>
      </c>
      <c r="AA11" s="85" t="s">
        <v>13</v>
      </c>
      <c r="AB11" s="85" t="s">
        <v>14</v>
      </c>
      <c r="AC11" s="85" t="s">
        <v>17</v>
      </c>
      <c r="AD11" s="86" t="s">
        <v>16</v>
      </c>
      <c r="AE11" s="86" t="s">
        <v>22</v>
      </c>
      <c r="AF11" s="85" t="s">
        <v>19</v>
      </c>
      <c r="AG11" s="88" t="s">
        <v>21</v>
      </c>
      <c r="AH11" s="85" t="s">
        <v>10</v>
      </c>
      <c r="AI11" s="85" t="s">
        <v>11</v>
      </c>
      <c r="AJ11" s="86" t="s">
        <v>16</v>
      </c>
      <c r="AK11" s="86" t="s">
        <v>16</v>
      </c>
      <c r="AL11" s="85" t="s">
        <v>13</v>
      </c>
      <c r="AM11" s="85" t="s">
        <v>13</v>
      </c>
      <c r="AN11" s="85" t="s">
        <v>15</v>
      </c>
      <c r="AO11" s="85" t="s">
        <v>14</v>
      </c>
      <c r="AP11" s="86" t="s">
        <v>12</v>
      </c>
      <c r="AQ11" s="86" t="s">
        <v>12</v>
      </c>
      <c r="AR11" s="86" t="s">
        <v>20</v>
      </c>
      <c r="AS11" s="86" t="s">
        <v>20</v>
      </c>
      <c r="AT11" s="86" t="s">
        <v>22</v>
      </c>
      <c r="AU11" s="85" t="s">
        <v>17</v>
      </c>
      <c r="AV11" s="85" t="s">
        <v>65</v>
      </c>
      <c r="AW11" s="85" t="s">
        <v>23</v>
      </c>
      <c r="AX11" s="85" t="s">
        <v>19</v>
      </c>
      <c r="AY11" s="12" t="s">
        <v>21</v>
      </c>
      <c r="AZ11" s="128"/>
      <c r="BA11" s="13" t="s">
        <v>24</v>
      </c>
      <c r="BB11" s="8" t="s">
        <v>25</v>
      </c>
      <c r="BC11" s="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</row>
    <row r="12" spans="1:184" x14ac:dyDescent="0.25">
      <c r="A12" s="15" t="s">
        <v>26</v>
      </c>
      <c r="B12" s="16" t="s">
        <v>27</v>
      </c>
      <c r="C12" s="17">
        <v>0</v>
      </c>
      <c r="D12" s="17">
        <v>9</v>
      </c>
      <c r="E12" s="17">
        <v>0</v>
      </c>
      <c r="F12" s="17">
        <v>15</v>
      </c>
      <c r="G12" s="17">
        <v>-2</v>
      </c>
      <c r="H12" s="17">
        <v>-2</v>
      </c>
      <c r="I12" s="17">
        <v>0</v>
      </c>
      <c r="J12" s="17">
        <v>-73</v>
      </c>
      <c r="K12" s="17">
        <v>30</v>
      </c>
      <c r="L12" s="17">
        <v>-25</v>
      </c>
      <c r="M12" s="17">
        <v>-52</v>
      </c>
      <c r="N12" s="17">
        <v>35</v>
      </c>
      <c r="O12" s="17">
        <v>0</v>
      </c>
      <c r="P12" s="17">
        <v>-60</v>
      </c>
      <c r="Q12" s="17">
        <v>-55</v>
      </c>
      <c r="R12" s="17">
        <v>0</v>
      </c>
      <c r="S12" s="17">
        <v>-35</v>
      </c>
      <c r="T12" s="17">
        <v>19</v>
      </c>
      <c r="U12" s="17">
        <v>0</v>
      </c>
      <c r="V12" s="18">
        <f t="shared" ref="V12:V35" si="0">SUM(C12:U12)</f>
        <v>-196</v>
      </c>
      <c r="W12" s="17">
        <v>-25</v>
      </c>
      <c r="X12" s="17">
        <v>-17</v>
      </c>
      <c r="Y12" s="17">
        <v>0</v>
      </c>
      <c r="Z12" s="17">
        <v>-47</v>
      </c>
      <c r="AA12" s="17">
        <v>-55</v>
      </c>
      <c r="AB12" s="17">
        <v>-40</v>
      </c>
      <c r="AC12" s="17">
        <v>-26</v>
      </c>
      <c r="AD12" s="17">
        <v>-65</v>
      </c>
      <c r="AE12" s="17">
        <v>-52</v>
      </c>
      <c r="AF12" s="17">
        <v>-7</v>
      </c>
      <c r="AG12" s="19">
        <f t="shared" ref="AG12:AG35" si="1">SUM(W12:AF12)</f>
        <v>-334</v>
      </c>
      <c r="AH12" s="17">
        <v>25</v>
      </c>
      <c r="AI12" s="17">
        <v>0</v>
      </c>
      <c r="AJ12" s="17">
        <v>11</v>
      </c>
      <c r="AK12" s="17">
        <v>0</v>
      </c>
      <c r="AL12" s="17">
        <v>25</v>
      </c>
      <c r="AM12" s="17">
        <v>-30</v>
      </c>
      <c r="AN12" s="17">
        <v>-15</v>
      </c>
      <c r="AO12" s="17">
        <v>0</v>
      </c>
      <c r="AP12" s="17">
        <v>120</v>
      </c>
      <c r="AQ12" s="17">
        <v>0</v>
      </c>
      <c r="AR12" s="17">
        <v>5</v>
      </c>
      <c r="AS12" s="17">
        <v>-19</v>
      </c>
      <c r="AT12" s="17">
        <v>72</v>
      </c>
      <c r="AU12" s="17">
        <v>76</v>
      </c>
      <c r="AV12" s="17">
        <v>42</v>
      </c>
      <c r="AW12" s="17">
        <v>-15</v>
      </c>
      <c r="AX12" s="17">
        <v>0</v>
      </c>
      <c r="AY12" s="20">
        <f t="shared" ref="AY12:AY35" si="2">SUM(AH12:AX12)</f>
        <v>297</v>
      </c>
      <c r="AZ12" s="21">
        <f t="shared" ref="AZ12:AZ35" si="3">SUM(V12,AG12,AY12)</f>
        <v>-233</v>
      </c>
      <c r="BA12" s="22">
        <v>0</v>
      </c>
      <c r="BB12" s="23">
        <f t="shared" ref="BB12:BB35" si="4">SUM(V12+AG12+AY12+BA12)</f>
        <v>-233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</row>
    <row r="13" spans="1:184" x14ac:dyDescent="0.25">
      <c r="A13" s="25" t="s">
        <v>28</v>
      </c>
      <c r="B13" s="16" t="s">
        <v>27</v>
      </c>
      <c r="C13" s="17">
        <v>0</v>
      </c>
      <c r="D13" s="17">
        <v>9</v>
      </c>
      <c r="E13" s="17">
        <v>0</v>
      </c>
      <c r="F13" s="17">
        <v>15</v>
      </c>
      <c r="G13" s="17">
        <v>-2</v>
      </c>
      <c r="H13" s="17">
        <v>-2</v>
      </c>
      <c r="I13" s="17">
        <v>0</v>
      </c>
      <c r="J13" s="17">
        <v>-73</v>
      </c>
      <c r="K13" s="17">
        <v>30</v>
      </c>
      <c r="L13" s="17">
        <v>-25</v>
      </c>
      <c r="M13" s="17">
        <v>-52</v>
      </c>
      <c r="N13" s="17">
        <v>35</v>
      </c>
      <c r="O13" s="17">
        <v>0</v>
      </c>
      <c r="P13" s="17">
        <v>-43</v>
      </c>
      <c r="Q13" s="17">
        <v>-55</v>
      </c>
      <c r="R13" s="17">
        <v>0</v>
      </c>
      <c r="S13" s="17">
        <v>-35</v>
      </c>
      <c r="T13" s="17">
        <v>19</v>
      </c>
      <c r="U13" s="17">
        <v>0</v>
      </c>
      <c r="V13" s="18">
        <f t="shared" si="0"/>
        <v>-179</v>
      </c>
      <c r="W13" s="17">
        <v>-25</v>
      </c>
      <c r="X13" s="17">
        <v>-17</v>
      </c>
      <c r="Y13" s="17">
        <v>0</v>
      </c>
      <c r="Z13" s="17">
        <v>-47</v>
      </c>
      <c r="AA13" s="17">
        <v>-55</v>
      </c>
      <c r="AB13" s="17">
        <v>-40</v>
      </c>
      <c r="AC13" s="17">
        <v>-24</v>
      </c>
      <c r="AD13" s="17">
        <v>-65</v>
      </c>
      <c r="AE13" s="17">
        <v>-52</v>
      </c>
      <c r="AF13" s="17">
        <v>-7</v>
      </c>
      <c r="AG13" s="26">
        <f t="shared" si="1"/>
        <v>-332</v>
      </c>
      <c r="AH13" s="17">
        <v>25</v>
      </c>
      <c r="AI13" s="17">
        <v>0</v>
      </c>
      <c r="AJ13" s="17">
        <v>11</v>
      </c>
      <c r="AK13" s="17">
        <v>0</v>
      </c>
      <c r="AL13" s="17">
        <v>25</v>
      </c>
      <c r="AM13" s="17">
        <v>-30</v>
      </c>
      <c r="AN13" s="17">
        <v>-15</v>
      </c>
      <c r="AO13" s="17">
        <v>0</v>
      </c>
      <c r="AP13" s="17">
        <v>120</v>
      </c>
      <c r="AQ13" s="17">
        <v>0</v>
      </c>
      <c r="AR13" s="17">
        <v>5</v>
      </c>
      <c r="AS13" s="17">
        <v>-19</v>
      </c>
      <c r="AT13" s="17">
        <v>72</v>
      </c>
      <c r="AU13" s="17">
        <v>57</v>
      </c>
      <c r="AV13" s="17">
        <v>42</v>
      </c>
      <c r="AW13" s="17">
        <v>-15</v>
      </c>
      <c r="AX13" s="17">
        <v>0</v>
      </c>
      <c r="AY13" s="20">
        <f t="shared" si="2"/>
        <v>278</v>
      </c>
      <c r="AZ13" s="21">
        <f t="shared" si="3"/>
        <v>-233</v>
      </c>
      <c r="BA13" s="22">
        <v>0</v>
      </c>
      <c r="BB13" s="27">
        <f t="shared" si="4"/>
        <v>-233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</row>
    <row r="14" spans="1:184" x14ac:dyDescent="0.25">
      <c r="A14" s="25" t="s">
        <v>29</v>
      </c>
      <c r="B14" s="16" t="s">
        <v>27</v>
      </c>
      <c r="C14" s="17">
        <v>0</v>
      </c>
      <c r="D14" s="17">
        <v>9</v>
      </c>
      <c r="E14" s="17">
        <v>0</v>
      </c>
      <c r="F14" s="17">
        <v>15</v>
      </c>
      <c r="G14" s="17">
        <v>-2</v>
      </c>
      <c r="H14" s="17">
        <v>-2</v>
      </c>
      <c r="I14" s="17">
        <v>0</v>
      </c>
      <c r="J14" s="17">
        <v>-83</v>
      </c>
      <c r="K14" s="17">
        <v>30</v>
      </c>
      <c r="L14" s="17">
        <v>-25</v>
      </c>
      <c r="M14" s="17">
        <v>-52</v>
      </c>
      <c r="N14" s="17">
        <v>35</v>
      </c>
      <c r="O14" s="17">
        <v>0</v>
      </c>
      <c r="P14" s="17">
        <v>-27</v>
      </c>
      <c r="Q14" s="17">
        <v>-55</v>
      </c>
      <c r="R14" s="17">
        <v>0</v>
      </c>
      <c r="S14" s="17">
        <v>-35</v>
      </c>
      <c r="T14" s="17">
        <v>19</v>
      </c>
      <c r="U14" s="17">
        <v>0</v>
      </c>
      <c r="V14" s="18">
        <f t="shared" si="0"/>
        <v>-173</v>
      </c>
      <c r="W14" s="17">
        <v>-25</v>
      </c>
      <c r="X14" s="17">
        <v>-17</v>
      </c>
      <c r="Y14" s="17">
        <v>0</v>
      </c>
      <c r="Z14" s="17">
        <v>-37</v>
      </c>
      <c r="AA14" s="17">
        <v>-55</v>
      </c>
      <c r="AB14" s="17">
        <v>-40</v>
      </c>
      <c r="AC14" s="17">
        <v>-16</v>
      </c>
      <c r="AD14" s="17">
        <v>-65</v>
      </c>
      <c r="AE14" s="17">
        <v>-52</v>
      </c>
      <c r="AF14" s="17">
        <v>-7</v>
      </c>
      <c r="AG14" s="26">
        <f t="shared" si="1"/>
        <v>-314</v>
      </c>
      <c r="AH14" s="17">
        <v>25</v>
      </c>
      <c r="AI14" s="17">
        <v>0</v>
      </c>
      <c r="AJ14" s="17">
        <v>11</v>
      </c>
      <c r="AK14" s="17">
        <v>0</v>
      </c>
      <c r="AL14" s="17">
        <v>25</v>
      </c>
      <c r="AM14" s="17">
        <v>-30</v>
      </c>
      <c r="AN14" s="17">
        <v>-15</v>
      </c>
      <c r="AO14" s="17">
        <v>0</v>
      </c>
      <c r="AP14" s="17">
        <v>120</v>
      </c>
      <c r="AQ14" s="17">
        <v>0</v>
      </c>
      <c r="AR14" s="17">
        <v>5</v>
      </c>
      <c r="AS14" s="17">
        <v>-19</v>
      </c>
      <c r="AT14" s="17">
        <v>72</v>
      </c>
      <c r="AU14" s="17">
        <v>33</v>
      </c>
      <c r="AV14" s="17">
        <v>42</v>
      </c>
      <c r="AW14" s="17">
        <v>-15</v>
      </c>
      <c r="AX14" s="17">
        <v>0</v>
      </c>
      <c r="AY14" s="20">
        <f t="shared" si="2"/>
        <v>254</v>
      </c>
      <c r="AZ14" s="21">
        <f t="shared" si="3"/>
        <v>-233</v>
      </c>
      <c r="BA14" s="22">
        <v>0</v>
      </c>
      <c r="BB14" s="27">
        <f t="shared" si="4"/>
        <v>-233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</row>
    <row r="15" spans="1:184" x14ac:dyDescent="0.25">
      <c r="A15" s="25" t="s">
        <v>30</v>
      </c>
      <c r="B15" s="16" t="s">
        <v>27</v>
      </c>
      <c r="C15" s="17">
        <v>0</v>
      </c>
      <c r="D15" s="17">
        <v>9</v>
      </c>
      <c r="E15" s="17">
        <v>0</v>
      </c>
      <c r="F15" s="17">
        <v>15</v>
      </c>
      <c r="G15" s="17">
        <v>-2</v>
      </c>
      <c r="H15" s="17">
        <v>-2</v>
      </c>
      <c r="I15" s="17">
        <v>0</v>
      </c>
      <c r="J15" s="17">
        <v>-73</v>
      </c>
      <c r="K15" s="17">
        <v>30</v>
      </c>
      <c r="L15" s="17">
        <v>-25</v>
      </c>
      <c r="M15" s="17">
        <v>-52</v>
      </c>
      <c r="N15" s="17">
        <v>35</v>
      </c>
      <c r="O15" s="17">
        <v>0</v>
      </c>
      <c r="P15" s="17">
        <v>-49</v>
      </c>
      <c r="Q15" s="17">
        <v>-55</v>
      </c>
      <c r="R15" s="17">
        <v>0</v>
      </c>
      <c r="S15" s="17">
        <v>-35</v>
      </c>
      <c r="T15" s="17">
        <v>19</v>
      </c>
      <c r="U15" s="17">
        <v>0</v>
      </c>
      <c r="V15" s="18">
        <f t="shared" si="0"/>
        <v>-185</v>
      </c>
      <c r="W15" s="17">
        <v>-25</v>
      </c>
      <c r="X15" s="17">
        <v>-17</v>
      </c>
      <c r="Y15" s="17">
        <v>0</v>
      </c>
      <c r="Z15" s="17">
        <v>-47</v>
      </c>
      <c r="AA15" s="17">
        <v>-55</v>
      </c>
      <c r="AB15" s="17">
        <v>-40</v>
      </c>
      <c r="AC15" s="17">
        <v>-25</v>
      </c>
      <c r="AD15" s="17">
        <v>-65</v>
      </c>
      <c r="AE15" s="17">
        <v>-52</v>
      </c>
      <c r="AF15" s="17">
        <v>-7</v>
      </c>
      <c r="AG15" s="26">
        <f t="shared" si="1"/>
        <v>-333</v>
      </c>
      <c r="AH15" s="17">
        <v>25</v>
      </c>
      <c r="AI15" s="17">
        <v>0</v>
      </c>
      <c r="AJ15" s="17">
        <v>11</v>
      </c>
      <c r="AK15" s="17">
        <v>0</v>
      </c>
      <c r="AL15" s="17">
        <v>25</v>
      </c>
      <c r="AM15" s="17">
        <v>-30</v>
      </c>
      <c r="AN15" s="17">
        <v>-15</v>
      </c>
      <c r="AO15" s="17">
        <v>0</v>
      </c>
      <c r="AP15" s="17">
        <v>120</v>
      </c>
      <c r="AQ15" s="17">
        <v>0</v>
      </c>
      <c r="AR15" s="17">
        <v>5</v>
      </c>
      <c r="AS15" s="17">
        <v>-19</v>
      </c>
      <c r="AT15" s="17">
        <v>72</v>
      </c>
      <c r="AU15" s="17">
        <v>64</v>
      </c>
      <c r="AV15" s="17">
        <v>42</v>
      </c>
      <c r="AW15" s="17">
        <v>-15</v>
      </c>
      <c r="AX15" s="17">
        <v>0</v>
      </c>
      <c r="AY15" s="20">
        <f t="shared" si="2"/>
        <v>285</v>
      </c>
      <c r="AZ15" s="21">
        <f t="shared" si="3"/>
        <v>-233</v>
      </c>
      <c r="BA15" s="22">
        <v>0</v>
      </c>
      <c r="BB15" s="27">
        <f t="shared" si="4"/>
        <v>-233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</row>
    <row r="16" spans="1:184" x14ac:dyDescent="0.25">
      <c r="A16" s="25" t="s">
        <v>31</v>
      </c>
      <c r="B16" s="16" t="s">
        <v>27</v>
      </c>
      <c r="C16" s="17">
        <v>0</v>
      </c>
      <c r="D16" s="17">
        <v>9</v>
      </c>
      <c r="E16" s="17">
        <v>0</v>
      </c>
      <c r="F16" s="17">
        <v>10</v>
      </c>
      <c r="G16" s="17">
        <v>-2</v>
      </c>
      <c r="H16" s="17">
        <v>-2</v>
      </c>
      <c r="I16" s="17">
        <v>0</v>
      </c>
      <c r="J16" s="17">
        <v>-73</v>
      </c>
      <c r="K16" s="17">
        <v>30</v>
      </c>
      <c r="L16" s="17">
        <v>-25</v>
      </c>
      <c r="M16" s="17">
        <v>-52</v>
      </c>
      <c r="N16" s="17">
        <v>35</v>
      </c>
      <c r="O16" s="17">
        <v>0</v>
      </c>
      <c r="P16" s="17">
        <v>-49</v>
      </c>
      <c r="Q16" s="17">
        <v>-55</v>
      </c>
      <c r="R16" s="17">
        <v>0</v>
      </c>
      <c r="S16" s="17">
        <v>-35</v>
      </c>
      <c r="T16" s="17">
        <v>19</v>
      </c>
      <c r="U16" s="17">
        <v>0</v>
      </c>
      <c r="V16" s="18">
        <f t="shared" si="0"/>
        <v>-190</v>
      </c>
      <c r="W16" s="17">
        <v>-25</v>
      </c>
      <c r="X16" s="17">
        <v>-17</v>
      </c>
      <c r="Y16" s="17">
        <v>0</v>
      </c>
      <c r="Z16" s="17">
        <v>-47</v>
      </c>
      <c r="AA16" s="17">
        <v>-55</v>
      </c>
      <c r="AB16" s="17">
        <v>-40</v>
      </c>
      <c r="AC16" s="17">
        <v>-44</v>
      </c>
      <c r="AD16" s="17">
        <v>-65</v>
      </c>
      <c r="AE16" s="17">
        <v>-52</v>
      </c>
      <c r="AF16" s="17">
        <v>-7</v>
      </c>
      <c r="AG16" s="26">
        <f t="shared" si="1"/>
        <v>-352</v>
      </c>
      <c r="AH16" s="17">
        <v>25</v>
      </c>
      <c r="AI16" s="17">
        <v>0</v>
      </c>
      <c r="AJ16" s="17">
        <v>11</v>
      </c>
      <c r="AK16" s="17">
        <v>0</v>
      </c>
      <c r="AL16" s="17">
        <v>25</v>
      </c>
      <c r="AM16" s="17">
        <v>-30</v>
      </c>
      <c r="AN16" s="17">
        <v>-10</v>
      </c>
      <c r="AO16" s="17">
        <v>0</v>
      </c>
      <c r="AP16" s="17">
        <v>120</v>
      </c>
      <c r="AQ16" s="17">
        <v>0</v>
      </c>
      <c r="AR16" s="17">
        <v>5</v>
      </c>
      <c r="AS16" s="17">
        <v>-19</v>
      </c>
      <c r="AT16" s="17">
        <v>72</v>
      </c>
      <c r="AU16" s="17">
        <v>83</v>
      </c>
      <c r="AV16" s="17">
        <v>42</v>
      </c>
      <c r="AW16" s="17">
        <v>-15</v>
      </c>
      <c r="AX16" s="17">
        <v>0</v>
      </c>
      <c r="AY16" s="20">
        <f t="shared" si="2"/>
        <v>309</v>
      </c>
      <c r="AZ16" s="21">
        <f t="shared" si="3"/>
        <v>-233</v>
      </c>
      <c r="BA16" s="22">
        <v>0</v>
      </c>
      <c r="BB16" s="27">
        <f t="shared" si="4"/>
        <v>-233</v>
      </c>
      <c r="BD16"/>
      <c r="BE16"/>
      <c r="BF16"/>
    </row>
    <row r="17" spans="1:58" x14ac:dyDescent="0.25">
      <c r="A17" s="25" t="s">
        <v>32</v>
      </c>
      <c r="B17" s="16" t="s">
        <v>27</v>
      </c>
      <c r="C17" s="17">
        <v>0</v>
      </c>
      <c r="D17" s="17">
        <v>9</v>
      </c>
      <c r="E17" s="17">
        <v>0</v>
      </c>
      <c r="F17" s="17">
        <v>10</v>
      </c>
      <c r="G17" s="17">
        <v>-2</v>
      </c>
      <c r="H17" s="17">
        <v>-2</v>
      </c>
      <c r="I17" s="17">
        <v>0</v>
      </c>
      <c r="J17" s="17">
        <v>-73</v>
      </c>
      <c r="K17" s="17">
        <v>30</v>
      </c>
      <c r="L17" s="17">
        <v>-25</v>
      </c>
      <c r="M17" s="17">
        <v>-52</v>
      </c>
      <c r="N17" s="17">
        <v>35</v>
      </c>
      <c r="O17" s="17">
        <v>0</v>
      </c>
      <c r="P17" s="17">
        <v>-59</v>
      </c>
      <c r="Q17" s="17">
        <v>-55</v>
      </c>
      <c r="R17" s="17">
        <v>0</v>
      </c>
      <c r="S17" s="17">
        <v>-35</v>
      </c>
      <c r="T17" s="17">
        <v>19</v>
      </c>
      <c r="U17" s="17">
        <v>0</v>
      </c>
      <c r="V17" s="18">
        <f t="shared" si="0"/>
        <v>-200</v>
      </c>
      <c r="W17" s="17">
        <v>-25</v>
      </c>
      <c r="X17" s="17">
        <v>-17</v>
      </c>
      <c r="Y17" s="17">
        <v>0</v>
      </c>
      <c r="Z17" s="17">
        <v>-47</v>
      </c>
      <c r="AA17" s="17">
        <v>-55</v>
      </c>
      <c r="AB17" s="17">
        <v>-40</v>
      </c>
      <c r="AC17" s="17">
        <v>-34</v>
      </c>
      <c r="AD17" s="17">
        <v>-65</v>
      </c>
      <c r="AE17" s="17">
        <v>-52</v>
      </c>
      <c r="AF17" s="17">
        <v>-7</v>
      </c>
      <c r="AG17" s="26">
        <f t="shared" si="1"/>
        <v>-342</v>
      </c>
      <c r="AH17" s="17">
        <v>25</v>
      </c>
      <c r="AI17" s="17">
        <v>0</v>
      </c>
      <c r="AJ17" s="17">
        <v>11</v>
      </c>
      <c r="AK17" s="17">
        <v>0</v>
      </c>
      <c r="AL17" s="17">
        <v>25</v>
      </c>
      <c r="AM17" s="17">
        <v>-30</v>
      </c>
      <c r="AN17" s="17">
        <v>-10</v>
      </c>
      <c r="AO17" s="17">
        <v>0</v>
      </c>
      <c r="AP17" s="17">
        <v>120</v>
      </c>
      <c r="AQ17" s="17">
        <v>0</v>
      </c>
      <c r="AR17" s="17">
        <v>5</v>
      </c>
      <c r="AS17" s="17">
        <v>-19</v>
      </c>
      <c r="AT17" s="17">
        <v>72</v>
      </c>
      <c r="AU17" s="17">
        <v>83</v>
      </c>
      <c r="AV17" s="17">
        <v>42</v>
      </c>
      <c r="AW17" s="17">
        <v>-15</v>
      </c>
      <c r="AX17" s="17">
        <v>0</v>
      </c>
      <c r="AY17" s="20">
        <f t="shared" si="2"/>
        <v>309</v>
      </c>
      <c r="AZ17" s="21">
        <f t="shared" si="3"/>
        <v>-233</v>
      </c>
      <c r="BA17" s="22">
        <v>0</v>
      </c>
      <c r="BB17" s="27">
        <f t="shared" si="4"/>
        <v>-233</v>
      </c>
      <c r="BD17"/>
      <c r="BE17"/>
      <c r="BF17"/>
    </row>
    <row r="18" spans="1:58" x14ac:dyDescent="0.25">
      <c r="A18" s="15" t="s">
        <v>33</v>
      </c>
      <c r="B18" s="16" t="s">
        <v>34</v>
      </c>
      <c r="C18" s="17">
        <v>0</v>
      </c>
      <c r="D18" s="17">
        <v>9</v>
      </c>
      <c r="E18" s="17">
        <v>0</v>
      </c>
      <c r="F18" s="17">
        <v>10</v>
      </c>
      <c r="G18" s="17">
        <v>-2</v>
      </c>
      <c r="H18" s="17">
        <v>-2</v>
      </c>
      <c r="I18" s="17">
        <v>0</v>
      </c>
      <c r="J18" s="17">
        <v>-53</v>
      </c>
      <c r="K18" s="17">
        <v>30</v>
      </c>
      <c r="L18" s="17">
        <v>-25</v>
      </c>
      <c r="M18" s="17">
        <v>-52</v>
      </c>
      <c r="N18" s="17">
        <v>35</v>
      </c>
      <c r="O18" s="17">
        <v>0</v>
      </c>
      <c r="P18" s="17">
        <v>-54</v>
      </c>
      <c r="Q18" s="17">
        <v>-55</v>
      </c>
      <c r="R18" s="17">
        <v>0</v>
      </c>
      <c r="S18" s="17">
        <v>-35</v>
      </c>
      <c r="T18" s="17">
        <v>15</v>
      </c>
      <c r="U18" s="17">
        <v>-6</v>
      </c>
      <c r="V18" s="19">
        <f t="shared" si="0"/>
        <v>-185</v>
      </c>
      <c r="W18" s="17">
        <v>-25</v>
      </c>
      <c r="X18" s="17">
        <v>-17</v>
      </c>
      <c r="Y18" s="17">
        <v>0</v>
      </c>
      <c r="Z18" s="17">
        <v>-54</v>
      </c>
      <c r="AA18" s="17">
        <v>-55</v>
      </c>
      <c r="AB18" s="17">
        <v>-40</v>
      </c>
      <c r="AC18" s="17">
        <v>-64</v>
      </c>
      <c r="AD18" s="17">
        <v>-65</v>
      </c>
      <c r="AE18" s="17">
        <v>-52</v>
      </c>
      <c r="AF18" s="17">
        <v>-7</v>
      </c>
      <c r="AG18" s="26">
        <f t="shared" si="1"/>
        <v>-379</v>
      </c>
      <c r="AH18" s="17">
        <v>25</v>
      </c>
      <c r="AI18" s="17">
        <v>0</v>
      </c>
      <c r="AJ18" s="17">
        <v>11</v>
      </c>
      <c r="AK18" s="17">
        <v>0</v>
      </c>
      <c r="AL18" s="17">
        <v>25</v>
      </c>
      <c r="AM18" s="17">
        <v>-30</v>
      </c>
      <c r="AN18" s="17">
        <v>-10</v>
      </c>
      <c r="AO18" s="17">
        <v>0</v>
      </c>
      <c r="AP18" s="17">
        <v>117</v>
      </c>
      <c r="AQ18" s="17">
        <v>-10</v>
      </c>
      <c r="AR18" s="17">
        <v>15</v>
      </c>
      <c r="AS18" s="17">
        <v>-19</v>
      </c>
      <c r="AT18" s="17">
        <v>76</v>
      </c>
      <c r="AU18" s="17">
        <v>108</v>
      </c>
      <c r="AV18" s="17">
        <v>42</v>
      </c>
      <c r="AW18" s="17">
        <v>-15</v>
      </c>
      <c r="AX18" s="17">
        <v>0</v>
      </c>
      <c r="AY18" s="20">
        <f t="shared" si="2"/>
        <v>335</v>
      </c>
      <c r="AZ18" s="21">
        <f t="shared" si="3"/>
        <v>-229</v>
      </c>
      <c r="BA18" s="22">
        <v>0</v>
      </c>
      <c r="BB18" s="27">
        <f t="shared" si="4"/>
        <v>-229</v>
      </c>
      <c r="BD18"/>
      <c r="BE18"/>
      <c r="BF18"/>
    </row>
    <row r="19" spans="1:58" x14ac:dyDescent="0.25">
      <c r="A19" s="25" t="s">
        <v>35</v>
      </c>
      <c r="B19" s="16" t="s">
        <v>36</v>
      </c>
      <c r="C19" s="17">
        <v>0</v>
      </c>
      <c r="D19" s="17">
        <v>9</v>
      </c>
      <c r="E19" s="17">
        <v>0</v>
      </c>
      <c r="F19" s="17">
        <v>10</v>
      </c>
      <c r="G19" s="17">
        <v>-2</v>
      </c>
      <c r="H19" s="17">
        <v>-2</v>
      </c>
      <c r="I19" s="17">
        <v>0</v>
      </c>
      <c r="J19" s="17">
        <v>-43</v>
      </c>
      <c r="K19" s="17">
        <v>30</v>
      </c>
      <c r="L19" s="17">
        <v>-25</v>
      </c>
      <c r="M19" s="17">
        <v>-52</v>
      </c>
      <c r="N19" s="17">
        <v>35</v>
      </c>
      <c r="O19" s="17">
        <v>0</v>
      </c>
      <c r="P19" s="17">
        <v>-57</v>
      </c>
      <c r="Q19" s="17">
        <v>-55</v>
      </c>
      <c r="R19" s="17">
        <v>0</v>
      </c>
      <c r="S19" s="17">
        <v>-35</v>
      </c>
      <c r="T19" s="17">
        <v>15</v>
      </c>
      <c r="U19" s="17">
        <v>-6</v>
      </c>
      <c r="V19" s="19">
        <f t="shared" si="0"/>
        <v>-178</v>
      </c>
      <c r="W19" s="17">
        <v>-25</v>
      </c>
      <c r="X19" s="17">
        <v>-17</v>
      </c>
      <c r="Y19" s="17">
        <v>0</v>
      </c>
      <c r="Z19" s="17">
        <v>-48</v>
      </c>
      <c r="AA19" s="17">
        <v>-55</v>
      </c>
      <c r="AB19" s="17">
        <v>-40</v>
      </c>
      <c r="AC19" s="17">
        <v>-61</v>
      </c>
      <c r="AD19" s="17">
        <v>-65</v>
      </c>
      <c r="AE19" s="17">
        <v>-52</v>
      </c>
      <c r="AF19" s="17">
        <v>-7</v>
      </c>
      <c r="AG19" s="26">
        <f t="shared" si="1"/>
        <v>-370</v>
      </c>
      <c r="AH19" s="17">
        <v>25</v>
      </c>
      <c r="AI19" s="17">
        <v>0</v>
      </c>
      <c r="AJ19" s="17">
        <v>11</v>
      </c>
      <c r="AK19" s="17">
        <v>0</v>
      </c>
      <c r="AL19" s="17">
        <v>25</v>
      </c>
      <c r="AM19" s="17">
        <v>-30</v>
      </c>
      <c r="AN19" s="17">
        <v>-10</v>
      </c>
      <c r="AO19" s="17">
        <v>0</v>
      </c>
      <c r="AP19" s="17">
        <v>111</v>
      </c>
      <c r="AQ19" s="17">
        <v>-20</v>
      </c>
      <c r="AR19" s="17">
        <v>15</v>
      </c>
      <c r="AS19" s="17">
        <v>-19</v>
      </c>
      <c r="AT19" s="17">
        <v>76</v>
      </c>
      <c r="AU19" s="17">
        <v>108</v>
      </c>
      <c r="AV19" s="17">
        <v>42</v>
      </c>
      <c r="AW19" s="17">
        <v>-15</v>
      </c>
      <c r="AX19" s="17">
        <v>0</v>
      </c>
      <c r="AY19" s="20">
        <f t="shared" si="2"/>
        <v>319</v>
      </c>
      <c r="AZ19" s="21">
        <f t="shared" si="3"/>
        <v>-229</v>
      </c>
      <c r="BA19" s="22">
        <v>0</v>
      </c>
      <c r="BB19" s="27">
        <f t="shared" si="4"/>
        <v>-229</v>
      </c>
      <c r="BD19"/>
      <c r="BE19"/>
      <c r="BF19"/>
    </row>
    <row r="20" spans="1:58" x14ac:dyDescent="0.25">
      <c r="A20" s="25" t="s">
        <v>37</v>
      </c>
      <c r="B20" s="16" t="s">
        <v>36</v>
      </c>
      <c r="C20" s="17">
        <v>0</v>
      </c>
      <c r="D20" s="17">
        <v>9</v>
      </c>
      <c r="E20" s="17">
        <v>0</v>
      </c>
      <c r="F20" s="17">
        <v>10</v>
      </c>
      <c r="G20" s="17">
        <v>-2</v>
      </c>
      <c r="H20" s="17">
        <v>-1</v>
      </c>
      <c r="I20" s="17">
        <v>0</v>
      </c>
      <c r="J20" s="17">
        <v>-49</v>
      </c>
      <c r="K20" s="17">
        <v>30</v>
      </c>
      <c r="L20" s="17">
        <v>-25</v>
      </c>
      <c r="M20" s="17">
        <v>-47</v>
      </c>
      <c r="N20" s="17">
        <v>35</v>
      </c>
      <c r="O20" s="17">
        <v>0</v>
      </c>
      <c r="P20" s="17">
        <v>-54</v>
      </c>
      <c r="Q20" s="17">
        <v>-55</v>
      </c>
      <c r="R20" s="17">
        <v>0</v>
      </c>
      <c r="S20" s="17">
        <v>-35</v>
      </c>
      <c r="T20" s="17">
        <v>15</v>
      </c>
      <c r="U20" s="17">
        <v>-6</v>
      </c>
      <c r="V20" s="19">
        <f t="shared" si="0"/>
        <v>-175</v>
      </c>
      <c r="W20" s="17">
        <v>-25</v>
      </c>
      <c r="X20" s="17">
        <v>-17</v>
      </c>
      <c r="Y20" s="17">
        <v>0</v>
      </c>
      <c r="Z20" s="17">
        <v>-39</v>
      </c>
      <c r="AA20" s="17">
        <v>-55</v>
      </c>
      <c r="AB20" s="17">
        <v>-40</v>
      </c>
      <c r="AC20" s="17">
        <v>-64</v>
      </c>
      <c r="AD20" s="17">
        <v>-65</v>
      </c>
      <c r="AE20" s="17">
        <v>-52</v>
      </c>
      <c r="AF20" s="17">
        <v>-7</v>
      </c>
      <c r="AG20" s="26">
        <f t="shared" si="1"/>
        <v>-364</v>
      </c>
      <c r="AH20" s="17">
        <v>25</v>
      </c>
      <c r="AI20" s="17">
        <v>0</v>
      </c>
      <c r="AJ20" s="17">
        <v>18</v>
      </c>
      <c r="AK20" s="17">
        <v>0</v>
      </c>
      <c r="AL20" s="17">
        <v>25</v>
      </c>
      <c r="AM20" s="17">
        <v>-30</v>
      </c>
      <c r="AN20" s="17">
        <v>-10</v>
      </c>
      <c r="AO20" s="17">
        <v>0</v>
      </c>
      <c r="AP20" s="17">
        <v>108</v>
      </c>
      <c r="AQ20" s="17">
        <v>-20</v>
      </c>
      <c r="AR20" s="17">
        <v>15</v>
      </c>
      <c r="AS20" s="17">
        <v>-19</v>
      </c>
      <c r="AT20" s="17">
        <v>76</v>
      </c>
      <c r="AU20" s="17">
        <v>108</v>
      </c>
      <c r="AV20" s="17">
        <v>42</v>
      </c>
      <c r="AW20" s="17">
        <v>-15</v>
      </c>
      <c r="AX20" s="17">
        <v>0</v>
      </c>
      <c r="AY20" s="20">
        <f t="shared" si="2"/>
        <v>323</v>
      </c>
      <c r="AZ20" s="21">
        <f t="shared" si="3"/>
        <v>-216</v>
      </c>
      <c r="BA20" s="22">
        <v>0</v>
      </c>
      <c r="BB20" s="27">
        <f t="shared" si="4"/>
        <v>-216</v>
      </c>
      <c r="BD20"/>
      <c r="BE20"/>
      <c r="BF20"/>
    </row>
    <row r="21" spans="1:58" x14ac:dyDescent="0.25">
      <c r="A21" s="28" t="s">
        <v>38</v>
      </c>
      <c r="B21" s="29" t="s">
        <v>34</v>
      </c>
      <c r="C21" s="17">
        <v>0</v>
      </c>
      <c r="D21" s="17">
        <v>9</v>
      </c>
      <c r="E21" s="17">
        <v>0</v>
      </c>
      <c r="F21" s="17">
        <v>10</v>
      </c>
      <c r="G21" s="17">
        <v>-2</v>
      </c>
      <c r="H21" s="17">
        <v>0</v>
      </c>
      <c r="I21" s="17">
        <v>0</v>
      </c>
      <c r="J21" s="17">
        <v>-60</v>
      </c>
      <c r="K21" s="17">
        <v>30</v>
      </c>
      <c r="L21" s="17">
        <v>-25</v>
      </c>
      <c r="M21" s="17">
        <v>-46</v>
      </c>
      <c r="N21" s="17">
        <v>35</v>
      </c>
      <c r="O21" s="17">
        <v>0</v>
      </c>
      <c r="P21" s="17">
        <v>-40</v>
      </c>
      <c r="Q21" s="17">
        <v>-55</v>
      </c>
      <c r="R21" s="17">
        <v>0</v>
      </c>
      <c r="S21" s="17">
        <v>-35</v>
      </c>
      <c r="T21" s="17">
        <v>19</v>
      </c>
      <c r="U21" s="17">
        <v>0</v>
      </c>
      <c r="V21" s="19">
        <f t="shared" si="0"/>
        <v>-160</v>
      </c>
      <c r="W21" s="17">
        <v>-25</v>
      </c>
      <c r="X21" s="17">
        <v>-17</v>
      </c>
      <c r="Y21" s="17">
        <v>0</v>
      </c>
      <c r="Z21" s="17">
        <v>0</v>
      </c>
      <c r="AA21" s="17">
        <v>-55</v>
      </c>
      <c r="AB21" s="17">
        <v>-40</v>
      </c>
      <c r="AC21" s="17">
        <v>-37</v>
      </c>
      <c r="AD21" s="17">
        <v>-65</v>
      </c>
      <c r="AE21" s="17">
        <v>-52</v>
      </c>
      <c r="AF21" s="17">
        <v>-7</v>
      </c>
      <c r="AG21" s="30">
        <f t="shared" si="1"/>
        <v>-298</v>
      </c>
      <c r="AH21" s="17">
        <v>25</v>
      </c>
      <c r="AI21" s="17">
        <v>0</v>
      </c>
      <c r="AJ21" s="17">
        <v>18</v>
      </c>
      <c r="AK21" s="17">
        <v>0</v>
      </c>
      <c r="AL21" s="17">
        <v>25</v>
      </c>
      <c r="AM21" s="17">
        <v>-30</v>
      </c>
      <c r="AN21" s="17">
        <v>-10</v>
      </c>
      <c r="AO21" s="17">
        <v>0</v>
      </c>
      <c r="AP21" s="17">
        <v>80</v>
      </c>
      <c r="AQ21" s="17">
        <v>-20</v>
      </c>
      <c r="AR21" s="17">
        <v>15</v>
      </c>
      <c r="AS21" s="17">
        <v>-29</v>
      </c>
      <c r="AT21" s="17">
        <v>76</v>
      </c>
      <c r="AU21" s="17">
        <v>67</v>
      </c>
      <c r="AV21" s="17">
        <v>42</v>
      </c>
      <c r="AW21" s="17">
        <v>-15</v>
      </c>
      <c r="AX21" s="17">
        <v>0</v>
      </c>
      <c r="AY21" s="20">
        <f t="shared" si="2"/>
        <v>244</v>
      </c>
      <c r="AZ21" s="31">
        <f t="shared" si="3"/>
        <v>-214</v>
      </c>
      <c r="BA21" s="22">
        <v>0</v>
      </c>
      <c r="BB21" s="32">
        <f t="shared" si="4"/>
        <v>-214</v>
      </c>
      <c r="BD21"/>
      <c r="BE21"/>
      <c r="BF21"/>
    </row>
    <row r="22" spans="1:58" x14ac:dyDescent="0.25">
      <c r="A22" s="25" t="s">
        <v>39</v>
      </c>
      <c r="B22" s="16" t="s">
        <v>34</v>
      </c>
      <c r="C22" s="17">
        <v>0</v>
      </c>
      <c r="D22" s="17">
        <v>0</v>
      </c>
      <c r="E22" s="17">
        <v>-15</v>
      </c>
      <c r="F22" s="17">
        <v>10</v>
      </c>
      <c r="G22" s="17">
        <v>-2</v>
      </c>
      <c r="H22" s="17">
        <v>0</v>
      </c>
      <c r="I22" s="17">
        <v>88</v>
      </c>
      <c r="J22" s="17">
        <v>0</v>
      </c>
      <c r="K22" s="17">
        <v>0</v>
      </c>
      <c r="L22" s="17">
        <v>-25</v>
      </c>
      <c r="M22" s="17">
        <v>-46</v>
      </c>
      <c r="N22" s="17">
        <v>35</v>
      </c>
      <c r="O22" s="17">
        <v>0</v>
      </c>
      <c r="P22" s="17">
        <v>-50</v>
      </c>
      <c r="Q22" s="17">
        <v>-55</v>
      </c>
      <c r="R22" s="17">
        <v>0</v>
      </c>
      <c r="S22" s="17">
        <v>-35</v>
      </c>
      <c r="T22" s="17">
        <v>15</v>
      </c>
      <c r="U22" s="17">
        <v>-21</v>
      </c>
      <c r="V22" s="19">
        <f t="shared" si="0"/>
        <v>-101</v>
      </c>
      <c r="W22" s="17">
        <v>-25</v>
      </c>
      <c r="X22" s="17">
        <v>-17</v>
      </c>
      <c r="Y22" s="17">
        <v>0</v>
      </c>
      <c r="Z22" s="17">
        <v>-45</v>
      </c>
      <c r="AA22" s="17">
        <v>-55</v>
      </c>
      <c r="AB22" s="17">
        <v>-40</v>
      </c>
      <c r="AC22" s="17">
        <v>-20</v>
      </c>
      <c r="AD22" s="17">
        <v>-65</v>
      </c>
      <c r="AE22" s="17">
        <v>-52</v>
      </c>
      <c r="AF22" s="17">
        <v>-7</v>
      </c>
      <c r="AG22" s="26">
        <f t="shared" si="1"/>
        <v>-326</v>
      </c>
      <c r="AH22" s="17">
        <v>25</v>
      </c>
      <c r="AI22" s="17">
        <v>0</v>
      </c>
      <c r="AJ22" s="17">
        <v>18</v>
      </c>
      <c r="AK22" s="17">
        <v>0</v>
      </c>
      <c r="AL22" s="17">
        <v>25</v>
      </c>
      <c r="AM22" s="17">
        <v>0</v>
      </c>
      <c r="AN22" s="17">
        <v>-10</v>
      </c>
      <c r="AO22" s="17">
        <v>0</v>
      </c>
      <c r="AP22" s="17">
        <v>0</v>
      </c>
      <c r="AQ22" s="17">
        <v>-43</v>
      </c>
      <c r="AR22" s="17">
        <v>15</v>
      </c>
      <c r="AS22" s="17">
        <v>-4</v>
      </c>
      <c r="AT22" s="17">
        <v>76</v>
      </c>
      <c r="AU22" s="17">
        <v>60</v>
      </c>
      <c r="AV22" s="17">
        <v>42</v>
      </c>
      <c r="AW22" s="17">
        <v>-15</v>
      </c>
      <c r="AX22" s="17">
        <v>0</v>
      </c>
      <c r="AY22" s="20">
        <f t="shared" si="2"/>
        <v>189</v>
      </c>
      <c r="AZ22" s="21">
        <f t="shared" si="3"/>
        <v>-238</v>
      </c>
      <c r="BA22" s="22">
        <v>0</v>
      </c>
      <c r="BB22" s="27">
        <f t="shared" si="4"/>
        <v>-238</v>
      </c>
      <c r="BD22"/>
      <c r="BE22"/>
      <c r="BF22"/>
    </row>
    <row r="23" spans="1:58" x14ac:dyDescent="0.25">
      <c r="A23" s="25" t="s">
        <v>40</v>
      </c>
      <c r="B23" s="33" t="s">
        <v>36</v>
      </c>
      <c r="C23" s="17">
        <v>0</v>
      </c>
      <c r="D23" s="17">
        <v>0</v>
      </c>
      <c r="E23" s="17">
        <v>-15</v>
      </c>
      <c r="F23" s="17">
        <v>10</v>
      </c>
      <c r="G23" s="17">
        <v>-2</v>
      </c>
      <c r="H23" s="17">
        <v>0</v>
      </c>
      <c r="I23" s="17">
        <v>90</v>
      </c>
      <c r="J23" s="17">
        <v>0</v>
      </c>
      <c r="K23" s="17">
        <v>0</v>
      </c>
      <c r="L23" s="17">
        <v>-25</v>
      </c>
      <c r="M23" s="17">
        <v>-66</v>
      </c>
      <c r="N23" s="17">
        <v>0</v>
      </c>
      <c r="O23" s="17">
        <v>-31</v>
      </c>
      <c r="P23" s="17">
        <v>-15</v>
      </c>
      <c r="Q23" s="17">
        <v>-75</v>
      </c>
      <c r="R23" s="17">
        <v>0</v>
      </c>
      <c r="S23" s="17">
        <v>-40</v>
      </c>
      <c r="T23" s="17">
        <v>15</v>
      </c>
      <c r="U23" s="17">
        <v>-21</v>
      </c>
      <c r="V23" s="19">
        <f t="shared" si="0"/>
        <v>-175</v>
      </c>
      <c r="W23" s="17">
        <v>-25</v>
      </c>
      <c r="X23" s="17">
        <v>-17</v>
      </c>
      <c r="Y23" s="17">
        <v>0</v>
      </c>
      <c r="Z23" s="17">
        <v>-21</v>
      </c>
      <c r="AA23" s="17">
        <v>-75</v>
      </c>
      <c r="AB23" s="17">
        <v>-40</v>
      </c>
      <c r="AC23" s="17">
        <v>-37</v>
      </c>
      <c r="AD23" s="17">
        <v>-65</v>
      </c>
      <c r="AE23" s="17">
        <v>-52</v>
      </c>
      <c r="AF23" s="17">
        <v>-7</v>
      </c>
      <c r="AG23" s="26">
        <f t="shared" si="1"/>
        <v>-339</v>
      </c>
      <c r="AH23" s="17">
        <v>25</v>
      </c>
      <c r="AI23" s="17">
        <v>0</v>
      </c>
      <c r="AJ23" s="17">
        <v>0</v>
      </c>
      <c r="AK23" s="17">
        <v>-15</v>
      </c>
      <c r="AL23" s="17">
        <v>25</v>
      </c>
      <c r="AM23" s="17">
        <v>0</v>
      </c>
      <c r="AN23" s="17">
        <v>-10</v>
      </c>
      <c r="AO23" s="17">
        <v>-40</v>
      </c>
      <c r="AP23" s="17">
        <v>0</v>
      </c>
      <c r="AQ23" s="17">
        <v>-69</v>
      </c>
      <c r="AR23" s="17">
        <v>15</v>
      </c>
      <c r="AS23" s="17">
        <v>-4</v>
      </c>
      <c r="AT23" s="17">
        <v>76</v>
      </c>
      <c r="AU23" s="17">
        <v>42</v>
      </c>
      <c r="AV23" s="17">
        <v>47</v>
      </c>
      <c r="AW23" s="17">
        <v>-15</v>
      </c>
      <c r="AX23" s="17">
        <v>0</v>
      </c>
      <c r="AY23" s="20">
        <f t="shared" si="2"/>
        <v>77</v>
      </c>
      <c r="AZ23" s="93">
        <f t="shared" si="3"/>
        <v>-437</v>
      </c>
      <c r="BA23" s="22">
        <v>0</v>
      </c>
      <c r="BB23" s="27">
        <f t="shared" si="4"/>
        <v>-437</v>
      </c>
      <c r="BD23"/>
      <c r="BE23"/>
      <c r="BF23"/>
    </row>
    <row r="24" spans="1:58" x14ac:dyDescent="0.25">
      <c r="A24" s="25" t="s">
        <v>41</v>
      </c>
      <c r="B24" s="33" t="s">
        <v>34</v>
      </c>
      <c r="C24" s="17">
        <v>0</v>
      </c>
      <c r="D24" s="17">
        <v>0</v>
      </c>
      <c r="E24" s="17">
        <v>-15</v>
      </c>
      <c r="F24" s="17">
        <v>10</v>
      </c>
      <c r="G24" s="17">
        <v>-2</v>
      </c>
      <c r="H24" s="17">
        <v>0</v>
      </c>
      <c r="I24" s="17">
        <v>90</v>
      </c>
      <c r="J24" s="17">
        <v>0</v>
      </c>
      <c r="K24" s="17">
        <v>0</v>
      </c>
      <c r="L24" s="17">
        <v>-25</v>
      </c>
      <c r="M24" s="17">
        <v>-67</v>
      </c>
      <c r="N24" s="17">
        <v>0</v>
      </c>
      <c r="O24" s="17">
        <v>-31</v>
      </c>
      <c r="P24" s="17">
        <v>0</v>
      </c>
      <c r="Q24" s="17">
        <v>-75</v>
      </c>
      <c r="R24" s="17">
        <v>0</v>
      </c>
      <c r="S24" s="17">
        <v>-35</v>
      </c>
      <c r="T24" s="17">
        <v>15</v>
      </c>
      <c r="U24" s="17">
        <v>-31</v>
      </c>
      <c r="V24" s="19">
        <f t="shared" si="0"/>
        <v>-166</v>
      </c>
      <c r="W24" s="17">
        <v>-25</v>
      </c>
      <c r="X24" s="17">
        <v>-17</v>
      </c>
      <c r="Y24" s="17">
        <v>0</v>
      </c>
      <c r="Z24" s="17">
        <v>-30</v>
      </c>
      <c r="AA24" s="17">
        <v>-75</v>
      </c>
      <c r="AB24" s="17">
        <v>-40</v>
      </c>
      <c r="AC24" s="17">
        <v>-22</v>
      </c>
      <c r="AD24" s="17">
        <v>-65</v>
      </c>
      <c r="AE24" s="17">
        <v>-52</v>
      </c>
      <c r="AF24" s="17">
        <v>-7</v>
      </c>
      <c r="AG24" s="26">
        <f t="shared" si="1"/>
        <v>-333</v>
      </c>
      <c r="AH24" s="17">
        <v>25</v>
      </c>
      <c r="AI24" s="17">
        <v>0</v>
      </c>
      <c r="AJ24" s="17">
        <v>0</v>
      </c>
      <c r="AK24" s="17">
        <v>-15</v>
      </c>
      <c r="AL24" s="17">
        <v>25</v>
      </c>
      <c r="AM24" s="17">
        <v>0</v>
      </c>
      <c r="AN24" s="17">
        <v>-10</v>
      </c>
      <c r="AO24" s="17">
        <v>-40</v>
      </c>
      <c r="AP24" s="17">
        <v>0</v>
      </c>
      <c r="AQ24" s="17">
        <v>-60</v>
      </c>
      <c r="AR24" s="17">
        <v>21</v>
      </c>
      <c r="AS24" s="17">
        <v>0</v>
      </c>
      <c r="AT24" s="17">
        <v>76</v>
      </c>
      <c r="AU24" s="17">
        <v>12</v>
      </c>
      <c r="AV24" s="17">
        <v>42</v>
      </c>
      <c r="AW24" s="17">
        <v>-15</v>
      </c>
      <c r="AX24" s="17">
        <v>0</v>
      </c>
      <c r="AY24" s="20">
        <f t="shared" si="2"/>
        <v>61</v>
      </c>
      <c r="AZ24" s="35">
        <f t="shared" si="3"/>
        <v>-438</v>
      </c>
      <c r="BA24" s="22">
        <v>0</v>
      </c>
      <c r="BB24" s="27">
        <f t="shared" si="4"/>
        <v>-438</v>
      </c>
      <c r="BD24"/>
      <c r="BE24"/>
      <c r="BF24"/>
    </row>
    <row r="25" spans="1:58" x14ac:dyDescent="0.25">
      <c r="A25" s="25" t="s">
        <v>42</v>
      </c>
      <c r="B25" s="33" t="s">
        <v>34</v>
      </c>
      <c r="C25" s="17">
        <v>0</v>
      </c>
      <c r="D25" s="17">
        <v>0</v>
      </c>
      <c r="E25" s="17">
        <v>0</v>
      </c>
      <c r="F25" s="17">
        <v>10</v>
      </c>
      <c r="G25" s="17">
        <v>-2</v>
      </c>
      <c r="H25" s="17">
        <v>0</v>
      </c>
      <c r="I25" s="17">
        <v>90</v>
      </c>
      <c r="J25" s="17">
        <v>0</v>
      </c>
      <c r="K25" s="17">
        <v>0</v>
      </c>
      <c r="L25" s="17">
        <v>-25</v>
      </c>
      <c r="M25" s="17">
        <v>-72</v>
      </c>
      <c r="N25" s="17">
        <v>0</v>
      </c>
      <c r="O25" s="17">
        <v>-31</v>
      </c>
      <c r="P25" s="17">
        <v>-10</v>
      </c>
      <c r="Q25" s="17">
        <v>-75</v>
      </c>
      <c r="R25" s="17">
        <v>0</v>
      </c>
      <c r="S25" s="17">
        <v>-18</v>
      </c>
      <c r="T25" s="17">
        <v>15</v>
      </c>
      <c r="U25" s="17">
        <v>-6</v>
      </c>
      <c r="V25" s="19">
        <f t="shared" si="0"/>
        <v>-124</v>
      </c>
      <c r="W25" s="17">
        <v>-25</v>
      </c>
      <c r="X25" s="17">
        <v>-17</v>
      </c>
      <c r="Y25" s="17">
        <v>0</v>
      </c>
      <c r="Z25" s="17">
        <v>-15</v>
      </c>
      <c r="AA25" s="17">
        <v>-75</v>
      </c>
      <c r="AB25" s="17">
        <v>-40</v>
      </c>
      <c r="AC25" s="17">
        <v>-22</v>
      </c>
      <c r="AD25" s="17">
        <v>-65</v>
      </c>
      <c r="AE25" s="17">
        <v>-52</v>
      </c>
      <c r="AF25" s="17">
        <v>-7</v>
      </c>
      <c r="AG25" s="26">
        <f t="shared" si="1"/>
        <v>-318</v>
      </c>
      <c r="AH25" s="17">
        <v>25</v>
      </c>
      <c r="AI25" s="17">
        <v>0</v>
      </c>
      <c r="AJ25" s="17">
        <v>0</v>
      </c>
      <c r="AK25" s="17">
        <v>-15</v>
      </c>
      <c r="AL25" s="17">
        <v>25</v>
      </c>
      <c r="AM25" s="17">
        <v>0</v>
      </c>
      <c r="AN25" s="17">
        <v>-10</v>
      </c>
      <c r="AO25" s="17">
        <v>-40</v>
      </c>
      <c r="AP25" s="17">
        <v>0</v>
      </c>
      <c r="AQ25" s="17">
        <v>-75</v>
      </c>
      <c r="AR25" s="17">
        <v>15</v>
      </c>
      <c r="AS25" s="17">
        <v>-19</v>
      </c>
      <c r="AT25" s="17">
        <v>76</v>
      </c>
      <c r="AU25" s="17">
        <v>22</v>
      </c>
      <c r="AV25" s="17">
        <v>25</v>
      </c>
      <c r="AW25" s="17">
        <v>-15</v>
      </c>
      <c r="AX25" s="17">
        <v>0</v>
      </c>
      <c r="AY25" s="20">
        <f t="shared" si="2"/>
        <v>14</v>
      </c>
      <c r="AZ25" s="35">
        <f t="shared" si="3"/>
        <v>-428</v>
      </c>
      <c r="BA25" s="22">
        <v>0</v>
      </c>
      <c r="BB25" s="27">
        <f t="shared" si="4"/>
        <v>-428</v>
      </c>
      <c r="BD25"/>
      <c r="BE25"/>
      <c r="BF25"/>
    </row>
    <row r="26" spans="1:58" x14ac:dyDescent="0.25">
      <c r="A26" s="25" t="s">
        <v>43</v>
      </c>
      <c r="B26" s="33" t="s">
        <v>34</v>
      </c>
      <c r="C26" s="17">
        <v>0</v>
      </c>
      <c r="D26" s="17">
        <v>0</v>
      </c>
      <c r="E26" s="17">
        <v>0</v>
      </c>
      <c r="F26" s="17">
        <v>10</v>
      </c>
      <c r="G26" s="17">
        <v>-2</v>
      </c>
      <c r="H26" s="17">
        <v>0</v>
      </c>
      <c r="I26" s="17">
        <v>90</v>
      </c>
      <c r="J26" s="17">
        <v>0</v>
      </c>
      <c r="K26" s="17">
        <v>0</v>
      </c>
      <c r="L26" s="17">
        <v>-25</v>
      </c>
      <c r="M26" s="17">
        <v>-72</v>
      </c>
      <c r="N26" s="17">
        <v>0</v>
      </c>
      <c r="O26" s="17">
        <v>-26</v>
      </c>
      <c r="P26" s="17">
        <v>-10</v>
      </c>
      <c r="Q26" s="17">
        <v>-75</v>
      </c>
      <c r="R26" s="17">
        <v>0</v>
      </c>
      <c r="S26" s="17">
        <v>-18</v>
      </c>
      <c r="T26" s="17">
        <v>15</v>
      </c>
      <c r="U26" s="17">
        <v>-6</v>
      </c>
      <c r="V26" s="19">
        <f t="shared" si="0"/>
        <v>-119</v>
      </c>
      <c r="W26" s="17">
        <v>-25</v>
      </c>
      <c r="X26" s="17">
        <v>-17</v>
      </c>
      <c r="Y26" s="17">
        <v>0</v>
      </c>
      <c r="Z26" s="17">
        <v>-59</v>
      </c>
      <c r="AA26" s="17">
        <v>-75</v>
      </c>
      <c r="AB26" s="17">
        <v>-40</v>
      </c>
      <c r="AC26" s="17">
        <v>-21</v>
      </c>
      <c r="AD26" s="17">
        <v>-65</v>
      </c>
      <c r="AE26" s="17">
        <v>-52</v>
      </c>
      <c r="AF26" s="17">
        <v>-7</v>
      </c>
      <c r="AG26" s="26">
        <f t="shared" si="1"/>
        <v>-361</v>
      </c>
      <c r="AH26" s="17">
        <v>25</v>
      </c>
      <c r="AI26" s="17">
        <v>0</v>
      </c>
      <c r="AJ26" s="17">
        <v>0</v>
      </c>
      <c r="AK26" s="17">
        <v>-15</v>
      </c>
      <c r="AL26" s="17">
        <v>25</v>
      </c>
      <c r="AM26" s="17">
        <v>0</v>
      </c>
      <c r="AN26" s="17">
        <v>-10</v>
      </c>
      <c r="AO26" s="17">
        <v>-40</v>
      </c>
      <c r="AP26" s="17">
        <v>0</v>
      </c>
      <c r="AQ26" s="17">
        <v>-31</v>
      </c>
      <c r="AR26" s="17">
        <v>15</v>
      </c>
      <c r="AS26" s="17">
        <v>-19</v>
      </c>
      <c r="AT26" s="17">
        <v>76</v>
      </c>
      <c r="AU26" s="17">
        <v>21</v>
      </c>
      <c r="AV26" s="17">
        <v>25</v>
      </c>
      <c r="AW26" s="17">
        <v>-15</v>
      </c>
      <c r="AX26" s="17">
        <v>0</v>
      </c>
      <c r="AY26" s="20">
        <f t="shared" si="2"/>
        <v>57</v>
      </c>
      <c r="AZ26" s="35">
        <f t="shared" si="3"/>
        <v>-423</v>
      </c>
      <c r="BA26" s="22">
        <v>0</v>
      </c>
      <c r="BB26" s="27">
        <f t="shared" si="4"/>
        <v>-423</v>
      </c>
      <c r="BD26"/>
      <c r="BE26"/>
      <c r="BF26"/>
    </row>
    <row r="27" spans="1:58" x14ac:dyDescent="0.25">
      <c r="A27" s="25" t="s">
        <v>44</v>
      </c>
      <c r="B27" s="33" t="s">
        <v>34</v>
      </c>
      <c r="C27" s="17">
        <v>0</v>
      </c>
      <c r="D27" s="17">
        <v>0</v>
      </c>
      <c r="E27" s="17">
        <v>0</v>
      </c>
      <c r="F27" s="17">
        <v>10</v>
      </c>
      <c r="G27" s="17">
        <v>-2</v>
      </c>
      <c r="H27" s="17">
        <v>-1</v>
      </c>
      <c r="I27" s="17">
        <v>41</v>
      </c>
      <c r="J27" s="17">
        <v>0</v>
      </c>
      <c r="K27" s="17">
        <v>0</v>
      </c>
      <c r="L27" s="17">
        <v>-25</v>
      </c>
      <c r="M27" s="17">
        <v>-72</v>
      </c>
      <c r="N27" s="17">
        <v>0</v>
      </c>
      <c r="O27" s="17">
        <v>-26</v>
      </c>
      <c r="P27" s="17">
        <v>-10</v>
      </c>
      <c r="Q27" s="17">
        <v>-75</v>
      </c>
      <c r="R27" s="17">
        <v>0</v>
      </c>
      <c r="S27" s="17">
        <v>-24</v>
      </c>
      <c r="T27" s="17">
        <v>15</v>
      </c>
      <c r="U27" s="17">
        <v>-6</v>
      </c>
      <c r="V27" s="19">
        <f t="shared" si="0"/>
        <v>-175</v>
      </c>
      <c r="W27" s="17">
        <v>-25</v>
      </c>
      <c r="X27" s="17">
        <v>-17</v>
      </c>
      <c r="Y27" s="17">
        <v>0</v>
      </c>
      <c r="Z27" s="17">
        <v>-60</v>
      </c>
      <c r="AA27" s="17">
        <v>-75</v>
      </c>
      <c r="AB27" s="17">
        <v>-40</v>
      </c>
      <c r="AC27" s="17">
        <v>-19</v>
      </c>
      <c r="AD27" s="17">
        <v>-65</v>
      </c>
      <c r="AE27" s="17">
        <v>-52</v>
      </c>
      <c r="AF27" s="17">
        <v>-17</v>
      </c>
      <c r="AG27" s="26">
        <f t="shared" si="1"/>
        <v>-370</v>
      </c>
      <c r="AH27" s="17">
        <v>25</v>
      </c>
      <c r="AI27" s="17">
        <v>0</v>
      </c>
      <c r="AJ27" s="17">
        <v>0</v>
      </c>
      <c r="AK27" s="17">
        <v>-15</v>
      </c>
      <c r="AL27" s="17">
        <v>25</v>
      </c>
      <c r="AM27" s="17">
        <v>0</v>
      </c>
      <c r="AN27" s="17">
        <v>-10</v>
      </c>
      <c r="AO27" s="17">
        <v>-40</v>
      </c>
      <c r="AP27" s="17">
        <v>19</v>
      </c>
      <c r="AQ27" s="17">
        <v>0</v>
      </c>
      <c r="AR27" s="17">
        <v>15</v>
      </c>
      <c r="AS27" s="17">
        <v>-19</v>
      </c>
      <c r="AT27" s="17">
        <v>76</v>
      </c>
      <c r="AU27" s="17">
        <v>19</v>
      </c>
      <c r="AV27" s="17">
        <v>41</v>
      </c>
      <c r="AW27" s="17">
        <v>-15</v>
      </c>
      <c r="AX27" s="17">
        <v>0</v>
      </c>
      <c r="AY27" s="20">
        <f t="shared" si="2"/>
        <v>121</v>
      </c>
      <c r="AZ27" s="35">
        <f t="shared" si="3"/>
        <v>-424</v>
      </c>
      <c r="BA27" s="22">
        <v>0</v>
      </c>
      <c r="BB27" s="27">
        <f t="shared" si="4"/>
        <v>-424</v>
      </c>
      <c r="BD27"/>
      <c r="BE27"/>
      <c r="BF27"/>
    </row>
    <row r="28" spans="1:58" x14ac:dyDescent="0.25">
      <c r="A28" s="25" t="s">
        <v>45</v>
      </c>
      <c r="B28" s="33" t="s">
        <v>34</v>
      </c>
      <c r="C28" s="17">
        <v>0</v>
      </c>
      <c r="D28" s="17">
        <v>0</v>
      </c>
      <c r="E28" s="17">
        <v>0</v>
      </c>
      <c r="F28" s="17">
        <v>15</v>
      </c>
      <c r="G28" s="17">
        <v>-2</v>
      </c>
      <c r="H28" s="17">
        <v>-2</v>
      </c>
      <c r="I28" s="17">
        <v>0</v>
      </c>
      <c r="J28" s="17">
        <v>-58</v>
      </c>
      <c r="K28" s="17">
        <v>0</v>
      </c>
      <c r="L28" s="17">
        <v>-35</v>
      </c>
      <c r="M28" s="17">
        <v>-52</v>
      </c>
      <c r="N28" s="17">
        <v>35</v>
      </c>
      <c r="O28" s="17">
        <v>0</v>
      </c>
      <c r="P28" s="17">
        <v>-30</v>
      </c>
      <c r="Q28" s="17">
        <v>-55</v>
      </c>
      <c r="R28" s="17">
        <v>0</v>
      </c>
      <c r="S28" s="17">
        <v>-35</v>
      </c>
      <c r="T28" s="17">
        <v>15</v>
      </c>
      <c r="U28" s="17">
        <v>-6</v>
      </c>
      <c r="V28" s="19">
        <f t="shared" si="0"/>
        <v>-210</v>
      </c>
      <c r="W28" s="17">
        <v>-25</v>
      </c>
      <c r="X28" s="17">
        <v>-17</v>
      </c>
      <c r="Y28" s="17">
        <v>0</v>
      </c>
      <c r="Z28" s="17">
        <v>-31</v>
      </c>
      <c r="AA28" s="17">
        <v>-55</v>
      </c>
      <c r="AB28" s="17">
        <v>-40</v>
      </c>
      <c r="AC28" s="17">
        <v>-37</v>
      </c>
      <c r="AD28" s="17">
        <v>-65</v>
      </c>
      <c r="AE28" s="17">
        <v>-52</v>
      </c>
      <c r="AF28" s="17">
        <v>-17</v>
      </c>
      <c r="AG28" s="26">
        <f t="shared" si="1"/>
        <v>-339</v>
      </c>
      <c r="AH28" s="17">
        <v>25</v>
      </c>
      <c r="AI28" s="17">
        <v>0</v>
      </c>
      <c r="AJ28" s="17">
        <v>24</v>
      </c>
      <c r="AK28" s="17">
        <v>0</v>
      </c>
      <c r="AL28" s="17">
        <v>35</v>
      </c>
      <c r="AM28" s="17">
        <v>0</v>
      </c>
      <c r="AN28" s="17">
        <v>-15</v>
      </c>
      <c r="AO28" s="17">
        <v>0</v>
      </c>
      <c r="AP28" s="17">
        <v>89</v>
      </c>
      <c r="AQ28" s="17">
        <v>0</v>
      </c>
      <c r="AR28" s="17">
        <v>15</v>
      </c>
      <c r="AS28" s="17">
        <v>-19</v>
      </c>
      <c r="AT28" s="17">
        <v>76</v>
      </c>
      <c r="AU28" s="17">
        <v>57</v>
      </c>
      <c r="AV28" s="17">
        <v>52</v>
      </c>
      <c r="AW28" s="17">
        <v>-15</v>
      </c>
      <c r="AX28" s="17">
        <v>0</v>
      </c>
      <c r="AY28" s="20">
        <f t="shared" si="2"/>
        <v>324</v>
      </c>
      <c r="AZ28" s="93">
        <f t="shared" si="3"/>
        <v>-225</v>
      </c>
      <c r="BA28" s="22">
        <v>0</v>
      </c>
      <c r="BB28" s="27">
        <f t="shared" si="4"/>
        <v>-225</v>
      </c>
      <c r="BD28"/>
      <c r="BE28"/>
      <c r="BF28"/>
    </row>
    <row r="29" spans="1:58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15</v>
      </c>
      <c r="G29" s="17">
        <v>-2</v>
      </c>
      <c r="H29" s="17">
        <v>-2</v>
      </c>
      <c r="I29" s="17">
        <v>0</v>
      </c>
      <c r="J29" s="17">
        <v>-42</v>
      </c>
      <c r="K29" s="17">
        <v>0</v>
      </c>
      <c r="L29" s="17">
        <v>-35</v>
      </c>
      <c r="M29" s="17">
        <v>-52</v>
      </c>
      <c r="N29" s="17">
        <v>35</v>
      </c>
      <c r="O29" s="17">
        <v>0</v>
      </c>
      <c r="P29" s="17">
        <v>-39</v>
      </c>
      <c r="Q29" s="17">
        <v>-55</v>
      </c>
      <c r="R29" s="17">
        <v>0</v>
      </c>
      <c r="S29" s="17">
        <v>-22</v>
      </c>
      <c r="T29" s="17">
        <v>49</v>
      </c>
      <c r="U29" s="17">
        <v>0</v>
      </c>
      <c r="V29" s="19">
        <f t="shared" si="0"/>
        <v>-150</v>
      </c>
      <c r="W29" s="17">
        <v>-25</v>
      </c>
      <c r="X29" s="17">
        <v>-17</v>
      </c>
      <c r="Y29" s="17">
        <v>2</v>
      </c>
      <c r="Z29" s="17">
        <v>0</v>
      </c>
      <c r="AA29" s="17">
        <v>-55</v>
      </c>
      <c r="AB29" s="17">
        <v>-40</v>
      </c>
      <c r="AC29" s="17">
        <v>-59</v>
      </c>
      <c r="AD29" s="17">
        <v>-65</v>
      </c>
      <c r="AE29" s="17">
        <v>-52</v>
      </c>
      <c r="AF29" s="17">
        <v>-17</v>
      </c>
      <c r="AG29" s="26">
        <f t="shared" si="1"/>
        <v>-328</v>
      </c>
      <c r="AH29" s="17">
        <v>25</v>
      </c>
      <c r="AI29" s="17">
        <v>0</v>
      </c>
      <c r="AJ29" s="17">
        <v>24</v>
      </c>
      <c r="AK29" s="17">
        <v>0</v>
      </c>
      <c r="AL29" s="17">
        <v>35</v>
      </c>
      <c r="AM29" s="17">
        <v>0</v>
      </c>
      <c r="AN29" s="17">
        <v>-15</v>
      </c>
      <c r="AO29" s="17">
        <v>0</v>
      </c>
      <c r="AP29" s="17">
        <v>40</v>
      </c>
      <c r="AQ29" s="17">
        <v>0</v>
      </c>
      <c r="AR29" s="17">
        <v>18</v>
      </c>
      <c r="AS29" s="17">
        <v>0</v>
      </c>
      <c r="AT29" s="17">
        <v>76</v>
      </c>
      <c r="AU29" s="17">
        <v>88</v>
      </c>
      <c r="AV29" s="17">
        <v>39</v>
      </c>
      <c r="AW29" s="17">
        <v>-15</v>
      </c>
      <c r="AX29" s="17">
        <v>0</v>
      </c>
      <c r="AY29" s="20">
        <f t="shared" si="2"/>
        <v>315</v>
      </c>
      <c r="AZ29" s="93">
        <f t="shared" si="3"/>
        <v>-163</v>
      </c>
      <c r="BA29" s="22">
        <v>0</v>
      </c>
      <c r="BB29" s="27">
        <f t="shared" si="4"/>
        <v>-163</v>
      </c>
      <c r="BD29"/>
      <c r="BE29"/>
      <c r="BF29"/>
    </row>
    <row r="30" spans="1:58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0</v>
      </c>
      <c r="F30" s="17">
        <v>15</v>
      </c>
      <c r="G30" s="17">
        <v>-2</v>
      </c>
      <c r="H30" s="17">
        <v>-2</v>
      </c>
      <c r="I30" s="17">
        <v>0</v>
      </c>
      <c r="J30" s="17">
        <v>-43</v>
      </c>
      <c r="K30" s="17">
        <v>0</v>
      </c>
      <c r="L30" s="17">
        <v>-35</v>
      </c>
      <c r="M30" s="17">
        <v>-52</v>
      </c>
      <c r="N30" s="17">
        <v>35</v>
      </c>
      <c r="O30" s="17">
        <v>0</v>
      </c>
      <c r="P30" s="17">
        <v>-50</v>
      </c>
      <c r="Q30" s="17">
        <v>-55</v>
      </c>
      <c r="R30" s="17">
        <v>0</v>
      </c>
      <c r="S30" s="17">
        <v>-10</v>
      </c>
      <c r="T30" s="17">
        <v>49</v>
      </c>
      <c r="U30" s="17">
        <v>0</v>
      </c>
      <c r="V30" s="19">
        <f t="shared" si="0"/>
        <v>-150</v>
      </c>
      <c r="W30" s="17">
        <v>-25</v>
      </c>
      <c r="X30" s="17">
        <v>-17</v>
      </c>
      <c r="Y30" s="17">
        <v>0</v>
      </c>
      <c r="Z30" s="17">
        <v>-16</v>
      </c>
      <c r="AA30" s="17">
        <v>-55</v>
      </c>
      <c r="AB30" s="17">
        <v>-40</v>
      </c>
      <c r="AC30" s="17">
        <v>-39</v>
      </c>
      <c r="AD30" s="17">
        <v>-65</v>
      </c>
      <c r="AE30" s="17">
        <v>-52</v>
      </c>
      <c r="AF30" s="17">
        <v>-17</v>
      </c>
      <c r="AG30" s="30">
        <f t="shared" si="1"/>
        <v>-326</v>
      </c>
      <c r="AH30" s="17">
        <v>25</v>
      </c>
      <c r="AI30" s="17">
        <v>0</v>
      </c>
      <c r="AJ30" s="17">
        <v>17</v>
      </c>
      <c r="AK30" s="17">
        <v>0</v>
      </c>
      <c r="AL30" s="17">
        <v>35</v>
      </c>
      <c r="AM30" s="17">
        <v>0</v>
      </c>
      <c r="AN30" s="17">
        <v>-15</v>
      </c>
      <c r="AO30" s="17">
        <v>0</v>
      </c>
      <c r="AP30" s="17">
        <v>69</v>
      </c>
      <c r="AQ30" s="17">
        <v>-10</v>
      </c>
      <c r="AR30" s="17">
        <v>18</v>
      </c>
      <c r="AS30" s="17">
        <v>0</v>
      </c>
      <c r="AT30" s="17">
        <v>76</v>
      </c>
      <c r="AU30" s="17">
        <v>79</v>
      </c>
      <c r="AV30" s="17">
        <v>27</v>
      </c>
      <c r="AW30" s="17">
        <v>-15</v>
      </c>
      <c r="AX30" s="17">
        <v>0</v>
      </c>
      <c r="AY30" s="20">
        <f t="shared" si="2"/>
        <v>306</v>
      </c>
      <c r="AZ30" s="37">
        <f t="shared" si="3"/>
        <v>-170</v>
      </c>
      <c r="BA30" s="22">
        <v>0</v>
      </c>
      <c r="BB30" s="38">
        <f t="shared" si="4"/>
        <v>-170</v>
      </c>
      <c r="BC30" s="1"/>
      <c r="BD30"/>
      <c r="BE30"/>
      <c r="BF30"/>
    </row>
    <row r="31" spans="1:58" x14ac:dyDescent="0.25">
      <c r="A31" s="25" t="s">
        <v>48</v>
      </c>
      <c r="B31" s="33" t="s">
        <v>36</v>
      </c>
      <c r="C31" s="17">
        <v>15</v>
      </c>
      <c r="D31" s="17">
        <v>0</v>
      </c>
      <c r="E31" s="17">
        <v>0</v>
      </c>
      <c r="F31" s="17">
        <v>15</v>
      </c>
      <c r="G31" s="17">
        <v>-2</v>
      </c>
      <c r="H31" s="17">
        <v>-2</v>
      </c>
      <c r="I31" s="17">
        <v>0</v>
      </c>
      <c r="J31" s="17">
        <v>-59</v>
      </c>
      <c r="K31" s="17">
        <v>0</v>
      </c>
      <c r="L31" s="17">
        <v>-35</v>
      </c>
      <c r="M31" s="17">
        <v>-52</v>
      </c>
      <c r="N31" s="17">
        <v>35</v>
      </c>
      <c r="O31" s="17">
        <v>0</v>
      </c>
      <c r="P31" s="17">
        <v>-60</v>
      </c>
      <c r="Q31" s="17">
        <v>-55</v>
      </c>
      <c r="R31" s="17">
        <v>1</v>
      </c>
      <c r="S31" s="17">
        <v>-10</v>
      </c>
      <c r="T31" s="17">
        <v>49</v>
      </c>
      <c r="U31" s="17">
        <v>0</v>
      </c>
      <c r="V31" s="19">
        <f t="shared" si="0"/>
        <v>-160</v>
      </c>
      <c r="W31" s="17">
        <v>-25</v>
      </c>
      <c r="X31" s="17">
        <v>-17</v>
      </c>
      <c r="Y31" s="17">
        <v>1</v>
      </c>
      <c r="Z31" s="17">
        <v>0</v>
      </c>
      <c r="AA31" s="17">
        <v>-55</v>
      </c>
      <c r="AB31" s="17">
        <v>-40</v>
      </c>
      <c r="AC31" s="17">
        <v>-40</v>
      </c>
      <c r="AD31" s="17">
        <v>-65</v>
      </c>
      <c r="AE31" s="17">
        <v>-52</v>
      </c>
      <c r="AF31" s="17">
        <v>-17</v>
      </c>
      <c r="AG31" s="26">
        <f t="shared" si="1"/>
        <v>-310</v>
      </c>
      <c r="AH31" s="17">
        <v>25</v>
      </c>
      <c r="AI31" s="17">
        <v>-15</v>
      </c>
      <c r="AJ31" s="17">
        <v>17</v>
      </c>
      <c r="AK31" s="17">
        <v>0</v>
      </c>
      <c r="AL31" s="17">
        <v>35</v>
      </c>
      <c r="AM31" s="17">
        <v>0</v>
      </c>
      <c r="AN31" s="17">
        <v>-15</v>
      </c>
      <c r="AO31" s="17">
        <v>0</v>
      </c>
      <c r="AP31" s="17">
        <v>68</v>
      </c>
      <c r="AQ31" s="17">
        <v>-10</v>
      </c>
      <c r="AR31" s="17">
        <v>18</v>
      </c>
      <c r="AS31" s="17">
        <v>0</v>
      </c>
      <c r="AT31" s="17">
        <v>76</v>
      </c>
      <c r="AU31" s="17">
        <v>90</v>
      </c>
      <c r="AV31" s="17">
        <v>27</v>
      </c>
      <c r="AW31" s="17">
        <v>-15</v>
      </c>
      <c r="AX31" s="17">
        <v>-1</v>
      </c>
      <c r="AY31" s="20">
        <f t="shared" si="2"/>
        <v>300</v>
      </c>
      <c r="AZ31" s="93">
        <f t="shared" si="3"/>
        <v>-170</v>
      </c>
      <c r="BA31" s="22">
        <v>0</v>
      </c>
      <c r="BB31" s="27">
        <f t="shared" si="4"/>
        <v>-170</v>
      </c>
      <c r="BD31"/>
      <c r="BE31"/>
      <c r="BF31"/>
    </row>
    <row r="32" spans="1:58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0</v>
      </c>
      <c r="F32" s="17">
        <v>15</v>
      </c>
      <c r="G32" s="17">
        <v>-2</v>
      </c>
      <c r="H32" s="17">
        <v>-2</v>
      </c>
      <c r="I32" s="17">
        <v>0</v>
      </c>
      <c r="J32" s="17">
        <v>-52</v>
      </c>
      <c r="K32" s="17">
        <v>0</v>
      </c>
      <c r="L32" s="17">
        <v>-35</v>
      </c>
      <c r="M32" s="17">
        <v>-52</v>
      </c>
      <c r="N32" s="17">
        <v>35</v>
      </c>
      <c r="O32" s="17">
        <v>0</v>
      </c>
      <c r="P32" s="17">
        <v>-60</v>
      </c>
      <c r="Q32" s="17">
        <v>-55</v>
      </c>
      <c r="R32" s="17">
        <v>1</v>
      </c>
      <c r="S32" s="17">
        <v>-10</v>
      </c>
      <c r="T32" s="17">
        <v>49</v>
      </c>
      <c r="U32" s="17">
        <v>0</v>
      </c>
      <c r="V32" s="19">
        <f t="shared" si="0"/>
        <v>-168</v>
      </c>
      <c r="W32" s="17">
        <v>-25</v>
      </c>
      <c r="X32" s="17">
        <v>-17</v>
      </c>
      <c r="Y32" s="17">
        <v>0</v>
      </c>
      <c r="Z32" s="17">
        <v>-8</v>
      </c>
      <c r="AA32" s="17">
        <v>-55</v>
      </c>
      <c r="AB32" s="17">
        <v>-40</v>
      </c>
      <c r="AC32" s="17">
        <v>-44</v>
      </c>
      <c r="AD32" s="17">
        <v>-65</v>
      </c>
      <c r="AE32" s="17">
        <v>-52</v>
      </c>
      <c r="AF32" s="17">
        <v>-17</v>
      </c>
      <c r="AG32" s="26">
        <f t="shared" si="1"/>
        <v>-323</v>
      </c>
      <c r="AH32" s="17">
        <v>25</v>
      </c>
      <c r="AI32" s="17">
        <v>0</v>
      </c>
      <c r="AJ32" s="17">
        <v>17</v>
      </c>
      <c r="AK32" s="17">
        <v>0</v>
      </c>
      <c r="AL32" s="17">
        <v>35</v>
      </c>
      <c r="AM32" s="17">
        <v>0</v>
      </c>
      <c r="AN32" s="17">
        <v>-15</v>
      </c>
      <c r="AO32" s="17">
        <v>0</v>
      </c>
      <c r="AP32" s="17">
        <v>60</v>
      </c>
      <c r="AQ32" s="17">
        <v>0</v>
      </c>
      <c r="AR32" s="17">
        <v>18</v>
      </c>
      <c r="AS32" s="17">
        <v>0</v>
      </c>
      <c r="AT32" s="17">
        <v>76</v>
      </c>
      <c r="AU32" s="17">
        <v>94</v>
      </c>
      <c r="AV32" s="17">
        <v>27</v>
      </c>
      <c r="AW32" s="17">
        <v>-15</v>
      </c>
      <c r="AX32" s="17">
        <v>-1</v>
      </c>
      <c r="AY32" s="20">
        <f t="shared" si="2"/>
        <v>321</v>
      </c>
      <c r="AZ32" s="93">
        <f t="shared" si="3"/>
        <v>-170</v>
      </c>
      <c r="BA32" s="22">
        <v>0</v>
      </c>
      <c r="BB32" s="27">
        <f t="shared" si="4"/>
        <v>-170</v>
      </c>
      <c r="BD32"/>
      <c r="BE32"/>
      <c r="BF32"/>
    </row>
    <row r="33" spans="1:58" x14ac:dyDescent="0.25">
      <c r="A33" s="25" t="s">
        <v>50</v>
      </c>
      <c r="B33" s="33" t="s">
        <v>34</v>
      </c>
      <c r="C33" s="17">
        <v>15</v>
      </c>
      <c r="D33" s="17">
        <v>0</v>
      </c>
      <c r="E33" s="17">
        <v>0</v>
      </c>
      <c r="F33" s="17">
        <v>10</v>
      </c>
      <c r="G33" s="17">
        <v>-2</v>
      </c>
      <c r="H33" s="17">
        <v>-2</v>
      </c>
      <c r="I33" s="17">
        <v>0</v>
      </c>
      <c r="J33" s="17">
        <v>-37</v>
      </c>
      <c r="K33" s="17">
        <v>0</v>
      </c>
      <c r="L33" s="17">
        <v>-25</v>
      </c>
      <c r="M33" s="17">
        <v>-52</v>
      </c>
      <c r="N33" s="17">
        <v>35</v>
      </c>
      <c r="O33" s="17">
        <v>0</v>
      </c>
      <c r="P33" s="17">
        <v>-50</v>
      </c>
      <c r="Q33" s="17">
        <v>-55</v>
      </c>
      <c r="R33" s="17">
        <v>0</v>
      </c>
      <c r="S33" s="17">
        <v>-10</v>
      </c>
      <c r="T33" s="17">
        <v>15</v>
      </c>
      <c r="U33" s="17">
        <v>0</v>
      </c>
      <c r="V33" s="19">
        <f t="shared" si="0"/>
        <v>-158</v>
      </c>
      <c r="W33" s="17">
        <v>-25</v>
      </c>
      <c r="X33" s="17">
        <v>-17</v>
      </c>
      <c r="Y33" s="17">
        <v>0</v>
      </c>
      <c r="Z33" s="17">
        <v>-70</v>
      </c>
      <c r="AA33" s="17">
        <v>-55</v>
      </c>
      <c r="AB33" s="17">
        <v>-40</v>
      </c>
      <c r="AC33" s="17">
        <v>-35</v>
      </c>
      <c r="AD33" s="17">
        <v>-65</v>
      </c>
      <c r="AE33" s="17">
        <v>-52</v>
      </c>
      <c r="AF33" s="17">
        <v>-17</v>
      </c>
      <c r="AG33" s="26">
        <f t="shared" si="1"/>
        <v>-376</v>
      </c>
      <c r="AH33" s="17">
        <v>25</v>
      </c>
      <c r="AI33" s="17">
        <v>-15</v>
      </c>
      <c r="AJ33" s="17">
        <v>17</v>
      </c>
      <c r="AK33" s="17">
        <v>0</v>
      </c>
      <c r="AL33" s="17">
        <v>25</v>
      </c>
      <c r="AM33" s="17">
        <v>0</v>
      </c>
      <c r="AN33" s="17">
        <v>-10</v>
      </c>
      <c r="AO33" s="17">
        <v>0</v>
      </c>
      <c r="AP33" s="17">
        <v>107</v>
      </c>
      <c r="AQ33" s="17">
        <v>0</v>
      </c>
      <c r="AR33" s="17">
        <v>15</v>
      </c>
      <c r="AS33" s="17">
        <v>-25</v>
      </c>
      <c r="AT33" s="17">
        <v>76</v>
      </c>
      <c r="AU33" s="17">
        <v>75</v>
      </c>
      <c r="AV33" s="17">
        <v>27</v>
      </c>
      <c r="AW33" s="17">
        <v>-15</v>
      </c>
      <c r="AX33" s="17">
        <v>0</v>
      </c>
      <c r="AY33" s="20">
        <f t="shared" si="2"/>
        <v>302</v>
      </c>
      <c r="AZ33" s="21">
        <f t="shared" si="3"/>
        <v>-232</v>
      </c>
      <c r="BA33" s="22">
        <v>0</v>
      </c>
      <c r="BB33" s="27">
        <f t="shared" si="4"/>
        <v>-232</v>
      </c>
      <c r="BD33"/>
      <c r="BE33"/>
      <c r="BF33"/>
    </row>
    <row r="34" spans="1:58" x14ac:dyDescent="0.25">
      <c r="A34" s="25" t="s">
        <v>51</v>
      </c>
      <c r="B34" s="33" t="s">
        <v>27</v>
      </c>
      <c r="C34" s="17">
        <v>30</v>
      </c>
      <c r="D34" s="17">
        <v>0</v>
      </c>
      <c r="E34" s="17">
        <v>0</v>
      </c>
      <c r="F34" s="17">
        <v>10</v>
      </c>
      <c r="G34" s="17">
        <v>-2</v>
      </c>
      <c r="H34" s="17">
        <v>-2</v>
      </c>
      <c r="I34" s="17">
        <v>0</v>
      </c>
      <c r="J34" s="17">
        <v>-89</v>
      </c>
      <c r="K34" s="17">
        <v>0</v>
      </c>
      <c r="L34" s="17">
        <v>-25</v>
      </c>
      <c r="M34" s="17">
        <v>-52</v>
      </c>
      <c r="N34" s="17">
        <v>35</v>
      </c>
      <c r="O34" s="17">
        <v>0</v>
      </c>
      <c r="P34" s="17">
        <v>-50</v>
      </c>
      <c r="Q34" s="17">
        <v>-55</v>
      </c>
      <c r="R34" s="17">
        <v>0</v>
      </c>
      <c r="S34" s="17">
        <v>-35</v>
      </c>
      <c r="T34" s="17">
        <v>25</v>
      </c>
      <c r="U34" s="17">
        <v>0</v>
      </c>
      <c r="V34" s="19">
        <f t="shared" si="0"/>
        <v>-210</v>
      </c>
      <c r="W34" s="17">
        <v>-25</v>
      </c>
      <c r="X34" s="17">
        <v>-17</v>
      </c>
      <c r="Y34" s="17">
        <v>0</v>
      </c>
      <c r="Z34" s="17">
        <v>-32</v>
      </c>
      <c r="AA34" s="17">
        <v>-55</v>
      </c>
      <c r="AB34" s="17">
        <v>-40</v>
      </c>
      <c r="AC34" s="17">
        <v>-6</v>
      </c>
      <c r="AD34" s="17">
        <v>-65</v>
      </c>
      <c r="AE34" s="17">
        <v>-52</v>
      </c>
      <c r="AF34" s="17">
        <v>-17</v>
      </c>
      <c r="AG34" s="26">
        <f t="shared" si="1"/>
        <v>-309</v>
      </c>
      <c r="AH34" s="17">
        <v>25</v>
      </c>
      <c r="AI34" s="17">
        <v>-30</v>
      </c>
      <c r="AJ34" s="17">
        <v>17</v>
      </c>
      <c r="AK34" s="17">
        <v>0</v>
      </c>
      <c r="AL34" s="17">
        <v>25</v>
      </c>
      <c r="AM34" s="17">
        <v>0</v>
      </c>
      <c r="AN34" s="17">
        <v>-10</v>
      </c>
      <c r="AO34" s="17">
        <v>0</v>
      </c>
      <c r="AP34" s="17">
        <v>121</v>
      </c>
      <c r="AQ34" s="17">
        <v>0</v>
      </c>
      <c r="AR34" s="17">
        <v>5</v>
      </c>
      <c r="AS34" s="17">
        <v>-25</v>
      </c>
      <c r="AT34" s="17">
        <v>72</v>
      </c>
      <c r="AU34" s="17">
        <v>46</v>
      </c>
      <c r="AV34" s="17">
        <v>52</v>
      </c>
      <c r="AW34" s="17">
        <v>-15</v>
      </c>
      <c r="AX34" s="17">
        <v>0</v>
      </c>
      <c r="AY34" s="20">
        <f t="shared" si="2"/>
        <v>283</v>
      </c>
      <c r="AZ34" s="93">
        <f t="shared" si="3"/>
        <v>-236</v>
      </c>
      <c r="BA34" s="22">
        <v>0</v>
      </c>
      <c r="BB34" s="27">
        <f t="shared" si="4"/>
        <v>-236</v>
      </c>
      <c r="BD34"/>
      <c r="BE34"/>
      <c r="BF34"/>
    </row>
    <row r="35" spans="1:58" ht="15.75" thickBot="1" x14ac:dyDescent="0.3">
      <c r="A35" s="40" t="s">
        <v>52</v>
      </c>
      <c r="B35" s="33" t="s">
        <v>27</v>
      </c>
      <c r="C35" s="17">
        <v>30</v>
      </c>
      <c r="D35" s="17">
        <v>0</v>
      </c>
      <c r="E35" s="17">
        <v>0</v>
      </c>
      <c r="F35" s="17">
        <v>10</v>
      </c>
      <c r="G35" s="17">
        <v>-2</v>
      </c>
      <c r="H35" s="17">
        <v>-2</v>
      </c>
      <c r="I35" s="17">
        <v>0</v>
      </c>
      <c r="J35" s="17">
        <v>-90</v>
      </c>
      <c r="K35" s="17">
        <v>0</v>
      </c>
      <c r="L35" s="17">
        <v>-25</v>
      </c>
      <c r="M35" s="17">
        <v>-52</v>
      </c>
      <c r="N35" s="17">
        <v>35</v>
      </c>
      <c r="O35" s="17">
        <v>0</v>
      </c>
      <c r="P35" s="17">
        <v>-40</v>
      </c>
      <c r="Q35" s="17">
        <v>-55</v>
      </c>
      <c r="R35" s="17">
        <v>0</v>
      </c>
      <c r="S35" s="17">
        <v>-35</v>
      </c>
      <c r="T35" s="17">
        <v>25</v>
      </c>
      <c r="U35" s="17">
        <v>0</v>
      </c>
      <c r="V35" s="19">
        <f t="shared" si="0"/>
        <v>-201</v>
      </c>
      <c r="W35" s="17">
        <v>-25</v>
      </c>
      <c r="X35" s="17">
        <v>-17</v>
      </c>
      <c r="Y35" s="17">
        <v>0</v>
      </c>
      <c r="Z35" s="17">
        <v>-31</v>
      </c>
      <c r="AA35" s="17">
        <v>-55</v>
      </c>
      <c r="AB35" s="17">
        <v>-40</v>
      </c>
      <c r="AC35" s="17">
        <v>-1</v>
      </c>
      <c r="AD35" s="17">
        <v>-65</v>
      </c>
      <c r="AE35" s="17">
        <v>-52</v>
      </c>
      <c r="AF35" s="17">
        <v>-17</v>
      </c>
      <c r="AG35" s="41">
        <f t="shared" si="1"/>
        <v>-303</v>
      </c>
      <c r="AH35" s="17">
        <v>25</v>
      </c>
      <c r="AI35" s="17">
        <v>-30</v>
      </c>
      <c r="AJ35" s="17">
        <v>17</v>
      </c>
      <c r="AK35" s="17">
        <v>0</v>
      </c>
      <c r="AL35" s="17">
        <v>25</v>
      </c>
      <c r="AM35" s="17">
        <v>0</v>
      </c>
      <c r="AN35" s="17">
        <v>-10</v>
      </c>
      <c r="AO35" s="17">
        <v>0</v>
      </c>
      <c r="AP35" s="17">
        <v>121</v>
      </c>
      <c r="AQ35" s="17">
        <v>0</v>
      </c>
      <c r="AR35" s="17">
        <v>5</v>
      </c>
      <c r="AS35" s="17">
        <v>-25</v>
      </c>
      <c r="AT35" s="17">
        <v>72</v>
      </c>
      <c r="AU35" s="17">
        <v>31</v>
      </c>
      <c r="AV35" s="17">
        <v>52</v>
      </c>
      <c r="AW35" s="17">
        <v>-15</v>
      </c>
      <c r="AX35" s="17">
        <v>0</v>
      </c>
      <c r="AY35" s="20">
        <f t="shared" si="2"/>
        <v>268</v>
      </c>
      <c r="AZ35" s="42">
        <f t="shared" si="3"/>
        <v>-236</v>
      </c>
      <c r="BA35" s="22">
        <v>0</v>
      </c>
      <c r="BB35" s="43">
        <f t="shared" si="4"/>
        <v>-236</v>
      </c>
      <c r="BD35"/>
      <c r="BE35"/>
      <c r="BF35"/>
    </row>
    <row r="36" spans="1:58" ht="15.75" thickTop="1" x14ac:dyDescent="0.25">
      <c r="A36" s="44"/>
      <c r="B36" s="45" t="s">
        <v>27</v>
      </c>
      <c r="C36" s="46">
        <f t="shared" ref="C36:BB36" si="5">SUM(C12:C17,C34:C35)</f>
        <v>60</v>
      </c>
      <c r="D36" s="46">
        <f t="shared" ref="D36" si="6">SUM(D12:D17,D34:D35)</f>
        <v>54</v>
      </c>
      <c r="E36" s="46">
        <f t="shared" si="5"/>
        <v>0</v>
      </c>
      <c r="F36" s="46">
        <f t="shared" si="5"/>
        <v>100</v>
      </c>
      <c r="G36" s="46">
        <f t="shared" si="5"/>
        <v>-16</v>
      </c>
      <c r="H36" s="46">
        <f t="shared" si="5"/>
        <v>-16</v>
      </c>
      <c r="I36" s="46">
        <f t="shared" si="5"/>
        <v>0</v>
      </c>
      <c r="J36" s="46">
        <f t="shared" si="5"/>
        <v>-627</v>
      </c>
      <c r="K36" s="46">
        <f t="shared" si="5"/>
        <v>180</v>
      </c>
      <c r="L36" s="46">
        <f t="shared" si="5"/>
        <v>-200</v>
      </c>
      <c r="M36" s="46">
        <f t="shared" si="5"/>
        <v>-416</v>
      </c>
      <c r="N36" s="46">
        <f t="shared" si="5"/>
        <v>280</v>
      </c>
      <c r="O36" s="46">
        <f t="shared" si="5"/>
        <v>0</v>
      </c>
      <c r="P36" s="46">
        <f t="shared" si="5"/>
        <v>-377</v>
      </c>
      <c r="Q36" s="46">
        <f t="shared" si="5"/>
        <v>-440</v>
      </c>
      <c r="R36" s="46">
        <f t="shared" si="5"/>
        <v>0</v>
      </c>
      <c r="S36" s="46">
        <f t="shared" si="5"/>
        <v>-280</v>
      </c>
      <c r="T36" s="46">
        <f t="shared" si="5"/>
        <v>164</v>
      </c>
      <c r="U36" s="46">
        <f t="shared" si="5"/>
        <v>0</v>
      </c>
      <c r="V36" s="47">
        <f t="shared" si="5"/>
        <v>-1534</v>
      </c>
      <c r="W36" s="46">
        <f t="shared" si="5"/>
        <v>-200</v>
      </c>
      <c r="X36" s="46">
        <f t="shared" si="5"/>
        <v>-136</v>
      </c>
      <c r="Y36" s="46">
        <f t="shared" si="5"/>
        <v>0</v>
      </c>
      <c r="Z36" s="46">
        <f t="shared" si="5"/>
        <v>-335</v>
      </c>
      <c r="AA36" s="46">
        <f t="shared" si="5"/>
        <v>-440</v>
      </c>
      <c r="AB36" s="46">
        <f t="shared" si="5"/>
        <v>-320</v>
      </c>
      <c r="AC36" s="46">
        <f t="shared" si="5"/>
        <v>-176</v>
      </c>
      <c r="AD36" s="46">
        <f t="shared" si="5"/>
        <v>-520</v>
      </c>
      <c r="AE36" s="46">
        <f t="shared" si="5"/>
        <v>-416</v>
      </c>
      <c r="AF36" s="46">
        <f t="shared" si="5"/>
        <v>-76</v>
      </c>
      <c r="AG36" s="48">
        <f t="shared" si="5"/>
        <v>-2619</v>
      </c>
      <c r="AH36" s="46">
        <f t="shared" si="5"/>
        <v>200</v>
      </c>
      <c r="AI36" s="46">
        <f t="shared" si="5"/>
        <v>-60</v>
      </c>
      <c r="AJ36" s="46">
        <f t="shared" si="5"/>
        <v>100</v>
      </c>
      <c r="AK36" s="46">
        <f t="shared" si="5"/>
        <v>0</v>
      </c>
      <c r="AL36" s="46">
        <f t="shared" si="5"/>
        <v>200</v>
      </c>
      <c r="AM36" s="46">
        <f t="shared" si="5"/>
        <v>-180</v>
      </c>
      <c r="AN36" s="46">
        <f t="shared" si="5"/>
        <v>-100</v>
      </c>
      <c r="AO36" s="46">
        <f t="shared" si="5"/>
        <v>0</v>
      </c>
      <c r="AP36" s="46">
        <f t="shared" si="5"/>
        <v>962</v>
      </c>
      <c r="AQ36" s="46">
        <f t="shared" si="5"/>
        <v>0</v>
      </c>
      <c r="AR36" s="46">
        <f t="shared" si="5"/>
        <v>40</v>
      </c>
      <c r="AS36" s="46">
        <f t="shared" si="5"/>
        <v>-164</v>
      </c>
      <c r="AT36" s="46">
        <f t="shared" si="5"/>
        <v>576</v>
      </c>
      <c r="AU36" s="46">
        <f t="shared" si="5"/>
        <v>473</v>
      </c>
      <c r="AV36" s="46">
        <f t="shared" si="5"/>
        <v>356</v>
      </c>
      <c r="AW36" s="46">
        <f t="shared" si="5"/>
        <v>-120</v>
      </c>
      <c r="AX36" s="46">
        <f t="shared" si="5"/>
        <v>0</v>
      </c>
      <c r="AY36" s="46">
        <f t="shared" si="5"/>
        <v>2283</v>
      </c>
      <c r="AZ36" s="49">
        <f t="shared" si="5"/>
        <v>-1870</v>
      </c>
      <c r="BA36" s="50">
        <f t="shared" si="5"/>
        <v>0</v>
      </c>
      <c r="BB36" s="47">
        <f t="shared" si="5"/>
        <v>-1870</v>
      </c>
    </row>
    <row r="37" spans="1:58" x14ac:dyDescent="0.25">
      <c r="A37" s="44" t="s">
        <v>53</v>
      </c>
      <c r="B37" s="51" t="s">
        <v>34</v>
      </c>
      <c r="C37" s="52">
        <f t="shared" ref="C37:U37" si="7">SUM(C18:C19,C24:C33)</f>
        <v>30</v>
      </c>
      <c r="D37" s="52">
        <f t="shared" ref="D37" si="8">SUM(D18:D19,D24:D33)</f>
        <v>18</v>
      </c>
      <c r="E37" s="52">
        <f t="shared" si="7"/>
        <v>-15</v>
      </c>
      <c r="F37" s="52">
        <f t="shared" si="7"/>
        <v>145</v>
      </c>
      <c r="G37" s="52">
        <f t="shared" si="7"/>
        <v>-24</v>
      </c>
      <c r="H37" s="52">
        <f t="shared" si="7"/>
        <v>-17</v>
      </c>
      <c r="I37" s="52">
        <f t="shared" si="7"/>
        <v>311</v>
      </c>
      <c r="J37" s="52">
        <f t="shared" si="7"/>
        <v>-387</v>
      </c>
      <c r="K37" s="52">
        <f t="shared" si="7"/>
        <v>60</v>
      </c>
      <c r="L37" s="52">
        <f t="shared" si="7"/>
        <v>-350</v>
      </c>
      <c r="M37" s="52">
        <f t="shared" si="7"/>
        <v>-699</v>
      </c>
      <c r="N37" s="52">
        <f t="shared" si="7"/>
        <v>280</v>
      </c>
      <c r="O37" s="52">
        <f t="shared" si="7"/>
        <v>-114</v>
      </c>
      <c r="P37" s="52">
        <f t="shared" si="7"/>
        <v>-430</v>
      </c>
      <c r="Q37" s="52">
        <f t="shared" si="7"/>
        <v>-740</v>
      </c>
      <c r="R37" s="52">
        <f t="shared" si="7"/>
        <v>2</v>
      </c>
      <c r="S37" s="52">
        <f t="shared" si="7"/>
        <v>-262</v>
      </c>
      <c r="T37" s="52">
        <f t="shared" si="7"/>
        <v>316</v>
      </c>
      <c r="U37" s="52">
        <f t="shared" si="7"/>
        <v>-67</v>
      </c>
      <c r="V37" s="53">
        <f>SUM(V18:V19,V24:V30,V33)</f>
        <v>-1615</v>
      </c>
      <c r="W37" s="52">
        <f t="shared" ref="W37:AF37" si="9">SUM(W18:W19,W24:W33)</f>
        <v>-300</v>
      </c>
      <c r="X37" s="52">
        <f t="shared" si="9"/>
        <v>-204</v>
      </c>
      <c r="Y37" s="52">
        <f t="shared" si="9"/>
        <v>3</v>
      </c>
      <c r="Z37" s="52">
        <f t="shared" si="9"/>
        <v>-391</v>
      </c>
      <c r="AA37" s="52">
        <f t="shared" si="9"/>
        <v>-740</v>
      </c>
      <c r="AB37" s="52">
        <f t="shared" si="9"/>
        <v>-480</v>
      </c>
      <c r="AC37" s="52">
        <f t="shared" si="9"/>
        <v>-463</v>
      </c>
      <c r="AD37" s="52">
        <f t="shared" si="9"/>
        <v>-780</v>
      </c>
      <c r="AE37" s="52">
        <f t="shared" si="9"/>
        <v>-624</v>
      </c>
      <c r="AF37" s="52">
        <f t="shared" si="9"/>
        <v>-154</v>
      </c>
      <c r="AG37" s="53">
        <f>SUM(AG18:AG19,AG24:AG30,AG33)</f>
        <v>-3500</v>
      </c>
      <c r="AH37" s="52">
        <f t="shared" ref="AH37:AY37" si="10">SUM(AH18:AH19,AH24:AH33)</f>
        <v>300</v>
      </c>
      <c r="AI37" s="52">
        <f t="shared" si="10"/>
        <v>-30</v>
      </c>
      <c r="AJ37" s="52">
        <f t="shared" si="10"/>
        <v>138</v>
      </c>
      <c r="AK37" s="52">
        <f t="shared" si="10"/>
        <v>-60</v>
      </c>
      <c r="AL37" s="52">
        <f t="shared" si="10"/>
        <v>350</v>
      </c>
      <c r="AM37" s="52">
        <f t="shared" si="10"/>
        <v>-60</v>
      </c>
      <c r="AN37" s="52">
        <f t="shared" si="10"/>
        <v>-145</v>
      </c>
      <c r="AO37" s="52">
        <f t="shared" si="10"/>
        <v>-160</v>
      </c>
      <c r="AP37" s="52">
        <f t="shared" si="10"/>
        <v>680</v>
      </c>
      <c r="AQ37" s="52">
        <f t="shared" si="10"/>
        <v>-216</v>
      </c>
      <c r="AR37" s="52">
        <f t="shared" si="10"/>
        <v>198</v>
      </c>
      <c r="AS37" s="52">
        <f t="shared" si="10"/>
        <v>-139</v>
      </c>
      <c r="AT37" s="52">
        <f t="shared" si="10"/>
        <v>912</v>
      </c>
      <c r="AU37" s="52">
        <f t="shared" si="10"/>
        <v>773</v>
      </c>
      <c r="AV37" s="52">
        <f t="shared" si="10"/>
        <v>416</v>
      </c>
      <c r="AW37" s="52">
        <f t="shared" si="10"/>
        <v>-180</v>
      </c>
      <c r="AX37" s="52">
        <f t="shared" si="10"/>
        <v>-2</v>
      </c>
      <c r="AY37" s="52">
        <f t="shared" si="10"/>
        <v>2775</v>
      </c>
      <c r="AZ37" s="21">
        <f>SUM(AZ18:AZ19,AZ24:AZ30,AZ33)</f>
        <v>-2961</v>
      </c>
      <c r="BA37" s="54">
        <f>SUM(BA18:BA19,BA24:BA30,BA33)</f>
        <v>0</v>
      </c>
      <c r="BB37" s="18">
        <f>SUM(BB18:BB19,BB24:BB30,BB33)</f>
        <v>-2961</v>
      </c>
    </row>
    <row r="38" spans="1:58" x14ac:dyDescent="0.25">
      <c r="A38" s="44" t="s">
        <v>54</v>
      </c>
      <c r="B38" s="55" t="s">
        <v>36</v>
      </c>
      <c r="C38" s="52">
        <f t="shared" ref="C38:U38" si="11">SUM(C23)</f>
        <v>0</v>
      </c>
      <c r="D38" s="52">
        <f t="shared" ref="D38" si="12">SUM(D23)</f>
        <v>0</v>
      </c>
      <c r="E38" s="52">
        <f t="shared" si="11"/>
        <v>-15</v>
      </c>
      <c r="F38" s="52">
        <f t="shared" si="11"/>
        <v>10</v>
      </c>
      <c r="G38" s="52">
        <f t="shared" si="11"/>
        <v>-2</v>
      </c>
      <c r="H38" s="52">
        <f t="shared" si="11"/>
        <v>0</v>
      </c>
      <c r="I38" s="52">
        <f t="shared" si="11"/>
        <v>90</v>
      </c>
      <c r="J38" s="52">
        <f t="shared" si="11"/>
        <v>0</v>
      </c>
      <c r="K38" s="52">
        <f t="shared" si="11"/>
        <v>0</v>
      </c>
      <c r="L38" s="52">
        <f t="shared" si="11"/>
        <v>-25</v>
      </c>
      <c r="M38" s="52">
        <f t="shared" si="11"/>
        <v>-66</v>
      </c>
      <c r="N38" s="52">
        <f t="shared" si="11"/>
        <v>0</v>
      </c>
      <c r="O38" s="52">
        <f t="shared" si="11"/>
        <v>-31</v>
      </c>
      <c r="P38" s="52">
        <f t="shared" si="11"/>
        <v>-15</v>
      </c>
      <c r="Q38" s="52">
        <f t="shared" si="11"/>
        <v>-75</v>
      </c>
      <c r="R38" s="52">
        <f t="shared" si="11"/>
        <v>0</v>
      </c>
      <c r="S38" s="52">
        <f t="shared" si="11"/>
        <v>-40</v>
      </c>
      <c r="T38" s="52">
        <f t="shared" si="11"/>
        <v>15</v>
      </c>
      <c r="U38" s="52">
        <f t="shared" si="11"/>
        <v>-21</v>
      </c>
      <c r="V38" s="18">
        <f>SUM(V23,V31,V32)</f>
        <v>-503</v>
      </c>
      <c r="W38" s="52">
        <f t="shared" ref="W38:AF38" si="13">SUM(W23)</f>
        <v>-25</v>
      </c>
      <c r="X38" s="52">
        <f t="shared" si="13"/>
        <v>-17</v>
      </c>
      <c r="Y38" s="52">
        <f t="shared" si="13"/>
        <v>0</v>
      </c>
      <c r="Z38" s="52">
        <f t="shared" si="13"/>
        <v>-21</v>
      </c>
      <c r="AA38" s="52">
        <f t="shared" si="13"/>
        <v>-75</v>
      </c>
      <c r="AB38" s="52">
        <f t="shared" si="13"/>
        <v>-40</v>
      </c>
      <c r="AC38" s="52">
        <f t="shared" si="13"/>
        <v>-37</v>
      </c>
      <c r="AD38" s="52">
        <f t="shared" si="13"/>
        <v>-65</v>
      </c>
      <c r="AE38" s="52">
        <f t="shared" si="13"/>
        <v>-52</v>
      </c>
      <c r="AF38" s="52">
        <f t="shared" si="13"/>
        <v>-7</v>
      </c>
      <c r="AG38" s="18">
        <f>SUM(AG23,AG31,AG32)</f>
        <v>-972</v>
      </c>
      <c r="AH38" s="52">
        <f t="shared" ref="AH38:AY38" si="14">SUM(AH23)</f>
        <v>25</v>
      </c>
      <c r="AI38" s="52">
        <f t="shared" si="14"/>
        <v>0</v>
      </c>
      <c r="AJ38" s="52">
        <f t="shared" si="14"/>
        <v>0</v>
      </c>
      <c r="AK38" s="52">
        <f t="shared" si="14"/>
        <v>-15</v>
      </c>
      <c r="AL38" s="52">
        <f t="shared" si="14"/>
        <v>25</v>
      </c>
      <c r="AM38" s="52">
        <f t="shared" si="14"/>
        <v>0</v>
      </c>
      <c r="AN38" s="52">
        <f t="shared" si="14"/>
        <v>-10</v>
      </c>
      <c r="AO38" s="52">
        <f t="shared" si="14"/>
        <v>-40</v>
      </c>
      <c r="AP38" s="52">
        <f t="shared" si="14"/>
        <v>0</v>
      </c>
      <c r="AQ38" s="52">
        <f t="shared" si="14"/>
        <v>-69</v>
      </c>
      <c r="AR38" s="52">
        <f t="shared" si="14"/>
        <v>15</v>
      </c>
      <c r="AS38" s="52">
        <f t="shared" si="14"/>
        <v>-4</v>
      </c>
      <c r="AT38" s="52">
        <f t="shared" si="14"/>
        <v>76</v>
      </c>
      <c r="AU38" s="52">
        <f t="shared" si="14"/>
        <v>42</v>
      </c>
      <c r="AV38" s="52">
        <f t="shared" si="14"/>
        <v>47</v>
      </c>
      <c r="AW38" s="52">
        <f t="shared" si="14"/>
        <v>-15</v>
      </c>
      <c r="AX38" s="52">
        <f t="shared" si="14"/>
        <v>0</v>
      </c>
      <c r="AY38" s="56">
        <f t="shared" si="14"/>
        <v>77</v>
      </c>
      <c r="AZ38" s="21">
        <f>SUM(AZ23,AZ31,AZ32)</f>
        <v>-777</v>
      </c>
      <c r="BA38" s="57">
        <f>SUM(BA23,BA31,BA32)</f>
        <v>0</v>
      </c>
      <c r="BB38" s="18">
        <f>SUM(BB23,BB31,BB32)</f>
        <v>-777</v>
      </c>
    </row>
    <row r="39" spans="1:58" x14ac:dyDescent="0.25">
      <c r="A39" s="44"/>
      <c r="B39" s="51" t="s">
        <v>55</v>
      </c>
      <c r="C39" s="58">
        <f t="shared" ref="C39:BB39" si="15">SUM(C20:C22)</f>
        <v>0</v>
      </c>
      <c r="D39" s="58">
        <f t="shared" ref="D39" si="16">SUM(D20:D22)</f>
        <v>18</v>
      </c>
      <c r="E39" s="58">
        <f t="shared" si="15"/>
        <v>-15</v>
      </c>
      <c r="F39" s="58">
        <f t="shared" si="15"/>
        <v>30</v>
      </c>
      <c r="G39" s="58">
        <f t="shared" si="15"/>
        <v>-6</v>
      </c>
      <c r="H39" s="58">
        <f t="shared" si="15"/>
        <v>-1</v>
      </c>
      <c r="I39" s="58">
        <f t="shared" si="15"/>
        <v>88</v>
      </c>
      <c r="J39" s="58">
        <f t="shared" si="15"/>
        <v>-109</v>
      </c>
      <c r="K39" s="58">
        <f t="shared" si="15"/>
        <v>60</v>
      </c>
      <c r="L39" s="58">
        <f t="shared" si="15"/>
        <v>-75</v>
      </c>
      <c r="M39" s="58">
        <f t="shared" si="15"/>
        <v>-139</v>
      </c>
      <c r="N39" s="58">
        <f t="shared" si="15"/>
        <v>105</v>
      </c>
      <c r="O39" s="58">
        <f t="shared" si="15"/>
        <v>0</v>
      </c>
      <c r="P39" s="58">
        <f t="shared" si="15"/>
        <v>-144</v>
      </c>
      <c r="Q39" s="58">
        <f t="shared" si="15"/>
        <v>-165</v>
      </c>
      <c r="R39" s="58">
        <f t="shared" si="15"/>
        <v>0</v>
      </c>
      <c r="S39" s="58">
        <f t="shared" si="15"/>
        <v>-105</v>
      </c>
      <c r="T39" s="58">
        <f t="shared" si="15"/>
        <v>49</v>
      </c>
      <c r="U39" s="58">
        <f t="shared" si="15"/>
        <v>-27</v>
      </c>
      <c r="V39" s="48">
        <f t="shared" si="15"/>
        <v>-436</v>
      </c>
      <c r="W39" s="58">
        <f t="shared" si="15"/>
        <v>-75</v>
      </c>
      <c r="X39" s="58">
        <f t="shared" si="15"/>
        <v>-51</v>
      </c>
      <c r="Y39" s="58">
        <f t="shared" si="15"/>
        <v>0</v>
      </c>
      <c r="Z39" s="58">
        <f t="shared" si="15"/>
        <v>-84</v>
      </c>
      <c r="AA39" s="58">
        <f t="shared" si="15"/>
        <v>-165</v>
      </c>
      <c r="AB39" s="58">
        <f t="shared" si="15"/>
        <v>-120</v>
      </c>
      <c r="AC39" s="58">
        <f t="shared" si="15"/>
        <v>-121</v>
      </c>
      <c r="AD39" s="58">
        <f t="shared" si="15"/>
        <v>-195</v>
      </c>
      <c r="AE39" s="58">
        <f t="shared" si="15"/>
        <v>-156</v>
      </c>
      <c r="AF39" s="58">
        <f t="shared" si="15"/>
        <v>-21</v>
      </c>
      <c r="AG39" s="18">
        <f t="shared" si="15"/>
        <v>-988</v>
      </c>
      <c r="AH39" s="58">
        <f t="shared" si="15"/>
        <v>75</v>
      </c>
      <c r="AI39" s="58">
        <f t="shared" si="15"/>
        <v>0</v>
      </c>
      <c r="AJ39" s="58">
        <f t="shared" si="15"/>
        <v>54</v>
      </c>
      <c r="AK39" s="58">
        <f t="shared" si="15"/>
        <v>0</v>
      </c>
      <c r="AL39" s="58">
        <f t="shared" si="15"/>
        <v>75</v>
      </c>
      <c r="AM39" s="58">
        <f t="shared" si="15"/>
        <v>-60</v>
      </c>
      <c r="AN39" s="58">
        <f t="shared" si="15"/>
        <v>-30</v>
      </c>
      <c r="AO39" s="58">
        <f t="shared" si="15"/>
        <v>0</v>
      </c>
      <c r="AP39" s="58">
        <f t="shared" si="15"/>
        <v>188</v>
      </c>
      <c r="AQ39" s="58">
        <f t="shared" si="15"/>
        <v>-83</v>
      </c>
      <c r="AR39" s="58">
        <f t="shared" si="15"/>
        <v>45</v>
      </c>
      <c r="AS39" s="58">
        <f t="shared" si="15"/>
        <v>-52</v>
      </c>
      <c r="AT39" s="58">
        <f t="shared" si="15"/>
        <v>228</v>
      </c>
      <c r="AU39" s="58">
        <f t="shared" si="15"/>
        <v>235</v>
      </c>
      <c r="AV39" s="58">
        <f t="shared" si="15"/>
        <v>126</v>
      </c>
      <c r="AW39" s="58">
        <f t="shared" si="15"/>
        <v>-45</v>
      </c>
      <c r="AX39" s="58">
        <f t="shared" si="15"/>
        <v>0</v>
      </c>
      <c r="AY39" s="57">
        <f t="shared" si="15"/>
        <v>756</v>
      </c>
      <c r="AZ39" s="21">
        <f t="shared" si="15"/>
        <v>-668</v>
      </c>
      <c r="BA39" s="59">
        <f t="shared" si="15"/>
        <v>0</v>
      </c>
      <c r="BB39" s="60">
        <f t="shared" si="15"/>
        <v>-668</v>
      </c>
    </row>
    <row r="40" spans="1:58" ht="15.75" thickBot="1" x14ac:dyDescent="0.3">
      <c r="A40" s="61"/>
      <c r="B40" s="62" t="s">
        <v>56</v>
      </c>
      <c r="C40" s="63">
        <f t="shared" ref="C40:U40" si="17">SUM(C36:C39)</f>
        <v>90</v>
      </c>
      <c r="D40" s="63">
        <f t="shared" ref="D40" si="18">SUM(D36:D39)</f>
        <v>90</v>
      </c>
      <c r="E40" s="63">
        <f t="shared" si="17"/>
        <v>-45</v>
      </c>
      <c r="F40" s="63">
        <f t="shared" si="17"/>
        <v>285</v>
      </c>
      <c r="G40" s="63">
        <f t="shared" si="17"/>
        <v>-48</v>
      </c>
      <c r="H40" s="63">
        <f t="shared" si="17"/>
        <v>-34</v>
      </c>
      <c r="I40" s="63">
        <f t="shared" si="17"/>
        <v>489</v>
      </c>
      <c r="J40" s="63">
        <f t="shared" si="17"/>
        <v>-1123</v>
      </c>
      <c r="K40" s="64">
        <f t="shared" si="17"/>
        <v>300</v>
      </c>
      <c r="L40" s="64">
        <f t="shared" si="17"/>
        <v>-650</v>
      </c>
      <c r="M40" s="64">
        <f t="shared" si="17"/>
        <v>-1320</v>
      </c>
      <c r="N40" s="64">
        <f t="shared" si="17"/>
        <v>665</v>
      </c>
      <c r="O40" s="64">
        <f t="shared" si="17"/>
        <v>-145</v>
      </c>
      <c r="P40" s="64">
        <f t="shared" si="17"/>
        <v>-966</v>
      </c>
      <c r="Q40" s="64">
        <f t="shared" si="17"/>
        <v>-1420</v>
      </c>
      <c r="R40" s="64">
        <f t="shared" si="17"/>
        <v>2</v>
      </c>
      <c r="S40" s="64">
        <f t="shared" si="17"/>
        <v>-687</v>
      </c>
      <c r="T40" s="64">
        <f t="shared" si="17"/>
        <v>544</v>
      </c>
      <c r="U40" s="64">
        <f t="shared" si="17"/>
        <v>-115</v>
      </c>
      <c r="V40" s="77">
        <f>SUM(V12:V35)</f>
        <v>-4088</v>
      </c>
      <c r="W40" s="63">
        <f t="shared" ref="W40:AX40" si="19">SUM(W36:W39)</f>
        <v>-600</v>
      </c>
      <c r="X40" s="63">
        <f t="shared" si="19"/>
        <v>-408</v>
      </c>
      <c r="Y40" s="63">
        <f t="shared" si="19"/>
        <v>3</v>
      </c>
      <c r="Z40" s="63">
        <f t="shared" si="19"/>
        <v>-831</v>
      </c>
      <c r="AA40" s="64">
        <f t="shared" si="19"/>
        <v>-1420</v>
      </c>
      <c r="AB40" s="64">
        <f t="shared" si="19"/>
        <v>-960</v>
      </c>
      <c r="AC40" s="64">
        <f t="shared" si="19"/>
        <v>-797</v>
      </c>
      <c r="AD40" s="64">
        <f t="shared" si="19"/>
        <v>-1560</v>
      </c>
      <c r="AE40" s="64">
        <f t="shared" si="19"/>
        <v>-1248</v>
      </c>
      <c r="AF40" s="64">
        <f t="shared" si="19"/>
        <v>-258</v>
      </c>
      <c r="AG40" s="78">
        <f t="shared" si="19"/>
        <v>-8079</v>
      </c>
      <c r="AH40" s="64">
        <f t="shared" si="19"/>
        <v>600</v>
      </c>
      <c r="AI40" s="64">
        <f t="shared" si="19"/>
        <v>-90</v>
      </c>
      <c r="AJ40" s="64">
        <f t="shared" si="19"/>
        <v>292</v>
      </c>
      <c r="AK40" s="64">
        <f t="shared" si="19"/>
        <v>-75</v>
      </c>
      <c r="AL40" s="64">
        <f t="shared" si="19"/>
        <v>650</v>
      </c>
      <c r="AM40" s="64">
        <f t="shared" si="19"/>
        <v>-300</v>
      </c>
      <c r="AN40" s="64">
        <f t="shared" si="19"/>
        <v>-285</v>
      </c>
      <c r="AO40" s="63">
        <f t="shared" si="19"/>
        <v>-200</v>
      </c>
      <c r="AP40" s="63">
        <f t="shared" si="19"/>
        <v>1830</v>
      </c>
      <c r="AQ40" s="63">
        <f t="shared" si="19"/>
        <v>-368</v>
      </c>
      <c r="AR40" s="63">
        <f t="shared" si="19"/>
        <v>298</v>
      </c>
      <c r="AS40" s="63">
        <f t="shared" si="19"/>
        <v>-359</v>
      </c>
      <c r="AT40" s="64">
        <f t="shared" si="19"/>
        <v>1792</v>
      </c>
      <c r="AU40" s="64">
        <f t="shared" si="19"/>
        <v>1523</v>
      </c>
      <c r="AV40" s="64">
        <f t="shared" si="19"/>
        <v>945</v>
      </c>
      <c r="AW40" s="64">
        <f t="shared" si="19"/>
        <v>-360</v>
      </c>
      <c r="AX40" s="64">
        <f t="shared" si="19"/>
        <v>-2</v>
      </c>
      <c r="AY40" s="79">
        <f>SUM(AH40:AX40)</f>
        <v>5891</v>
      </c>
      <c r="AZ40" s="65">
        <f>SUM(AZ36:AZ39)</f>
        <v>-6276</v>
      </c>
      <c r="BA40" s="66">
        <f>SUM(BA36:BA39)</f>
        <v>0</v>
      </c>
      <c r="BB40" s="79">
        <f>SUM(BB12:BB35)</f>
        <v>-6276</v>
      </c>
    </row>
    <row r="41" spans="1:58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4"/>
      <c r="BB41" s="4"/>
    </row>
    <row r="42" spans="1:58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5"/>
      <c r="AZ42" s="5"/>
      <c r="BA42" s="5"/>
      <c r="BB42" s="5"/>
    </row>
    <row r="43" spans="1:58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4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6"/>
      <c r="AU43" s="6"/>
      <c r="AV43" s="6"/>
      <c r="AW43" s="6"/>
      <c r="AX43" s="6"/>
      <c r="AY43" s="5"/>
      <c r="AZ43" s="5"/>
      <c r="BA43" s="5"/>
      <c r="BB43" s="5"/>
    </row>
    <row r="44" spans="1:58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6"/>
      <c r="AZ44" s="76"/>
      <c r="BA44" s="76"/>
    </row>
    <row r="45" spans="1:58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</row>
    <row r="46" spans="1:58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</row>
    <row r="47" spans="1:58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</row>
    <row r="48" spans="1:58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</row>
    <row r="49" spans="1:5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</row>
    <row r="50" spans="1:5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</row>
  </sheetData>
  <mergeCells count="8">
    <mergeCell ref="A7:BB7"/>
    <mergeCell ref="A9:AZ9"/>
    <mergeCell ref="BA9:BB10"/>
    <mergeCell ref="A10:B10"/>
    <mergeCell ref="C10:V10"/>
    <mergeCell ref="W10:AG10"/>
    <mergeCell ref="AH10:AY10"/>
    <mergeCell ref="AZ10:AZ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A50"/>
  <sheetViews>
    <sheetView workbookViewId="0">
      <selection activeCell="AK3" sqref="AK3"/>
    </sheetView>
  </sheetViews>
  <sheetFormatPr defaultRowHeight="15" x14ac:dyDescent="0.25"/>
  <cols>
    <col min="1" max="1" width="5.140625" style="1" customWidth="1"/>
    <col min="2" max="2" width="4.42578125" style="1" customWidth="1"/>
    <col min="3" max="3" width="4.140625" style="1" customWidth="1"/>
    <col min="4" max="5" width="4.42578125" style="1" customWidth="1"/>
    <col min="6" max="8" width="4.140625" style="1" customWidth="1"/>
    <col min="9" max="9" width="5" style="1" bestFit="1" customWidth="1"/>
    <col min="10" max="10" width="5" style="1" customWidth="1"/>
    <col min="11" max="12" width="4.28515625" style="2" customWidth="1"/>
    <col min="13" max="13" width="4.85546875" style="2" customWidth="1"/>
    <col min="14" max="15" width="4.7109375" style="2" customWidth="1"/>
    <col min="16" max="16" width="4.140625" style="2" customWidth="1"/>
    <col min="17" max="17" width="5.28515625" style="2" customWidth="1"/>
    <col min="18" max="20" width="4.140625" style="2" customWidth="1"/>
    <col min="21" max="21" width="4.5703125" style="2" customWidth="1"/>
    <col min="22" max="22" width="5.5703125" style="1" bestFit="1" customWidth="1"/>
    <col min="23" max="26" width="4.42578125" style="1" customWidth="1"/>
    <col min="27" max="27" width="5.5703125" style="1" customWidth="1"/>
    <col min="28" max="30" width="5" style="1" customWidth="1"/>
    <col min="31" max="32" width="4.7109375" style="1" customWidth="1"/>
    <col min="33" max="33" width="5.5703125" style="1" bestFit="1" customWidth="1"/>
    <col min="34" max="40" width="4.42578125" style="1" bestFit="1" customWidth="1"/>
    <col min="41" max="41" width="4.7109375" style="1" customWidth="1"/>
    <col min="42" max="43" width="4.85546875" style="1" customWidth="1"/>
    <col min="44" max="45" width="4.28515625" style="1" customWidth="1"/>
    <col min="46" max="46" width="4.85546875" style="1" customWidth="1"/>
    <col min="47" max="50" width="4.5703125" style="1" customWidth="1"/>
    <col min="51" max="51" width="5.5703125" style="1" customWidth="1"/>
    <col min="52" max="52" width="6" style="1" bestFit="1" customWidth="1"/>
    <col min="53" max="53" width="4.7109375" style="1" bestFit="1" customWidth="1"/>
    <col min="54" max="54" width="7" style="1" customWidth="1"/>
    <col min="55" max="55" width="6.28515625" style="1" customWidth="1"/>
    <col min="56" max="56" width="6.140625" style="1" customWidth="1"/>
    <col min="57" max="123" width="9.140625" style="1"/>
    <col min="124" max="124" width="7.140625" style="1" customWidth="1"/>
    <col min="125" max="125" width="6" style="1" customWidth="1"/>
    <col min="126" max="126" width="5" style="1" bestFit="1" customWidth="1"/>
    <col min="127" max="128" width="4.5703125" style="1" customWidth="1"/>
    <col min="129" max="129" width="4" style="1" customWidth="1"/>
    <col min="130" max="132" width="4.28515625" style="1" customWidth="1"/>
    <col min="133" max="134" width="4.5703125" style="1" customWidth="1"/>
    <col min="135" max="137" width="4.28515625" style="1" customWidth="1"/>
    <col min="138" max="138" width="4.5703125" style="1" customWidth="1"/>
    <col min="139" max="139" width="4.7109375" style="1" customWidth="1"/>
    <col min="140" max="140" width="5" style="1" customWidth="1"/>
    <col min="141" max="141" width="6.85546875" style="1" customWidth="1"/>
    <col min="142" max="143" width="4.140625" style="1" customWidth="1"/>
    <col min="144" max="144" width="4.7109375" style="1" customWidth="1"/>
    <col min="145" max="145" width="5.140625" style="1" customWidth="1"/>
    <col min="146" max="146" width="6.140625" style="1" customWidth="1"/>
    <col min="147" max="147" width="4.28515625" style="1" customWidth="1"/>
    <col min="148" max="148" width="4.5703125" style="1" customWidth="1"/>
    <col min="149" max="149" width="4.85546875" style="1" customWidth="1"/>
    <col min="150" max="150" width="3.85546875" style="1" customWidth="1"/>
    <col min="151" max="151" width="5.28515625" style="1" customWidth="1"/>
    <col min="152" max="153" width="4.85546875" style="1" customWidth="1"/>
    <col min="154" max="155" width="4.5703125" style="1" customWidth="1"/>
    <col min="156" max="157" width="4.28515625" style="1" customWidth="1"/>
    <col min="158" max="158" width="6.140625" style="1" customWidth="1"/>
    <col min="159" max="159" width="4.28515625" style="1" customWidth="1"/>
    <col min="160" max="160" width="5" style="1" bestFit="1" customWidth="1"/>
    <col min="161" max="161" width="4.85546875" style="1" customWidth="1"/>
    <col min="162" max="162" width="3.85546875" style="1" customWidth="1"/>
    <col min="163" max="163" width="4.28515625" style="1" customWidth="1"/>
    <col min="164" max="164" width="5.140625" style="1" customWidth="1"/>
    <col min="165" max="165" width="5.28515625" style="1" customWidth="1"/>
    <col min="166" max="166" width="4.42578125" style="1" customWidth="1"/>
    <col min="167" max="167" width="5" style="1" customWidth="1"/>
    <col min="168" max="184" width="9.140625" style="1"/>
    <col min="380" max="380" width="7.140625" customWidth="1"/>
    <col min="381" max="381" width="6" customWidth="1"/>
    <col min="382" max="382" width="5" bestFit="1" customWidth="1"/>
    <col min="383" max="384" width="4.5703125" customWidth="1"/>
    <col min="385" max="385" width="4" customWidth="1"/>
    <col min="386" max="388" width="4.28515625" customWidth="1"/>
    <col min="389" max="390" width="4.5703125" customWidth="1"/>
    <col min="391" max="393" width="4.28515625" customWidth="1"/>
    <col min="394" max="394" width="4.5703125" customWidth="1"/>
    <col min="395" max="395" width="4.7109375" customWidth="1"/>
    <col min="396" max="396" width="5" customWidth="1"/>
    <col min="397" max="397" width="6.85546875" customWidth="1"/>
    <col min="398" max="399" width="4.140625" customWidth="1"/>
    <col min="400" max="400" width="4.7109375" customWidth="1"/>
    <col min="401" max="401" width="5.140625" customWidth="1"/>
    <col min="402" max="402" width="6.140625" customWidth="1"/>
    <col min="403" max="403" width="4.28515625" customWidth="1"/>
    <col min="404" max="404" width="4.5703125" customWidth="1"/>
    <col min="405" max="405" width="4.85546875" customWidth="1"/>
    <col min="406" max="406" width="3.85546875" customWidth="1"/>
    <col min="407" max="407" width="5.28515625" customWidth="1"/>
    <col min="408" max="409" width="4.85546875" customWidth="1"/>
    <col min="410" max="411" width="4.5703125" customWidth="1"/>
    <col min="412" max="413" width="4.28515625" customWidth="1"/>
    <col min="414" max="414" width="6.140625" customWidth="1"/>
    <col min="415" max="415" width="4.28515625" customWidth="1"/>
    <col min="416" max="416" width="5" bestFit="1" customWidth="1"/>
    <col min="417" max="417" width="4.85546875" customWidth="1"/>
    <col min="418" max="418" width="3.85546875" customWidth="1"/>
    <col min="419" max="419" width="4.28515625" customWidth="1"/>
    <col min="420" max="420" width="5.140625" customWidth="1"/>
    <col min="421" max="421" width="5.28515625" customWidth="1"/>
    <col min="422" max="422" width="4.42578125" customWidth="1"/>
    <col min="423" max="423" width="5" customWidth="1"/>
    <col min="636" max="636" width="7.140625" customWidth="1"/>
    <col min="637" max="637" width="6" customWidth="1"/>
    <col min="638" max="638" width="5" bestFit="1" customWidth="1"/>
    <col min="639" max="640" width="4.5703125" customWidth="1"/>
    <col min="641" max="641" width="4" customWidth="1"/>
    <col min="642" max="644" width="4.28515625" customWidth="1"/>
    <col min="645" max="646" width="4.5703125" customWidth="1"/>
    <col min="647" max="649" width="4.28515625" customWidth="1"/>
    <col min="650" max="650" width="4.5703125" customWidth="1"/>
    <col min="651" max="651" width="4.7109375" customWidth="1"/>
    <col min="652" max="652" width="5" customWidth="1"/>
    <col min="653" max="653" width="6.85546875" customWidth="1"/>
    <col min="654" max="655" width="4.140625" customWidth="1"/>
    <col min="656" max="656" width="4.7109375" customWidth="1"/>
    <col min="657" max="657" width="5.140625" customWidth="1"/>
    <col min="658" max="658" width="6.140625" customWidth="1"/>
    <col min="659" max="659" width="4.28515625" customWidth="1"/>
    <col min="660" max="660" width="4.5703125" customWidth="1"/>
    <col min="661" max="661" width="4.85546875" customWidth="1"/>
    <col min="662" max="662" width="3.85546875" customWidth="1"/>
    <col min="663" max="663" width="5.28515625" customWidth="1"/>
    <col min="664" max="665" width="4.85546875" customWidth="1"/>
    <col min="666" max="667" width="4.5703125" customWidth="1"/>
    <col min="668" max="669" width="4.28515625" customWidth="1"/>
    <col min="670" max="670" width="6.140625" customWidth="1"/>
    <col min="671" max="671" width="4.28515625" customWidth="1"/>
    <col min="672" max="672" width="5" bestFit="1" customWidth="1"/>
    <col min="673" max="673" width="4.85546875" customWidth="1"/>
    <col min="674" max="674" width="3.85546875" customWidth="1"/>
    <col min="675" max="675" width="4.28515625" customWidth="1"/>
    <col min="676" max="676" width="5.140625" customWidth="1"/>
    <col min="677" max="677" width="5.28515625" customWidth="1"/>
    <col min="678" max="678" width="4.42578125" customWidth="1"/>
    <col min="679" max="679" width="5" customWidth="1"/>
    <col min="892" max="892" width="7.140625" customWidth="1"/>
    <col min="893" max="893" width="6" customWidth="1"/>
    <col min="894" max="894" width="5" bestFit="1" customWidth="1"/>
    <col min="895" max="896" width="4.5703125" customWidth="1"/>
    <col min="897" max="897" width="4" customWidth="1"/>
    <col min="898" max="900" width="4.28515625" customWidth="1"/>
    <col min="901" max="902" width="4.5703125" customWidth="1"/>
    <col min="903" max="905" width="4.28515625" customWidth="1"/>
    <col min="906" max="906" width="4.5703125" customWidth="1"/>
    <col min="907" max="907" width="4.7109375" customWidth="1"/>
    <col min="908" max="908" width="5" customWidth="1"/>
    <col min="909" max="909" width="6.85546875" customWidth="1"/>
    <col min="910" max="911" width="4.140625" customWidth="1"/>
    <col min="912" max="912" width="4.7109375" customWidth="1"/>
    <col min="913" max="913" width="5.140625" customWidth="1"/>
    <col min="914" max="914" width="6.140625" customWidth="1"/>
    <col min="915" max="915" width="4.28515625" customWidth="1"/>
    <col min="916" max="916" width="4.5703125" customWidth="1"/>
    <col min="917" max="917" width="4.85546875" customWidth="1"/>
    <col min="918" max="918" width="3.85546875" customWidth="1"/>
    <col min="919" max="919" width="5.28515625" customWidth="1"/>
    <col min="920" max="921" width="4.85546875" customWidth="1"/>
    <col min="922" max="923" width="4.5703125" customWidth="1"/>
    <col min="924" max="925" width="4.28515625" customWidth="1"/>
    <col min="926" max="926" width="6.140625" customWidth="1"/>
    <col min="927" max="927" width="4.28515625" customWidth="1"/>
    <col min="928" max="928" width="5" bestFit="1" customWidth="1"/>
    <col min="929" max="929" width="4.85546875" customWidth="1"/>
    <col min="930" max="930" width="3.85546875" customWidth="1"/>
    <col min="931" max="931" width="4.28515625" customWidth="1"/>
    <col min="932" max="932" width="5.140625" customWidth="1"/>
    <col min="933" max="933" width="5.28515625" customWidth="1"/>
    <col min="934" max="934" width="4.42578125" customWidth="1"/>
    <col min="935" max="935" width="5" customWidth="1"/>
    <col min="1148" max="1148" width="7.140625" customWidth="1"/>
    <col min="1149" max="1149" width="6" customWidth="1"/>
    <col min="1150" max="1150" width="5" bestFit="1" customWidth="1"/>
    <col min="1151" max="1152" width="4.5703125" customWidth="1"/>
    <col min="1153" max="1153" width="4" customWidth="1"/>
    <col min="1154" max="1156" width="4.28515625" customWidth="1"/>
    <col min="1157" max="1158" width="4.5703125" customWidth="1"/>
    <col min="1159" max="1161" width="4.28515625" customWidth="1"/>
    <col min="1162" max="1162" width="4.5703125" customWidth="1"/>
    <col min="1163" max="1163" width="4.7109375" customWidth="1"/>
    <col min="1164" max="1164" width="5" customWidth="1"/>
    <col min="1165" max="1165" width="6.85546875" customWidth="1"/>
    <col min="1166" max="1167" width="4.140625" customWidth="1"/>
    <col min="1168" max="1168" width="4.7109375" customWidth="1"/>
    <col min="1169" max="1169" width="5.140625" customWidth="1"/>
    <col min="1170" max="1170" width="6.140625" customWidth="1"/>
    <col min="1171" max="1171" width="4.28515625" customWidth="1"/>
    <col min="1172" max="1172" width="4.5703125" customWidth="1"/>
    <col min="1173" max="1173" width="4.85546875" customWidth="1"/>
    <col min="1174" max="1174" width="3.85546875" customWidth="1"/>
    <col min="1175" max="1175" width="5.28515625" customWidth="1"/>
    <col min="1176" max="1177" width="4.85546875" customWidth="1"/>
    <col min="1178" max="1179" width="4.5703125" customWidth="1"/>
    <col min="1180" max="1181" width="4.28515625" customWidth="1"/>
    <col min="1182" max="1182" width="6.140625" customWidth="1"/>
    <col min="1183" max="1183" width="4.28515625" customWidth="1"/>
    <col min="1184" max="1184" width="5" bestFit="1" customWidth="1"/>
    <col min="1185" max="1185" width="4.85546875" customWidth="1"/>
    <col min="1186" max="1186" width="3.85546875" customWidth="1"/>
    <col min="1187" max="1187" width="4.28515625" customWidth="1"/>
    <col min="1188" max="1188" width="5.140625" customWidth="1"/>
    <col min="1189" max="1189" width="5.28515625" customWidth="1"/>
    <col min="1190" max="1190" width="4.42578125" customWidth="1"/>
    <col min="1191" max="1191" width="5" customWidth="1"/>
    <col min="1404" max="1404" width="7.140625" customWidth="1"/>
    <col min="1405" max="1405" width="6" customWidth="1"/>
    <col min="1406" max="1406" width="5" bestFit="1" customWidth="1"/>
    <col min="1407" max="1408" width="4.5703125" customWidth="1"/>
    <col min="1409" max="1409" width="4" customWidth="1"/>
    <col min="1410" max="1412" width="4.28515625" customWidth="1"/>
    <col min="1413" max="1414" width="4.5703125" customWidth="1"/>
    <col min="1415" max="1417" width="4.28515625" customWidth="1"/>
    <col min="1418" max="1418" width="4.5703125" customWidth="1"/>
    <col min="1419" max="1419" width="4.7109375" customWidth="1"/>
    <col min="1420" max="1420" width="5" customWidth="1"/>
    <col min="1421" max="1421" width="6.85546875" customWidth="1"/>
    <col min="1422" max="1423" width="4.140625" customWidth="1"/>
    <col min="1424" max="1424" width="4.7109375" customWidth="1"/>
    <col min="1425" max="1425" width="5.140625" customWidth="1"/>
    <col min="1426" max="1426" width="6.140625" customWidth="1"/>
    <col min="1427" max="1427" width="4.28515625" customWidth="1"/>
    <col min="1428" max="1428" width="4.5703125" customWidth="1"/>
    <col min="1429" max="1429" width="4.85546875" customWidth="1"/>
    <col min="1430" max="1430" width="3.85546875" customWidth="1"/>
    <col min="1431" max="1431" width="5.28515625" customWidth="1"/>
    <col min="1432" max="1433" width="4.85546875" customWidth="1"/>
    <col min="1434" max="1435" width="4.5703125" customWidth="1"/>
    <col min="1436" max="1437" width="4.28515625" customWidth="1"/>
    <col min="1438" max="1438" width="6.140625" customWidth="1"/>
    <col min="1439" max="1439" width="4.28515625" customWidth="1"/>
    <col min="1440" max="1440" width="5" bestFit="1" customWidth="1"/>
    <col min="1441" max="1441" width="4.85546875" customWidth="1"/>
    <col min="1442" max="1442" width="3.85546875" customWidth="1"/>
    <col min="1443" max="1443" width="4.28515625" customWidth="1"/>
    <col min="1444" max="1444" width="5.140625" customWidth="1"/>
    <col min="1445" max="1445" width="5.28515625" customWidth="1"/>
    <col min="1446" max="1446" width="4.42578125" customWidth="1"/>
    <col min="1447" max="1447" width="5" customWidth="1"/>
    <col min="1660" max="1660" width="7.140625" customWidth="1"/>
    <col min="1661" max="1661" width="6" customWidth="1"/>
    <col min="1662" max="1662" width="5" bestFit="1" customWidth="1"/>
    <col min="1663" max="1664" width="4.5703125" customWidth="1"/>
    <col min="1665" max="1665" width="4" customWidth="1"/>
    <col min="1666" max="1668" width="4.28515625" customWidth="1"/>
    <col min="1669" max="1670" width="4.5703125" customWidth="1"/>
    <col min="1671" max="1673" width="4.28515625" customWidth="1"/>
    <col min="1674" max="1674" width="4.5703125" customWidth="1"/>
    <col min="1675" max="1675" width="4.7109375" customWidth="1"/>
    <col min="1676" max="1676" width="5" customWidth="1"/>
    <col min="1677" max="1677" width="6.85546875" customWidth="1"/>
    <col min="1678" max="1679" width="4.140625" customWidth="1"/>
    <col min="1680" max="1680" width="4.7109375" customWidth="1"/>
    <col min="1681" max="1681" width="5.140625" customWidth="1"/>
    <col min="1682" max="1682" width="6.140625" customWidth="1"/>
    <col min="1683" max="1683" width="4.28515625" customWidth="1"/>
    <col min="1684" max="1684" width="4.5703125" customWidth="1"/>
    <col min="1685" max="1685" width="4.85546875" customWidth="1"/>
    <col min="1686" max="1686" width="3.85546875" customWidth="1"/>
    <col min="1687" max="1687" width="5.28515625" customWidth="1"/>
    <col min="1688" max="1689" width="4.85546875" customWidth="1"/>
    <col min="1690" max="1691" width="4.5703125" customWidth="1"/>
    <col min="1692" max="1693" width="4.28515625" customWidth="1"/>
    <col min="1694" max="1694" width="6.140625" customWidth="1"/>
    <col min="1695" max="1695" width="4.28515625" customWidth="1"/>
    <col min="1696" max="1696" width="5" bestFit="1" customWidth="1"/>
    <col min="1697" max="1697" width="4.85546875" customWidth="1"/>
    <col min="1698" max="1698" width="3.85546875" customWidth="1"/>
    <col min="1699" max="1699" width="4.28515625" customWidth="1"/>
    <col min="1700" max="1700" width="5.140625" customWidth="1"/>
    <col min="1701" max="1701" width="5.28515625" customWidth="1"/>
    <col min="1702" max="1702" width="4.42578125" customWidth="1"/>
    <col min="1703" max="1703" width="5" customWidth="1"/>
    <col min="1916" max="1916" width="7.140625" customWidth="1"/>
    <col min="1917" max="1917" width="6" customWidth="1"/>
    <col min="1918" max="1918" width="5" bestFit="1" customWidth="1"/>
    <col min="1919" max="1920" width="4.5703125" customWidth="1"/>
    <col min="1921" max="1921" width="4" customWidth="1"/>
    <col min="1922" max="1924" width="4.28515625" customWidth="1"/>
    <col min="1925" max="1926" width="4.5703125" customWidth="1"/>
    <col min="1927" max="1929" width="4.28515625" customWidth="1"/>
    <col min="1930" max="1930" width="4.5703125" customWidth="1"/>
    <col min="1931" max="1931" width="4.7109375" customWidth="1"/>
    <col min="1932" max="1932" width="5" customWidth="1"/>
    <col min="1933" max="1933" width="6.85546875" customWidth="1"/>
    <col min="1934" max="1935" width="4.140625" customWidth="1"/>
    <col min="1936" max="1936" width="4.7109375" customWidth="1"/>
    <col min="1937" max="1937" width="5.140625" customWidth="1"/>
    <col min="1938" max="1938" width="6.140625" customWidth="1"/>
    <col min="1939" max="1939" width="4.28515625" customWidth="1"/>
    <col min="1940" max="1940" width="4.5703125" customWidth="1"/>
    <col min="1941" max="1941" width="4.85546875" customWidth="1"/>
    <col min="1942" max="1942" width="3.85546875" customWidth="1"/>
    <col min="1943" max="1943" width="5.28515625" customWidth="1"/>
    <col min="1944" max="1945" width="4.85546875" customWidth="1"/>
    <col min="1946" max="1947" width="4.5703125" customWidth="1"/>
    <col min="1948" max="1949" width="4.28515625" customWidth="1"/>
    <col min="1950" max="1950" width="6.140625" customWidth="1"/>
    <col min="1951" max="1951" width="4.28515625" customWidth="1"/>
    <col min="1952" max="1952" width="5" bestFit="1" customWidth="1"/>
    <col min="1953" max="1953" width="4.85546875" customWidth="1"/>
    <col min="1954" max="1954" width="3.85546875" customWidth="1"/>
    <col min="1955" max="1955" width="4.28515625" customWidth="1"/>
    <col min="1956" max="1956" width="5.140625" customWidth="1"/>
    <col min="1957" max="1957" width="5.28515625" customWidth="1"/>
    <col min="1958" max="1958" width="4.42578125" customWidth="1"/>
    <col min="1959" max="1959" width="5" customWidth="1"/>
    <col min="2172" max="2172" width="7.140625" customWidth="1"/>
    <col min="2173" max="2173" width="6" customWidth="1"/>
    <col min="2174" max="2174" width="5" bestFit="1" customWidth="1"/>
    <col min="2175" max="2176" width="4.5703125" customWidth="1"/>
    <col min="2177" max="2177" width="4" customWidth="1"/>
    <col min="2178" max="2180" width="4.28515625" customWidth="1"/>
    <col min="2181" max="2182" width="4.5703125" customWidth="1"/>
    <col min="2183" max="2185" width="4.28515625" customWidth="1"/>
    <col min="2186" max="2186" width="4.5703125" customWidth="1"/>
    <col min="2187" max="2187" width="4.7109375" customWidth="1"/>
    <col min="2188" max="2188" width="5" customWidth="1"/>
    <col min="2189" max="2189" width="6.85546875" customWidth="1"/>
    <col min="2190" max="2191" width="4.140625" customWidth="1"/>
    <col min="2192" max="2192" width="4.7109375" customWidth="1"/>
    <col min="2193" max="2193" width="5.140625" customWidth="1"/>
    <col min="2194" max="2194" width="6.140625" customWidth="1"/>
    <col min="2195" max="2195" width="4.28515625" customWidth="1"/>
    <col min="2196" max="2196" width="4.5703125" customWidth="1"/>
    <col min="2197" max="2197" width="4.85546875" customWidth="1"/>
    <col min="2198" max="2198" width="3.85546875" customWidth="1"/>
    <col min="2199" max="2199" width="5.28515625" customWidth="1"/>
    <col min="2200" max="2201" width="4.85546875" customWidth="1"/>
    <col min="2202" max="2203" width="4.5703125" customWidth="1"/>
    <col min="2204" max="2205" width="4.28515625" customWidth="1"/>
    <col min="2206" max="2206" width="6.140625" customWidth="1"/>
    <col min="2207" max="2207" width="4.28515625" customWidth="1"/>
    <col min="2208" max="2208" width="5" bestFit="1" customWidth="1"/>
    <col min="2209" max="2209" width="4.85546875" customWidth="1"/>
    <col min="2210" max="2210" width="3.85546875" customWidth="1"/>
    <col min="2211" max="2211" width="4.28515625" customWidth="1"/>
    <col min="2212" max="2212" width="5.140625" customWidth="1"/>
    <col min="2213" max="2213" width="5.28515625" customWidth="1"/>
    <col min="2214" max="2214" width="4.42578125" customWidth="1"/>
    <col min="2215" max="2215" width="5" customWidth="1"/>
    <col min="2428" max="2428" width="7.140625" customWidth="1"/>
    <col min="2429" max="2429" width="6" customWidth="1"/>
    <col min="2430" max="2430" width="5" bestFit="1" customWidth="1"/>
    <col min="2431" max="2432" width="4.5703125" customWidth="1"/>
    <col min="2433" max="2433" width="4" customWidth="1"/>
    <col min="2434" max="2436" width="4.28515625" customWidth="1"/>
    <col min="2437" max="2438" width="4.5703125" customWidth="1"/>
    <col min="2439" max="2441" width="4.28515625" customWidth="1"/>
    <col min="2442" max="2442" width="4.5703125" customWidth="1"/>
    <col min="2443" max="2443" width="4.7109375" customWidth="1"/>
    <col min="2444" max="2444" width="5" customWidth="1"/>
    <col min="2445" max="2445" width="6.85546875" customWidth="1"/>
    <col min="2446" max="2447" width="4.140625" customWidth="1"/>
    <col min="2448" max="2448" width="4.7109375" customWidth="1"/>
    <col min="2449" max="2449" width="5.140625" customWidth="1"/>
    <col min="2450" max="2450" width="6.140625" customWidth="1"/>
    <col min="2451" max="2451" width="4.28515625" customWidth="1"/>
    <col min="2452" max="2452" width="4.5703125" customWidth="1"/>
    <col min="2453" max="2453" width="4.85546875" customWidth="1"/>
    <col min="2454" max="2454" width="3.85546875" customWidth="1"/>
    <col min="2455" max="2455" width="5.28515625" customWidth="1"/>
    <col min="2456" max="2457" width="4.85546875" customWidth="1"/>
    <col min="2458" max="2459" width="4.5703125" customWidth="1"/>
    <col min="2460" max="2461" width="4.28515625" customWidth="1"/>
    <col min="2462" max="2462" width="6.140625" customWidth="1"/>
    <col min="2463" max="2463" width="4.28515625" customWidth="1"/>
    <col min="2464" max="2464" width="5" bestFit="1" customWidth="1"/>
    <col min="2465" max="2465" width="4.85546875" customWidth="1"/>
    <col min="2466" max="2466" width="3.85546875" customWidth="1"/>
    <col min="2467" max="2467" width="4.28515625" customWidth="1"/>
    <col min="2468" max="2468" width="5.140625" customWidth="1"/>
    <col min="2469" max="2469" width="5.28515625" customWidth="1"/>
    <col min="2470" max="2470" width="4.42578125" customWidth="1"/>
    <col min="2471" max="2471" width="5" customWidth="1"/>
    <col min="2684" max="2684" width="7.140625" customWidth="1"/>
    <col min="2685" max="2685" width="6" customWidth="1"/>
    <col min="2686" max="2686" width="5" bestFit="1" customWidth="1"/>
    <col min="2687" max="2688" width="4.5703125" customWidth="1"/>
    <col min="2689" max="2689" width="4" customWidth="1"/>
    <col min="2690" max="2692" width="4.28515625" customWidth="1"/>
    <col min="2693" max="2694" width="4.5703125" customWidth="1"/>
    <col min="2695" max="2697" width="4.28515625" customWidth="1"/>
    <col min="2698" max="2698" width="4.5703125" customWidth="1"/>
    <col min="2699" max="2699" width="4.7109375" customWidth="1"/>
    <col min="2700" max="2700" width="5" customWidth="1"/>
    <col min="2701" max="2701" width="6.85546875" customWidth="1"/>
    <col min="2702" max="2703" width="4.140625" customWidth="1"/>
    <col min="2704" max="2704" width="4.7109375" customWidth="1"/>
    <col min="2705" max="2705" width="5.140625" customWidth="1"/>
    <col min="2706" max="2706" width="6.140625" customWidth="1"/>
    <col min="2707" max="2707" width="4.28515625" customWidth="1"/>
    <col min="2708" max="2708" width="4.5703125" customWidth="1"/>
    <col min="2709" max="2709" width="4.85546875" customWidth="1"/>
    <col min="2710" max="2710" width="3.85546875" customWidth="1"/>
    <col min="2711" max="2711" width="5.28515625" customWidth="1"/>
    <col min="2712" max="2713" width="4.85546875" customWidth="1"/>
    <col min="2714" max="2715" width="4.5703125" customWidth="1"/>
    <col min="2716" max="2717" width="4.28515625" customWidth="1"/>
    <col min="2718" max="2718" width="6.140625" customWidth="1"/>
    <col min="2719" max="2719" width="4.28515625" customWidth="1"/>
    <col min="2720" max="2720" width="5" bestFit="1" customWidth="1"/>
    <col min="2721" max="2721" width="4.85546875" customWidth="1"/>
    <col min="2722" max="2722" width="3.85546875" customWidth="1"/>
    <col min="2723" max="2723" width="4.28515625" customWidth="1"/>
    <col min="2724" max="2724" width="5.140625" customWidth="1"/>
    <col min="2725" max="2725" width="5.28515625" customWidth="1"/>
    <col min="2726" max="2726" width="4.42578125" customWidth="1"/>
    <col min="2727" max="2727" width="5" customWidth="1"/>
    <col min="2940" max="2940" width="7.140625" customWidth="1"/>
    <col min="2941" max="2941" width="6" customWidth="1"/>
    <col min="2942" max="2942" width="5" bestFit="1" customWidth="1"/>
    <col min="2943" max="2944" width="4.5703125" customWidth="1"/>
    <col min="2945" max="2945" width="4" customWidth="1"/>
    <col min="2946" max="2948" width="4.28515625" customWidth="1"/>
    <col min="2949" max="2950" width="4.5703125" customWidth="1"/>
    <col min="2951" max="2953" width="4.28515625" customWidth="1"/>
    <col min="2954" max="2954" width="4.5703125" customWidth="1"/>
    <col min="2955" max="2955" width="4.7109375" customWidth="1"/>
    <col min="2956" max="2956" width="5" customWidth="1"/>
    <col min="2957" max="2957" width="6.85546875" customWidth="1"/>
    <col min="2958" max="2959" width="4.140625" customWidth="1"/>
    <col min="2960" max="2960" width="4.7109375" customWidth="1"/>
    <col min="2961" max="2961" width="5.140625" customWidth="1"/>
    <col min="2962" max="2962" width="6.140625" customWidth="1"/>
    <col min="2963" max="2963" width="4.28515625" customWidth="1"/>
    <col min="2964" max="2964" width="4.5703125" customWidth="1"/>
    <col min="2965" max="2965" width="4.85546875" customWidth="1"/>
    <col min="2966" max="2966" width="3.85546875" customWidth="1"/>
    <col min="2967" max="2967" width="5.28515625" customWidth="1"/>
    <col min="2968" max="2969" width="4.85546875" customWidth="1"/>
    <col min="2970" max="2971" width="4.5703125" customWidth="1"/>
    <col min="2972" max="2973" width="4.28515625" customWidth="1"/>
    <col min="2974" max="2974" width="6.140625" customWidth="1"/>
    <col min="2975" max="2975" width="4.28515625" customWidth="1"/>
    <col min="2976" max="2976" width="5" bestFit="1" customWidth="1"/>
    <col min="2977" max="2977" width="4.85546875" customWidth="1"/>
    <col min="2978" max="2978" width="3.85546875" customWidth="1"/>
    <col min="2979" max="2979" width="4.28515625" customWidth="1"/>
    <col min="2980" max="2980" width="5.140625" customWidth="1"/>
    <col min="2981" max="2981" width="5.28515625" customWidth="1"/>
    <col min="2982" max="2982" width="4.42578125" customWidth="1"/>
    <col min="2983" max="2983" width="5" customWidth="1"/>
    <col min="3196" max="3196" width="7.140625" customWidth="1"/>
    <col min="3197" max="3197" width="6" customWidth="1"/>
    <col min="3198" max="3198" width="5" bestFit="1" customWidth="1"/>
    <col min="3199" max="3200" width="4.5703125" customWidth="1"/>
    <col min="3201" max="3201" width="4" customWidth="1"/>
    <col min="3202" max="3204" width="4.28515625" customWidth="1"/>
    <col min="3205" max="3206" width="4.5703125" customWidth="1"/>
    <col min="3207" max="3209" width="4.28515625" customWidth="1"/>
    <col min="3210" max="3210" width="4.5703125" customWidth="1"/>
    <col min="3211" max="3211" width="4.7109375" customWidth="1"/>
    <col min="3212" max="3212" width="5" customWidth="1"/>
    <col min="3213" max="3213" width="6.85546875" customWidth="1"/>
    <col min="3214" max="3215" width="4.140625" customWidth="1"/>
    <col min="3216" max="3216" width="4.7109375" customWidth="1"/>
    <col min="3217" max="3217" width="5.140625" customWidth="1"/>
    <col min="3218" max="3218" width="6.140625" customWidth="1"/>
    <col min="3219" max="3219" width="4.28515625" customWidth="1"/>
    <col min="3220" max="3220" width="4.5703125" customWidth="1"/>
    <col min="3221" max="3221" width="4.85546875" customWidth="1"/>
    <col min="3222" max="3222" width="3.85546875" customWidth="1"/>
    <col min="3223" max="3223" width="5.28515625" customWidth="1"/>
    <col min="3224" max="3225" width="4.85546875" customWidth="1"/>
    <col min="3226" max="3227" width="4.5703125" customWidth="1"/>
    <col min="3228" max="3229" width="4.28515625" customWidth="1"/>
    <col min="3230" max="3230" width="6.140625" customWidth="1"/>
    <col min="3231" max="3231" width="4.28515625" customWidth="1"/>
    <col min="3232" max="3232" width="5" bestFit="1" customWidth="1"/>
    <col min="3233" max="3233" width="4.85546875" customWidth="1"/>
    <col min="3234" max="3234" width="3.85546875" customWidth="1"/>
    <col min="3235" max="3235" width="4.28515625" customWidth="1"/>
    <col min="3236" max="3236" width="5.140625" customWidth="1"/>
    <col min="3237" max="3237" width="5.28515625" customWidth="1"/>
    <col min="3238" max="3238" width="4.42578125" customWidth="1"/>
    <col min="3239" max="3239" width="5" customWidth="1"/>
    <col min="3452" max="3452" width="7.140625" customWidth="1"/>
    <col min="3453" max="3453" width="6" customWidth="1"/>
    <col min="3454" max="3454" width="5" bestFit="1" customWidth="1"/>
    <col min="3455" max="3456" width="4.5703125" customWidth="1"/>
    <col min="3457" max="3457" width="4" customWidth="1"/>
    <col min="3458" max="3460" width="4.28515625" customWidth="1"/>
    <col min="3461" max="3462" width="4.5703125" customWidth="1"/>
    <col min="3463" max="3465" width="4.28515625" customWidth="1"/>
    <col min="3466" max="3466" width="4.5703125" customWidth="1"/>
    <col min="3467" max="3467" width="4.7109375" customWidth="1"/>
    <col min="3468" max="3468" width="5" customWidth="1"/>
    <col min="3469" max="3469" width="6.85546875" customWidth="1"/>
    <col min="3470" max="3471" width="4.140625" customWidth="1"/>
    <col min="3472" max="3472" width="4.7109375" customWidth="1"/>
    <col min="3473" max="3473" width="5.140625" customWidth="1"/>
    <col min="3474" max="3474" width="6.140625" customWidth="1"/>
    <col min="3475" max="3475" width="4.28515625" customWidth="1"/>
    <col min="3476" max="3476" width="4.5703125" customWidth="1"/>
    <col min="3477" max="3477" width="4.85546875" customWidth="1"/>
    <col min="3478" max="3478" width="3.85546875" customWidth="1"/>
    <col min="3479" max="3479" width="5.28515625" customWidth="1"/>
    <col min="3480" max="3481" width="4.85546875" customWidth="1"/>
    <col min="3482" max="3483" width="4.5703125" customWidth="1"/>
    <col min="3484" max="3485" width="4.28515625" customWidth="1"/>
    <col min="3486" max="3486" width="6.140625" customWidth="1"/>
    <col min="3487" max="3487" width="4.28515625" customWidth="1"/>
    <col min="3488" max="3488" width="5" bestFit="1" customWidth="1"/>
    <col min="3489" max="3489" width="4.85546875" customWidth="1"/>
    <col min="3490" max="3490" width="3.85546875" customWidth="1"/>
    <col min="3491" max="3491" width="4.28515625" customWidth="1"/>
    <col min="3492" max="3492" width="5.140625" customWidth="1"/>
    <col min="3493" max="3493" width="5.28515625" customWidth="1"/>
    <col min="3494" max="3494" width="4.42578125" customWidth="1"/>
    <col min="3495" max="3495" width="5" customWidth="1"/>
    <col min="3708" max="3708" width="7.140625" customWidth="1"/>
    <col min="3709" max="3709" width="6" customWidth="1"/>
    <col min="3710" max="3710" width="5" bestFit="1" customWidth="1"/>
    <col min="3711" max="3712" width="4.5703125" customWidth="1"/>
    <col min="3713" max="3713" width="4" customWidth="1"/>
    <col min="3714" max="3716" width="4.28515625" customWidth="1"/>
    <col min="3717" max="3718" width="4.5703125" customWidth="1"/>
    <col min="3719" max="3721" width="4.28515625" customWidth="1"/>
    <col min="3722" max="3722" width="4.5703125" customWidth="1"/>
    <col min="3723" max="3723" width="4.7109375" customWidth="1"/>
    <col min="3724" max="3724" width="5" customWidth="1"/>
    <col min="3725" max="3725" width="6.85546875" customWidth="1"/>
    <col min="3726" max="3727" width="4.140625" customWidth="1"/>
    <col min="3728" max="3728" width="4.7109375" customWidth="1"/>
    <col min="3729" max="3729" width="5.140625" customWidth="1"/>
    <col min="3730" max="3730" width="6.140625" customWidth="1"/>
    <col min="3731" max="3731" width="4.28515625" customWidth="1"/>
    <col min="3732" max="3732" width="4.5703125" customWidth="1"/>
    <col min="3733" max="3733" width="4.85546875" customWidth="1"/>
    <col min="3734" max="3734" width="3.85546875" customWidth="1"/>
    <col min="3735" max="3735" width="5.28515625" customWidth="1"/>
    <col min="3736" max="3737" width="4.85546875" customWidth="1"/>
    <col min="3738" max="3739" width="4.5703125" customWidth="1"/>
    <col min="3740" max="3741" width="4.28515625" customWidth="1"/>
    <col min="3742" max="3742" width="6.140625" customWidth="1"/>
    <col min="3743" max="3743" width="4.28515625" customWidth="1"/>
    <col min="3744" max="3744" width="5" bestFit="1" customWidth="1"/>
    <col min="3745" max="3745" width="4.85546875" customWidth="1"/>
    <col min="3746" max="3746" width="3.85546875" customWidth="1"/>
    <col min="3747" max="3747" width="4.28515625" customWidth="1"/>
    <col min="3748" max="3748" width="5.140625" customWidth="1"/>
    <col min="3749" max="3749" width="5.28515625" customWidth="1"/>
    <col min="3750" max="3750" width="4.42578125" customWidth="1"/>
    <col min="3751" max="3751" width="5" customWidth="1"/>
    <col min="3964" max="3964" width="7.140625" customWidth="1"/>
    <col min="3965" max="3965" width="6" customWidth="1"/>
    <col min="3966" max="3966" width="5" bestFit="1" customWidth="1"/>
    <col min="3967" max="3968" width="4.5703125" customWidth="1"/>
    <col min="3969" max="3969" width="4" customWidth="1"/>
    <col min="3970" max="3972" width="4.28515625" customWidth="1"/>
    <col min="3973" max="3974" width="4.5703125" customWidth="1"/>
    <col min="3975" max="3977" width="4.28515625" customWidth="1"/>
    <col min="3978" max="3978" width="4.5703125" customWidth="1"/>
    <col min="3979" max="3979" width="4.7109375" customWidth="1"/>
    <col min="3980" max="3980" width="5" customWidth="1"/>
    <col min="3981" max="3981" width="6.85546875" customWidth="1"/>
    <col min="3982" max="3983" width="4.140625" customWidth="1"/>
    <col min="3984" max="3984" width="4.7109375" customWidth="1"/>
    <col min="3985" max="3985" width="5.140625" customWidth="1"/>
    <col min="3986" max="3986" width="6.140625" customWidth="1"/>
    <col min="3987" max="3987" width="4.28515625" customWidth="1"/>
    <col min="3988" max="3988" width="4.5703125" customWidth="1"/>
    <col min="3989" max="3989" width="4.85546875" customWidth="1"/>
    <col min="3990" max="3990" width="3.85546875" customWidth="1"/>
    <col min="3991" max="3991" width="5.28515625" customWidth="1"/>
    <col min="3992" max="3993" width="4.85546875" customWidth="1"/>
    <col min="3994" max="3995" width="4.5703125" customWidth="1"/>
    <col min="3996" max="3997" width="4.28515625" customWidth="1"/>
    <col min="3998" max="3998" width="6.140625" customWidth="1"/>
    <col min="3999" max="3999" width="4.28515625" customWidth="1"/>
    <col min="4000" max="4000" width="5" bestFit="1" customWidth="1"/>
    <col min="4001" max="4001" width="4.85546875" customWidth="1"/>
    <col min="4002" max="4002" width="3.85546875" customWidth="1"/>
    <col min="4003" max="4003" width="4.28515625" customWidth="1"/>
    <col min="4004" max="4004" width="5.140625" customWidth="1"/>
    <col min="4005" max="4005" width="5.28515625" customWidth="1"/>
    <col min="4006" max="4006" width="4.42578125" customWidth="1"/>
    <col min="4007" max="4007" width="5" customWidth="1"/>
    <col min="4220" max="4220" width="7.140625" customWidth="1"/>
    <col min="4221" max="4221" width="6" customWidth="1"/>
    <col min="4222" max="4222" width="5" bestFit="1" customWidth="1"/>
    <col min="4223" max="4224" width="4.5703125" customWidth="1"/>
    <col min="4225" max="4225" width="4" customWidth="1"/>
    <col min="4226" max="4228" width="4.28515625" customWidth="1"/>
    <col min="4229" max="4230" width="4.5703125" customWidth="1"/>
    <col min="4231" max="4233" width="4.28515625" customWidth="1"/>
    <col min="4234" max="4234" width="4.5703125" customWidth="1"/>
    <col min="4235" max="4235" width="4.7109375" customWidth="1"/>
    <col min="4236" max="4236" width="5" customWidth="1"/>
    <col min="4237" max="4237" width="6.85546875" customWidth="1"/>
    <col min="4238" max="4239" width="4.140625" customWidth="1"/>
    <col min="4240" max="4240" width="4.7109375" customWidth="1"/>
    <col min="4241" max="4241" width="5.140625" customWidth="1"/>
    <col min="4242" max="4242" width="6.140625" customWidth="1"/>
    <col min="4243" max="4243" width="4.28515625" customWidth="1"/>
    <col min="4244" max="4244" width="4.5703125" customWidth="1"/>
    <col min="4245" max="4245" width="4.85546875" customWidth="1"/>
    <col min="4246" max="4246" width="3.85546875" customWidth="1"/>
    <col min="4247" max="4247" width="5.28515625" customWidth="1"/>
    <col min="4248" max="4249" width="4.85546875" customWidth="1"/>
    <col min="4250" max="4251" width="4.5703125" customWidth="1"/>
    <col min="4252" max="4253" width="4.28515625" customWidth="1"/>
    <col min="4254" max="4254" width="6.140625" customWidth="1"/>
    <col min="4255" max="4255" width="4.28515625" customWidth="1"/>
    <col min="4256" max="4256" width="5" bestFit="1" customWidth="1"/>
    <col min="4257" max="4257" width="4.85546875" customWidth="1"/>
    <col min="4258" max="4258" width="3.85546875" customWidth="1"/>
    <col min="4259" max="4259" width="4.28515625" customWidth="1"/>
    <col min="4260" max="4260" width="5.140625" customWidth="1"/>
    <col min="4261" max="4261" width="5.28515625" customWidth="1"/>
    <col min="4262" max="4262" width="4.42578125" customWidth="1"/>
    <col min="4263" max="4263" width="5" customWidth="1"/>
    <col min="4476" max="4476" width="7.140625" customWidth="1"/>
    <col min="4477" max="4477" width="6" customWidth="1"/>
    <col min="4478" max="4478" width="5" bestFit="1" customWidth="1"/>
    <col min="4479" max="4480" width="4.5703125" customWidth="1"/>
    <col min="4481" max="4481" width="4" customWidth="1"/>
    <col min="4482" max="4484" width="4.28515625" customWidth="1"/>
    <col min="4485" max="4486" width="4.5703125" customWidth="1"/>
    <col min="4487" max="4489" width="4.28515625" customWidth="1"/>
    <col min="4490" max="4490" width="4.5703125" customWidth="1"/>
    <col min="4491" max="4491" width="4.7109375" customWidth="1"/>
    <col min="4492" max="4492" width="5" customWidth="1"/>
    <col min="4493" max="4493" width="6.85546875" customWidth="1"/>
    <col min="4494" max="4495" width="4.140625" customWidth="1"/>
    <col min="4496" max="4496" width="4.7109375" customWidth="1"/>
    <col min="4497" max="4497" width="5.140625" customWidth="1"/>
    <col min="4498" max="4498" width="6.140625" customWidth="1"/>
    <col min="4499" max="4499" width="4.28515625" customWidth="1"/>
    <col min="4500" max="4500" width="4.5703125" customWidth="1"/>
    <col min="4501" max="4501" width="4.85546875" customWidth="1"/>
    <col min="4502" max="4502" width="3.85546875" customWidth="1"/>
    <col min="4503" max="4503" width="5.28515625" customWidth="1"/>
    <col min="4504" max="4505" width="4.85546875" customWidth="1"/>
    <col min="4506" max="4507" width="4.5703125" customWidth="1"/>
    <col min="4508" max="4509" width="4.28515625" customWidth="1"/>
    <col min="4510" max="4510" width="6.140625" customWidth="1"/>
    <col min="4511" max="4511" width="4.28515625" customWidth="1"/>
    <col min="4512" max="4512" width="5" bestFit="1" customWidth="1"/>
    <col min="4513" max="4513" width="4.85546875" customWidth="1"/>
    <col min="4514" max="4514" width="3.85546875" customWidth="1"/>
    <col min="4515" max="4515" width="4.28515625" customWidth="1"/>
    <col min="4516" max="4516" width="5.140625" customWidth="1"/>
    <col min="4517" max="4517" width="5.28515625" customWidth="1"/>
    <col min="4518" max="4518" width="4.42578125" customWidth="1"/>
    <col min="4519" max="4519" width="5" customWidth="1"/>
    <col min="4732" max="4732" width="7.140625" customWidth="1"/>
    <col min="4733" max="4733" width="6" customWidth="1"/>
    <col min="4734" max="4734" width="5" bestFit="1" customWidth="1"/>
    <col min="4735" max="4736" width="4.5703125" customWidth="1"/>
    <col min="4737" max="4737" width="4" customWidth="1"/>
    <col min="4738" max="4740" width="4.28515625" customWidth="1"/>
    <col min="4741" max="4742" width="4.5703125" customWidth="1"/>
    <col min="4743" max="4745" width="4.28515625" customWidth="1"/>
    <col min="4746" max="4746" width="4.5703125" customWidth="1"/>
    <col min="4747" max="4747" width="4.7109375" customWidth="1"/>
    <col min="4748" max="4748" width="5" customWidth="1"/>
    <col min="4749" max="4749" width="6.85546875" customWidth="1"/>
    <col min="4750" max="4751" width="4.140625" customWidth="1"/>
    <col min="4752" max="4752" width="4.7109375" customWidth="1"/>
    <col min="4753" max="4753" width="5.140625" customWidth="1"/>
    <col min="4754" max="4754" width="6.140625" customWidth="1"/>
    <col min="4755" max="4755" width="4.28515625" customWidth="1"/>
    <col min="4756" max="4756" width="4.5703125" customWidth="1"/>
    <col min="4757" max="4757" width="4.85546875" customWidth="1"/>
    <col min="4758" max="4758" width="3.85546875" customWidth="1"/>
    <col min="4759" max="4759" width="5.28515625" customWidth="1"/>
    <col min="4760" max="4761" width="4.85546875" customWidth="1"/>
    <col min="4762" max="4763" width="4.5703125" customWidth="1"/>
    <col min="4764" max="4765" width="4.28515625" customWidth="1"/>
    <col min="4766" max="4766" width="6.140625" customWidth="1"/>
    <col min="4767" max="4767" width="4.28515625" customWidth="1"/>
    <col min="4768" max="4768" width="5" bestFit="1" customWidth="1"/>
    <col min="4769" max="4769" width="4.85546875" customWidth="1"/>
    <col min="4770" max="4770" width="3.85546875" customWidth="1"/>
    <col min="4771" max="4771" width="4.28515625" customWidth="1"/>
    <col min="4772" max="4772" width="5.140625" customWidth="1"/>
    <col min="4773" max="4773" width="5.28515625" customWidth="1"/>
    <col min="4774" max="4774" width="4.42578125" customWidth="1"/>
    <col min="4775" max="4775" width="5" customWidth="1"/>
    <col min="4988" max="4988" width="7.140625" customWidth="1"/>
    <col min="4989" max="4989" width="6" customWidth="1"/>
    <col min="4990" max="4990" width="5" bestFit="1" customWidth="1"/>
    <col min="4991" max="4992" width="4.5703125" customWidth="1"/>
    <col min="4993" max="4993" width="4" customWidth="1"/>
    <col min="4994" max="4996" width="4.28515625" customWidth="1"/>
    <col min="4997" max="4998" width="4.5703125" customWidth="1"/>
    <col min="4999" max="5001" width="4.28515625" customWidth="1"/>
    <col min="5002" max="5002" width="4.5703125" customWidth="1"/>
    <col min="5003" max="5003" width="4.7109375" customWidth="1"/>
    <col min="5004" max="5004" width="5" customWidth="1"/>
    <col min="5005" max="5005" width="6.85546875" customWidth="1"/>
    <col min="5006" max="5007" width="4.140625" customWidth="1"/>
    <col min="5008" max="5008" width="4.7109375" customWidth="1"/>
    <col min="5009" max="5009" width="5.140625" customWidth="1"/>
    <col min="5010" max="5010" width="6.140625" customWidth="1"/>
    <col min="5011" max="5011" width="4.28515625" customWidth="1"/>
    <col min="5012" max="5012" width="4.5703125" customWidth="1"/>
    <col min="5013" max="5013" width="4.85546875" customWidth="1"/>
    <col min="5014" max="5014" width="3.85546875" customWidth="1"/>
    <col min="5015" max="5015" width="5.28515625" customWidth="1"/>
    <col min="5016" max="5017" width="4.85546875" customWidth="1"/>
    <col min="5018" max="5019" width="4.5703125" customWidth="1"/>
    <col min="5020" max="5021" width="4.28515625" customWidth="1"/>
    <col min="5022" max="5022" width="6.140625" customWidth="1"/>
    <col min="5023" max="5023" width="4.28515625" customWidth="1"/>
    <col min="5024" max="5024" width="5" bestFit="1" customWidth="1"/>
    <col min="5025" max="5025" width="4.85546875" customWidth="1"/>
    <col min="5026" max="5026" width="3.85546875" customWidth="1"/>
    <col min="5027" max="5027" width="4.28515625" customWidth="1"/>
    <col min="5028" max="5028" width="5.140625" customWidth="1"/>
    <col min="5029" max="5029" width="5.28515625" customWidth="1"/>
    <col min="5030" max="5030" width="4.42578125" customWidth="1"/>
    <col min="5031" max="5031" width="5" customWidth="1"/>
    <col min="5244" max="5244" width="7.140625" customWidth="1"/>
    <col min="5245" max="5245" width="6" customWidth="1"/>
    <col min="5246" max="5246" width="5" bestFit="1" customWidth="1"/>
    <col min="5247" max="5248" width="4.5703125" customWidth="1"/>
    <col min="5249" max="5249" width="4" customWidth="1"/>
    <col min="5250" max="5252" width="4.28515625" customWidth="1"/>
    <col min="5253" max="5254" width="4.5703125" customWidth="1"/>
    <col min="5255" max="5257" width="4.28515625" customWidth="1"/>
    <col min="5258" max="5258" width="4.5703125" customWidth="1"/>
    <col min="5259" max="5259" width="4.7109375" customWidth="1"/>
    <col min="5260" max="5260" width="5" customWidth="1"/>
    <col min="5261" max="5261" width="6.85546875" customWidth="1"/>
    <col min="5262" max="5263" width="4.140625" customWidth="1"/>
    <col min="5264" max="5264" width="4.7109375" customWidth="1"/>
    <col min="5265" max="5265" width="5.140625" customWidth="1"/>
    <col min="5266" max="5266" width="6.140625" customWidth="1"/>
    <col min="5267" max="5267" width="4.28515625" customWidth="1"/>
    <col min="5268" max="5268" width="4.5703125" customWidth="1"/>
    <col min="5269" max="5269" width="4.85546875" customWidth="1"/>
    <col min="5270" max="5270" width="3.85546875" customWidth="1"/>
    <col min="5271" max="5271" width="5.28515625" customWidth="1"/>
    <col min="5272" max="5273" width="4.85546875" customWidth="1"/>
    <col min="5274" max="5275" width="4.5703125" customWidth="1"/>
    <col min="5276" max="5277" width="4.28515625" customWidth="1"/>
    <col min="5278" max="5278" width="6.140625" customWidth="1"/>
    <col min="5279" max="5279" width="4.28515625" customWidth="1"/>
    <col min="5280" max="5280" width="5" bestFit="1" customWidth="1"/>
    <col min="5281" max="5281" width="4.85546875" customWidth="1"/>
    <col min="5282" max="5282" width="3.85546875" customWidth="1"/>
    <col min="5283" max="5283" width="4.28515625" customWidth="1"/>
    <col min="5284" max="5284" width="5.140625" customWidth="1"/>
    <col min="5285" max="5285" width="5.28515625" customWidth="1"/>
    <col min="5286" max="5286" width="4.42578125" customWidth="1"/>
    <col min="5287" max="5287" width="5" customWidth="1"/>
    <col min="5500" max="5500" width="7.140625" customWidth="1"/>
    <col min="5501" max="5501" width="6" customWidth="1"/>
    <col min="5502" max="5502" width="5" bestFit="1" customWidth="1"/>
    <col min="5503" max="5504" width="4.5703125" customWidth="1"/>
    <col min="5505" max="5505" width="4" customWidth="1"/>
    <col min="5506" max="5508" width="4.28515625" customWidth="1"/>
    <col min="5509" max="5510" width="4.5703125" customWidth="1"/>
    <col min="5511" max="5513" width="4.28515625" customWidth="1"/>
    <col min="5514" max="5514" width="4.5703125" customWidth="1"/>
    <col min="5515" max="5515" width="4.7109375" customWidth="1"/>
    <col min="5516" max="5516" width="5" customWidth="1"/>
    <col min="5517" max="5517" width="6.85546875" customWidth="1"/>
    <col min="5518" max="5519" width="4.140625" customWidth="1"/>
    <col min="5520" max="5520" width="4.7109375" customWidth="1"/>
    <col min="5521" max="5521" width="5.140625" customWidth="1"/>
    <col min="5522" max="5522" width="6.140625" customWidth="1"/>
    <col min="5523" max="5523" width="4.28515625" customWidth="1"/>
    <col min="5524" max="5524" width="4.5703125" customWidth="1"/>
    <col min="5525" max="5525" width="4.85546875" customWidth="1"/>
    <col min="5526" max="5526" width="3.85546875" customWidth="1"/>
    <col min="5527" max="5527" width="5.28515625" customWidth="1"/>
    <col min="5528" max="5529" width="4.85546875" customWidth="1"/>
    <col min="5530" max="5531" width="4.5703125" customWidth="1"/>
    <col min="5532" max="5533" width="4.28515625" customWidth="1"/>
    <col min="5534" max="5534" width="6.140625" customWidth="1"/>
    <col min="5535" max="5535" width="4.28515625" customWidth="1"/>
    <col min="5536" max="5536" width="5" bestFit="1" customWidth="1"/>
    <col min="5537" max="5537" width="4.85546875" customWidth="1"/>
    <col min="5538" max="5538" width="3.85546875" customWidth="1"/>
    <col min="5539" max="5539" width="4.28515625" customWidth="1"/>
    <col min="5540" max="5540" width="5.140625" customWidth="1"/>
    <col min="5541" max="5541" width="5.28515625" customWidth="1"/>
    <col min="5542" max="5542" width="4.42578125" customWidth="1"/>
    <col min="5543" max="5543" width="5" customWidth="1"/>
    <col min="5756" max="5756" width="7.140625" customWidth="1"/>
    <col min="5757" max="5757" width="6" customWidth="1"/>
    <col min="5758" max="5758" width="5" bestFit="1" customWidth="1"/>
    <col min="5759" max="5760" width="4.5703125" customWidth="1"/>
    <col min="5761" max="5761" width="4" customWidth="1"/>
    <col min="5762" max="5764" width="4.28515625" customWidth="1"/>
    <col min="5765" max="5766" width="4.5703125" customWidth="1"/>
    <col min="5767" max="5769" width="4.28515625" customWidth="1"/>
    <col min="5770" max="5770" width="4.5703125" customWidth="1"/>
    <col min="5771" max="5771" width="4.7109375" customWidth="1"/>
    <col min="5772" max="5772" width="5" customWidth="1"/>
    <col min="5773" max="5773" width="6.85546875" customWidth="1"/>
    <col min="5774" max="5775" width="4.140625" customWidth="1"/>
    <col min="5776" max="5776" width="4.7109375" customWidth="1"/>
    <col min="5777" max="5777" width="5.140625" customWidth="1"/>
    <col min="5778" max="5778" width="6.140625" customWidth="1"/>
    <col min="5779" max="5779" width="4.28515625" customWidth="1"/>
    <col min="5780" max="5780" width="4.5703125" customWidth="1"/>
    <col min="5781" max="5781" width="4.85546875" customWidth="1"/>
    <col min="5782" max="5782" width="3.85546875" customWidth="1"/>
    <col min="5783" max="5783" width="5.28515625" customWidth="1"/>
    <col min="5784" max="5785" width="4.85546875" customWidth="1"/>
    <col min="5786" max="5787" width="4.5703125" customWidth="1"/>
    <col min="5788" max="5789" width="4.28515625" customWidth="1"/>
    <col min="5790" max="5790" width="6.140625" customWidth="1"/>
    <col min="5791" max="5791" width="4.28515625" customWidth="1"/>
    <col min="5792" max="5792" width="5" bestFit="1" customWidth="1"/>
    <col min="5793" max="5793" width="4.85546875" customWidth="1"/>
    <col min="5794" max="5794" width="3.85546875" customWidth="1"/>
    <col min="5795" max="5795" width="4.28515625" customWidth="1"/>
    <col min="5796" max="5796" width="5.140625" customWidth="1"/>
    <col min="5797" max="5797" width="5.28515625" customWidth="1"/>
    <col min="5798" max="5798" width="4.42578125" customWidth="1"/>
    <col min="5799" max="5799" width="5" customWidth="1"/>
    <col min="6012" max="6012" width="7.140625" customWidth="1"/>
    <col min="6013" max="6013" width="6" customWidth="1"/>
    <col min="6014" max="6014" width="5" bestFit="1" customWidth="1"/>
    <col min="6015" max="6016" width="4.5703125" customWidth="1"/>
    <col min="6017" max="6017" width="4" customWidth="1"/>
    <col min="6018" max="6020" width="4.28515625" customWidth="1"/>
    <col min="6021" max="6022" width="4.5703125" customWidth="1"/>
    <col min="6023" max="6025" width="4.28515625" customWidth="1"/>
    <col min="6026" max="6026" width="4.5703125" customWidth="1"/>
    <col min="6027" max="6027" width="4.7109375" customWidth="1"/>
    <col min="6028" max="6028" width="5" customWidth="1"/>
    <col min="6029" max="6029" width="6.85546875" customWidth="1"/>
    <col min="6030" max="6031" width="4.140625" customWidth="1"/>
    <col min="6032" max="6032" width="4.7109375" customWidth="1"/>
    <col min="6033" max="6033" width="5.140625" customWidth="1"/>
    <col min="6034" max="6034" width="6.140625" customWidth="1"/>
    <col min="6035" max="6035" width="4.28515625" customWidth="1"/>
    <col min="6036" max="6036" width="4.5703125" customWidth="1"/>
    <col min="6037" max="6037" width="4.85546875" customWidth="1"/>
    <col min="6038" max="6038" width="3.85546875" customWidth="1"/>
    <col min="6039" max="6039" width="5.28515625" customWidth="1"/>
    <col min="6040" max="6041" width="4.85546875" customWidth="1"/>
    <col min="6042" max="6043" width="4.5703125" customWidth="1"/>
    <col min="6044" max="6045" width="4.28515625" customWidth="1"/>
    <col min="6046" max="6046" width="6.140625" customWidth="1"/>
    <col min="6047" max="6047" width="4.28515625" customWidth="1"/>
    <col min="6048" max="6048" width="5" bestFit="1" customWidth="1"/>
    <col min="6049" max="6049" width="4.85546875" customWidth="1"/>
    <col min="6050" max="6050" width="3.85546875" customWidth="1"/>
    <col min="6051" max="6051" width="4.28515625" customWidth="1"/>
    <col min="6052" max="6052" width="5.140625" customWidth="1"/>
    <col min="6053" max="6053" width="5.28515625" customWidth="1"/>
    <col min="6054" max="6054" width="4.42578125" customWidth="1"/>
    <col min="6055" max="6055" width="5" customWidth="1"/>
    <col min="6268" max="6268" width="7.140625" customWidth="1"/>
    <col min="6269" max="6269" width="6" customWidth="1"/>
    <col min="6270" max="6270" width="5" bestFit="1" customWidth="1"/>
    <col min="6271" max="6272" width="4.5703125" customWidth="1"/>
    <col min="6273" max="6273" width="4" customWidth="1"/>
    <col min="6274" max="6276" width="4.28515625" customWidth="1"/>
    <col min="6277" max="6278" width="4.5703125" customWidth="1"/>
    <col min="6279" max="6281" width="4.28515625" customWidth="1"/>
    <col min="6282" max="6282" width="4.5703125" customWidth="1"/>
    <col min="6283" max="6283" width="4.7109375" customWidth="1"/>
    <col min="6284" max="6284" width="5" customWidth="1"/>
    <col min="6285" max="6285" width="6.85546875" customWidth="1"/>
    <col min="6286" max="6287" width="4.140625" customWidth="1"/>
    <col min="6288" max="6288" width="4.7109375" customWidth="1"/>
    <col min="6289" max="6289" width="5.140625" customWidth="1"/>
    <col min="6290" max="6290" width="6.140625" customWidth="1"/>
    <col min="6291" max="6291" width="4.28515625" customWidth="1"/>
    <col min="6292" max="6292" width="4.5703125" customWidth="1"/>
    <col min="6293" max="6293" width="4.85546875" customWidth="1"/>
    <col min="6294" max="6294" width="3.85546875" customWidth="1"/>
    <col min="6295" max="6295" width="5.28515625" customWidth="1"/>
    <col min="6296" max="6297" width="4.85546875" customWidth="1"/>
    <col min="6298" max="6299" width="4.5703125" customWidth="1"/>
    <col min="6300" max="6301" width="4.28515625" customWidth="1"/>
    <col min="6302" max="6302" width="6.140625" customWidth="1"/>
    <col min="6303" max="6303" width="4.28515625" customWidth="1"/>
    <col min="6304" max="6304" width="5" bestFit="1" customWidth="1"/>
    <col min="6305" max="6305" width="4.85546875" customWidth="1"/>
    <col min="6306" max="6306" width="3.85546875" customWidth="1"/>
    <col min="6307" max="6307" width="4.28515625" customWidth="1"/>
    <col min="6308" max="6308" width="5.140625" customWidth="1"/>
    <col min="6309" max="6309" width="5.28515625" customWidth="1"/>
    <col min="6310" max="6310" width="4.42578125" customWidth="1"/>
    <col min="6311" max="6311" width="5" customWidth="1"/>
    <col min="6524" max="6524" width="7.140625" customWidth="1"/>
    <col min="6525" max="6525" width="6" customWidth="1"/>
    <col min="6526" max="6526" width="5" bestFit="1" customWidth="1"/>
    <col min="6527" max="6528" width="4.5703125" customWidth="1"/>
    <col min="6529" max="6529" width="4" customWidth="1"/>
    <col min="6530" max="6532" width="4.28515625" customWidth="1"/>
    <col min="6533" max="6534" width="4.5703125" customWidth="1"/>
    <col min="6535" max="6537" width="4.28515625" customWidth="1"/>
    <col min="6538" max="6538" width="4.5703125" customWidth="1"/>
    <col min="6539" max="6539" width="4.7109375" customWidth="1"/>
    <col min="6540" max="6540" width="5" customWidth="1"/>
    <col min="6541" max="6541" width="6.85546875" customWidth="1"/>
    <col min="6542" max="6543" width="4.140625" customWidth="1"/>
    <col min="6544" max="6544" width="4.7109375" customWidth="1"/>
    <col min="6545" max="6545" width="5.140625" customWidth="1"/>
    <col min="6546" max="6546" width="6.140625" customWidth="1"/>
    <col min="6547" max="6547" width="4.28515625" customWidth="1"/>
    <col min="6548" max="6548" width="4.5703125" customWidth="1"/>
    <col min="6549" max="6549" width="4.85546875" customWidth="1"/>
    <col min="6550" max="6550" width="3.85546875" customWidth="1"/>
    <col min="6551" max="6551" width="5.28515625" customWidth="1"/>
    <col min="6552" max="6553" width="4.85546875" customWidth="1"/>
    <col min="6554" max="6555" width="4.5703125" customWidth="1"/>
    <col min="6556" max="6557" width="4.28515625" customWidth="1"/>
    <col min="6558" max="6558" width="6.140625" customWidth="1"/>
    <col min="6559" max="6559" width="4.28515625" customWidth="1"/>
    <col min="6560" max="6560" width="5" bestFit="1" customWidth="1"/>
    <col min="6561" max="6561" width="4.85546875" customWidth="1"/>
    <col min="6562" max="6562" width="3.85546875" customWidth="1"/>
    <col min="6563" max="6563" width="4.28515625" customWidth="1"/>
    <col min="6564" max="6564" width="5.140625" customWidth="1"/>
    <col min="6565" max="6565" width="5.28515625" customWidth="1"/>
    <col min="6566" max="6566" width="4.42578125" customWidth="1"/>
    <col min="6567" max="6567" width="5" customWidth="1"/>
    <col min="6780" max="6780" width="7.140625" customWidth="1"/>
    <col min="6781" max="6781" width="6" customWidth="1"/>
    <col min="6782" max="6782" width="5" bestFit="1" customWidth="1"/>
    <col min="6783" max="6784" width="4.5703125" customWidth="1"/>
    <col min="6785" max="6785" width="4" customWidth="1"/>
    <col min="6786" max="6788" width="4.28515625" customWidth="1"/>
    <col min="6789" max="6790" width="4.5703125" customWidth="1"/>
    <col min="6791" max="6793" width="4.28515625" customWidth="1"/>
    <col min="6794" max="6794" width="4.5703125" customWidth="1"/>
    <col min="6795" max="6795" width="4.7109375" customWidth="1"/>
    <col min="6796" max="6796" width="5" customWidth="1"/>
    <col min="6797" max="6797" width="6.85546875" customWidth="1"/>
    <col min="6798" max="6799" width="4.140625" customWidth="1"/>
    <col min="6800" max="6800" width="4.7109375" customWidth="1"/>
    <col min="6801" max="6801" width="5.140625" customWidth="1"/>
    <col min="6802" max="6802" width="6.140625" customWidth="1"/>
    <col min="6803" max="6803" width="4.28515625" customWidth="1"/>
    <col min="6804" max="6804" width="4.5703125" customWidth="1"/>
    <col min="6805" max="6805" width="4.85546875" customWidth="1"/>
    <col min="6806" max="6806" width="3.85546875" customWidth="1"/>
    <col min="6807" max="6807" width="5.28515625" customWidth="1"/>
    <col min="6808" max="6809" width="4.85546875" customWidth="1"/>
    <col min="6810" max="6811" width="4.5703125" customWidth="1"/>
    <col min="6812" max="6813" width="4.28515625" customWidth="1"/>
    <col min="6814" max="6814" width="6.140625" customWidth="1"/>
    <col min="6815" max="6815" width="4.28515625" customWidth="1"/>
    <col min="6816" max="6816" width="5" bestFit="1" customWidth="1"/>
    <col min="6817" max="6817" width="4.85546875" customWidth="1"/>
    <col min="6818" max="6818" width="3.85546875" customWidth="1"/>
    <col min="6819" max="6819" width="4.28515625" customWidth="1"/>
    <col min="6820" max="6820" width="5.140625" customWidth="1"/>
    <col min="6821" max="6821" width="5.28515625" customWidth="1"/>
    <col min="6822" max="6822" width="4.42578125" customWidth="1"/>
    <col min="6823" max="6823" width="5" customWidth="1"/>
    <col min="7036" max="7036" width="7.140625" customWidth="1"/>
    <col min="7037" max="7037" width="6" customWidth="1"/>
    <col min="7038" max="7038" width="5" bestFit="1" customWidth="1"/>
    <col min="7039" max="7040" width="4.5703125" customWidth="1"/>
    <col min="7041" max="7041" width="4" customWidth="1"/>
    <col min="7042" max="7044" width="4.28515625" customWidth="1"/>
    <col min="7045" max="7046" width="4.5703125" customWidth="1"/>
    <col min="7047" max="7049" width="4.28515625" customWidth="1"/>
    <col min="7050" max="7050" width="4.5703125" customWidth="1"/>
    <col min="7051" max="7051" width="4.7109375" customWidth="1"/>
    <col min="7052" max="7052" width="5" customWidth="1"/>
    <col min="7053" max="7053" width="6.85546875" customWidth="1"/>
    <col min="7054" max="7055" width="4.140625" customWidth="1"/>
    <col min="7056" max="7056" width="4.7109375" customWidth="1"/>
    <col min="7057" max="7057" width="5.140625" customWidth="1"/>
    <col min="7058" max="7058" width="6.140625" customWidth="1"/>
    <col min="7059" max="7059" width="4.28515625" customWidth="1"/>
    <col min="7060" max="7060" width="4.5703125" customWidth="1"/>
    <col min="7061" max="7061" width="4.85546875" customWidth="1"/>
    <col min="7062" max="7062" width="3.85546875" customWidth="1"/>
    <col min="7063" max="7063" width="5.28515625" customWidth="1"/>
    <col min="7064" max="7065" width="4.85546875" customWidth="1"/>
    <col min="7066" max="7067" width="4.5703125" customWidth="1"/>
    <col min="7068" max="7069" width="4.28515625" customWidth="1"/>
    <col min="7070" max="7070" width="6.140625" customWidth="1"/>
    <col min="7071" max="7071" width="4.28515625" customWidth="1"/>
    <col min="7072" max="7072" width="5" bestFit="1" customWidth="1"/>
    <col min="7073" max="7073" width="4.85546875" customWidth="1"/>
    <col min="7074" max="7074" width="3.85546875" customWidth="1"/>
    <col min="7075" max="7075" width="4.28515625" customWidth="1"/>
    <col min="7076" max="7076" width="5.140625" customWidth="1"/>
    <col min="7077" max="7077" width="5.28515625" customWidth="1"/>
    <col min="7078" max="7078" width="4.42578125" customWidth="1"/>
    <col min="7079" max="7079" width="5" customWidth="1"/>
    <col min="7292" max="7292" width="7.140625" customWidth="1"/>
    <col min="7293" max="7293" width="6" customWidth="1"/>
    <col min="7294" max="7294" width="5" bestFit="1" customWidth="1"/>
    <col min="7295" max="7296" width="4.5703125" customWidth="1"/>
    <col min="7297" max="7297" width="4" customWidth="1"/>
    <col min="7298" max="7300" width="4.28515625" customWidth="1"/>
    <col min="7301" max="7302" width="4.5703125" customWidth="1"/>
    <col min="7303" max="7305" width="4.28515625" customWidth="1"/>
    <col min="7306" max="7306" width="4.5703125" customWidth="1"/>
    <col min="7307" max="7307" width="4.7109375" customWidth="1"/>
    <col min="7308" max="7308" width="5" customWidth="1"/>
    <col min="7309" max="7309" width="6.85546875" customWidth="1"/>
    <col min="7310" max="7311" width="4.140625" customWidth="1"/>
    <col min="7312" max="7312" width="4.7109375" customWidth="1"/>
    <col min="7313" max="7313" width="5.140625" customWidth="1"/>
    <col min="7314" max="7314" width="6.140625" customWidth="1"/>
    <col min="7315" max="7315" width="4.28515625" customWidth="1"/>
    <col min="7316" max="7316" width="4.5703125" customWidth="1"/>
    <col min="7317" max="7317" width="4.85546875" customWidth="1"/>
    <col min="7318" max="7318" width="3.85546875" customWidth="1"/>
    <col min="7319" max="7319" width="5.28515625" customWidth="1"/>
    <col min="7320" max="7321" width="4.85546875" customWidth="1"/>
    <col min="7322" max="7323" width="4.5703125" customWidth="1"/>
    <col min="7324" max="7325" width="4.28515625" customWidth="1"/>
    <col min="7326" max="7326" width="6.140625" customWidth="1"/>
    <col min="7327" max="7327" width="4.28515625" customWidth="1"/>
    <col min="7328" max="7328" width="5" bestFit="1" customWidth="1"/>
    <col min="7329" max="7329" width="4.85546875" customWidth="1"/>
    <col min="7330" max="7330" width="3.85546875" customWidth="1"/>
    <col min="7331" max="7331" width="4.28515625" customWidth="1"/>
    <col min="7332" max="7332" width="5.140625" customWidth="1"/>
    <col min="7333" max="7333" width="5.28515625" customWidth="1"/>
    <col min="7334" max="7334" width="4.42578125" customWidth="1"/>
    <col min="7335" max="7335" width="5" customWidth="1"/>
    <col min="7548" max="7548" width="7.140625" customWidth="1"/>
    <col min="7549" max="7549" width="6" customWidth="1"/>
    <col min="7550" max="7550" width="5" bestFit="1" customWidth="1"/>
    <col min="7551" max="7552" width="4.5703125" customWidth="1"/>
    <col min="7553" max="7553" width="4" customWidth="1"/>
    <col min="7554" max="7556" width="4.28515625" customWidth="1"/>
    <col min="7557" max="7558" width="4.5703125" customWidth="1"/>
    <col min="7559" max="7561" width="4.28515625" customWidth="1"/>
    <col min="7562" max="7562" width="4.5703125" customWidth="1"/>
    <col min="7563" max="7563" width="4.7109375" customWidth="1"/>
    <col min="7564" max="7564" width="5" customWidth="1"/>
    <col min="7565" max="7565" width="6.85546875" customWidth="1"/>
    <col min="7566" max="7567" width="4.140625" customWidth="1"/>
    <col min="7568" max="7568" width="4.7109375" customWidth="1"/>
    <col min="7569" max="7569" width="5.140625" customWidth="1"/>
    <col min="7570" max="7570" width="6.140625" customWidth="1"/>
    <col min="7571" max="7571" width="4.28515625" customWidth="1"/>
    <col min="7572" max="7572" width="4.5703125" customWidth="1"/>
    <col min="7573" max="7573" width="4.85546875" customWidth="1"/>
    <col min="7574" max="7574" width="3.85546875" customWidth="1"/>
    <col min="7575" max="7575" width="5.28515625" customWidth="1"/>
    <col min="7576" max="7577" width="4.85546875" customWidth="1"/>
    <col min="7578" max="7579" width="4.5703125" customWidth="1"/>
    <col min="7580" max="7581" width="4.28515625" customWidth="1"/>
    <col min="7582" max="7582" width="6.140625" customWidth="1"/>
    <col min="7583" max="7583" width="4.28515625" customWidth="1"/>
    <col min="7584" max="7584" width="5" bestFit="1" customWidth="1"/>
    <col min="7585" max="7585" width="4.85546875" customWidth="1"/>
    <col min="7586" max="7586" width="3.85546875" customWidth="1"/>
    <col min="7587" max="7587" width="4.28515625" customWidth="1"/>
    <col min="7588" max="7588" width="5.140625" customWidth="1"/>
    <col min="7589" max="7589" width="5.28515625" customWidth="1"/>
    <col min="7590" max="7590" width="4.42578125" customWidth="1"/>
    <col min="7591" max="7591" width="5" customWidth="1"/>
    <col min="7804" max="7804" width="7.140625" customWidth="1"/>
    <col min="7805" max="7805" width="6" customWidth="1"/>
    <col min="7806" max="7806" width="5" bestFit="1" customWidth="1"/>
    <col min="7807" max="7808" width="4.5703125" customWidth="1"/>
    <col min="7809" max="7809" width="4" customWidth="1"/>
    <col min="7810" max="7812" width="4.28515625" customWidth="1"/>
    <col min="7813" max="7814" width="4.5703125" customWidth="1"/>
    <col min="7815" max="7817" width="4.28515625" customWidth="1"/>
    <col min="7818" max="7818" width="4.5703125" customWidth="1"/>
    <col min="7819" max="7819" width="4.7109375" customWidth="1"/>
    <col min="7820" max="7820" width="5" customWidth="1"/>
    <col min="7821" max="7821" width="6.85546875" customWidth="1"/>
    <col min="7822" max="7823" width="4.140625" customWidth="1"/>
    <col min="7824" max="7824" width="4.7109375" customWidth="1"/>
    <col min="7825" max="7825" width="5.140625" customWidth="1"/>
    <col min="7826" max="7826" width="6.140625" customWidth="1"/>
    <col min="7827" max="7827" width="4.28515625" customWidth="1"/>
    <col min="7828" max="7828" width="4.5703125" customWidth="1"/>
    <col min="7829" max="7829" width="4.85546875" customWidth="1"/>
    <col min="7830" max="7830" width="3.85546875" customWidth="1"/>
    <col min="7831" max="7831" width="5.28515625" customWidth="1"/>
    <col min="7832" max="7833" width="4.85546875" customWidth="1"/>
    <col min="7834" max="7835" width="4.5703125" customWidth="1"/>
    <col min="7836" max="7837" width="4.28515625" customWidth="1"/>
    <col min="7838" max="7838" width="6.140625" customWidth="1"/>
    <col min="7839" max="7839" width="4.28515625" customWidth="1"/>
    <col min="7840" max="7840" width="5" bestFit="1" customWidth="1"/>
    <col min="7841" max="7841" width="4.85546875" customWidth="1"/>
    <col min="7842" max="7842" width="3.85546875" customWidth="1"/>
    <col min="7843" max="7843" width="4.28515625" customWidth="1"/>
    <col min="7844" max="7844" width="5.140625" customWidth="1"/>
    <col min="7845" max="7845" width="5.28515625" customWidth="1"/>
    <col min="7846" max="7846" width="4.42578125" customWidth="1"/>
    <col min="7847" max="7847" width="5" customWidth="1"/>
    <col min="8060" max="8060" width="7.140625" customWidth="1"/>
    <col min="8061" max="8061" width="6" customWidth="1"/>
    <col min="8062" max="8062" width="5" bestFit="1" customWidth="1"/>
    <col min="8063" max="8064" width="4.5703125" customWidth="1"/>
    <col min="8065" max="8065" width="4" customWidth="1"/>
    <col min="8066" max="8068" width="4.28515625" customWidth="1"/>
    <col min="8069" max="8070" width="4.5703125" customWidth="1"/>
    <col min="8071" max="8073" width="4.28515625" customWidth="1"/>
    <col min="8074" max="8074" width="4.5703125" customWidth="1"/>
    <col min="8075" max="8075" width="4.7109375" customWidth="1"/>
    <col min="8076" max="8076" width="5" customWidth="1"/>
    <col min="8077" max="8077" width="6.85546875" customWidth="1"/>
    <col min="8078" max="8079" width="4.140625" customWidth="1"/>
    <col min="8080" max="8080" width="4.7109375" customWidth="1"/>
    <col min="8081" max="8081" width="5.140625" customWidth="1"/>
    <col min="8082" max="8082" width="6.140625" customWidth="1"/>
    <col min="8083" max="8083" width="4.28515625" customWidth="1"/>
    <col min="8084" max="8084" width="4.5703125" customWidth="1"/>
    <col min="8085" max="8085" width="4.85546875" customWidth="1"/>
    <col min="8086" max="8086" width="3.85546875" customWidth="1"/>
    <col min="8087" max="8087" width="5.28515625" customWidth="1"/>
    <col min="8088" max="8089" width="4.85546875" customWidth="1"/>
    <col min="8090" max="8091" width="4.5703125" customWidth="1"/>
    <col min="8092" max="8093" width="4.28515625" customWidth="1"/>
    <col min="8094" max="8094" width="6.140625" customWidth="1"/>
    <col min="8095" max="8095" width="4.28515625" customWidth="1"/>
    <col min="8096" max="8096" width="5" bestFit="1" customWidth="1"/>
    <col min="8097" max="8097" width="4.85546875" customWidth="1"/>
    <col min="8098" max="8098" width="3.85546875" customWidth="1"/>
    <col min="8099" max="8099" width="4.28515625" customWidth="1"/>
    <col min="8100" max="8100" width="5.140625" customWidth="1"/>
    <col min="8101" max="8101" width="5.28515625" customWidth="1"/>
    <col min="8102" max="8102" width="4.42578125" customWidth="1"/>
    <col min="8103" max="8103" width="5" customWidth="1"/>
    <col min="8316" max="8316" width="7.140625" customWidth="1"/>
    <col min="8317" max="8317" width="6" customWidth="1"/>
    <col min="8318" max="8318" width="5" bestFit="1" customWidth="1"/>
    <col min="8319" max="8320" width="4.5703125" customWidth="1"/>
    <col min="8321" max="8321" width="4" customWidth="1"/>
    <col min="8322" max="8324" width="4.28515625" customWidth="1"/>
    <col min="8325" max="8326" width="4.5703125" customWidth="1"/>
    <col min="8327" max="8329" width="4.28515625" customWidth="1"/>
    <col min="8330" max="8330" width="4.5703125" customWidth="1"/>
    <col min="8331" max="8331" width="4.7109375" customWidth="1"/>
    <col min="8332" max="8332" width="5" customWidth="1"/>
    <col min="8333" max="8333" width="6.85546875" customWidth="1"/>
    <col min="8334" max="8335" width="4.140625" customWidth="1"/>
    <col min="8336" max="8336" width="4.7109375" customWidth="1"/>
    <col min="8337" max="8337" width="5.140625" customWidth="1"/>
    <col min="8338" max="8338" width="6.140625" customWidth="1"/>
    <col min="8339" max="8339" width="4.28515625" customWidth="1"/>
    <col min="8340" max="8340" width="4.5703125" customWidth="1"/>
    <col min="8341" max="8341" width="4.85546875" customWidth="1"/>
    <col min="8342" max="8342" width="3.85546875" customWidth="1"/>
    <col min="8343" max="8343" width="5.28515625" customWidth="1"/>
    <col min="8344" max="8345" width="4.85546875" customWidth="1"/>
    <col min="8346" max="8347" width="4.5703125" customWidth="1"/>
    <col min="8348" max="8349" width="4.28515625" customWidth="1"/>
    <col min="8350" max="8350" width="6.140625" customWidth="1"/>
    <col min="8351" max="8351" width="4.28515625" customWidth="1"/>
    <col min="8352" max="8352" width="5" bestFit="1" customWidth="1"/>
    <col min="8353" max="8353" width="4.85546875" customWidth="1"/>
    <col min="8354" max="8354" width="3.85546875" customWidth="1"/>
    <col min="8355" max="8355" width="4.28515625" customWidth="1"/>
    <col min="8356" max="8356" width="5.140625" customWidth="1"/>
    <col min="8357" max="8357" width="5.28515625" customWidth="1"/>
    <col min="8358" max="8358" width="4.42578125" customWidth="1"/>
    <col min="8359" max="8359" width="5" customWidth="1"/>
    <col min="8572" max="8572" width="7.140625" customWidth="1"/>
    <col min="8573" max="8573" width="6" customWidth="1"/>
    <col min="8574" max="8574" width="5" bestFit="1" customWidth="1"/>
    <col min="8575" max="8576" width="4.5703125" customWidth="1"/>
    <col min="8577" max="8577" width="4" customWidth="1"/>
    <col min="8578" max="8580" width="4.28515625" customWidth="1"/>
    <col min="8581" max="8582" width="4.5703125" customWidth="1"/>
    <col min="8583" max="8585" width="4.28515625" customWidth="1"/>
    <col min="8586" max="8586" width="4.5703125" customWidth="1"/>
    <col min="8587" max="8587" width="4.7109375" customWidth="1"/>
    <col min="8588" max="8588" width="5" customWidth="1"/>
    <col min="8589" max="8589" width="6.85546875" customWidth="1"/>
    <col min="8590" max="8591" width="4.140625" customWidth="1"/>
    <col min="8592" max="8592" width="4.7109375" customWidth="1"/>
    <col min="8593" max="8593" width="5.140625" customWidth="1"/>
    <col min="8594" max="8594" width="6.140625" customWidth="1"/>
    <col min="8595" max="8595" width="4.28515625" customWidth="1"/>
    <col min="8596" max="8596" width="4.5703125" customWidth="1"/>
    <col min="8597" max="8597" width="4.85546875" customWidth="1"/>
    <col min="8598" max="8598" width="3.85546875" customWidth="1"/>
    <col min="8599" max="8599" width="5.28515625" customWidth="1"/>
    <col min="8600" max="8601" width="4.85546875" customWidth="1"/>
    <col min="8602" max="8603" width="4.5703125" customWidth="1"/>
    <col min="8604" max="8605" width="4.28515625" customWidth="1"/>
    <col min="8606" max="8606" width="6.140625" customWidth="1"/>
    <col min="8607" max="8607" width="4.28515625" customWidth="1"/>
    <col min="8608" max="8608" width="5" bestFit="1" customWidth="1"/>
    <col min="8609" max="8609" width="4.85546875" customWidth="1"/>
    <col min="8610" max="8610" width="3.85546875" customWidth="1"/>
    <col min="8611" max="8611" width="4.28515625" customWidth="1"/>
    <col min="8612" max="8612" width="5.140625" customWidth="1"/>
    <col min="8613" max="8613" width="5.28515625" customWidth="1"/>
    <col min="8614" max="8614" width="4.42578125" customWidth="1"/>
    <col min="8615" max="8615" width="5" customWidth="1"/>
    <col min="8828" max="8828" width="7.140625" customWidth="1"/>
    <col min="8829" max="8829" width="6" customWidth="1"/>
    <col min="8830" max="8830" width="5" bestFit="1" customWidth="1"/>
    <col min="8831" max="8832" width="4.5703125" customWidth="1"/>
    <col min="8833" max="8833" width="4" customWidth="1"/>
    <col min="8834" max="8836" width="4.28515625" customWidth="1"/>
    <col min="8837" max="8838" width="4.5703125" customWidth="1"/>
    <col min="8839" max="8841" width="4.28515625" customWidth="1"/>
    <col min="8842" max="8842" width="4.5703125" customWidth="1"/>
    <col min="8843" max="8843" width="4.7109375" customWidth="1"/>
    <col min="8844" max="8844" width="5" customWidth="1"/>
    <col min="8845" max="8845" width="6.85546875" customWidth="1"/>
    <col min="8846" max="8847" width="4.140625" customWidth="1"/>
    <col min="8848" max="8848" width="4.7109375" customWidth="1"/>
    <col min="8849" max="8849" width="5.140625" customWidth="1"/>
    <col min="8850" max="8850" width="6.140625" customWidth="1"/>
    <col min="8851" max="8851" width="4.28515625" customWidth="1"/>
    <col min="8852" max="8852" width="4.5703125" customWidth="1"/>
    <col min="8853" max="8853" width="4.85546875" customWidth="1"/>
    <col min="8854" max="8854" width="3.85546875" customWidth="1"/>
    <col min="8855" max="8855" width="5.28515625" customWidth="1"/>
    <col min="8856" max="8857" width="4.85546875" customWidth="1"/>
    <col min="8858" max="8859" width="4.5703125" customWidth="1"/>
    <col min="8860" max="8861" width="4.28515625" customWidth="1"/>
    <col min="8862" max="8862" width="6.140625" customWidth="1"/>
    <col min="8863" max="8863" width="4.28515625" customWidth="1"/>
    <col min="8864" max="8864" width="5" bestFit="1" customWidth="1"/>
    <col min="8865" max="8865" width="4.85546875" customWidth="1"/>
    <col min="8866" max="8866" width="3.85546875" customWidth="1"/>
    <col min="8867" max="8867" width="4.28515625" customWidth="1"/>
    <col min="8868" max="8868" width="5.140625" customWidth="1"/>
    <col min="8869" max="8869" width="5.28515625" customWidth="1"/>
    <col min="8870" max="8870" width="4.42578125" customWidth="1"/>
    <col min="8871" max="8871" width="5" customWidth="1"/>
    <col min="9084" max="9084" width="7.140625" customWidth="1"/>
    <col min="9085" max="9085" width="6" customWidth="1"/>
    <col min="9086" max="9086" width="5" bestFit="1" customWidth="1"/>
    <col min="9087" max="9088" width="4.5703125" customWidth="1"/>
    <col min="9089" max="9089" width="4" customWidth="1"/>
    <col min="9090" max="9092" width="4.28515625" customWidth="1"/>
    <col min="9093" max="9094" width="4.5703125" customWidth="1"/>
    <col min="9095" max="9097" width="4.28515625" customWidth="1"/>
    <col min="9098" max="9098" width="4.5703125" customWidth="1"/>
    <col min="9099" max="9099" width="4.7109375" customWidth="1"/>
    <col min="9100" max="9100" width="5" customWidth="1"/>
    <col min="9101" max="9101" width="6.85546875" customWidth="1"/>
    <col min="9102" max="9103" width="4.140625" customWidth="1"/>
    <col min="9104" max="9104" width="4.7109375" customWidth="1"/>
    <col min="9105" max="9105" width="5.140625" customWidth="1"/>
    <col min="9106" max="9106" width="6.140625" customWidth="1"/>
    <col min="9107" max="9107" width="4.28515625" customWidth="1"/>
    <col min="9108" max="9108" width="4.5703125" customWidth="1"/>
    <col min="9109" max="9109" width="4.85546875" customWidth="1"/>
    <col min="9110" max="9110" width="3.85546875" customWidth="1"/>
    <col min="9111" max="9111" width="5.28515625" customWidth="1"/>
    <col min="9112" max="9113" width="4.85546875" customWidth="1"/>
    <col min="9114" max="9115" width="4.5703125" customWidth="1"/>
    <col min="9116" max="9117" width="4.28515625" customWidth="1"/>
    <col min="9118" max="9118" width="6.140625" customWidth="1"/>
    <col min="9119" max="9119" width="4.28515625" customWidth="1"/>
    <col min="9120" max="9120" width="5" bestFit="1" customWidth="1"/>
    <col min="9121" max="9121" width="4.85546875" customWidth="1"/>
    <col min="9122" max="9122" width="3.85546875" customWidth="1"/>
    <col min="9123" max="9123" width="4.28515625" customWidth="1"/>
    <col min="9124" max="9124" width="5.140625" customWidth="1"/>
    <col min="9125" max="9125" width="5.28515625" customWidth="1"/>
    <col min="9126" max="9126" width="4.42578125" customWidth="1"/>
    <col min="9127" max="9127" width="5" customWidth="1"/>
    <col min="9340" max="9340" width="7.140625" customWidth="1"/>
    <col min="9341" max="9341" width="6" customWidth="1"/>
    <col min="9342" max="9342" width="5" bestFit="1" customWidth="1"/>
    <col min="9343" max="9344" width="4.5703125" customWidth="1"/>
    <col min="9345" max="9345" width="4" customWidth="1"/>
    <col min="9346" max="9348" width="4.28515625" customWidth="1"/>
    <col min="9349" max="9350" width="4.5703125" customWidth="1"/>
    <col min="9351" max="9353" width="4.28515625" customWidth="1"/>
    <col min="9354" max="9354" width="4.5703125" customWidth="1"/>
    <col min="9355" max="9355" width="4.7109375" customWidth="1"/>
    <col min="9356" max="9356" width="5" customWidth="1"/>
    <col min="9357" max="9357" width="6.85546875" customWidth="1"/>
    <col min="9358" max="9359" width="4.140625" customWidth="1"/>
    <col min="9360" max="9360" width="4.7109375" customWidth="1"/>
    <col min="9361" max="9361" width="5.140625" customWidth="1"/>
    <col min="9362" max="9362" width="6.140625" customWidth="1"/>
    <col min="9363" max="9363" width="4.28515625" customWidth="1"/>
    <col min="9364" max="9364" width="4.5703125" customWidth="1"/>
    <col min="9365" max="9365" width="4.85546875" customWidth="1"/>
    <col min="9366" max="9366" width="3.85546875" customWidth="1"/>
    <col min="9367" max="9367" width="5.28515625" customWidth="1"/>
    <col min="9368" max="9369" width="4.85546875" customWidth="1"/>
    <col min="9370" max="9371" width="4.5703125" customWidth="1"/>
    <col min="9372" max="9373" width="4.28515625" customWidth="1"/>
    <col min="9374" max="9374" width="6.140625" customWidth="1"/>
    <col min="9375" max="9375" width="4.28515625" customWidth="1"/>
    <col min="9376" max="9376" width="5" bestFit="1" customWidth="1"/>
    <col min="9377" max="9377" width="4.85546875" customWidth="1"/>
    <col min="9378" max="9378" width="3.85546875" customWidth="1"/>
    <col min="9379" max="9379" width="4.28515625" customWidth="1"/>
    <col min="9380" max="9380" width="5.140625" customWidth="1"/>
    <col min="9381" max="9381" width="5.28515625" customWidth="1"/>
    <col min="9382" max="9382" width="4.42578125" customWidth="1"/>
    <col min="9383" max="9383" width="5" customWidth="1"/>
    <col min="9596" max="9596" width="7.140625" customWidth="1"/>
    <col min="9597" max="9597" width="6" customWidth="1"/>
    <col min="9598" max="9598" width="5" bestFit="1" customWidth="1"/>
    <col min="9599" max="9600" width="4.5703125" customWidth="1"/>
    <col min="9601" max="9601" width="4" customWidth="1"/>
    <col min="9602" max="9604" width="4.28515625" customWidth="1"/>
    <col min="9605" max="9606" width="4.5703125" customWidth="1"/>
    <col min="9607" max="9609" width="4.28515625" customWidth="1"/>
    <col min="9610" max="9610" width="4.5703125" customWidth="1"/>
    <col min="9611" max="9611" width="4.7109375" customWidth="1"/>
    <col min="9612" max="9612" width="5" customWidth="1"/>
    <col min="9613" max="9613" width="6.85546875" customWidth="1"/>
    <col min="9614" max="9615" width="4.140625" customWidth="1"/>
    <col min="9616" max="9616" width="4.7109375" customWidth="1"/>
    <col min="9617" max="9617" width="5.140625" customWidth="1"/>
    <col min="9618" max="9618" width="6.140625" customWidth="1"/>
    <col min="9619" max="9619" width="4.28515625" customWidth="1"/>
    <col min="9620" max="9620" width="4.5703125" customWidth="1"/>
    <col min="9621" max="9621" width="4.85546875" customWidth="1"/>
    <col min="9622" max="9622" width="3.85546875" customWidth="1"/>
    <col min="9623" max="9623" width="5.28515625" customWidth="1"/>
    <col min="9624" max="9625" width="4.85546875" customWidth="1"/>
    <col min="9626" max="9627" width="4.5703125" customWidth="1"/>
    <col min="9628" max="9629" width="4.28515625" customWidth="1"/>
    <col min="9630" max="9630" width="6.140625" customWidth="1"/>
    <col min="9631" max="9631" width="4.28515625" customWidth="1"/>
    <col min="9632" max="9632" width="5" bestFit="1" customWidth="1"/>
    <col min="9633" max="9633" width="4.85546875" customWidth="1"/>
    <col min="9634" max="9634" width="3.85546875" customWidth="1"/>
    <col min="9635" max="9635" width="4.28515625" customWidth="1"/>
    <col min="9636" max="9636" width="5.140625" customWidth="1"/>
    <col min="9637" max="9637" width="5.28515625" customWidth="1"/>
    <col min="9638" max="9638" width="4.42578125" customWidth="1"/>
    <col min="9639" max="9639" width="5" customWidth="1"/>
    <col min="9852" max="9852" width="7.140625" customWidth="1"/>
    <col min="9853" max="9853" width="6" customWidth="1"/>
    <col min="9854" max="9854" width="5" bestFit="1" customWidth="1"/>
    <col min="9855" max="9856" width="4.5703125" customWidth="1"/>
    <col min="9857" max="9857" width="4" customWidth="1"/>
    <col min="9858" max="9860" width="4.28515625" customWidth="1"/>
    <col min="9861" max="9862" width="4.5703125" customWidth="1"/>
    <col min="9863" max="9865" width="4.28515625" customWidth="1"/>
    <col min="9866" max="9866" width="4.5703125" customWidth="1"/>
    <col min="9867" max="9867" width="4.7109375" customWidth="1"/>
    <col min="9868" max="9868" width="5" customWidth="1"/>
    <col min="9869" max="9869" width="6.85546875" customWidth="1"/>
    <col min="9870" max="9871" width="4.140625" customWidth="1"/>
    <col min="9872" max="9872" width="4.7109375" customWidth="1"/>
    <col min="9873" max="9873" width="5.140625" customWidth="1"/>
    <col min="9874" max="9874" width="6.140625" customWidth="1"/>
    <col min="9875" max="9875" width="4.28515625" customWidth="1"/>
    <col min="9876" max="9876" width="4.5703125" customWidth="1"/>
    <col min="9877" max="9877" width="4.85546875" customWidth="1"/>
    <col min="9878" max="9878" width="3.85546875" customWidth="1"/>
    <col min="9879" max="9879" width="5.28515625" customWidth="1"/>
    <col min="9880" max="9881" width="4.85546875" customWidth="1"/>
    <col min="9882" max="9883" width="4.5703125" customWidth="1"/>
    <col min="9884" max="9885" width="4.28515625" customWidth="1"/>
    <col min="9886" max="9886" width="6.140625" customWidth="1"/>
    <col min="9887" max="9887" width="4.28515625" customWidth="1"/>
    <col min="9888" max="9888" width="5" bestFit="1" customWidth="1"/>
    <col min="9889" max="9889" width="4.85546875" customWidth="1"/>
    <col min="9890" max="9890" width="3.85546875" customWidth="1"/>
    <col min="9891" max="9891" width="4.28515625" customWidth="1"/>
    <col min="9892" max="9892" width="5.140625" customWidth="1"/>
    <col min="9893" max="9893" width="5.28515625" customWidth="1"/>
    <col min="9894" max="9894" width="4.42578125" customWidth="1"/>
    <col min="9895" max="9895" width="5" customWidth="1"/>
    <col min="10108" max="10108" width="7.140625" customWidth="1"/>
    <col min="10109" max="10109" width="6" customWidth="1"/>
    <col min="10110" max="10110" width="5" bestFit="1" customWidth="1"/>
    <col min="10111" max="10112" width="4.5703125" customWidth="1"/>
    <col min="10113" max="10113" width="4" customWidth="1"/>
    <col min="10114" max="10116" width="4.28515625" customWidth="1"/>
    <col min="10117" max="10118" width="4.5703125" customWidth="1"/>
    <col min="10119" max="10121" width="4.28515625" customWidth="1"/>
    <col min="10122" max="10122" width="4.5703125" customWidth="1"/>
    <col min="10123" max="10123" width="4.7109375" customWidth="1"/>
    <col min="10124" max="10124" width="5" customWidth="1"/>
    <col min="10125" max="10125" width="6.85546875" customWidth="1"/>
    <col min="10126" max="10127" width="4.140625" customWidth="1"/>
    <col min="10128" max="10128" width="4.7109375" customWidth="1"/>
    <col min="10129" max="10129" width="5.140625" customWidth="1"/>
    <col min="10130" max="10130" width="6.140625" customWidth="1"/>
    <col min="10131" max="10131" width="4.28515625" customWidth="1"/>
    <col min="10132" max="10132" width="4.5703125" customWidth="1"/>
    <col min="10133" max="10133" width="4.85546875" customWidth="1"/>
    <col min="10134" max="10134" width="3.85546875" customWidth="1"/>
    <col min="10135" max="10135" width="5.28515625" customWidth="1"/>
    <col min="10136" max="10137" width="4.85546875" customWidth="1"/>
    <col min="10138" max="10139" width="4.5703125" customWidth="1"/>
    <col min="10140" max="10141" width="4.28515625" customWidth="1"/>
    <col min="10142" max="10142" width="6.140625" customWidth="1"/>
    <col min="10143" max="10143" width="4.28515625" customWidth="1"/>
    <col min="10144" max="10144" width="5" bestFit="1" customWidth="1"/>
    <col min="10145" max="10145" width="4.85546875" customWidth="1"/>
    <col min="10146" max="10146" width="3.85546875" customWidth="1"/>
    <col min="10147" max="10147" width="4.28515625" customWidth="1"/>
    <col min="10148" max="10148" width="5.140625" customWidth="1"/>
    <col min="10149" max="10149" width="5.28515625" customWidth="1"/>
    <col min="10150" max="10150" width="4.42578125" customWidth="1"/>
    <col min="10151" max="10151" width="5" customWidth="1"/>
    <col min="10364" max="10364" width="7.140625" customWidth="1"/>
    <col min="10365" max="10365" width="6" customWidth="1"/>
    <col min="10366" max="10366" width="5" bestFit="1" customWidth="1"/>
    <col min="10367" max="10368" width="4.5703125" customWidth="1"/>
    <col min="10369" max="10369" width="4" customWidth="1"/>
    <col min="10370" max="10372" width="4.28515625" customWidth="1"/>
    <col min="10373" max="10374" width="4.5703125" customWidth="1"/>
    <col min="10375" max="10377" width="4.28515625" customWidth="1"/>
    <col min="10378" max="10378" width="4.5703125" customWidth="1"/>
    <col min="10379" max="10379" width="4.7109375" customWidth="1"/>
    <col min="10380" max="10380" width="5" customWidth="1"/>
    <col min="10381" max="10381" width="6.85546875" customWidth="1"/>
    <col min="10382" max="10383" width="4.140625" customWidth="1"/>
    <col min="10384" max="10384" width="4.7109375" customWidth="1"/>
    <col min="10385" max="10385" width="5.140625" customWidth="1"/>
    <col min="10386" max="10386" width="6.140625" customWidth="1"/>
    <col min="10387" max="10387" width="4.28515625" customWidth="1"/>
    <col min="10388" max="10388" width="4.5703125" customWidth="1"/>
    <col min="10389" max="10389" width="4.85546875" customWidth="1"/>
    <col min="10390" max="10390" width="3.85546875" customWidth="1"/>
    <col min="10391" max="10391" width="5.28515625" customWidth="1"/>
    <col min="10392" max="10393" width="4.85546875" customWidth="1"/>
    <col min="10394" max="10395" width="4.5703125" customWidth="1"/>
    <col min="10396" max="10397" width="4.28515625" customWidth="1"/>
    <col min="10398" max="10398" width="6.140625" customWidth="1"/>
    <col min="10399" max="10399" width="4.28515625" customWidth="1"/>
    <col min="10400" max="10400" width="5" bestFit="1" customWidth="1"/>
    <col min="10401" max="10401" width="4.85546875" customWidth="1"/>
    <col min="10402" max="10402" width="3.85546875" customWidth="1"/>
    <col min="10403" max="10403" width="4.28515625" customWidth="1"/>
    <col min="10404" max="10404" width="5.140625" customWidth="1"/>
    <col min="10405" max="10405" width="5.28515625" customWidth="1"/>
    <col min="10406" max="10406" width="4.42578125" customWidth="1"/>
    <col min="10407" max="10407" width="5" customWidth="1"/>
    <col min="10620" max="10620" width="7.140625" customWidth="1"/>
    <col min="10621" max="10621" width="6" customWidth="1"/>
    <col min="10622" max="10622" width="5" bestFit="1" customWidth="1"/>
    <col min="10623" max="10624" width="4.5703125" customWidth="1"/>
    <col min="10625" max="10625" width="4" customWidth="1"/>
    <col min="10626" max="10628" width="4.28515625" customWidth="1"/>
    <col min="10629" max="10630" width="4.5703125" customWidth="1"/>
    <col min="10631" max="10633" width="4.28515625" customWidth="1"/>
    <col min="10634" max="10634" width="4.5703125" customWidth="1"/>
    <col min="10635" max="10635" width="4.7109375" customWidth="1"/>
    <col min="10636" max="10636" width="5" customWidth="1"/>
    <col min="10637" max="10637" width="6.85546875" customWidth="1"/>
    <col min="10638" max="10639" width="4.140625" customWidth="1"/>
    <col min="10640" max="10640" width="4.7109375" customWidth="1"/>
    <col min="10641" max="10641" width="5.140625" customWidth="1"/>
    <col min="10642" max="10642" width="6.140625" customWidth="1"/>
    <col min="10643" max="10643" width="4.28515625" customWidth="1"/>
    <col min="10644" max="10644" width="4.5703125" customWidth="1"/>
    <col min="10645" max="10645" width="4.85546875" customWidth="1"/>
    <col min="10646" max="10646" width="3.85546875" customWidth="1"/>
    <col min="10647" max="10647" width="5.28515625" customWidth="1"/>
    <col min="10648" max="10649" width="4.85546875" customWidth="1"/>
    <col min="10650" max="10651" width="4.5703125" customWidth="1"/>
    <col min="10652" max="10653" width="4.28515625" customWidth="1"/>
    <col min="10654" max="10654" width="6.140625" customWidth="1"/>
    <col min="10655" max="10655" width="4.28515625" customWidth="1"/>
    <col min="10656" max="10656" width="5" bestFit="1" customWidth="1"/>
    <col min="10657" max="10657" width="4.85546875" customWidth="1"/>
    <col min="10658" max="10658" width="3.85546875" customWidth="1"/>
    <col min="10659" max="10659" width="4.28515625" customWidth="1"/>
    <col min="10660" max="10660" width="5.140625" customWidth="1"/>
    <col min="10661" max="10661" width="5.28515625" customWidth="1"/>
    <col min="10662" max="10662" width="4.42578125" customWidth="1"/>
    <col min="10663" max="10663" width="5" customWidth="1"/>
    <col min="10876" max="10876" width="7.140625" customWidth="1"/>
    <col min="10877" max="10877" width="6" customWidth="1"/>
    <col min="10878" max="10878" width="5" bestFit="1" customWidth="1"/>
    <col min="10879" max="10880" width="4.5703125" customWidth="1"/>
    <col min="10881" max="10881" width="4" customWidth="1"/>
    <col min="10882" max="10884" width="4.28515625" customWidth="1"/>
    <col min="10885" max="10886" width="4.5703125" customWidth="1"/>
    <col min="10887" max="10889" width="4.28515625" customWidth="1"/>
    <col min="10890" max="10890" width="4.5703125" customWidth="1"/>
    <col min="10891" max="10891" width="4.7109375" customWidth="1"/>
    <col min="10892" max="10892" width="5" customWidth="1"/>
    <col min="10893" max="10893" width="6.85546875" customWidth="1"/>
    <col min="10894" max="10895" width="4.140625" customWidth="1"/>
    <col min="10896" max="10896" width="4.7109375" customWidth="1"/>
    <col min="10897" max="10897" width="5.140625" customWidth="1"/>
    <col min="10898" max="10898" width="6.140625" customWidth="1"/>
    <col min="10899" max="10899" width="4.28515625" customWidth="1"/>
    <col min="10900" max="10900" width="4.5703125" customWidth="1"/>
    <col min="10901" max="10901" width="4.85546875" customWidth="1"/>
    <col min="10902" max="10902" width="3.85546875" customWidth="1"/>
    <col min="10903" max="10903" width="5.28515625" customWidth="1"/>
    <col min="10904" max="10905" width="4.85546875" customWidth="1"/>
    <col min="10906" max="10907" width="4.5703125" customWidth="1"/>
    <col min="10908" max="10909" width="4.28515625" customWidth="1"/>
    <col min="10910" max="10910" width="6.140625" customWidth="1"/>
    <col min="10911" max="10911" width="4.28515625" customWidth="1"/>
    <col min="10912" max="10912" width="5" bestFit="1" customWidth="1"/>
    <col min="10913" max="10913" width="4.85546875" customWidth="1"/>
    <col min="10914" max="10914" width="3.85546875" customWidth="1"/>
    <col min="10915" max="10915" width="4.28515625" customWidth="1"/>
    <col min="10916" max="10916" width="5.140625" customWidth="1"/>
    <col min="10917" max="10917" width="5.28515625" customWidth="1"/>
    <col min="10918" max="10918" width="4.42578125" customWidth="1"/>
    <col min="10919" max="10919" width="5" customWidth="1"/>
    <col min="11132" max="11132" width="7.140625" customWidth="1"/>
    <col min="11133" max="11133" width="6" customWidth="1"/>
    <col min="11134" max="11134" width="5" bestFit="1" customWidth="1"/>
    <col min="11135" max="11136" width="4.5703125" customWidth="1"/>
    <col min="11137" max="11137" width="4" customWidth="1"/>
    <col min="11138" max="11140" width="4.28515625" customWidth="1"/>
    <col min="11141" max="11142" width="4.5703125" customWidth="1"/>
    <col min="11143" max="11145" width="4.28515625" customWidth="1"/>
    <col min="11146" max="11146" width="4.5703125" customWidth="1"/>
    <col min="11147" max="11147" width="4.7109375" customWidth="1"/>
    <col min="11148" max="11148" width="5" customWidth="1"/>
    <col min="11149" max="11149" width="6.85546875" customWidth="1"/>
    <col min="11150" max="11151" width="4.140625" customWidth="1"/>
    <col min="11152" max="11152" width="4.7109375" customWidth="1"/>
    <col min="11153" max="11153" width="5.140625" customWidth="1"/>
    <col min="11154" max="11154" width="6.140625" customWidth="1"/>
    <col min="11155" max="11155" width="4.28515625" customWidth="1"/>
    <col min="11156" max="11156" width="4.5703125" customWidth="1"/>
    <col min="11157" max="11157" width="4.85546875" customWidth="1"/>
    <col min="11158" max="11158" width="3.85546875" customWidth="1"/>
    <col min="11159" max="11159" width="5.28515625" customWidth="1"/>
    <col min="11160" max="11161" width="4.85546875" customWidth="1"/>
    <col min="11162" max="11163" width="4.5703125" customWidth="1"/>
    <col min="11164" max="11165" width="4.28515625" customWidth="1"/>
    <col min="11166" max="11166" width="6.140625" customWidth="1"/>
    <col min="11167" max="11167" width="4.28515625" customWidth="1"/>
    <col min="11168" max="11168" width="5" bestFit="1" customWidth="1"/>
    <col min="11169" max="11169" width="4.85546875" customWidth="1"/>
    <col min="11170" max="11170" width="3.85546875" customWidth="1"/>
    <col min="11171" max="11171" width="4.28515625" customWidth="1"/>
    <col min="11172" max="11172" width="5.140625" customWidth="1"/>
    <col min="11173" max="11173" width="5.28515625" customWidth="1"/>
    <col min="11174" max="11174" width="4.42578125" customWidth="1"/>
    <col min="11175" max="11175" width="5" customWidth="1"/>
    <col min="11388" max="11388" width="7.140625" customWidth="1"/>
    <col min="11389" max="11389" width="6" customWidth="1"/>
    <col min="11390" max="11390" width="5" bestFit="1" customWidth="1"/>
    <col min="11391" max="11392" width="4.5703125" customWidth="1"/>
    <col min="11393" max="11393" width="4" customWidth="1"/>
    <col min="11394" max="11396" width="4.28515625" customWidth="1"/>
    <col min="11397" max="11398" width="4.5703125" customWidth="1"/>
    <col min="11399" max="11401" width="4.28515625" customWidth="1"/>
    <col min="11402" max="11402" width="4.5703125" customWidth="1"/>
    <col min="11403" max="11403" width="4.7109375" customWidth="1"/>
    <col min="11404" max="11404" width="5" customWidth="1"/>
    <col min="11405" max="11405" width="6.85546875" customWidth="1"/>
    <col min="11406" max="11407" width="4.140625" customWidth="1"/>
    <col min="11408" max="11408" width="4.7109375" customWidth="1"/>
    <col min="11409" max="11409" width="5.140625" customWidth="1"/>
    <col min="11410" max="11410" width="6.140625" customWidth="1"/>
    <col min="11411" max="11411" width="4.28515625" customWidth="1"/>
    <col min="11412" max="11412" width="4.5703125" customWidth="1"/>
    <col min="11413" max="11413" width="4.85546875" customWidth="1"/>
    <col min="11414" max="11414" width="3.85546875" customWidth="1"/>
    <col min="11415" max="11415" width="5.28515625" customWidth="1"/>
    <col min="11416" max="11417" width="4.85546875" customWidth="1"/>
    <col min="11418" max="11419" width="4.5703125" customWidth="1"/>
    <col min="11420" max="11421" width="4.28515625" customWidth="1"/>
    <col min="11422" max="11422" width="6.140625" customWidth="1"/>
    <col min="11423" max="11423" width="4.28515625" customWidth="1"/>
    <col min="11424" max="11424" width="5" bestFit="1" customWidth="1"/>
    <col min="11425" max="11425" width="4.85546875" customWidth="1"/>
    <col min="11426" max="11426" width="3.85546875" customWidth="1"/>
    <col min="11427" max="11427" width="4.28515625" customWidth="1"/>
    <col min="11428" max="11428" width="5.140625" customWidth="1"/>
    <col min="11429" max="11429" width="5.28515625" customWidth="1"/>
    <col min="11430" max="11430" width="4.42578125" customWidth="1"/>
    <col min="11431" max="11431" width="5" customWidth="1"/>
    <col min="11644" max="11644" width="7.140625" customWidth="1"/>
    <col min="11645" max="11645" width="6" customWidth="1"/>
    <col min="11646" max="11646" width="5" bestFit="1" customWidth="1"/>
    <col min="11647" max="11648" width="4.5703125" customWidth="1"/>
    <col min="11649" max="11649" width="4" customWidth="1"/>
    <col min="11650" max="11652" width="4.28515625" customWidth="1"/>
    <col min="11653" max="11654" width="4.5703125" customWidth="1"/>
    <col min="11655" max="11657" width="4.28515625" customWidth="1"/>
    <col min="11658" max="11658" width="4.5703125" customWidth="1"/>
    <col min="11659" max="11659" width="4.7109375" customWidth="1"/>
    <col min="11660" max="11660" width="5" customWidth="1"/>
    <col min="11661" max="11661" width="6.85546875" customWidth="1"/>
    <col min="11662" max="11663" width="4.140625" customWidth="1"/>
    <col min="11664" max="11664" width="4.7109375" customWidth="1"/>
    <col min="11665" max="11665" width="5.140625" customWidth="1"/>
    <col min="11666" max="11666" width="6.140625" customWidth="1"/>
    <col min="11667" max="11667" width="4.28515625" customWidth="1"/>
    <col min="11668" max="11668" width="4.5703125" customWidth="1"/>
    <col min="11669" max="11669" width="4.85546875" customWidth="1"/>
    <col min="11670" max="11670" width="3.85546875" customWidth="1"/>
    <col min="11671" max="11671" width="5.28515625" customWidth="1"/>
    <col min="11672" max="11673" width="4.85546875" customWidth="1"/>
    <col min="11674" max="11675" width="4.5703125" customWidth="1"/>
    <col min="11676" max="11677" width="4.28515625" customWidth="1"/>
    <col min="11678" max="11678" width="6.140625" customWidth="1"/>
    <col min="11679" max="11679" width="4.28515625" customWidth="1"/>
    <col min="11680" max="11680" width="5" bestFit="1" customWidth="1"/>
    <col min="11681" max="11681" width="4.85546875" customWidth="1"/>
    <col min="11682" max="11682" width="3.85546875" customWidth="1"/>
    <col min="11683" max="11683" width="4.28515625" customWidth="1"/>
    <col min="11684" max="11684" width="5.140625" customWidth="1"/>
    <col min="11685" max="11685" width="5.28515625" customWidth="1"/>
    <col min="11686" max="11686" width="4.42578125" customWidth="1"/>
    <col min="11687" max="11687" width="5" customWidth="1"/>
    <col min="11900" max="11900" width="7.140625" customWidth="1"/>
    <col min="11901" max="11901" width="6" customWidth="1"/>
    <col min="11902" max="11902" width="5" bestFit="1" customWidth="1"/>
    <col min="11903" max="11904" width="4.5703125" customWidth="1"/>
    <col min="11905" max="11905" width="4" customWidth="1"/>
    <col min="11906" max="11908" width="4.28515625" customWidth="1"/>
    <col min="11909" max="11910" width="4.5703125" customWidth="1"/>
    <col min="11911" max="11913" width="4.28515625" customWidth="1"/>
    <col min="11914" max="11914" width="4.5703125" customWidth="1"/>
    <col min="11915" max="11915" width="4.7109375" customWidth="1"/>
    <col min="11916" max="11916" width="5" customWidth="1"/>
    <col min="11917" max="11917" width="6.85546875" customWidth="1"/>
    <col min="11918" max="11919" width="4.140625" customWidth="1"/>
    <col min="11920" max="11920" width="4.7109375" customWidth="1"/>
    <col min="11921" max="11921" width="5.140625" customWidth="1"/>
    <col min="11922" max="11922" width="6.140625" customWidth="1"/>
    <col min="11923" max="11923" width="4.28515625" customWidth="1"/>
    <col min="11924" max="11924" width="4.5703125" customWidth="1"/>
    <col min="11925" max="11925" width="4.85546875" customWidth="1"/>
    <col min="11926" max="11926" width="3.85546875" customWidth="1"/>
    <col min="11927" max="11927" width="5.28515625" customWidth="1"/>
    <col min="11928" max="11929" width="4.85546875" customWidth="1"/>
    <col min="11930" max="11931" width="4.5703125" customWidth="1"/>
    <col min="11932" max="11933" width="4.28515625" customWidth="1"/>
    <col min="11934" max="11934" width="6.140625" customWidth="1"/>
    <col min="11935" max="11935" width="4.28515625" customWidth="1"/>
    <col min="11936" max="11936" width="5" bestFit="1" customWidth="1"/>
    <col min="11937" max="11937" width="4.85546875" customWidth="1"/>
    <col min="11938" max="11938" width="3.85546875" customWidth="1"/>
    <col min="11939" max="11939" width="4.28515625" customWidth="1"/>
    <col min="11940" max="11940" width="5.140625" customWidth="1"/>
    <col min="11941" max="11941" width="5.28515625" customWidth="1"/>
    <col min="11942" max="11942" width="4.42578125" customWidth="1"/>
    <col min="11943" max="11943" width="5" customWidth="1"/>
    <col min="12156" max="12156" width="7.140625" customWidth="1"/>
    <col min="12157" max="12157" width="6" customWidth="1"/>
    <col min="12158" max="12158" width="5" bestFit="1" customWidth="1"/>
    <col min="12159" max="12160" width="4.5703125" customWidth="1"/>
    <col min="12161" max="12161" width="4" customWidth="1"/>
    <col min="12162" max="12164" width="4.28515625" customWidth="1"/>
    <col min="12165" max="12166" width="4.5703125" customWidth="1"/>
    <col min="12167" max="12169" width="4.28515625" customWidth="1"/>
    <col min="12170" max="12170" width="4.5703125" customWidth="1"/>
    <col min="12171" max="12171" width="4.7109375" customWidth="1"/>
    <col min="12172" max="12172" width="5" customWidth="1"/>
    <col min="12173" max="12173" width="6.85546875" customWidth="1"/>
    <col min="12174" max="12175" width="4.140625" customWidth="1"/>
    <col min="12176" max="12176" width="4.7109375" customWidth="1"/>
    <col min="12177" max="12177" width="5.140625" customWidth="1"/>
    <col min="12178" max="12178" width="6.140625" customWidth="1"/>
    <col min="12179" max="12179" width="4.28515625" customWidth="1"/>
    <col min="12180" max="12180" width="4.5703125" customWidth="1"/>
    <col min="12181" max="12181" width="4.85546875" customWidth="1"/>
    <col min="12182" max="12182" width="3.85546875" customWidth="1"/>
    <col min="12183" max="12183" width="5.28515625" customWidth="1"/>
    <col min="12184" max="12185" width="4.85546875" customWidth="1"/>
    <col min="12186" max="12187" width="4.5703125" customWidth="1"/>
    <col min="12188" max="12189" width="4.28515625" customWidth="1"/>
    <col min="12190" max="12190" width="6.140625" customWidth="1"/>
    <col min="12191" max="12191" width="4.28515625" customWidth="1"/>
    <col min="12192" max="12192" width="5" bestFit="1" customWidth="1"/>
    <col min="12193" max="12193" width="4.85546875" customWidth="1"/>
    <col min="12194" max="12194" width="3.85546875" customWidth="1"/>
    <col min="12195" max="12195" width="4.28515625" customWidth="1"/>
    <col min="12196" max="12196" width="5.140625" customWidth="1"/>
    <col min="12197" max="12197" width="5.28515625" customWidth="1"/>
    <col min="12198" max="12198" width="4.42578125" customWidth="1"/>
    <col min="12199" max="12199" width="5" customWidth="1"/>
    <col min="12412" max="12412" width="7.140625" customWidth="1"/>
    <col min="12413" max="12413" width="6" customWidth="1"/>
    <col min="12414" max="12414" width="5" bestFit="1" customWidth="1"/>
    <col min="12415" max="12416" width="4.5703125" customWidth="1"/>
    <col min="12417" max="12417" width="4" customWidth="1"/>
    <col min="12418" max="12420" width="4.28515625" customWidth="1"/>
    <col min="12421" max="12422" width="4.5703125" customWidth="1"/>
    <col min="12423" max="12425" width="4.28515625" customWidth="1"/>
    <col min="12426" max="12426" width="4.5703125" customWidth="1"/>
    <col min="12427" max="12427" width="4.7109375" customWidth="1"/>
    <col min="12428" max="12428" width="5" customWidth="1"/>
    <col min="12429" max="12429" width="6.85546875" customWidth="1"/>
    <col min="12430" max="12431" width="4.140625" customWidth="1"/>
    <col min="12432" max="12432" width="4.7109375" customWidth="1"/>
    <col min="12433" max="12433" width="5.140625" customWidth="1"/>
    <col min="12434" max="12434" width="6.140625" customWidth="1"/>
    <col min="12435" max="12435" width="4.28515625" customWidth="1"/>
    <col min="12436" max="12436" width="4.5703125" customWidth="1"/>
    <col min="12437" max="12437" width="4.85546875" customWidth="1"/>
    <col min="12438" max="12438" width="3.85546875" customWidth="1"/>
    <col min="12439" max="12439" width="5.28515625" customWidth="1"/>
    <col min="12440" max="12441" width="4.85546875" customWidth="1"/>
    <col min="12442" max="12443" width="4.5703125" customWidth="1"/>
    <col min="12444" max="12445" width="4.28515625" customWidth="1"/>
    <col min="12446" max="12446" width="6.140625" customWidth="1"/>
    <col min="12447" max="12447" width="4.28515625" customWidth="1"/>
    <col min="12448" max="12448" width="5" bestFit="1" customWidth="1"/>
    <col min="12449" max="12449" width="4.85546875" customWidth="1"/>
    <col min="12450" max="12450" width="3.85546875" customWidth="1"/>
    <col min="12451" max="12451" width="4.28515625" customWidth="1"/>
    <col min="12452" max="12452" width="5.140625" customWidth="1"/>
    <col min="12453" max="12453" width="5.28515625" customWidth="1"/>
    <col min="12454" max="12454" width="4.42578125" customWidth="1"/>
    <col min="12455" max="12455" width="5" customWidth="1"/>
    <col min="12668" max="12668" width="7.140625" customWidth="1"/>
    <col min="12669" max="12669" width="6" customWidth="1"/>
    <col min="12670" max="12670" width="5" bestFit="1" customWidth="1"/>
    <col min="12671" max="12672" width="4.5703125" customWidth="1"/>
    <col min="12673" max="12673" width="4" customWidth="1"/>
    <col min="12674" max="12676" width="4.28515625" customWidth="1"/>
    <col min="12677" max="12678" width="4.5703125" customWidth="1"/>
    <col min="12679" max="12681" width="4.28515625" customWidth="1"/>
    <col min="12682" max="12682" width="4.5703125" customWidth="1"/>
    <col min="12683" max="12683" width="4.7109375" customWidth="1"/>
    <col min="12684" max="12684" width="5" customWidth="1"/>
    <col min="12685" max="12685" width="6.85546875" customWidth="1"/>
    <col min="12686" max="12687" width="4.140625" customWidth="1"/>
    <col min="12688" max="12688" width="4.7109375" customWidth="1"/>
    <col min="12689" max="12689" width="5.140625" customWidth="1"/>
    <col min="12690" max="12690" width="6.140625" customWidth="1"/>
    <col min="12691" max="12691" width="4.28515625" customWidth="1"/>
    <col min="12692" max="12692" width="4.5703125" customWidth="1"/>
    <col min="12693" max="12693" width="4.85546875" customWidth="1"/>
    <col min="12694" max="12694" width="3.85546875" customWidth="1"/>
    <col min="12695" max="12695" width="5.28515625" customWidth="1"/>
    <col min="12696" max="12697" width="4.85546875" customWidth="1"/>
    <col min="12698" max="12699" width="4.5703125" customWidth="1"/>
    <col min="12700" max="12701" width="4.28515625" customWidth="1"/>
    <col min="12702" max="12702" width="6.140625" customWidth="1"/>
    <col min="12703" max="12703" width="4.28515625" customWidth="1"/>
    <col min="12704" max="12704" width="5" bestFit="1" customWidth="1"/>
    <col min="12705" max="12705" width="4.85546875" customWidth="1"/>
    <col min="12706" max="12706" width="3.85546875" customWidth="1"/>
    <col min="12707" max="12707" width="4.28515625" customWidth="1"/>
    <col min="12708" max="12708" width="5.140625" customWidth="1"/>
    <col min="12709" max="12709" width="5.28515625" customWidth="1"/>
    <col min="12710" max="12710" width="4.42578125" customWidth="1"/>
    <col min="12711" max="12711" width="5" customWidth="1"/>
    <col min="12924" max="12924" width="7.140625" customWidth="1"/>
    <col min="12925" max="12925" width="6" customWidth="1"/>
    <col min="12926" max="12926" width="5" bestFit="1" customWidth="1"/>
    <col min="12927" max="12928" width="4.5703125" customWidth="1"/>
    <col min="12929" max="12929" width="4" customWidth="1"/>
    <col min="12930" max="12932" width="4.28515625" customWidth="1"/>
    <col min="12933" max="12934" width="4.5703125" customWidth="1"/>
    <col min="12935" max="12937" width="4.28515625" customWidth="1"/>
    <col min="12938" max="12938" width="4.5703125" customWidth="1"/>
    <col min="12939" max="12939" width="4.7109375" customWidth="1"/>
    <col min="12940" max="12940" width="5" customWidth="1"/>
    <col min="12941" max="12941" width="6.85546875" customWidth="1"/>
    <col min="12942" max="12943" width="4.140625" customWidth="1"/>
    <col min="12944" max="12944" width="4.7109375" customWidth="1"/>
    <col min="12945" max="12945" width="5.140625" customWidth="1"/>
    <col min="12946" max="12946" width="6.140625" customWidth="1"/>
    <col min="12947" max="12947" width="4.28515625" customWidth="1"/>
    <col min="12948" max="12948" width="4.5703125" customWidth="1"/>
    <col min="12949" max="12949" width="4.85546875" customWidth="1"/>
    <col min="12950" max="12950" width="3.85546875" customWidth="1"/>
    <col min="12951" max="12951" width="5.28515625" customWidth="1"/>
    <col min="12952" max="12953" width="4.85546875" customWidth="1"/>
    <col min="12954" max="12955" width="4.5703125" customWidth="1"/>
    <col min="12956" max="12957" width="4.28515625" customWidth="1"/>
    <col min="12958" max="12958" width="6.140625" customWidth="1"/>
    <col min="12959" max="12959" width="4.28515625" customWidth="1"/>
    <col min="12960" max="12960" width="5" bestFit="1" customWidth="1"/>
    <col min="12961" max="12961" width="4.85546875" customWidth="1"/>
    <col min="12962" max="12962" width="3.85546875" customWidth="1"/>
    <col min="12963" max="12963" width="4.28515625" customWidth="1"/>
    <col min="12964" max="12964" width="5.140625" customWidth="1"/>
    <col min="12965" max="12965" width="5.28515625" customWidth="1"/>
    <col min="12966" max="12966" width="4.42578125" customWidth="1"/>
    <col min="12967" max="12967" width="5" customWidth="1"/>
    <col min="13180" max="13180" width="7.140625" customWidth="1"/>
    <col min="13181" max="13181" width="6" customWidth="1"/>
    <col min="13182" max="13182" width="5" bestFit="1" customWidth="1"/>
    <col min="13183" max="13184" width="4.5703125" customWidth="1"/>
    <col min="13185" max="13185" width="4" customWidth="1"/>
    <col min="13186" max="13188" width="4.28515625" customWidth="1"/>
    <col min="13189" max="13190" width="4.5703125" customWidth="1"/>
    <col min="13191" max="13193" width="4.28515625" customWidth="1"/>
    <col min="13194" max="13194" width="4.5703125" customWidth="1"/>
    <col min="13195" max="13195" width="4.7109375" customWidth="1"/>
    <col min="13196" max="13196" width="5" customWidth="1"/>
    <col min="13197" max="13197" width="6.85546875" customWidth="1"/>
    <col min="13198" max="13199" width="4.140625" customWidth="1"/>
    <col min="13200" max="13200" width="4.7109375" customWidth="1"/>
    <col min="13201" max="13201" width="5.140625" customWidth="1"/>
    <col min="13202" max="13202" width="6.140625" customWidth="1"/>
    <col min="13203" max="13203" width="4.28515625" customWidth="1"/>
    <col min="13204" max="13204" width="4.5703125" customWidth="1"/>
    <col min="13205" max="13205" width="4.85546875" customWidth="1"/>
    <col min="13206" max="13206" width="3.85546875" customWidth="1"/>
    <col min="13207" max="13207" width="5.28515625" customWidth="1"/>
    <col min="13208" max="13209" width="4.85546875" customWidth="1"/>
    <col min="13210" max="13211" width="4.5703125" customWidth="1"/>
    <col min="13212" max="13213" width="4.28515625" customWidth="1"/>
    <col min="13214" max="13214" width="6.140625" customWidth="1"/>
    <col min="13215" max="13215" width="4.28515625" customWidth="1"/>
    <col min="13216" max="13216" width="5" bestFit="1" customWidth="1"/>
    <col min="13217" max="13217" width="4.85546875" customWidth="1"/>
    <col min="13218" max="13218" width="3.85546875" customWidth="1"/>
    <col min="13219" max="13219" width="4.28515625" customWidth="1"/>
    <col min="13220" max="13220" width="5.140625" customWidth="1"/>
    <col min="13221" max="13221" width="5.28515625" customWidth="1"/>
    <col min="13222" max="13222" width="4.42578125" customWidth="1"/>
    <col min="13223" max="13223" width="5" customWidth="1"/>
    <col min="13436" max="13436" width="7.140625" customWidth="1"/>
    <col min="13437" max="13437" width="6" customWidth="1"/>
    <col min="13438" max="13438" width="5" bestFit="1" customWidth="1"/>
    <col min="13439" max="13440" width="4.5703125" customWidth="1"/>
    <col min="13441" max="13441" width="4" customWidth="1"/>
    <col min="13442" max="13444" width="4.28515625" customWidth="1"/>
    <col min="13445" max="13446" width="4.5703125" customWidth="1"/>
    <col min="13447" max="13449" width="4.28515625" customWidth="1"/>
    <col min="13450" max="13450" width="4.5703125" customWidth="1"/>
    <col min="13451" max="13451" width="4.7109375" customWidth="1"/>
    <col min="13452" max="13452" width="5" customWidth="1"/>
    <col min="13453" max="13453" width="6.85546875" customWidth="1"/>
    <col min="13454" max="13455" width="4.140625" customWidth="1"/>
    <col min="13456" max="13456" width="4.7109375" customWidth="1"/>
    <col min="13457" max="13457" width="5.140625" customWidth="1"/>
    <col min="13458" max="13458" width="6.140625" customWidth="1"/>
    <col min="13459" max="13459" width="4.28515625" customWidth="1"/>
    <col min="13460" max="13460" width="4.5703125" customWidth="1"/>
    <col min="13461" max="13461" width="4.85546875" customWidth="1"/>
    <col min="13462" max="13462" width="3.85546875" customWidth="1"/>
    <col min="13463" max="13463" width="5.28515625" customWidth="1"/>
    <col min="13464" max="13465" width="4.85546875" customWidth="1"/>
    <col min="13466" max="13467" width="4.5703125" customWidth="1"/>
    <col min="13468" max="13469" width="4.28515625" customWidth="1"/>
    <col min="13470" max="13470" width="6.140625" customWidth="1"/>
    <col min="13471" max="13471" width="4.28515625" customWidth="1"/>
    <col min="13472" max="13472" width="5" bestFit="1" customWidth="1"/>
    <col min="13473" max="13473" width="4.85546875" customWidth="1"/>
    <col min="13474" max="13474" width="3.85546875" customWidth="1"/>
    <col min="13475" max="13475" width="4.28515625" customWidth="1"/>
    <col min="13476" max="13476" width="5.140625" customWidth="1"/>
    <col min="13477" max="13477" width="5.28515625" customWidth="1"/>
    <col min="13478" max="13478" width="4.42578125" customWidth="1"/>
    <col min="13479" max="13479" width="5" customWidth="1"/>
    <col min="13692" max="13692" width="7.140625" customWidth="1"/>
    <col min="13693" max="13693" width="6" customWidth="1"/>
    <col min="13694" max="13694" width="5" bestFit="1" customWidth="1"/>
    <col min="13695" max="13696" width="4.5703125" customWidth="1"/>
    <col min="13697" max="13697" width="4" customWidth="1"/>
    <col min="13698" max="13700" width="4.28515625" customWidth="1"/>
    <col min="13701" max="13702" width="4.5703125" customWidth="1"/>
    <col min="13703" max="13705" width="4.28515625" customWidth="1"/>
    <col min="13706" max="13706" width="4.5703125" customWidth="1"/>
    <col min="13707" max="13707" width="4.7109375" customWidth="1"/>
    <col min="13708" max="13708" width="5" customWidth="1"/>
    <col min="13709" max="13709" width="6.85546875" customWidth="1"/>
    <col min="13710" max="13711" width="4.140625" customWidth="1"/>
    <col min="13712" max="13712" width="4.7109375" customWidth="1"/>
    <col min="13713" max="13713" width="5.140625" customWidth="1"/>
    <col min="13714" max="13714" width="6.140625" customWidth="1"/>
    <col min="13715" max="13715" width="4.28515625" customWidth="1"/>
    <col min="13716" max="13716" width="4.5703125" customWidth="1"/>
    <col min="13717" max="13717" width="4.85546875" customWidth="1"/>
    <col min="13718" max="13718" width="3.85546875" customWidth="1"/>
    <col min="13719" max="13719" width="5.28515625" customWidth="1"/>
    <col min="13720" max="13721" width="4.85546875" customWidth="1"/>
    <col min="13722" max="13723" width="4.5703125" customWidth="1"/>
    <col min="13724" max="13725" width="4.28515625" customWidth="1"/>
    <col min="13726" max="13726" width="6.140625" customWidth="1"/>
    <col min="13727" max="13727" width="4.28515625" customWidth="1"/>
    <col min="13728" max="13728" width="5" bestFit="1" customWidth="1"/>
    <col min="13729" max="13729" width="4.85546875" customWidth="1"/>
    <col min="13730" max="13730" width="3.85546875" customWidth="1"/>
    <col min="13731" max="13731" width="4.28515625" customWidth="1"/>
    <col min="13732" max="13732" width="5.140625" customWidth="1"/>
    <col min="13733" max="13733" width="5.28515625" customWidth="1"/>
    <col min="13734" max="13734" width="4.42578125" customWidth="1"/>
    <col min="13735" max="13735" width="5" customWidth="1"/>
    <col min="13948" max="13948" width="7.140625" customWidth="1"/>
    <col min="13949" max="13949" width="6" customWidth="1"/>
    <col min="13950" max="13950" width="5" bestFit="1" customWidth="1"/>
    <col min="13951" max="13952" width="4.5703125" customWidth="1"/>
    <col min="13953" max="13953" width="4" customWidth="1"/>
    <col min="13954" max="13956" width="4.28515625" customWidth="1"/>
    <col min="13957" max="13958" width="4.5703125" customWidth="1"/>
    <col min="13959" max="13961" width="4.28515625" customWidth="1"/>
    <col min="13962" max="13962" width="4.5703125" customWidth="1"/>
    <col min="13963" max="13963" width="4.7109375" customWidth="1"/>
    <col min="13964" max="13964" width="5" customWidth="1"/>
    <col min="13965" max="13965" width="6.85546875" customWidth="1"/>
    <col min="13966" max="13967" width="4.140625" customWidth="1"/>
    <col min="13968" max="13968" width="4.7109375" customWidth="1"/>
    <col min="13969" max="13969" width="5.140625" customWidth="1"/>
    <col min="13970" max="13970" width="6.140625" customWidth="1"/>
    <col min="13971" max="13971" width="4.28515625" customWidth="1"/>
    <col min="13972" max="13972" width="4.5703125" customWidth="1"/>
    <col min="13973" max="13973" width="4.85546875" customWidth="1"/>
    <col min="13974" max="13974" width="3.85546875" customWidth="1"/>
    <col min="13975" max="13975" width="5.28515625" customWidth="1"/>
    <col min="13976" max="13977" width="4.85546875" customWidth="1"/>
    <col min="13978" max="13979" width="4.5703125" customWidth="1"/>
    <col min="13980" max="13981" width="4.28515625" customWidth="1"/>
    <col min="13982" max="13982" width="6.140625" customWidth="1"/>
    <col min="13983" max="13983" width="4.28515625" customWidth="1"/>
    <col min="13984" max="13984" width="5" bestFit="1" customWidth="1"/>
    <col min="13985" max="13985" width="4.85546875" customWidth="1"/>
    <col min="13986" max="13986" width="3.85546875" customWidth="1"/>
    <col min="13987" max="13987" width="4.28515625" customWidth="1"/>
    <col min="13988" max="13988" width="5.140625" customWidth="1"/>
    <col min="13989" max="13989" width="5.28515625" customWidth="1"/>
    <col min="13990" max="13990" width="4.42578125" customWidth="1"/>
    <col min="13991" max="13991" width="5" customWidth="1"/>
    <col min="14204" max="14204" width="7.140625" customWidth="1"/>
    <col min="14205" max="14205" width="6" customWidth="1"/>
    <col min="14206" max="14206" width="5" bestFit="1" customWidth="1"/>
    <col min="14207" max="14208" width="4.5703125" customWidth="1"/>
    <col min="14209" max="14209" width="4" customWidth="1"/>
    <col min="14210" max="14212" width="4.28515625" customWidth="1"/>
    <col min="14213" max="14214" width="4.5703125" customWidth="1"/>
    <col min="14215" max="14217" width="4.28515625" customWidth="1"/>
    <col min="14218" max="14218" width="4.5703125" customWidth="1"/>
    <col min="14219" max="14219" width="4.7109375" customWidth="1"/>
    <col min="14220" max="14220" width="5" customWidth="1"/>
    <col min="14221" max="14221" width="6.85546875" customWidth="1"/>
    <col min="14222" max="14223" width="4.140625" customWidth="1"/>
    <col min="14224" max="14224" width="4.7109375" customWidth="1"/>
    <col min="14225" max="14225" width="5.140625" customWidth="1"/>
    <col min="14226" max="14226" width="6.140625" customWidth="1"/>
    <col min="14227" max="14227" width="4.28515625" customWidth="1"/>
    <col min="14228" max="14228" width="4.5703125" customWidth="1"/>
    <col min="14229" max="14229" width="4.85546875" customWidth="1"/>
    <col min="14230" max="14230" width="3.85546875" customWidth="1"/>
    <col min="14231" max="14231" width="5.28515625" customWidth="1"/>
    <col min="14232" max="14233" width="4.85546875" customWidth="1"/>
    <col min="14234" max="14235" width="4.5703125" customWidth="1"/>
    <col min="14236" max="14237" width="4.28515625" customWidth="1"/>
    <col min="14238" max="14238" width="6.140625" customWidth="1"/>
    <col min="14239" max="14239" width="4.28515625" customWidth="1"/>
    <col min="14240" max="14240" width="5" bestFit="1" customWidth="1"/>
    <col min="14241" max="14241" width="4.85546875" customWidth="1"/>
    <col min="14242" max="14242" width="3.85546875" customWidth="1"/>
    <col min="14243" max="14243" width="4.28515625" customWidth="1"/>
    <col min="14244" max="14244" width="5.140625" customWidth="1"/>
    <col min="14245" max="14245" width="5.28515625" customWidth="1"/>
    <col min="14246" max="14246" width="4.42578125" customWidth="1"/>
    <col min="14247" max="14247" width="5" customWidth="1"/>
    <col min="14460" max="14460" width="7.140625" customWidth="1"/>
    <col min="14461" max="14461" width="6" customWidth="1"/>
    <col min="14462" max="14462" width="5" bestFit="1" customWidth="1"/>
    <col min="14463" max="14464" width="4.5703125" customWidth="1"/>
    <col min="14465" max="14465" width="4" customWidth="1"/>
    <col min="14466" max="14468" width="4.28515625" customWidth="1"/>
    <col min="14469" max="14470" width="4.5703125" customWidth="1"/>
    <col min="14471" max="14473" width="4.28515625" customWidth="1"/>
    <col min="14474" max="14474" width="4.5703125" customWidth="1"/>
    <col min="14475" max="14475" width="4.7109375" customWidth="1"/>
    <col min="14476" max="14476" width="5" customWidth="1"/>
    <col min="14477" max="14477" width="6.85546875" customWidth="1"/>
    <col min="14478" max="14479" width="4.140625" customWidth="1"/>
    <col min="14480" max="14480" width="4.7109375" customWidth="1"/>
    <col min="14481" max="14481" width="5.140625" customWidth="1"/>
    <col min="14482" max="14482" width="6.140625" customWidth="1"/>
    <col min="14483" max="14483" width="4.28515625" customWidth="1"/>
    <col min="14484" max="14484" width="4.5703125" customWidth="1"/>
    <col min="14485" max="14485" width="4.85546875" customWidth="1"/>
    <col min="14486" max="14486" width="3.85546875" customWidth="1"/>
    <col min="14487" max="14487" width="5.28515625" customWidth="1"/>
    <col min="14488" max="14489" width="4.85546875" customWidth="1"/>
    <col min="14490" max="14491" width="4.5703125" customWidth="1"/>
    <col min="14492" max="14493" width="4.28515625" customWidth="1"/>
    <col min="14494" max="14494" width="6.140625" customWidth="1"/>
    <col min="14495" max="14495" width="4.28515625" customWidth="1"/>
    <col min="14496" max="14496" width="5" bestFit="1" customWidth="1"/>
    <col min="14497" max="14497" width="4.85546875" customWidth="1"/>
    <col min="14498" max="14498" width="3.85546875" customWidth="1"/>
    <col min="14499" max="14499" width="4.28515625" customWidth="1"/>
    <col min="14500" max="14500" width="5.140625" customWidth="1"/>
    <col min="14501" max="14501" width="5.28515625" customWidth="1"/>
    <col min="14502" max="14502" width="4.42578125" customWidth="1"/>
    <col min="14503" max="14503" width="5" customWidth="1"/>
    <col min="14716" max="14716" width="7.140625" customWidth="1"/>
    <col min="14717" max="14717" width="6" customWidth="1"/>
    <col min="14718" max="14718" width="5" bestFit="1" customWidth="1"/>
    <col min="14719" max="14720" width="4.5703125" customWidth="1"/>
    <col min="14721" max="14721" width="4" customWidth="1"/>
    <col min="14722" max="14724" width="4.28515625" customWidth="1"/>
    <col min="14725" max="14726" width="4.5703125" customWidth="1"/>
    <col min="14727" max="14729" width="4.28515625" customWidth="1"/>
    <col min="14730" max="14730" width="4.5703125" customWidth="1"/>
    <col min="14731" max="14731" width="4.7109375" customWidth="1"/>
    <col min="14732" max="14732" width="5" customWidth="1"/>
    <col min="14733" max="14733" width="6.85546875" customWidth="1"/>
    <col min="14734" max="14735" width="4.140625" customWidth="1"/>
    <col min="14736" max="14736" width="4.7109375" customWidth="1"/>
    <col min="14737" max="14737" width="5.140625" customWidth="1"/>
    <col min="14738" max="14738" width="6.140625" customWidth="1"/>
    <col min="14739" max="14739" width="4.28515625" customWidth="1"/>
    <col min="14740" max="14740" width="4.5703125" customWidth="1"/>
    <col min="14741" max="14741" width="4.85546875" customWidth="1"/>
    <col min="14742" max="14742" width="3.85546875" customWidth="1"/>
    <col min="14743" max="14743" width="5.28515625" customWidth="1"/>
    <col min="14744" max="14745" width="4.85546875" customWidth="1"/>
    <col min="14746" max="14747" width="4.5703125" customWidth="1"/>
    <col min="14748" max="14749" width="4.28515625" customWidth="1"/>
    <col min="14750" max="14750" width="6.140625" customWidth="1"/>
    <col min="14751" max="14751" width="4.28515625" customWidth="1"/>
    <col min="14752" max="14752" width="5" bestFit="1" customWidth="1"/>
    <col min="14753" max="14753" width="4.85546875" customWidth="1"/>
    <col min="14754" max="14754" width="3.85546875" customWidth="1"/>
    <col min="14755" max="14755" width="4.28515625" customWidth="1"/>
    <col min="14756" max="14756" width="5.140625" customWidth="1"/>
    <col min="14757" max="14757" width="5.28515625" customWidth="1"/>
    <col min="14758" max="14758" width="4.42578125" customWidth="1"/>
    <col min="14759" max="14759" width="5" customWidth="1"/>
    <col min="14972" max="14972" width="7.140625" customWidth="1"/>
    <col min="14973" max="14973" width="6" customWidth="1"/>
    <col min="14974" max="14974" width="5" bestFit="1" customWidth="1"/>
    <col min="14975" max="14976" width="4.5703125" customWidth="1"/>
    <col min="14977" max="14977" width="4" customWidth="1"/>
    <col min="14978" max="14980" width="4.28515625" customWidth="1"/>
    <col min="14981" max="14982" width="4.5703125" customWidth="1"/>
    <col min="14983" max="14985" width="4.28515625" customWidth="1"/>
    <col min="14986" max="14986" width="4.5703125" customWidth="1"/>
    <col min="14987" max="14987" width="4.7109375" customWidth="1"/>
    <col min="14988" max="14988" width="5" customWidth="1"/>
    <col min="14989" max="14989" width="6.85546875" customWidth="1"/>
    <col min="14990" max="14991" width="4.140625" customWidth="1"/>
    <col min="14992" max="14992" width="4.7109375" customWidth="1"/>
    <col min="14993" max="14993" width="5.140625" customWidth="1"/>
    <col min="14994" max="14994" width="6.140625" customWidth="1"/>
    <col min="14995" max="14995" width="4.28515625" customWidth="1"/>
    <col min="14996" max="14996" width="4.5703125" customWidth="1"/>
    <col min="14997" max="14997" width="4.85546875" customWidth="1"/>
    <col min="14998" max="14998" width="3.85546875" customWidth="1"/>
    <col min="14999" max="14999" width="5.28515625" customWidth="1"/>
    <col min="15000" max="15001" width="4.85546875" customWidth="1"/>
    <col min="15002" max="15003" width="4.5703125" customWidth="1"/>
    <col min="15004" max="15005" width="4.28515625" customWidth="1"/>
    <col min="15006" max="15006" width="6.140625" customWidth="1"/>
    <col min="15007" max="15007" width="4.28515625" customWidth="1"/>
    <col min="15008" max="15008" width="5" bestFit="1" customWidth="1"/>
    <col min="15009" max="15009" width="4.85546875" customWidth="1"/>
    <col min="15010" max="15010" width="3.85546875" customWidth="1"/>
    <col min="15011" max="15011" width="4.28515625" customWidth="1"/>
    <col min="15012" max="15012" width="5.140625" customWidth="1"/>
    <col min="15013" max="15013" width="5.28515625" customWidth="1"/>
    <col min="15014" max="15014" width="4.42578125" customWidth="1"/>
    <col min="15015" max="15015" width="5" customWidth="1"/>
    <col min="15228" max="15228" width="7.140625" customWidth="1"/>
    <col min="15229" max="15229" width="6" customWidth="1"/>
    <col min="15230" max="15230" width="5" bestFit="1" customWidth="1"/>
    <col min="15231" max="15232" width="4.5703125" customWidth="1"/>
    <col min="15233" max="15233" width="4" customWidth="1"/>
    <col min="15234" max="15236" width="4.28515625" customWidth="1"/>
    <col min="15237" max="15238" width="4.5703125" customWidth="1"/>
    <col min="15239" max="15241" width="4.28515625" customWidth="1"/>
    <col min="15242" max="15242" width="4.5703125" customWidth="1"/>
    <col min="15243" max="15243" width="4.7109375" customWidth="1"/>
    <col min="15244" max="15244" width="5" customWidth="1"/>
    <col min="15245" max="15245" width="6.85546875" customWidth="1"/>
    <col min="15246" max="15247" width="4.140625" customWidth="1"/>
    <col min="15248" max="15248" width="4.7109375" customWidth="1"/>
    <col min="15249" max="15249" width="5.140625" customWidth="1"/>
    <col min="15250" max="15250" width="6.140625" customWidth="1"/>
    <col min="15251" max="15251" width="4.28515625" customWidth="1"/>
    <col min="15252" max="15252" width="4.5703125" customWidth="1"/>
    <col min="15253" max="15253" width="4.85546875" customWidth="1"/>
    <col min="15254" max="15254" width="3.85546875" customWidth="1"/>
    <col min="15255" max="15255" width="5.28515625" customWidth="1"/>
    <col min="15256" max="15257" width="4.85546875" customWidth="1"/>
    <col min="15258" max="15259" width="4.5703125" customWidth="1"/>
    <col min="15260" max="15261" width="4.28515625" customWidth="1"/>
    <col min="15262" max="15262" width="6.140625" customWidth="1"/>
    <col min="15263" max="15263" width="4.28515625" customWidth="1"/>
    <col min="15264" max="15264" width="5" bestFit="1" customWidth="1"/>
    <col min="15265" max="15265" width="4.85546875" customWidth="1"/>
    <col min="15266" max="15266" width="3.85546875" customWidth="1"/>
    <col min="15267" max="15267" width="4.28515625" customWidth="1"/>
    <col min="15268" max="15268" width="5.140625" customWidth="1"/>
    <col min="15269" max="15269" width="5.28515625" customWidth="1"/>
    <col min="15270" max="15270" width="4.42578125" customWidth="1"/>
    <col min="15271" max="15271" width="5" customWidth="1"/>
    <col min="15484" max="15484" width="7.140625" customWidth="1"/>
    <col min="15485" max="15485" width="6" customWidth="1"/>
    <col min="15486" max="15486" width="5" bestFit="1" customWidth="1"/>
    <col min="15487" max="15488" width="4.5703125" customWidth="1"/>
    <col min="15489" max="15489" width="4" customWidth="1"/>
    <col min="15490" max="15492" width="4.28515625" customWidth="1"/>
    <col min="15493" max="15494" width="4.5703125" customWidth="1"/>
    <col min="15495" max="15497" width="4.28515625" customWidth="1"/>
    <col min="15498" max="15498" width="4.5703125" customWidth="1"/>
    <col min="15499" max="15499" width="4.7109375" customWidth="1"/>
    <col min="15500" max="15500" width="5" customWidth="1"/>
    <col min="15501" max="15501" width="6.85546875" customWidth="1"/>
    <col min="15502" max="15503" width="4.140625" customWidth="1"/>
    <col min="15504" max="15504" width="4.7109375" customWidth="1"/>
    <col min="15505" max="15505" width="5.140625" customWidth="1"/>
    <col min="15506" max="15506" width="6.140625" customWidth="1"/>
    <col min="15507" max="15507" width="4.28515625" customWidth="1"/>
    <col min="15508" max="15508" width="4.5703125" customWidth="1"/>
    <col min="15509" max="15509" width="4.85546875" customWidth="1"/>
    <col min="15510" max="15510" width="3.85546875" customWidth="1"/>
    <col min="15511" max="15511" width="5.28515625" customWidth="1"/>
    <col min="15512" max="15513" width="4.85546875" customWidth="1"/>
    <col min="15514" max="15515" width="4.5703125" customWidth="1"/>
    <col min="15516" max="15517" width="4.28515625" customWidth="1"/>
    <col min="15518" max="15518" width="6.140625" customWidth="1"/>
    <col min="15519" max="15519" width="4.28515625" customWidth="1"/>
    <col min="15520" max="15520" width="5" bestFit="1" customWidth="1"/>
    <col min="15521" max="15521" width="4.85546875" customWidth="1"/>
    <col min="15522" max="15522" width="3.85546875" customWidth="1"/>
    <col min="15523" max="15523" width="4.28515625" customWidth="1"/>
    <col min="15524" max="15524" width="5.140625" customWidth="1"/>
    <col min="15525" max="15525" width="5.28515625" customWidth="1"/>
    <col min="15526" max="15526" width="4.42578125" customWidth="1"/>
    <col min="15527" max="15527" width="5" customWidth="1"/>
    <col min="15740" max="15740" width="7.140625" customWidth="1"/>
    <col min="15741" max="15741" width="6" customWidth="1"/>
    <col min="15742" max="15742" width="5" bestFit="1" customWidth="1"/>
    <col min="15743" max="15744" width="4.5703125" customWidth="1"/>
    <col min="15745" max="15745" width="4" customWidth="1"/>
    <col min="15746" max="15748" width="4.28515625" customWidth="1"/>
    <col min="15749" max="15750" width="4.5703125" customWidth="1"/>
    <col min="15751" max="15753" width="4.28515625" customWidth="1"/>
    <col min="15754" max="15754" width="4.5703125" customWidth="1"/>
    <col min="15755" max="15755" width="4.7109375" customWidth="1"/>
    <col min="15756" max="15756" width="5" customWidth="1"/>
    <col min="15757" max="15757" width="6.85546875" customWidth="1"/>
    <col min="15758" max="15759" width="4.140625" customWidth="1"/>
    <col min="15760" max="15760" width="4.7109375" customWidth="1"/>
    <col min="15761" max="15761" width="5.140625" customWidth="1"/>
    <col min="15762" max="15762" width="6.140625" customWidth="1"/>
    <col min="15763" max="15763" width="4.28515625" customWidth="1"/>
    <col min="15764" max="15764" width="4.5703125" customWidth="1"/>
    <col min="15765" max="15765" width="4.85546875" customWidth="1"/>
    <col min="15766" max="15766" width="3.85546875" customWidth="1"/>
    <col min="15767" max="15767" width="5.28515625" customWidth="1"/>
    <col min="15768" max="15769" width="4.85546875" customWidth="1"/>
    <col min="15770" max="15771" width="4.5703125" customWidth="1"/>
    <col min="15772" max="15773" width="4.28515625" customWidth="1"/>
    <col min="15774" max="15774" width="6.140625" customWidth="1"/>
    <col min="15775" max="15775" width="4.28515625" customWidth="1"/>
    <col min="15776" max="15776" width="5" bestFit="1" customWidth="1"/>
    <col min="15777" max="15777" width="4.85546875" customWidth="1"/>
    <col min="15778" max="15778" width="3.85546875" customWidth="1"/>
    <col min="15779" max="15779" width="4.28515625" customWidth="1"/>
    <col min="15780" max="15780" width="5.140625" customWidth="1"/>
    <col min="15781" max="15781" width="5.28515625" customWidth="1"/>
    <col min="15782" max="15782" width="4.42578125" customWidth="1"/>
    <col min="15783" max="15783" width="5" customWidth="1"/>
    <col min="15784" max="16384" width="9.140625" style="1"/>
  </cols>
  <sheetData>
    <row r="2" spans="1:184" x14ac:dyDescent="0.25">
      <c r="B2" s="1" t="s">
        <v>0</v>
      </c>
    </row>
    <row r="4" spans="1:184" x14ac:dyDescent="0.25">
      <c r="AH4" s="3"/>
      <c r="AI4" s="3"/>
      <c r="AJ4" s="3"/>
      <c r="AK4" s="3"/>
      <c r="AL4" s="3"/>
      <c r="AM4" s="3"/>
      <c r="AN4" s="3"/>
    </row>
    <row r="7" spans="1:184" x14ac:dyDescent="0.25">
      <c r="A7" s="115" t="s">
        <v>66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</row>
    <row r="8" spans="1:184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1:184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8"/>
      <c r="BA9" s="119" t="s">
        <v>3</v>
      </c>
      <c r="BB9" s="120"/>
    </row>
    <row r="10" spans="1:184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6"/>
      <c r="AZ10" s="127" t="s">
        <v>7</v>
      </c>
      <c r="BA10" s="121"/>
      <c r="BB10" s="122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</row>
    <row r="11" spans="1:184" s="14" customFormat="1" x14ac:dyDescent="0.25">
      <c r="A11" s="7" t="s">
        <v>8</v>
      </c>
      <c r="B11" s="8" t="s">
        <v>9</v>
      </c>
      <c r="C11" s="85" t="s">
        <v>11</v>
      </c>
      <c r="D11" s="86" t="s">
        <v>10</v>
      </c>
      <c r="E11" s="86" t="s">
        <v>10</v>
      </c>
      <c r="F11" s="85" t="s">
        <v>15</v>
      </c>
      <c r="G11" s="85" t="s">
        <v>61</v>
      </c>
      <c r="H11" s="85" t="s">
        <v>63</v>
      </c>
      <c r="I11" s="85" t="s">
        <v>12</v>
      </c>
      <c r="J11" s="85" t="s">
        <v>12</v>
      </c>
      <c r="K11" s="86" t="s">
        <v>13</v>
      </c>
      <c r="L11" s="86" t="s">
        <v>13</v>
      </c>
      <c r="M11" s="85" t="s">
        <v>14</v>
      </c>
      <c r="N11" s="86" t="s">
        <v>16</v>
      </c>
      <c r="O11" s="86" t="s">
        <v>16</v>
      </c>
      <c r="P11" s="86" t="s">
        <v>17</v>
      </c>
      <c r="Q11" s="85" t="s">
        <v>18</v>
      </c>
      <c r="R11" s="85" t="s">
        <v>19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6" t="s">
        <v>12</v>
      </c>
      <c r="AA11" s="85" t="s">
        <v>13</v>
      </c>
      <c r="AB11" s="85" t="s">
        <v>14</v>
      </c>
      <c r="AC11" s="85" t="s">
        <v>17</v>
      </c>
      <c r="AD11" s="86" t="s">
        <v>16</v>
      </c>
      <c r="AE11" s="86" t="s">
        <v>22</v>
      </c>
      <c r="AF11" s="85" t="s">
        <v>19</v>
      </c>
      <c r="AG11" s="88" t="s">
        <v>21</v>
      </c>
      <c r="AH11" s="85" t="s">
        <v>10</v>
      </c>
      <c r="AI11" s="85" t="s">
        <v>11</v>
      </c>
      <c r="AJ11" s="86" t="s">
        <v>16</v>
      </c>
      <c r="AK11" s="86" t="s">
        <v>16</v>
      </c>
      <c r="AL11" s="85" t="s">
        <v>13</v>
      </c>
      <c r="AM11" s="85" t="s">
        <v>13</v>
      </c>
      <c r="AN11" s="85" t="s">
        <v>15</v>
      </c>
      <c r="AO11" s="85" t="s">
        <v>14</v>
      </c>
      <c r="AP11" s="86" t="s">
        <v>12</v>
      </c>
      <c r="AQ11" s="86" t="s">
        <v>12</v>
      </c>
      <c r="AR11" s="86" t="s">
        <v>20</v>
      </c>
      <c r="AS11" s="86" t="s">
        <v>20</v>
      </c>
      <c r="AT11" s="86" t="s">
        <v>22</v>
      </c>
      <c r="AU11" s="85" t="s">
        <v>17</v>
      </c>
      <c r="AV11" s="85" t="s">
        <v>65</v>
      </c>
      <c r="AW11" s="85" t="s">
        <v>23</v>
      </c>
      <c r="AX11" s="85" t="s">
        <v>19</v>
      </c>
      <c r="AY11" s="12" t="s">
        <v>21</v>
      </c>
      <c r="AZ11" s="128"/>
      <c r="BA11" s="13" t="s">
        <v>24</v>
      </c>
      <c r="BB11" s="8" t="s">
        <v>25</v>
      </c>
      <c r="BC11" s="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</row>
    <row r="12" spans="1:184" x14ac:dyDescent="0.25">
      <c r="A12" s="15" t="s">
        <v>26</v>
      </c>
      <c r="B12" s="16" t="s">
        <v>27</v>
      </c>
      <c r="C12" s="17">
        <v>0</v>
      </c>
      <c r="D12" s="17">
        <v>9</v>
      </c>
      <c r="E12" s="17">
        <v>0</v>
      </c>
      <c r="F12" s="17">
        <v>15</v>
      </c>
      <c r="G12" s="17">
        <v>-2</v>
      </c>
      <c r="H12" s="17">
        <v>-2</v>
      </c>
      <c r="I12" s="17">
        <v>0</v>
      </c>
      <c r="J12" s="17">
        <v>-73</v>
      </c>
      <c r="K12" s="17">
        <v>30</v>
      </c>
      <c r="L12" s="17">
        <v>-25</v>
      </c>
      <c r="M12" s="17">
        <v>-52</v>
      </c>
      <c r="N12" s="17">
        <v>35</v>
      </c>
      <c r="O12" s="17">
        <v>0</v>
      </c>
      <c r="P12" s="17">
        <v>-60</v>
      </c>
      <c r="Q12" s="17">
        <v>-55</v>
      </c>
      <c r="R12" s="17">
        <v>0</v>
      </c>
      <c r="S12" s="17">
        <v>-35</v>
      </c>
      <c r="T12" s="17">
        <v>19</v>
      </c>
      <c r="U12" s="17">
        <v>0</v>
      </c>
      <c r="V12" s="18">
        <f t="shared" ref="V12:V35" si="0">SUM(C12:U12)</f>
        <v>-196</v>
      </c>
      <c r="W12" s="17">
        <v>-25</v>
      </c>
      <c r="X12" s="17">
        <v>-17</v>
      </c>
      <c r="Y12" s="17">
        <v>0</v>
      </c>
      <c r="Z12" s="17">
        <v>-47</v>
      </c>
      <c r="AA12" s="17">
        <v>-55</v>
      </c>
      <c r="AB12" s="17">
        <v>-40</v>
      </c>
      <c r="AC12" s="17">
        <v>-26</v>
      </c>
      <c r="AD12" s="17">
        <v>-65</v>
      </c>
      <c r="AE12" s="17">
        <v>-52</v>
      </c>
      <c r="AF12" s="17">
        <v>-7</v>
      </c>
      <c r="AG12" s="19">
        <f t="shared" ref="AG12:AG35" si="1">SUM(W12:AF12)</f>
        <v>-334</v>
      </c>
      <c r="AH12" s="17">
        <v>25</v>
      </c>
      <c r="AI12" s="17">
        <v>0</v>
      </c>
      <c r="AJ12" s="17">
        <v>11</v>
      </c>
      <c r="AK12" s="17">
        <v>0</v>
      </c>
      <c r="AL12" s="17">
        <v>25</v>
      </c>
      <c r="AM12" s="17">
        <v>-30</v>
      </c>
      <c r="AN12" s="17">
        <v>-15</v>
      </c>
      <c r="AO12" s="17">
        <v>0</v>
      </c>
      <c r="AP12" s="17">
        <v>120</v>
      </c>
      <c r="AQ12" s="17">
        <v>0</v>
      </c>
      <c r="AR12" s="17">
        <v>5</v>
      </c>
      <c r="AS12" s="17">
        <v>-19</v>
      </c>
      <c r="AT12" s="17">
        <v>72</v>
      </c>
      <c r="AU12" s="17">
        <v>76</v>
      </c>
      <c r="AV12" s="17">
        <v>42</v>
      </c>
      <c r="AW12" s="17">
        <v>-15</v>
      </c>
      <c r="AX12" s="17">
        <v>0</v>
      </c>
      <c r="AY12" s="20">
        <f t="shared" ref="AY12:AY35" si="2">SUM(AH12:AX12)</f>
        <v>297</v>
      </c>
      <c r="AZ12" s="21">
        <f t="shared" ref="AZ12:AZ35" si="3">SUM(V12,AG12,AY12)</f>
        <v>-233</v>
      </c>
      <c r="BA12" s="22">
        <v>0</v>
      </c>
      <c r="BB12" s="23">
        <f t="shared" ref="BB12:BB35" si="4">SUM(V12+AG12+AY12+BA12)</f>
        <v>-233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</row>
    <row r="13" spans="1:184" x14ac:dyDescent="0.25">
      <c r="A13" s="25" t="s">
        <v>28</v>
      </c>
      <c r="B13" s="16" t="s">
        <v>27</v>
      </c>
      <c r="C13" s="17">
        <v>0</v>
      </c>
      <c r="D13" s="17">
        <v>9</v>
      </c>
      <c r="E13" s="17">
        <v>0</v>
      </c>
      <c r="F13" s="17">
        <v>15</v>
      </c>
      <c r="G13" s="17">
        <v>-2</v>
      </c>
      <c r="H13" s="17">
        <v>-2</v>
      </c>
      <c r="I13" s="17">
        <v>0</v>
      </c>
      <c r="J13" s="17">
        <v>-73</v>
      </c>
      <c r="K13" s="17">
        <v>30</v>
      </c>
      <c r="L13" s="17">
        <v>-25</v>
      </c>
      <c r="M13" s="17">
        <v>-52</v>
      </c>
      <c r="N13" s="17">
        <v>35</v>
      </c>
      <c r="O13" s="17">
        <v>0</v>
      </c>
      <c r="P13" s="17">
        <v>-43</v>
      </c>
      <c r="Q13" s="17">
        <v>-55</v>
      </c>
      <c r="R13" s="17">
        <v>0</v>
      </c>
      <c r="S13" s="17">
        <v>-35</v>
      </c>
      <c r="T13" s="17">
        <v>19</v>
      </c>
      <c r="U13" s="17">
        <v>0</v>
      </c>
      <c r="V13" s="18">
        <f t="shared" si="0"/>
        <v>-179</v>
      </c>
      <c r="W13" s="17">
        <v>-25</v>
      </c>
      <c r="X13" s="17">
        <v>-17</v>
      </c>
      <c r="Y13" s="17">
        <v>0</v>
      </c>
      <c r="Z13" s="17">
        <v>-47</v>
      </c>
      <c r="AA13" s="17">
        <v>-55</v>
      </c>
      <c r="AB13" s="17">
        <v>-40</v>
      </c>
      <c r="AC13" s="17">
        <v>-24</v>
      </c>
      <c r="AD13" s="17">
        <v>-65</v>
      </c>
      <c r="AE13" s="17">
        <v>-52</v>
      </c>
      <c r="AF13" s="17">
        <v>-7</v>
      </c>
      <c r="AG13" s="26">
        <f t="shared" si="1"/>
        <v>-332</v>
      </c>
      <c r="AH13" s="17">
        <v>25</v>
      </c>
      <c r="AI13" s="17">
        <v>0</v>
      </c>
      <c r="AJ13" s="17">
        <v>11</v>
      </c>
      <c r="AK13" s="17">
        <v>0</v>
      </c>
      <c r="AL13" s="17">
        <v>25</v>
      </c>
      <c r="AM13" s="17">
        <v>-30</v>
      </c>
      <c r="AN13" s="17">
        <v>-15</v>
      </c>
      <c r="AO13" s="17">
        <v>0</v>
      </c>
      <c r="AP13" s="17">
        <v>120</v>
      </c>
      <c r="AQ13" s="17">
        <v>0</v>
      </c>
      <c r="AR13" s="17">
        <v>5</v>
      </c>
      <c r="AS13" s="17">
        <v>-19</v>
      </c>
      <c r="AT13" s="17">
        <v>72</v>
      </c>
      <c r="AU13" s="17">
        <v>57</v>
      </c>
      <c r="AV13" s="17">
        <v>42</v>
      </c>
      <c r="AW13" s="17">
        <v>-15</v>
      </c>
      <c r="AX13" s="17">
        <v>0</v>
      </c>
      <c r="AY13" s="20">
        <f t="shared" si="2"/>
        <v>278</v>
      </c>
      <c r="AZ13" s="21">
        <f t="shared" si="3"/>
        <v>-233</v>
      </c>
      <c r="BA13" s="22">
        <v>0</v>
      </c>
      <c r="BB13" s="27">
        <f t="shared" si="4"/>
        <v>-233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</row>
    <row r="14" spans="1:184" x14ac:dyDescent="0.25">
      <c r="A14" s="25" t="s">
        <v>29</v>
      </c>
      <c r="B14" s="16" t="s">
        <v>27</v>
      </c>
      <c r="C14" s="17">
        <v>0</v>
      </c>
      <c r="D14" s="17">
        <v>9</v>
      </c>
      <c r="E14" s="17">
        <v>0</v>
      </c>
      <c r="F14" s="17">
        <v>15</v>
      </c>
      <c r="G14" s="17">
        <v>-2</v>
      </c>
      <c r="H14" s="17">
        <v>-2</v>
      </c>
      <c r="I14" s="17">
        <v>0</v>
      </c>
      <c r="J14" s="17">
        <v>-83</v>
      </c>
      <c r="K14" s="17">
        <v>30</v>
      </c>
      <c r="L14" s="17">
        <v>-25</v>
      </c>
      <c r="M14" s="17">
        <v>-52</v>
      </c>
      <c r="N14" s="17">
        <v>35</v>
      </c>
      <c r="O14" s="17">
        <v>0</v>
      </c>
      <c r="P14" s="17">
        <v>-27</v>
      </c>
      <c r="Q14" s="17">
        <v>-55</v>
      </c>
      <c r="R14" s="17">
        <v>0</v>
      </c>
      <c r="S14" s="17">
        <v>-35</v>
      </c>
      <c r="T14" s="17">
        <v>19</v>
      </c>
      <c r="U14" s="17">
        <v>0</v>
      </c>
      <c r="V14" s="18">
        <f t="shared" si="0"/>
        <v>-173</v>
      </c>
      <c r="W14" s="17">
        <v>-25</v>
      </c>
      <c r="X14" s="17">
        <v>-17</v>
      </c>
      <c r="Y14" s="17">
        <v>0</v>
      </c>
      <c r="Z14" s="17">
        <v>-37</v>
      </c>
      <c r="AA14" s="17">
        <v>-55</v>
      </c>
      <c r="AB14" s="17">
        <v>-40</v>
      </c>
      <c r="AC14" s="17">
        <v>-16</v>
      </c>
      <c r="AD14" s="17">
        <v>-65</v>
      </c>
      <c r="AE14" s="17">
        <v>-52</v>
      </c>
      <c r="AF14" s="17">
        <v>-7</v>
      </c>
      <c r="AG14" s="26">
        <f t="shared" si="1"/>
        <v>-314</v>
      </c>
      <c r="AH14" s="17">
        <v>25</v>
      </c>
      <c r="AI14" s="17">
        <v>0</v>
      </c>
      <c r="AJ14" s="17">
        <v>11</v>
      </c>
      <c r="AK14" s="17">
        <v>0</v>
      </c>
      <c r="AL14" s="17">
        <v>25</v>
      </c>
      <c r="AM14" s="17">
        <v>-30</v>
      </c>
      <c r="AN14" s="17">
        <v>-15</v>
      </c>
      <c r="AO14" s="17">
        <v>0</v>
      </c>
      <c r="AP14" s="17">
        <v>120</v>
      </c>
      <c r="AQ14" s="17">
        <v>0</v>
      </c>
      <c r="AR14" s="17">
        <v>5</v>
      </c>
      <c r="AS14" s="17">
        <v>-19</v>
      </c>
      <c r="AT14" s="17">
        <v>72</v>
      </c>
      <c r="AU14" s="17">
        <v>33</v>
      </c>
      <c r="AV14" s="17">
        <v>42</v>
      </c>
      <c r="AW14" s="17">
        <v>-15</v>
      </c>
      <c r="AX14" s="17">
        <v>0</v>
      </c>
      <c r="AY14" s="20">
        <f t="shared" si="2"/>
        <v>254</v>
      </c>
      <c r="AZ14" s="21">
        <f t="shared" si="3"/>
        <v>-233</v>
      </c>
      <c r="BA14" s="22">
        <v>0</v>
      </c>
      <c r="BB14" s="27">
        <f t="shared" si="4"/>
        <v>-233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</row>
    <row r="15" spans="1:184" x14ac:dyDescent="0.25">
      <c r="A15" s="25" t="s">
        <v>30</v>
      </c>
      <c r="B15" s="16" t="s">
        <v>27</v>
      </c>
      <c r="C15" s="17">
        <v>0</v>
      </c>
      <c r="D15" s="17">
        <v>9</v>
      </c>
      <c r="E15" s="17">
        <v>0</v>
      </c>
      <c r="F15" s="17">
        <v>15</v>
      </c>
      <c r="G15" s="17">
        <v>-2</v>
      </c>
      <c r="H15" s="17">
        <v>-2</v>
      </c>
      <c r="I15" s="17">
        <v>0</v>
      </c>
      <c r="J15" s="17">
        <v>-73</v>
      </c>
      <c r="K15" s="17">
        <v>30</v>
      </c>
      <c r="L15" s="17">
        <v>-25</v>
      </c>
      <c r="M15" s="17">
        <v>-52</v>
      </c>
      <c r="N15" s="17">
        <v>35</v>
      </c>
      <c r="O15" s="17">
        <v>0</v>
      </c>
      <c r="P15" s="17">
        <v>-49</v>
      </c>
      <c r="Q15" s="17">
        <v>-55</v>
      </c>
      <c r="R15" s="17">
        <v>0</v>
      </c>
      <c r="S15" s="17">
        <v>-35</v>
      </c>
      <c r="T15" s="17">
        <v>19</v>
      </c>
      <c r="U15" s="17">
        <v>0</v>
      </c>
      <c r="V15" s="18">
        <f t="shared" si="0"/>
        <v>-185</v>
      </c>
      <c r="W15" s="17">
        <v>-25</v>
      </c>
      <c r="X15" s="17">
        <v>-17</v>
      </c>
      <c r="Y15" s="17">
        <v>0</v>
      </c>
      <c r="Z15" s="17">
        <v>-47</v>
      </c>
      <c r="AA15" s="17">
        <v>-55</v>
      </c>
      <c r="AB15" s="17">
        <v>-40</v>
      </c>
      <c r="AC15" s="17">
        <v>-25</v>
      </c>
      <c r="AD15" s="17">
        <v>-65</v>
      </c>
      <c r="AE15" s="17">
        <v>-52</v>
      </c>
      <c r="AF15" s="17">
        <v>-7</v>
      </c>
      <c r="AG15" s="26">
        <f t="shared" si="1"/>
        <v>-333</v>
      </c>
      <c r="AH15" s="17">
        <v>25</v>
      </c>
      <c r="AI15" s="17">
        <v>0</v>
      </c>
      <c r="AJ15" s="17">
        <v>11</v>
      </c>
      <c r="AK15" s="17">
        <v>0</v>
      </c>
      <c r="AL15" s="17">
        <v>25</v>
      </c>
      <c r="AM15" s="17">
        <v>-30</v>
      </c>
      <c r="AN15" s="17">
        <v>-15</v>
      </c>
      <c r="AO15" s="17">
        <v>0</v>
      </c>
      <c r="AP15" s="17">
        <v>120</v>
      </c>
      <c r="AQ15" s="17">
        <v>0</v>
      </c>
      <c r="AR15" s="17">
        <v>5</v>
      </c>
      <c r="AS15" s="17">
        <v>-19</v>
      </c>
      <c r="AT15" s="17">
        <v>72</v>
      </c>
      <c r="AU15" s="17">
        <v>64</v>
      </c>
      <c r="AV15" s="17">
        <v>42</v>
      </c>
      <c r="AW15" s="17">
        <v>-15</v>
      </c>
      <c r="AX15" s="17">
        <v>0</v>
      </c>
      <c r="AY15" s="20">
        <f t="shared" si="2"/>
        <v>285</v>
      </c>
      <c r="AZ15" s="21">
        <f t="shared" si="3"/>
        <v>-233</v>
      </c>
      <c r="BA15" s="22">
        <v>0</v>
      </c>
      <c r="BB15" s="27">
        <f t="shared" si="4"/>
        <v>-233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</row>
    <row r="16" spans="1:184" x14ac:dyDescent="0.25">
      <c r="A16" s="25" t="s">
        <v>31</v>
      </c>
      <c r="B16" s="16" t="s">
        <v>27</v>
      </c>
      <c r="C16" s="17">
        <v>0</v>
      </c>
      <c r="D16" s="17">
        <v>9</v>
      </c>
      <c r="E16" s="17">
        <v>0</v>
      </c>
      <c r="F16" s="17">
        <v>10</v>
      </c>
      <c r="G16" s="17">
        <v>-2</v>
      </c>
      <c r="H16" s="17">
        <v>-2</v>
      </c>
      <c r="I16" s="17">
        <v>0</v>
      </c>
      <c r="J16" s="17">
        <v>-73</v>
      </c>
      <c r="K16" s="17">
        <v>30</v>
      </c>
      <c r="L16" s="17">
        <v>-25</v>
      </c>
      <c r="M16" s="17">
        <v>-52</v>
      </c>
      <c r="N16" s="17">
        <v>35</v>
      </c>
      <c r="O16" s="17">
        <v>0</v>
      </c>
      <c r="P16" s="17">
        <v>-49</v>
      </c>
      <c r="Q16" s="17">
        <v>-55</v>
      </c>
      <c r="R16" s="17">
        <v>0</v>
      </c>
      <c r="S16" s="17">
        <v>-35</v>
      </c>
      <c r="T16" s="17">
        <v>19</v>
      </c>
      <c r="U16" s="17">
        <v>0</v>
      </c>
      <c r="V16" s="18">
        <f t="shared" si="0"/>
        <v>-190</v>
      </c>
      <c r="W16" s="17">
        <v>-25</v>
      </c>
      <c r="X16" s="17">
        <v>-17</v>
      </c>
      <c r="Y16" s="17">
        <v>0</v>
      </c>
      <c r="Z16" s="17">
        <v>-47</v>
      </c>
      <c r="AA16" s="17">
        <v>-55</v>
      </c>
      <c r="AB16" s="17">
        <v>-40</v>
      </c>
      <c r="AC16" s="17">
        <v>-44</v>
      </c>
      <c r="AD16" s="17">
        <v>-65</v>
      </c>
      <c r="AE16" s="17">
        <v>-52</v>
      </c>
      <c r="AF16" s="17">
        <v>-7</v>
      </c>
      <c r="AG16" s="26">
        <f t="shared" si="1"/>
        <v>-352</v>
      </c>
      <c r="AH16" s="17">
        <v>25</v>
      </c>
      <c r="AI16" s="17">
        <v>0</v>
      </c>
      <c r="AJ16" s="17">
        <v>11</v>
      </c>
      <c r="AK16" s="17">
        <v>0</v>
      </c>
      <c r="AL16" s="17">
        <v>25</v>
      </c>
      <c r="AM16" s="17">
        <v>-30</v>
      </c>
      <c r="AN16" s="17">
        <v>-10</v>
      </c>
      <c r="AO16" s="17">
        <v>0</v>
      </c>
      <c r="AP16" s="17">
        <v>120</v>
      </c>
      <c r="AQ16" s="17">
        <v>0</v>
      </c>
      <c r="AR16" s="17">
        <v>5</v>
      </c>
      <c r="AS16" s="17">
        <v>-19</v>
      </c>
      <c r="AT16" s="17">
        <v>72</v>
      </c>
      <c r="AU16" s="17">
        <v>83</v>
      </c>
      <c r="AV16" s="17">
        <v>42</v>
      </c>
      <c r="AW16" s="17">
        <v>-15</v>
      </c>
      <c r="AX16" s="17">
        <v>0</v>
      </c>
      <c r="AY16" s="20">
        <f t="shared" si="2"/>
        <v>309</v>
      </c>
      <c r="AZ16" s="21">
        <f t="shared" si="3"/>
        <v>-233</v>
      </c>
      <c r="BA16" s="22">
        <v>0</v>
      </c>
      <c r="BB16" s="27">
        <f t="shared" si="4"/>
        <v>-233</v>
      </c>
      <c r="BD16"/>
      <c r="BE16"/>
      <c r="BF16"/>
    </row>
    <row r="17" spans="1:58" x14ac:dyDescent="0.25">
      <c r="A17" s="25" t="s">
        <v>32</v>
      </c>
      <c r="B17" s="16" t="s">
        <v>27</v>
      </c>
      <c r="C17" s="17">
        <v>0</v>
      </c>
      <c r="D17" s="17">
        <v>9</v>
      </c>
      <c r="E17" s="17">
        <v>0</v>
      </c>
      <c r="F17" s="17">
        <v>10</v>
      </c>
      <c r="G17" s="17">
        <v>-2</v>
      </c>
      <c r="H17" s="17">
        <v>-2</v>
      </c>
      <c r="I17" s="17">
        <v>0</v>
      </c>
      <c r="J17" s="17">
        <v>-73</v>
      </c>
      <c r="K17" s="17">
        <v>30</v>
      </c>
      <c r="L17" s="17">
        <v>-25</v>
      </c>
      <c r="M17" s="17">
        <v>-52</v>
      </c>
      <c r="N17" s="17">
        <v>35</v>
      </c>
      <c r="O17" s="17">
        <v>0</v>
      </c>
      <c r="P17" s="17">
        <v>-59</v>
      </c>
      <c r="Q17" s="17">
        <v>-55</v>
      </c>
      <c r="R17" s="17">
        <v>0</v>
      </c>
      <c r="S17" s="17">
        <v>-35</v>
      </c>
      <c r="T17" s="17">
        <v>19</v>
      </c>
      <c r="U17" s="17">
        <v>0</v>
      </c>
      <c r="V17" s="18">
        <f t="shared" si="0"/>
        <v>-200</v>
      </c>
      <c r="W17" s="17">
        <v>-25</v>
      </c>
      <c r="X17" s="17">
        <v>-17</v>
      </c>
      <c r="Y17" s="17">
        <v>0</v>
      </c>
      <c r="Z17" s="17">
        <v>-47</v>
      </c>
      <c r="AA17" s="17">
        <v>-55</v>
      </c>
      <c r="AB17" s="17">
        <v>-40</v>
      </c>
      <c r="AC17" s="17">
        <v>-34</v>
      </c>
      <c r="AD17" s="17">
        <v>-65</v>
      </c>
      <c r="AE17" s="17">
        <v>-52</v>
      </c>
      <c r="AF17" s="17">
        <v>-7</v>
      </c>
      <c r="AG17" s="26">
        <f t="shared" si="1"/>
        <v>-342</v>
      </c>
      <c r="AH17" s="17">
        <v>25</v>
      </c>
      <c r="AI17" s="17">
        <v>0</v>
      </c>
      <c r="AJ17" s="17">
        <v>11</v>
      </c>
      <c r="AK17" s="17">
        <v>0</v>
      </c>
      <c r="AL17" s="17">
        <v>25</v>
      </c>
      <c r="AM17" s="17">
        <v>-30</v>
      </c>
      <c r="AN17" s="17">
        <v>-10</v>
      </c>
      <c r="AO17" s="17">
        <v>0</v>
      </c>
      <c r="AP17" s="17">
        <v>120</v>
      </c>
      <c r="AQ17" s="17">
        <v>0</v>
      </c>
      <c r="AR17" s="17">
        <v>5</v>
      </c>
      <c r="AS17" s="17">
        <v>-19</v>
      </c>
      <c r="AT17" s="17">
        <v>72</v>
      </c>
      <c r="AU17" s="17">
        <v>83</v>
      </c>
      <c r="AV17" s="17">
        <v>42</v>
      </c>
      <c r="AW17" s="17">
        <v>-15</v>
      </c>
      <c r="AX17" s="17">
        <v>0</v>
      </c>
      <c r="AY17" s="20">
        <f t="shared" si="2"/>
        <v>309</v>
      </c>
      <c r="AZ17" s="21">
        <f t="shared" si="3"/>
        <v>-233</v>
      </c>
      <c r="BA17" s="22">
        <v>0</v>
      </c>
      <c r="BB17" s="27">
        <f t="shared" si="4"/>
        <v>-233</v>
      </c>
      <c r="BD17"/>
      <c r="BE17"/>
      <c r="BF17"/>
    </row>
    <row r="18" spans="1:58" x14ac:dyDescent="0.25">
      <c r="A18" s="15" t="s">
        <v>33</v>
      </c>
      <c r="B18" s="16" t="s">
        <v>34</v>
      </c>
      <c r="C18" s="17">
        <v>0</v>
      </c>
      <c r="D18" s="17">
        <v>9</v>
      </c>
      <c r="E18" s="17">
        <v>0</v>
      </c>
      <c r="F18" s="17">
        <v>10</v>
      </c>
      <c r="G18" s="17">
        <v>-2</v>
      </c>
      <c r="H18" s="17">
        <v>-2</v>
      </c>
      <c r="I18" s="17">
        <v>0</v>
      </c>
      <c r="J18" s="17">
        <v>-53</v>
      </c>
      <c r="K18" s="17">
        <v>30</v>
      </c>
      <c r="L18" s="17">
        <v>-25</v>
      </c>
      <c r="M18" s="17">
        <v>-52</v>
      </c>
      <c r="N18" s="17">
        <v>35</v>
      </c>
      <c r="O18" s="17">
        <v>0</v>
      </c>
      <c r="P18" s="17">
        <v>-54</v>
      </c>
      <c r="Q18" s="17">
        <v>-55</v>
      </c>
      <c r="R18" s="17">
        <v>0</v>
      </c>
      <c r="S18" s="17">
        <v>-35</v>
      </c>
      <c r="T18" s="17">
        <v>15</v>
      </c>
      <c r="U18" s="17">
        <v>-6</v>
      </c>
      <c r="V18" s="19">
        <f t="shared" si="0"/>
        <v>-185</v>
      </c>
      <c r="W18" s="17">
        <v>-25</v>
      </c>
      <c r="X18" s="17">
        <v>-17</v>
      </c>
      <c r="Y18" s="17">
        <v>0</v>
      </c>
      <c r="Z18" s="17">
        <v>-54</v>
      </c>
      <c r="AA18" s="17">
        <v>-55</v>
      </c>
      <c r="AB18" s="17">
        <v>-40</v>
      </c>
      <c r="AC18" s="17">
        <v>-64</v>
      </c>
      <c r="AD18" s="17">
        <v>-65</v>
      </c>
      <c r="AE18" s="17">
        <v>-52</v>
      </c>
      <c r="AF18" s="17">
        <v>-7</v>
      </c>
      <c r="AG18" s="26">
        <f t="shared" si="1"/>
        <v>-379</v>
      </c>
      <c r="AH18" s="17">
        <v>25</v>
      </c>
      <c r="AI18" s="17">
        <v>0</v>
      </c>
      <c r="AJ18" s="17">
        <v>11</v>
      </c>
      <c r="AK18" s="17">
        <v>0</v>
      </c>
      <c r="AL18" s="17">
        <v>25</v>
      </c>
      <c r="AM18" s="17">
        <v>-30</v>
      </c>
      <c r="AN18" s="17">
        <v>-10</v>
      </c>
      <c r="AO18" s="17">
        <v>0</v>
      </c>
      <c r="AP18" s="17">
        <v>117</v>
      </c>
      <c r="AQ18" s="17">
        <v>-10</v>
      </c>
      <c r="AR18" s="17">
        <v>15</v>
      </c>
      <c r="AS18" s="17">
        <v>-19</v>
      </c>
      <c r="AT18" s="17">
        <v>76</v>
      </c>
      <c r="AU18" s="17">
        <v>108</v>
      </c>
      <c r="AV18" s="17">
        <v>42</v>
      </c>
      <c r="AW18" s="17">
        <v>-15</v>
      </c>
      <c r="AX18" s="17">
        <v>0</v>
      </c>
      <c r="AY18" s="20">
        <f t="shared" si="2"/>
        <v>335</v>
      </c>
      <c r="AZ18" s="21">
        <f t="shared" si="3"/>
        <v>-229</v>
      </c>
      <c r="BA18" s="22">
        <v>0</v>
      </c>
      <c r="BB18" s="27">
        <f t="shared" si="4"/>
        <v>-229</v>
      </c>
      <c r="BD18"/>
      <c r="BE18"/>
      <c r="BF18"/>
    </row>
    <row r="19" spans="1:58" x14ac:dyDescent="0.25">
      <c r="A19" s="25" t="s">
        <v>35</v>
      </c>
      <c r="B19" s="16" t="s">
        <v>36</v>
      </c>
      <c r="C19" s="17">
        <v>0</v>
      </c>
      <c r="D19" s="17">
        <v>9</v>
      </c>
      <c r="E19" s="17">
        <v>0</v>
      </c>
      <c r="F19" s="17">
        <v>10</v>
      </c>
      <c r="G19" s="17">
        <v>-2</v>
      </c>
      <c r="H19" s="17">
        <v>-2</v>
      </c>
      <c r="I19" s="17">
        <v>0</v>
      </c>
      <c r="J19" s="17">
        <v>-43</v>
      </c>
      <c r="K19" s="17">
        <v>30</v>
      </c>
      <c r="L19" s="17">
        <v>-25</v>
      </c>
      <c r="M19" s="17">
        <v>-52</v>
      </c>
      <c r="N19" s="17">
        <v>35</v>
      </c>
      <c r="O19" s="17">
        <v>0</v>
      </c>
      <c r="P19" s="17">
        <v>-57</v>
      </c>
      <c r="Q19" s="17">
        <v>-55</v>
      </c>
      <c r="R19" s="17">
        <v>0</v>
      </c>
      <c r="S19" s="17">
        <v>-35</v>
      </c>
      <c r="T19" s="17">
        <v>15</v>
      </c>
      <c r="U19" s="17">
        <v>-6</v>
      </c>
      <c r="V19" s="19">
        <f t="shared" si="0"/>
        <v>-178</v>
      </c>
      <c r="W19" s="17">
        <v>-25</v>
      </c>
      <c r="X19" s="17">
        <v>-17</v>
      </c>
      <c r="Y19" s="17">
        <v>0</v>
      </c>
      <c r="Z19" s="17">
        <v>-48</v>
      </c>
      <c r="AA19" s="17">
        <v>-55</v>
      </c>
      <c r="AB19" s="17">
        <v>-40</v>
      </c>
      <c r="AC19" s="17">
        <v>-61</v>
      </c>
      <c r="AD19" s="17">
        <v>-65</v>
      </c>
      <c r="AE19" s="17">
        <v>-52</v>
      </c>
      <c r="AF19" s="17">
        <v>-7</v>
      </c>
      <c r="AG19" s="26">
        <f t="shared" si="1"/>
        <v>-370</v>
      </c>
      <c r="AH19" s="17">
        <v>25</v>
      </c>
      <c r="AI19" s="17">
        <v>0</v>
      </c>
      <c r="AJ19" s="17">
        <v>11</v>
      </c>
      <c r="AK19" s="17">
        <v>0</v>
      </c>
      <c r="AL19" s="17">
        <v>25</v>
      </c>
      <c r="AM19" s="17">
        <v>-30</v>
      </c>
      <c r="AN19" s="17">
        <v>-10</v>
      </c>
      <c r="AO19" s="17">
        <v>0</v>
      </c>
      <c r="AP19" s="17">
        <v>111</v>
      </c>
      <c r="AQ19" s="17">
        <v>-20</v>
      </c>
      <c r="AR19" s="17">
        <v>15</v>
      </c>
      <c r="AS19" s="17">
        <v>-19</v>
      </c>
      <c r="AT19" s="17">
        <v>76</v>
      </c>
      <c r="AU19" s="17">
        <v>108</v>
      </c>
      <c r="AV19" s="17">
        <v>42</v>
      </c>
      <c r="AW19" s="17">
        <v>-15</v>
      </c>
      <c r="AX19" s="17">
        <v>0</v>
      </c>
      <c r="AY19" s="20">
        <f t="shared" si="2"/>
        <v>319</v>
      </c>
      <c r="AZ19" s="21">
        <f t="shared" si="3"/>
        <v>-229</v>
      </c>
      <c r="BA19" s="22">
        <v>0</v>
      </c>
      <c r="BB19" s="27">
        <f t="shared" si="4"/>
        <v>-229</v>
      </c>
      <c r="BD19"/>
      <c r="BE19"/>
      <c r="BF19"/>
    </row>
    <row r="20" spans="1:58" x14ac:dyDescent="0.25">
      <c r="A20" s="25" t="s">
        <v>37</v>
      </c>
      <c r="B20" s="16" t="s">
        <v>36</v>
      </c>
      <c r="C20" s="17">
        <v>0</v>
      </c>
      <c r="D20" s="17">
        <v>9</v>
      </c>
      <c r="E20" s="17">
        <v>0</v>
      </c>
      <c r="F20" s="17">
        <v>10</v>
      </c>
      <c r="G20" s="17">
        <v>-2</v>
      </c>
      <c r="H20" s="17">
        <v>-1</v>
      </c>
      <c r="I20" s="17">
        <v>0</v>
      </c>
      <c r="J20" s="17">
        <v>-49</v>
      </c>
      <c r="K20" s="17">
        <v>30</v>
      </c>
      <c r="L20" s="17">
        <v>-25</v>
      </c>
      <c r="M20" s="17">
        <v>-47</v>
      </c>
      <c r="N20" s="17">
        <v>35</v>
      </c>
      <c r="O20" s="17">
        <v>0</v>
      </c>
      <c r="P20" s="17">
        <v>-54</v>
      </c>
      <c r="Q20" s="17">
        <v>-55</v>
      </c>
      <c r="R20" s="17">
        <v>0</v>
      </c>
      <c r="S20" s="17">
        <v>-35</v>
      </c>
      <c r="T20" s="17">
        <v>15</v>
      </c>
      <c r="U20" s="17">
        <v>-6</v>
      </c>
      <c r="V20" s="19">
        <f t="shared" si="0"/>
        <v>-175</v>
      </c>
      <c r="W20" s="17">
        <v>-25</v>
      </c>
      <c r="X20" s="17">
        <v>-17</v>
      </c>
      <c r="Y20" s="17">
        <v>0</v>
      </c>
      <c r="Z20" s="17">
        <v>-39</v>
      </c>
      <c r="AA20" s="17">
        <v>-55</v>
      </c>
      <c r="AB20" s="17">
        <v>-40</v>
      </c>
      <c r="AC20" s="17">
        <v>-64</v>
      </c>
      <c r="AD20" s="17">
        <v>-65</v>
      </c>
      <c r="AE20" s="17">
        <v>-52</v>
      </c>
      <c r="AF20" s="17">
        <v>-7</v>
      </c>
      <c r="AG20" s="26">
        <f t="shared" si="1"/>
        <v>-364</v>
      </c>
      <c r="AH20" s="17">
        <v>25</v>
      </c>
      <c r="AI20" s="17">
        <v>0</v>
      </c>
      <c r="AJ20" s="17">
        <v>18</v>
      </c>
      <c r="AK20" s="17">
        <v>0</v>
      </c>
      <c r="AL20" s="17">
        <v>25</v>
      </c>
      <c r="AM20" s="17">
        <v>-30</v>
      </c>
      <c r="AN20" s="17">
        <v>-10</v>
      </c>
      <c r="AO20" s="17">
        <v>0</v>
      </c>
      <c r="AP20" s="17">
        <v>108</v>
      </c>
      <c r="AQ20" s="17">
        <v>-20</v>
      </c>
      <c r="AR20" s="17">
        <v>15</v>
      </c>
      <c r="AS20" s="17">
        <v>-19</v>
      </c>
      <c r="AT20" s="17">
        <v>76</v>
      </c>
      <c r="AU20" s="17">
        <v>108</v>
      </c>
      <c r="AV20" s="17">
        <v>42</v>
      </c>
      <c r="AW20" s="17">
        <v>-15</v>
      </c>
      <c r="AX20" s="17">
        <v>0</v>
      </c>
      <c r="AY20" s="20">
        <f t="shared" si="2"/>
        <v>323</v>
      </c>
      <c r="AZ20" s="21">
        <f t="shared" si="3"/>
        <v>-216</v>
      </c>
      <c r="BA20" s="22">
        <v>0</v>
      </c>
      <c r="BB20" s="27">
        <f t="shared" si="4"/>
        <v>-216</v>
      </c>
      <c r="BD20"/>
      <c r="BE20"/>
      <c r="BF20"/>
    </row>
    <row r="21" spans="1:58" x14ac:dyDescent="0.25">
      <c r="A21" s="28" t="s">
        <v>38</v>
      </c>
      <c r="B21" s="29" t="s">
        <v>34</v>
      </c>
      <c r="C21" s="17">
        <v>0</v>
      </c>
      <c r="D21" s="17">
        <v>9</v>
      </c>
      <c r="E21" s="17">
        <v>0</v>
      </c>
      <c r="F21" s="17">
        <v>10</v>
      </c>
      <c r="G21" s="17">
        <v>-2</v>
      </c>
      <c r="H21" s="17">
        <v>0</v>
      </c>
      <c r="I21" s="17">
        <v>0</v>
      </c>
      <c r="J21" s="17">
        <v>-60</v>
      </c>
      <c r="K21" s="17">
        <v>30</v>
      </c>
      <c r="L21" s="17">
        <v>-25</v>
      </c>
      <c r="M21" s="17">
        <v>-46</v>
      </c>
      <c r="N21" s="17">
        <v>35</v>
      </c>
      <c r="O21" s="17">
        <v>0</v>
      </c>
      <c r="P21" s="17">
        <v>-40</v>
      </c>
      <c r="Q21" s="17">
        <v>-55</v>
      </c>
      <c r="R21" s="17">
        <v>0</v>
      </c>
      <c r="S21" s="17">
        <v>-35</v>
      </c>
      <c r="T21" s="17">
        <v>19</v>
      </c>
      <c r="U21" s="17">
        <v>0</v>
      </c>
      <c r="V21" s="19">
        <f t="shared" si="0"/>
        <v>-160</v>
      </c>
      <c r="W21" s="17">
        <v>-25</v>
      </c>
      <c r="X21" s="17">
        <v>-17</v>
      </c>
      <c r="Y21" s="17">
        <v>0</v>
      </c>
      <c r="Z21" s="17">
        <v>0</v>
      </c>
      <c r="AA21" s="17">
        <v>-55</v>
      </c>
      <c r="AB21" s="17">
        <v>-40</v>
      </c>
      <c r="AC21" s="17">
        <v>-37</v>
      </c>
      <c r="AD21" s="17">
        <v>-65</v>
      </c>
      <c r="AE21" s="17">
        <v>-52</v>
      </c>
      <c r="AF21" s="17">
        <v>-7</v>
      </c>
      <c r="AG21" s="30">
        <f t="shared" si="1"/>
        <v>-298</v>
      </c>
      <c r="AH21" s="17">
        <v>25</v>
      </c>
      <c r="AI21" s="17">
        <v>0</v>
      </c>
      <c r="AJ21" s="17">
        <v>18</v>
      </c>
      <c r="AK21" s="17">
        <v>0</v>
      </c>
      <c r="AL21" s="17">
        <v>25</v>
      </c>
      <c r="AM21" s="17">
        <v>-30</v>
      </c>
      <c r="AN21" s="17">
        <v>-10</v>
      </c>
      <c r="AO21" s="17">
        <v>0</v>
      </c>
      <c r="AP21" s="17">
        <v>80</v>
      </c>
      <c r="AQ21" s="17">
        <v>-20</v>
      </c>
      <c r="AR21" s="17">
        <v>15</v>
      </c>
      <c r="AS21" s="17">
        <v>-29</v>
      </c>
      <c r="AT21" s="17">
        <v>76</v>
      </c>
      <c r="AU21" s="17">
        <v>67</v>
      </c>
      <c r="AV21" s="17">
        <v>42</v>
      </c>
      <c r="AW21" s="17">
        <v>-15</v>
      </c>
      <c r="AX21" s="17">
        <v>0</v>
      </c>
      <c r="AY21" s="20">
        <f t="shared" si="2"/>
        <v>244</v>
      </c>
      <c r="AZ21" s="31">
        <f t="shared" si="3"/>
        <v>-214</v>
      </c>
      <c r="BA21" s="22">
        <v>0</v>
      </c>
      <c r="BB21" s="32">
        <f t="shared" si="4"/>
        <v>-214</v>
      </c>
      <c r="BD21"/>
      <c r="BE21"/>
      <c r="BF21"/>
    </row>
    <row r="22" spans="1:58" x14ac:dyDescent="0.25">
      <c r="A22" s="25" t="s">
        <v>39</v>
      </c>
      <c r="B22" s="16" t="s">
        <v>34</v>
      </c>
      <c r="C22" s="17">
        <v>0</v>
      </c>
      <c r="D22" s="17">
        <v>0</v>
      </c>
      <c r="E22" s="17">
        <v>-15</v>
      </c>
      <c r="F22" s="17">
        <v>10</v>
      </c>
      <c r="G22" s="17">
        <v>-2</v>
      </c>
      <c r="H22" s="17">
        <v>0</v>
      </c>
      <c r="I22" s="17">
        <v>88</v>
      </c>
      <c r="J22" s="17">
        <v>0</v>
      </c>
      <c r="K22" s="17">
        <v>0</v>
      </c>
      <c r="L22" s="17">
        <v>-25</v>
      </c>
      <c r="M22" s="17">
        <v>-46</v>
      </c>
      <c r="N22" s="17">
        <v>35</v>
      </c>
      <c r="O22" s="17">
        <v>0</v>
      </c>
      <c r="P22" s="17">
        <v>-50</v>
      </c>
      <c r="Q22" s="17">
        <v>-55</v>
      </c>
      <c r="R22" s="17">
        <v>0</v>
      </c>
      <c r="S22" s="17">
        <v>-35</v>
      </c>
      <c r="T22" s="17">
        <v>15</v>
      </c>
      <c r="U22" s="17">
        <v>-21</v>
      </c>
      <c r="V22" s="19">
        <f t="shared" si="0"/>
        <v>-101</v>
      </c>
      <c r="W22" s="17">
        <v>-25</v>
      </c>
      <c r="X22" s="17">
        <v>-17</v>
      </c>
      <c r="Y22" s="17">
        <v>0</v>
      </c>
      <c r="Z22" s="17">
        <v>-45</v>
      </c>
      <c r="AA22" s="17">
        <v>-55</v>
      </c>
      <c r="AB22" s="17">
        <v>-40</v>
      </c>
      <c r="AC22" s="17">
        <v>-20</v>
      </c>
      <c r="AD22" s="17">
        <v>-65</v>
      </c>
      <c r="AE22" s="17">
        <v>-52</v>
      </c>
      <c r="AF22" s="17">
        <v>-7</v>
      </c>
      <c r="AG22" s="26">
        <f t="shared" si="1"/>
        <v>-326</v>
      </c>
      <c r="AH22" s="17">
        <v>25</v>
      </c>
      <c r="AI22" s="17">
        <v>0</v>
      </c>
      <c r="AJ22" s="17">
        <v>18</v>
      </c>
      <c r="AK22" s="17">
        <v>0</v>
      </c>
      <c r="AL22" s="17">
        <v>25</v>
      </c>
      <c r="AM22" s="17">
        <v>0</v>
      </c>
      <c r="AN22" s="17">
        <v>-10</v>
      </c>
      <c r="AO22" s="17">
        <v>0</v>
      </c>
      <c r="AP22" s="17">
        <v>0</v>
      </c>
      <c r="AQ22" s="17">
        <v>-43</v>
      </c>
      <c r="AR22" s="17">
        <v>15</v>
      </c>
      <c r="AS22" s="17">
        <v>-4</v>
      </c>
      <c r="AT22" s="17">
        <v>76</v>
      </c>
      <c r="AU22" s="17">
        <v>60</v>
      </c>
      <c r="AV22" s="17">
        <v>42</v>
      </c>
      <c r="AW22" s="17">
        <v>-15</v>
      </c>
      <c r="AX22" s="17">
        <v>0</v>
      </c>
      <c r="AY22" s="20">
        <f t="shared" si="2"/>
        <v>189</v>
      </c>
      <c r="AZ22" s="21">
        <f t="shared" si="3"/>
        <v>-238</v>
      </c>
      <c r="BA22" s="22">
        <v>0</v>
      </c>
      <c r="BB22" s="27">
        <f t="shared" si="4"/>
        <v>-238</v>
      </c>
      <c r="BD22"/>
      <c r="BE22"/>
      <c r="BF22"/>
    </row>
    <row r="23" spans="1:58" x14ac:dyDescent="0.25">
      <c r="A23" s="25" t="s">
        <v>40</v>
      </c>
      <c r="B23" s="33" t="s">
        <v>36</v>
      </c>
      <c r="C23" s="17">
        <v>0</v>
      </c>
      <c r="D23" s="17">
        <v>0</v>
      </c>
      <c r="E23" s="17">
        <v>-15</v>
      </c>
      <c r="F23" s="17">
        <v>10</v>
      </c>
      <c r="G23" s="17">
        <v>-2</v>
      </c>
      <c r="H23" s="17">
        <v>0</v>
      </c>
      <c r="I23" s="17">
        <v>90</v>
      </c>
      <c r="J23" s="17">
        <v>0</v>
      </c>
      <c r="K23" s="17">
        <v>0</v>
      </c>
      <c r="L23" s="17">
        <v>-25</v>
      </c>
      <c r="M23" s="17">
        <v>-66</v>
      </c>
      <c r="N23" s="17">
        <v>0</v>
      </c>
      <c r="O23" s="17">
        <v>-31</v>
      </c>
      <c r="P23" s="17">
        <v>-15</v>
      </c>
      <c r="Q23" s="17">
        <v>-75</v>
      </c>
      <c r="R23" s="17">
        <v>0</v>
      </c>
      <c r="S23" s="17">
        <v>-40</v>
      </c>
      <c r="T23" s="17">
        <v>15</v>
      </c>
      <c r="U23" s="17">
        <v>-21</v>
      </c>
      <c r="V23" s="19">
        <f t="shared" si="0"/>
        <v>-175</v>
      </c>
      <c r="W23" s="17">
        <v>-25</v>
      </c>
      <c r="X23" s="17">
        <v>-17</v>
      </c>
      <c r="Y23" s="17">
        <v>0</v>
      </c>
      <c r="Z23" s="17">
        <v>-21</v>
      </c>
      <c r="AA23" s="17">
        <v>-75</v>
      </c>
      <c r="AB23" s="17">
        <v>-40</v>
      </c>
      <c r="AC23" s="17">
        <v>-37</v>
      </c>
      <c r="AD23" s="17">
        <v>-65</v>
      </c>
      <c r="AE23" s="17">
        <v>-52</v>
      </c>
      <c r="AF23" s="17">
        <v>-7</v>
      </c>
      <c r="AG23" s="26">
        <f t="shared" si="1"/>
        <v>-339</v>
      </c>
      <c r="AH23" s="17">
        <v>25</v>
      </c>
      <c r="AI23" s="17">
        <v>0</v>
      </c>
      <c r="AJ23" s="17">
        <v>0</v>
      </c>
      <c r="AK23" s="17">
        <v>-15</v>
      </c>
      <c r="AL23" s="17">
        <v>25</v>
      </c>
      <c r="AM23" s="17">
        <v>0</v>
      </c>
      <c r="AN23" s="17">
        <v>-10</v>
      </c>
      <c r="AO23" s="17">
        <v>-40</v>
      </c>
      <c r="AP23" s="17">
        <v>0</v>
      </c>
      <c r="AQ23" s="17">
        <v>-69</v>
      </c>
      <c r="AR23" s="17">
        <v>15</v>
      </c>
      <c r="AS23" s="17">
        <v>-4</v>
      </c>
      <c r="AT23" s="17">
        <v>76</v>
      </c>
      <c r="AU23" s="17">
        <v>42</v>
      </c>
      <c r="AV23" s="17">
        <v>47</v>
      </c>
      <c r="AW23" s="17">
        <v>-15</v>
      </c>
      <c r="AX23" s="17">
        <v>0</v>
      </c>
      <c r="AY23" s="20">
        <f t="shared" si="2"/>
        <v>77</v>
      </c>
      <c r="AZ23" s="94">
        <f t="shared" si="3"/>
        <v>-437</v>
      </c>
      <c r="BA23" s="22">
        <v>0</v>
      </c>
      <c r="BB23" s="27">
        <f t="shared" si="4"/>
        <v>-437</v>
      </c>
      <c r="BD23"/>
      <c r="BE23"/>
      <c r="BF23"/>
    </row>
    <row r="24" spans="1:58" x14ac:dyDescent="0.25">
      <c r="A24" s="25" t="s">
        <v>41</v>
      </c>
      <c r="B24" s="33" t="s">
        <v>34</v>
      </c>
      <c r="C24" s="17">
        <v>0</v>
      </c>
      <c r="D24" s="17">
        <v>0</v>
      </c>
      <c r="E24" s="17">
        <v>-15</v>
      </c>
      <c r="F24" s="17">
        <v>10</v>
      </c>
      <c r="G24" s="17">
        <v>-2</v>
      </c>
      <c r="H24" s="17">
        <v>0</v>
      </c>
      <c r="I24" s="17">
        <v>90</v>
      </c>
      <c r="J24" s="17">
        <v>0</v>
      </c>
      <c r="K24" s="17">
        <v>0</v>
      </c>
      <c r="L24" s="17">
        <v>-25</v>
      </c>
      <c r="M24" s="17">
        <v>-67</v>
      </c>
      <c r="N24" s="17">
        <v>0</v>
      </c>
      <c r="O24" s="17">
        <v>-31</v>
      </c>
      <c r="P24" s="17">
        <v>0</v>
      </c>
      <c r="Q24" s="17">
        <v>-75</v>
      </c>
      <c r="R24" s="17">
        <v>0</v>
      </c>
      <c r="S24" s="17">
        <v>-35</v>
      </c>
      <c r="T24" s="17">
        <v>15</v>
      </c>
      <c r="U24" s="17">
        <v>-31</v>
      </c>
      <c r="V24" s="19">
        <f t="shared" si="0"/>
        <v>-166</v>
      </c>
      <c r="W24" s="17">
        <v>-25</v>
      </c>
      <c r="X24" s="17">
        <v>-17</v>
      </c>
      <c r="Y24" s="17">
        <v>0</v>
      </c>
      <c r="Z24" s="17">
        <v>-30</v>
      </c>
      <c r="AA24" s="17">
        <v>-75</v>
      </c>
      <c r="AB24" s="17">
        <v>-40</v>
      </c>
      <c r="AC24" s="17">
        <v>-22</v>
      </c>
      <c r="AD24" s="17">
        <v>-65</v>
      </c>
      <c r="AE24" s="17">
        <v>-52</v>
      </c>
      <c r="AF24" s="17">
        <v>-7</v>
      </c>
      <c r="AG24" s="26">
        <f t="shared" si="1"/>
        <v>-333</v>
      </c>
      <c r="AH24" s="17">
        <v>25</v>
      </c>
      <c r="AI24" s="17">
        <v>0</v>
      </c>
      <c r="AJ24" s="17">
        <v>0</v>
      </c>
      <c r="AK24" s="17">
        <v>-15</v>
      </c>
      <c r="AL24" s="17">
        <v>25</v>
      </c>
      <c r="AM24" s="17">
        <v>0</v>
      </c>
      <c r="AN24" s="17">
        <v>-10</v>
      </c>
      <c r="AO24" s="17">
        <v>-40</v>
      </c>
      <c r="AP24" s="17">
        <v>0</v>
      </c>
      <c r="AQ24" s="17">
        <v>-60</v>
      </c>
      <c r="AR24" s="17">
        <v>21</v>
      </c>
      <c r="AS24" s="17">
        <v>0</v>
      </c>
      <c r="AT24" s="17">
        <v>76</v>
      </c>
      <c r="AU24" s="17">
        <v>12</v>
      </c>
      <c r="AV24" s="17">
        <v>42</v>
      </c>
      <c r="AW24" s="17">
        <v>-15</v>
      </c>
      <c r="AX24" s="17">
        <v>0</v>
      </c>
      <c r="AY24" s="20">
        <f t="shared" si="2"/>
        <v>61</v>
      </c>
      <c r="AZ24" s="35">
        <f t="shared" si="3"/>
        <v>-438</v>
      </c>
      <c r="BA24" s="22">
        <v>0</v>
      </c>
      <c r="BB24" s="27">
        <f t="shared" si="4"/>
        <v>-438</v>
      </c>
      <c r="BD24"/>
      <c r="BE24"/>
      <c r="BF24"/>
    </row>
    <row r="25" spans="1:58" x14ac:dyDescent="0.25">
      <c r="A25" s="25" t="s">
        <v>42</v>
      </c>
      <c r="B25" s="33" t="s">
        <v>34</v>
      </c>
      <c r="C25" s="17">
        <v>0</v>
      </c>
      <c r="D25" s="17">
        <v>9</v>
      </c>
      <c r="E25" s="17">
        <v>0</v>
      </c>
      <c r="F25" s="17">
        <v>10</v>
      </c>
      <c r="G25" s="17">
        <v>-2</v>
      </c>
      <c r="H25" s="17">
        <v>0</v>
      </c>
      <c r="I25" s="17">
        <v>90</v>
      </c>
      <c r="J25" s="17">
        <v>0</v>
      </c>
      <c r="K25" s="17">
        <v>0</v>
      </c>
      <c r="L25" s="17">
        <v>-25</v>
      </c>
      <c r="M25" s="17">
        <v>-72</v>
      </c>
      <c r="N25" s="17">
        <v>0</v>
      </c>
      <c r="O25" s="17">
        <v>-31</v>
      </c>
      <c r="P25" s="17">
        <v>-10</v>
      </c>
      <c r="Q25" s="17">
        <v>-75</v>
      </c>
      <c r="R25" s="17">
        <v>0</v>
      </c>
      <c r="S25" s="17">
        <v>-18</v>
      </c>
      <c r="T25" s="17">
        <v>15</v>
      </c>
      <c r="U25" s="17">
        <v>-6</v>
      </c>
      <c r="V25" s="19">
        <f t="shared" si="0"/>
        <v>-115</v>
      </c>
      <c r="W25" s="17">
        <v>-25</v>
      </c>
      <c r="X25" s="17">
        <v>-17</v>
      </c>
      <c r="Y25" s="17">
        <v>0</v>
      </c>
      <c r="Z25" s="17">
        <v>-15</v>
      </c>
      <c r="AA25" s="17">
        <v>-75</v>
      </c>
      <c r="AB25" s="17">
        <v>-40</v>
      </c>
      <c r="AC25" s="17">
        <v>-22</v>
      </c>
      <c r="AD25" s="17">
        <v>-65</v>
      </c>
      <c r="AE25" s="17">
        <v>-52</v>
      </c>
      <c r="AF25" s="17">
        <v>-7</v>
      </c>
      <c r="AG25" s="26">
        <f t="shared" si="1"/>
        <v>-318</v>
      </c>
      <c r="AH25" s="17">
        <v>25</v>
      </c>
      <c r="AI25" s="17">
        <v>0</v>
      </c>
      <c r="AJ25" s="17">
        <v>0</v>
      </c>
      <c r="AK25" s="17">
        <v>-15</v>
      </c>
      <c r="AL25" s="17">
        <v>25</v>
      </c>
      <c r="AM25" s="17">
        <v>0</v>
      </c>
      <c r="AN25" s="17">
        <v>-10</v>
      </c>
      <c r="AO25" s="17">
        <v>-40</v>
      </c>
      <c r="AP25" s="17">
        <v>0</v>
      </c>
      <c r="AQ25" s="17">
        <v>-75</v>
      </c>
      <c r="AR25" s="17">
        <v>15</v>
      </c>
      <c r="AS25" s="17">
        <v>-19</v>
      </c>
      <c r="AT25" s="17">
        <v>76</v>
      </c>
      <c r="AU25" s="17">
        <v>22</v>
      </c>
      <c r="AV25" s="17">
        <v>25</v>
      </c>
      <c r="AW25" s="17">
        <v>-15</v>
      </c>
      <c r="AX25" s="17">
        <v>0</v>
      </c>
      <c r="AY25" s="20">
        <f t="shared" si="2"/>
        <v>14</v>
      </c>
      <c r="AZ25" s="35">
        <f t="shared" si="3"/>
        <v>-419</v>
      </c>
      <c r="BA25" s="22">
        <v>0</v>
      </c>
      <c r="BB25" s="27">
        <f t="shared" si="4"/>
        <v>-419</v>
      </c>
      <c r="BD25"/>
      <c r="BE25"/>
      <c r="BF25"/>
    </row>
    <row r="26" spans="1:58" x14ac:dyDescent="0.25">
      <c r="A26" s="25" t="s">
        <v>43</v>
      </c>
      <c r="B26" s="33" t="s">
        <v>34</v>
      </c>
      <c r="C26" s="17">
        <v>0</v>
      </c>
      <c r="D26" s="17">
        <v>9</v>
      </c>
      <c r="E26" s="17">
        <v>0</v>
      </c>
      <c r="F26" s="17">
        <v>10</v>
      </c>
      <c r="G26" s="17">
        <v>-2</v>
      </c>
      <c r="H26" s="17">
        <v>0</v>
      </c>
      <c r="I26" s="17">
        <v>90</v>
      </c>
      <c r="J26" s="17">
        <v>0</v>
      </c>
      <c r="K26" s="17">
        <v>0</v>
      </c>
      <c r="L26" s="17">
        <v>-25</v>
      </c>
      <c r="M26" s="17">
        <v>-72</v>
      </c>
      <c r="N26" s="17">
        <v>0</v>
      </c>
      <c r="O26" s="17">
        <v>-26</v>
      </c>
      <c r="P26" s="17">
        <v>-10</v>
      </c>
      <c r="Q26" s="17">
        <v>-75</v>
      </c>
      <c r="R26" s="17">
        <v>0</v>
      </c>
      <c r="S26" s="17">
        <v>-18</v>
      </c>
      <c r="T26" s="17">
        <v>15</v>
      </c>
      <c r="U26" s="17">
        <v>-6</v>
      </c>
      <c r="V26" s="19">
        <f t="shared" si="0"/>
        <v>-110</v>
      </c>
      <c r="W26" s="17">
        <v>-25</v>
      </c>
      <c r="X26" s="17">
        <v>-17</v>
      </c>
      <c r="Y26" s="17">
        <v>0</v>
      </c>
      <c r="Z26" s="17">
        <v>-59</v>
      </c>
      <c r="AA26" s="17">
        <v>-75</v>
      </c>
      <c r="AB26" s="17">
        <v>-40</v>
      </c>
      <c r="AC26" s="17">
        <v>-21</v>
      </c>
      <c r="AD26" s="17">
        <v>-65</v>
      </c>
      <c r="AE26" s="17">
        <v>-52</v>
      </c>
      <c r="AF26" s="17">
        <v>-7</v>
      </c>
      <c r="AG26" s="26">
        <f t="shared" si="1"/>
        <v>-361</v>
      </c>
      <c r="AH26" s="17">
        <v>25</v>
      </c>
      <c r="AI26" s="17">
        <v>0</v>
      </c>
      <c r="AJ26" s="17">
        <v>0</v>
      </c>
      <c r="AK26" s="17">
        <v>-15</v>
      </c>
      <c r="AL26" s="17">
        <v>25</v>
      </c>
      <c r="AM26" s="17">
        <v>0</v>
      </c>
      <c r="AN26" s="17">
        <v>-10</v>
      </c>
      <c r="AO26" s="17">
        <v>-40</v>
      </c>
      <c r="AP26" s="17">
        <v>0</v>
      </c>
      <c r="AQ26" s="17">
        <v>-31</v>
      </c>
      <c r="AR26" s="17">
        <v>15</v>
      </c>
      <c r="AS26" s="17">
        <v>-19</v>
      </c>
      <c r="AT26" s="17">
        <v>76</v>
      </c>
      <c r="AU26" s="17">
        <v>21</v>
      </c>
      <c r="AV26" s="17">
        <v>25</v>
      </c>
      <c r="AW26" s="17">
        <v>-15</v>
      </c>
      <c r="AX26" s="17">
        <v>0</v>
      </c>
      <c r="AY26" s="20">
        <f t="shared" si="2"/>
        <v>57</v>
      </c>
      <c r="AZ26" s="35">
        <f t="shared" si="3"/>
        <v>-414</v>
      </c>
      <c r="BA26" s="22">
        <v>0</v>
      </c>
      <c r="BB26" s="27">
        <f t="shared" si="4"/>
        <v>-414</v>
      </c>
      <c r="BD26"/>
      <c r="BE26"/>
      <c r="BF26"/>
    </row>
    <row r="27" spans="1:58" x14ac:dyDescent="0.25">
      <c r="A27" s="25" t="s">
        <v>44</v>
      </c>
      <c r="B27" s="33" t="s">
        <v>34</v>
      </c>
      <c r="C27" s="17">
        <v>0</v>
      </c>
      <c r="D27" s="17">
        <v>9</v>
      </c>
      <c r="E27" s="17">
        <v>0</v>
      </c>
      <c r="F27" s="17">
        <v>10</v>
      </c>
      <c r="G27" s="17">
        <v>-2</v>
      </c>
      <c r="H27" s="17">
        <v>-1</v>
      </c>
      <c r="I27" s="17">
        <v>41</v>
      </c>
      <c r="J27" s="17">
        <v>0</v>
      </c>
      <c r="K27" s="17">
        <v>0</v>
      </c>
      <c r="L27" s="17">
        <v>-25</v>
      </c>
      <c r="M27" s="17">
        <v>-72</v>
      </c>
      <c r="N27" s="17">
        <v>0</v>
      </c>
      <c r="O27" s="17">
        <v>-26</v>
      </c>
      <c r="P27" s="17">
        <v>-10</v>
      </c>
      <c r="Q27" s="17">
        <v>-75</v>
      </c>
      <c r="R27" s="17">
        <v>0</v>
      </c>
      <c r="S27" s="17">
        <v>-24</v>
      </c>
      <c r="T27" s="17">
        <v>15</v>
      </c>
      <c r="U27" s="17">
        <v>-6</v>
      </c>
      <c r="V27" s="19">
        <f t="shared" si="0"/>
        <v>-166</v>
      </c>
      <c r="W27" s="17">
        <v>-25</v>
      </c>
      <c r="X27" s="17">
        <v>-17</v>
      </c>
      <c r="Y27" s="17">
        <v>0</v>
      </c>
      <c r="Z27" s="17">
        <v>-60</v>
      </c>
      <c r="AA27" s="17">
        <v>-75</v>
      </c>
      <c r="AB27" s="17">
        <v>-40</v>
      </c>
      <c r="AC27" s="17">
        <v>-19</v>
      </c>
      <c r="AD27" s="17">
        <v>-65</v>
      </c>
      <c r="AE27" s="17">
        <v>-52</v>
      </c>
      <c r="AF27" s="17">
        <v>-17</v>
      </c>
      <c r="AG27" s="26">
        <f t="shared" si="1"/>
        <v>-370</v>
      </c>
      <c r="AH27" s="17">
        <v>25</v>
      </c>
      <c r="AI27" s="17">
        <v>0</v>
      </c>
      <c r="AJ27" s="17">
        <v>0</v>
      </c>
      <c r="AK27" s="17">
        <v>-15</v>
      </c>
      <c r="AL27" s="17">
        <v>25</v>
      </c>
      <c r="AM27" s="17">
        <v>0</v>
      </c>
      <c r="AN27" s="17">
        <v>-10</v>
      </c>
      <c r="AO27" s="17">
        <v>-40</v>
      </c>
      <c r="AP27" s="17">
        <v>19</v>
      </c>
      <c r="AQ27" s="17">
        <v>0</v>
      </c>
      <c r="AR27" s="17">
        <v>15</v>
      </c>
      <c r="AS27" s="17">
        <v>-19</v>
      </c>
      <c r="AT27" s="17">
        <v>76</v>
      </c>
      <c r="AU27" s="17">
        <v>19</v>
      </c>
      <c r="AV27" s="17">
        <v>41</v>
      </c>
      <c r="AW27" s="17">
        <v>-15</v>
      </c>
      <c r="AX27" s="17">
        <v>0</v>
      </c>
      <c r="AY27" s="20">
        <f t="shared" si="2"/>
        <v>121</v>
      </c>
      <c r="AZ27" s="35">
        <f t="shared" si="3"/>
        <v>-415</v>
      </c>
      <c r="BA27" s="22">
        <v>0</v>
      </c>
      <c r="BB27" s="27">
        <f t="shared" si="4"/>
        <v>-415</v>
      </c>
      <c r="BD27"/>
      <c r="BE27"/>
      <c r="BF27"/>
    </row>
    <row r="28" spans="1:58" x14ac:dyDescent="0.25">
      <c r="A28" s="25" t="s">
        <v>45</v>
      </c>
      <c r="B28" s="33" t="s">
        <v>34</v>
      </c>
      <c r="C28" s="17">
        <v>0</v>
      </c>
      <c r="D28" s="17">
        <v>9</v>
      </c>
      <c r="E28" s="17">
        <v>0</v>
      </c>
      <c r="F28" s="17">
        <v>15</v>
      </c>
      <c r="G28" s="17">
        <v>-2</v>
      </c>
      <c r="H28" s="17">
        <v>-2</v>
      </c>
      <c r="I28" s="17">
        <v>0</v>
      </c>
      <c r="J28" s="17">
        <v>-58</v>
      </c>
      <c r="K28" s="17">
        <v>0</v>
      </c>
      <c r="L28" s="17">
        <v>-35</v>
      </c>
      <c r="M28" s="17">
        <v>-52</v>
      </c>
      <c r="N28" s="17">
        <v>35</v>
      </c>
      <c r="O28" s="17">
        <v>0</v>
      </c>
      <c r="P28" s="17">
        <v>-30</v>
      </c>
      <c r="Q28" s="17">
        <v>-55</v>
      </c>
      <c r="R28" s="17">
        <v>0</v>
      </c>
      <c r="S28" s="17">
        <v>-35</v>
      </c>
      <c r="T28" s="17">
        <v>15</v>
      </c>
      <c r="U28" s="17">
        <v>-6</v>
      </c>
      <c r="V28" s="19">
        <f t="shared" si="0"/>
        <v>-201</v>
      </c>
      <c r="W28" s="17">
        <v>-25</v>
      </c>
      <c r="X28" s="17">
        <v>-17</v>
      </c>
      <c r="Y28" s="17">
        <v>0</v>
      </c>
      <c r="Z28" s="17">
        <v>-31</v>
      </c>
      <c r="AA28" s="17">
        <v>-55</v>
      </c>
      <c r="AB28" s="17">
        <v>-40</v>
      </c>
      <c r="AC28" s="17">
        <v>-37</v>
      </c>
      <c r="AD28" s="17">
        <v>-65</v>
      </c>
      <c r="AE28" s="17">
        <v>-52</v>
      </c>
      <c r="AF28" s="17">
        <v>-17</v>
      </c>
      <c r="AG28" s="26">
        <f t="shared" si="1"/>
        <v>-339</v>
      </c>
      <c r="AH28" s="17">
        <v>25</v>
      </c>
      <c r="AI28" s="17">
        <v>0</v>
      </c>
      <c r="AJ28" s="17">
        <v>24</v>
      </c>
      <c r="AK28" s="17">
        <v>0</v>
      </c>
      <c r="AL28" s="17">
        <v>35</v>
      </c>
      <c r="AM28" s="17">
        <v>0</v>
      </c>
      <c r="AN28" s="17">
        <v>-15</v>
      </c>
      <c r="AO28" s="17">
        <v>0</v>
      </c>
      <c r="AP28" s="17">
        <v>89</v>
      </c>
      <c r="AQ28" s="17">
        <v>0</v>
      </c>
      <c r="AR28" s="17">
        <v>15</v>
      </c>
      <c r="AS28" s="17">
        <v>-19</v>
      </c>
      <c r="AT28" s="17">
        <v>76</v>
      </c>
      <c r="AU28" s="17">
        <v>57</v>
      </c>
      <c r="AV28" s="17">
        <v>52</v>
      </c>
      <c r="AW28" s="17">
        <v>-15</v>
      </c>
      <c r="AX28" s="17">
        <v>0</v>
      </c>
      <c r="AY28" s="20">
        <f t="shared" si="2"/>
        <v>324</v>
      </c>
      <c r="AZ28" s="94">
        <f t="shared" si="3"/>
        <v>-216</v>
      </c>
      <c r="BA28" s="22">
        <v>0</v>
      </c>
      <c r="BB28" s="27">
        <f t="shared" si="4"/>
        <v>-216</v>
      </c>
      <c r="BD28"/>
      <c r="BE28"/>
      <c r="BF28"/>
    </row>
    <row r="29" spans="1:58" x14ac:dyDescent="0.25">
      <c r="A29" s="25" t="s">
        <v>46</v>
      </c>
      <c r="B29" s="33" t="s">
        <v>36</v>
      </c>
      <c r="C29" s="17">
        <v>0</v>
      </c>
      <c r="D29" s="17">
        <v>9</v>
      </c>
      <c r="E29" s="17">
        <v>0</v>
      </c>
      <c r="F29" s="17">
        <v>15</v>
      </c>
      <c r="G29" s="17">
        <v>-2</v>
      </c>
      <c r="H29" s="17">
        <v>-2</v>
      </c>
      <c r="I29" s="17">
        <v>0</v>
      </c>
      <c r="J29" s="17">
        <v>-42</v>
      </c>
      <c r="K29" s="17">
        <v>0</v>
      </c>
      <c r="L29" s="17">
        <v>-35</v>
      </c>
      <c r="M29" s="17">
        <v>-52</v>
      </c>
      <c r="N29" s="17">
        <v>35</v>
      </c>
      <c r="O29" s="17">
        <v>0</v>
      </c>
      <c r="P29" s="17">
        <v>-39</v>
      </c>
      <c r="Q29" s="17">
        <v>-55</v>
      </c>
      <c r="R29" s="17">
        <v>0</v>
      </c>
      <c r="S29" s="17">
        <v>-22</v>
      </c>
      <c r="T29" s="17">
        <v>49</v>
      </c>
      <c r="U29" s="17">
        <v>0</v>
      </c>
      <c r="V29" s="19">
        <f t="shared" si="0"/>
        <v>-141</v>
      </c>
      <c r="W29" s="17">
        <v>-25</v>
      </c>
      <c r="X29" s="17">
        <v>-17</v>
      </c>
      <c r="Y29" s="17">
        <v>2</v>
      </c>
      <c r="Z29" s="17">
        <v>0</v>
      </c>
      <c r="AA29" s="17">
        <v>-55</v>
      </c>
      <c r="AB29" s="17">
        <v>-40</v>
      </c>
      <c r="AC29" s="17">
        <v>-59</v>
      </c>
      <c r="AD29" s="17">
        <v>-65</v>
      </c>
      <c r="AE29" s="17">
        <v>-52</v>
      </c>
      <c r="AF29" s="17">
        <v>-17</v>
      </c>
      <c r="AG29" s="26">
        <f t="shared" si="1"/>
        <v>-328</v>
      </c>
      <c r="AH29" s="17">
        <v>25</v>
      </c>
      <c r="AI29" s="17">
        <v>0</v>
      </c>
      <c r="AJ29" s="17">
        <v>24</v>
      </c>
      <c r="AK29" s="17">
        <v>0</v>
      </c>
      <c r="AL29" s="17">
        <v>35</v>
      </c>
      <c r="AM29" s="17">
        <v>0</v>
      </c>
      <c r="AN29" s="17">
        <v>-15</v>
      </c>
      <c r="AO29" s="17">
        <v>0</v>
      </c>
      <c r="AP29" s="17">
        <v>40</v>
      </c>
      <c r="AQ29" s="17">
        <v>0</v>
      </c>
      <c r="AR29" s="17">
        <v>18</v>
      </c>
      <c r="AS29" s="17">
        <v>0</v>
      </c>
      <c r="AT29" s="17">
        <v>76</v>
      </c>
      <c r="AU29" s="17">
        <v>88</v>
      </c>
      <c r="AV29" s="17">
        <v>39</v>
      </c>
      <c r="AW29" s="17">
        <v>-15</v>
      </c>
      <c r="AX29" s="17">
        <v>0</v>
      </c>
      <c r="AY29" s="20">
        <f t="shared" si="2"/>
        <v>315</v>
      </c>
      <c r="AZ29" s="94">
        <f t="shared" si="3"/>
        <v>-154</v>
      </c>
      <c r="BA29" s="22">
        <v>0</v>
      </c>
      <c r="BB29" s="27">
        <f t="shared" si="4"/>
        <v>-154</v>
      </c>
      <c r="BD29"/>
      <c r="BE29"/>
      <c r="BF29"/>
    </row>
    <row r="30" spans="1:58" s="39" customFormat="1" x14ac:dyDescent="0.25">
      <c r="A30" s="28" t="s">
        <v>47</v>
      </c>
      <c r="B30" s="36" t="s">
        <v>36</v>
      </c>
      <c r="C30" s="17">
        <v>0</v>
      </c>
      <c r="D30" s="17">
        <v>9</v>
      </c>
      <c r="E30" s="17">
        <v>0</v>
      </c>
      <c r="F30" s="17">
        <v>15</v>
      </c>
      <c r="G30" s="17">
        <v>-2</v>
      </c>
      <c r="H30" s="17">
        <v>-2</v>
      </c>
      <c r="I30" s="17">
        <v>0</v>
      </c>
      <c r="J30" s="17">
        <v>-43</v>
      </c>
      <c r="K30" s="17">
        <v>0</v>
      </c>
      <c r="L30" s="17">
        <v>-35</v>
      </c>
      <c r="M30" s="17">
        <v>-52</v>
      </c>
      <c r="N30" s="17">
        <v>35</v>
      </c>
      <c r="O30" s="17">
        <v>0</v>
      </c>
      <c r="P30" s="17">
        <v>-50</v>
      </c>
      <c r="Q30" s="17">
        <v>-55</v>
      </c>
      <c r="R30" s="17">
        <v>0</v>
      </c>
      <c r="S30" s="17">
        <v>-10</v>
      </c>
      <c r="T30" s="17">
        <v>49</v>
      </c>
      <c r="U30" s="17">
        <v>0</v>
      </c>
      <c r="V30" s="19">
        <f t="shared" si="0"/>
        <v>-141</v>
      </c>
      <c r="W30" s="17">
        <v>-25</v>
      </c>
      <c r="X30" s="17">
        <v>-17</v>
      </c>
      <c r="Y30" s="17">
        <v>0</v>
      </c>
      <c r="Z30" s="17">
        <v>-16</v>
      </c>
      <c r="AA30" s="17">
        <v>-55</v>
      </c>
      <c r="AB30" s="17">
        <v>-40</v>
      </c>
      <c r="AC30" s="17">
        <v>-39</v>
      </c>
      <c r="AD30" s="17">
        <v>-65</v>
      </c>
      <c r="AE30" s="17">
        <v>-52</v>
      </c>
      <c r="AF30" s="17">
        <v>-17</v>
      </c>
      <c r="AG30" s="30">
        <f t="shared" si="1"/>
        <v>-326</v>
      </c>
      <c r="AH30" s="17">
        <v>25</v>
      </c>
      <c r="AI30" s="17">
        <v>0</v>
      </c>
      <c r="AJ30" s="17">
        <v>17</v>
      </c>
      <c r="AK30" s="17">
        <v>0</v>
      </c>
      <c r="AL30" s="17">
        <v>35</v>
      </c>
      <c r="AM30" s="17">
        <v>0</v>
      </c>
      <c r="AN30" s="17">
        <v>-15</v>
      </c>
      <c r="AO30" s="17">
        <v>0</v>
      </c>
      <c r="AP30" s="17">
        <v>69</v>
      </c>
      <c r="AQ30" s="17">
        <v>-10</v>
      </c>
      <c r="AR30" s="17">
        <v>18</v>
      </c>
      <c r="AS30" s="17">
        <v>0</v>
      </c>
      <c r="AT30" s="17">
        <v>76</v>
      </c>
      <c r="AU30" s="17">
        <v>79</v>
      </c>
      <c r="AV30" s="17">
        <v>27</v>
      </c>
      <c r="AW30" s="17">
        <v>-15</v>
      </c>
      <c r="AX30" s="17">
        <v>0</v>
      </c>
      <c r="AY30" s="20">
        <f t="shared" si="2"/>
        <v>306</v>
      </c>
      <c r="AZ30" s="37">
        <f t="shared" si="3"/>
        <v>-161</v>
      </c>
      <c r="BA30" s="22">
        <v>0</v>
      </c>
      <c r="BB30" s="38">
        <f t="shared" si="4"/>
        <v>-161</v>
      </c>
      <c r="BC30" s="1"/>
      <c r="BD30"/>
      <c r="BE30"/>
      <c r="BF30"/>
    </row>
    <row r="31" spans="1:58" x14ac:dyDescent="0.25">
      <c r="A31" s="25" t="s">
        <v>48</v>
      </c>
      <c r="B31" s="33" t="s">
        <v>36</v>
      </c>
      <c r="C31" s="17">
        <v>15</v>
      </c>
      <c r="D31" s="17">
        <v>9</v>
      </c>
      <c r="E31" s="17">
        <v>0</v>
      </c>
      <c r="F31" s="17">
        <v>15</v>
      </c>
      <c r="G31" s="17">
        <v>-2</v>
      </c>
      <c r="H31" s="17">
        <v>-2</v>
      </c>
      <c r="I31" s="17">
        <v>0</v>
      </c>
      <c r="J31" s="17">
        <v>-59</v>
      </c>
      <c r="K31" s="17">
        <v>0</v>
      </c>
      <c r="L31" s="17">
        <v>-35</v>
      </c>
      <c r="M31" s="17">
        <v>-52</v>
      </c>
      <c r="N31" s="17">
        <v>35</v>
      </c>
      <c r="O31" s="17">
        <v>0</v>
      </c>
      <c r="P31" s="17">
        <v>-60</v>
      </c>
      <c r="Q31" s="17">
        <v>-55</v>
      </c>
      <c r="R31" s="17">
        <v>1</v>
      </c>
      <c r="S31" s="17">
        <v>-10</v>
      </c>
      <c r="T31" s="17">
        <v>49</v>
      </c>
      <c r="U31" s="17">
        <v>0</v>
      </c>
      <c r="V31" s="19">
        <f t="shared" si="0"/>
        <v>-151</v>
      </c>
      <c r="W31" s="17">
        <v>-25</v>
      </c>
      <c r="X31" s="17">
        <v>-17</v>
      </c>
      <c r="Y31" s="17">
        <v>1</v>
      </c>
      <c r="Z31" s="17">
        <v>0</v>
      </c>
      <c r="AA31" s="17">
        <v>-55</v>
      </c>
      <c r="AB31" s="17">
        <v>-40</v>
      </c>
      <c r="AC31" s="17">
        <v>-40</v>
      </c>
      <c r="AD31" s="17">
        <v>-65</v>
      </c>
      <c r="AE31" s="17">
        <v>-52</v>
      </c>
      <c r="AF31" s="17">
        <v>-17</v>
      </c>
      <c r="AG31" s="26">
        <f t="shared" si="1"/>
        <v>-310</v>
      </c>
      <c r="AH31" s="17">
        <v>25</v>
      </c>
      <c r="AI31" s="17">
        <v>-15</v>
      </c>
      <c r="AJ31" s="17">
        <v>17</v>
      </c>
      <c r="AK31" s="17">
        <v>0</v>
      </c>
      <c r="AL31" s="17">
        <v>35</v>
      </c>
      <c r="AM31" s="17">
        <v>0</v>
      </c>
      <c r="AN31" s="17">
        <v>-15</v>
      </c>
      <c r="AO31" s="17">
        <v>0</v>
      </c>
      <c r="AP31" s="17">
        <v>68</v>
      </c>
      <c r="AQ31" s="17">
        <v>-10</v>
      </c>
      <c r="AR31" s="17">
        <v>18</v>
      </c>
      <c r="AS31" s="17">
        <v>0</v>
      </c>
      <c r="AT31" s="17">
        <v>76</v>
      </c>
      <c r="AU31" s="17">
        <v>90</v>
      </c>
      <c r="AV31" s="17">
        <v>27</v>
      </c>
      <c r="AW31" s="17">
        <v>-15</v>
      </c>
      <c r="AX31" s="17">
        <v>-1</v>
      </c>
      <c r="AY31" s="20">
        <f t="shared" si="2"/>
        <v>300</v>
      </c>
      <c r="AZ31" s="94">
        <f t="shared" si="3"/>
        <v>-161</v>
      </c>
      <c r="BA31" s="22">
        <v>0</v>
      </c>
      <c r="BB31" s="27">
        <f t="shared" si="4"/>
        <v>-161</v>
      </c>
      <c r="BD31"/>
      <c r="BE31"/>
      <c r="BF31"/>
    </row>
    <row r="32" spans="1:58" x14ac:dyDescent="0.25">
      <c r="A32" s="25" t="s">
        <v>49</v>
      </c>
      <c r="B32" s="33" t="s">
        <v>34</v>
      </c>
      <c r="C32" s="17">
        <v>0</v>
      </c>
      <c r="D32" s="17">
        <v>9</v>
      </c>
      <c r="E32" s="17">
        <v>0</v>
      </c>
      <c r="F32" s="17">
        <v>15</v>
      </c>
      <c r="G32" s="17">
        <v>-2</v>
      </c>
      <c r="H32" s="17">
        <v>-2</v>
      </c>
      <c r="I32" s="17">
        <v>0</v>
      </c>
      <c r="J32" s="17">
        <v>-52</v>
      </c>
      <c r="K32" s="17">
        <v>0</v>
      </c>
      <c r="L32" s="17">
        <v>-35</v>
      </c>
      <c r="M32" s="17">
        <v>-52</v>
      </c>
      <c r="N32" s="17">
        <v>35</v>
      </c>
      <c r="O32" s="17">
        <v>0</v>
      </c>
      <c r="P32" s="17">
        <v>-60</v>
      </c>
      <c r="Q32" s="17">
        <v>-55</v>
      </c>
      <c r="R32" s="17">
        <v>1</v>
      </c>
      <c r="S32" s="17">
        <v>-10</v>
      </c>
      <c r="T32" s="17">
        <v>49</v>
      </c>
      <c r="U32" s="17">
        <v>0</v>
      </c>
      <c r="V32" s="19">
        <f t="shared" si="0"/>
        <v>-159</v>
      </c>
      <c r="W32" s="17">
        <v>-25</v>
      </c>
      <c r="X32" s="17">
        <v>-17</v>
      </c>
      <c r="Y32" s="17">
        <v>0</v>
      </c>
      <c r="Z32" s="17">
        <v>-8</v>
      </c>
      <c r="AA32" s="17">
        <v>-55</v>
      </c>
      <c r="AB32" s="17">
        <v>-40</v>
      </c>
      <c r="AC32" s="17">
        <v>-44</v>
      </c>
      <c r="AD32" s="17">
        <v>-65</v>
      </c>
      <c r="AE32" s="17">
        <v>-52</v>
      </c>
      <c r="AF32" s="17">
        <v>-17</v>
      </c>
      <c r="AG32" s="26">
        <f t="shared" si="1"/>
        <v>-323</v>
      </c>
      <c r="AH32" s="17">
        <v>25</v>
      </c>
      <c r="AI32" s="17">
        <v>0</v>
      </c>
      <c r="AJ32" s="17">
        <v>17</v>
      </c>
      <c r="AK32" s="17">
        <v>0</v>
      </c>
      <c r="AL32" s="17">
        <v>35</v>
      </c>
      <c r="AM32" s="17">
        <v>0</v>
      </c>
      <c r="AN32" s="17">
        <v>-15</v>
      </c>
      <c r="AO32" s="17">
        <v>0</v>
      </c>
      <c r="AP32" s="17">
        <v>60</v>
      </c>
      <c r="AQ32" s="17">
        <v>0</v>
      </c>
      <c r="AR32" s="17">
        <v>18</v>
      </c>
      <c r="AS32" s="17">
        <v>0</v>
      </c>
      <c r="AT32" s="17">
        <v>76</v>
      </c>
      <c r="AU32" s="17">
        <v>94</v>
      </c>
      <c r="AV32" s="17">
        <v>27</v>
      </c>
      <c r="AW32" s="17">
        <v>-15</v>
      </c>
      <c r="AX32" s="17">
        <v>-1</v>
      </c>
      <c r="AY32" s="20">
        <f t="shared" si="2"/>
        <v>321</v>
      </c>
      <c r="AZ32" s="94">
        <f t="shared" si="3"/>
        <v>-161</v>
      </c>
      <c r="BA32" s="22">
        <v>0</v>
      </c>
      <c r="BB32" s="27">
        <f t="shared" si="4"/>
        <v>-161</v>
      </c>
      <c r="BD32"/>
      <c r="BE32"/>
      <c r="BF32"/>
    </row>
    <row r="33" spans="1:58" x14ac:dyDescent="0.25">
      <c r="A33" s="25" t="s">
        <v>50</v>
      </c>
      <c r="B33" s="33" t="s">
        <v>34</v>
      </c>
      <c r="C33" s="17">
        <v>15</v>
      </c>
      <c r="D33" s="17">
        <v>9</v>
      </c>
      <c r="E33" s="17">
        <v>0</v>
      </c>
      <c r="F33" s="17">
        <v>10</v>
      </c>
      <c r="G33" s="17">
        <v>-2</v>
      </c>
      <c r="H33" s="17">
        <v>-2</v>
      </c>
      <c r="I33" s="17">
        <v>0</v>
      </c>
      <c r="J33" s="17">
        <v>-37</v>
      </c>
      <c r="K33" s="17">
        <v>0</v>
      </c>
      <c r="L33" s="17">
        <v>-25</v>
      </c>
      <c r="M33" s="17">
        <v>-52</v>
      </c>
      <c r="N33" s="17">
        <v>35</v>
      </c>
      <c r="O33" s="17">
        <v>0</v>
      </c>
      <c r="P33" s="17">
        <v>-50</v>
      </c>
      <c r="Q33" s="17">
        <v>-55</v>
      </c>
      <c r="R33" s="17">
        <v>0</v>
      </c>
      <c r="S33" s="17">
        <v>-10</v>
      </c>
      <c r="T33" s="17">
        <v>15</v>
      </c>
      <c r="U33" s="17">
        <v>0</v>
      </c>
      <c r="V33" s="19">
        <f t="shared" si="0"/>
        <v>-149</v>
      </c>
      <c r="W33" s="17">
        <v>-25</v>
      </c>
      <c r="X33" s="17">
        <v>-17</v>
      </c>
      <c r="Y33" s="17">
        <v>0</v>
      </c>
      <c r="Z33" s="17">
        <v>-70</v>
      </c>
      <c r="AA33" s="17">
        <v>-55</v>
      </c>
      <c r="AB33" s="17">
        <v>-40</v>
      </c>
      <c r="AC33" s="17">
        <v>-35</v>
      </c>
      <c r="AD33" s="17">
        <v>-65</v>
      </c>
      <c r="AE33" s="17">
        <v>-52</v>
      </c>
      <c r="AF33" s="17">
        <v>-17</v>
      </c>
      <c r="AG33" s="26">
        <f t="shared" si="1"/>
        <v>-376</v>
      </c>
      <c r="AH33" s="17">
        <v>25</v>
      </c>
      <c r="AI33" s="17">
        <v>-15</v>
      </c>
      <c r="AJ33" s="17">
        <v>17</v>
      </c>
      <c r="AK33" s="17">
        <v>0</v>
      </c>
      <c r="AL33" s="17">
        <v>25</v>
      </c>
      <c r="AM33" s="17">
        <v>0</v>
      </c>
      <c r="AN33" s="17">
        <v>-10</v>
      </c>
      <c r="AO33" s="17">
        <v>0</v>
      </c>
      <c r="AP33" s="17">
        <v>107</v>
      </c>
      <c r="AQ33" s="17">
        <v>0</v>
      </c>
      <c r="AR33" s="17">
        <v>15</v>
      </c>
      <c r="AS33" s="17">
        <v>-25</v>
      </c>
      <c r="AT33" s="17">
        <v>76</v>
      </c>
      <c r="AU33" s="17">
        <v>75</v>
      </c>
      <c r="AV33" s="17">
        <v>27</v>
      </c>
      <c r="AW33" s="17">
        <v>-15</v>
      </c>
      <c r="AX33" s="17">
        <v>0</v>
      </c>
      <c r="AY33" s="20">
        <f t="shared" si="2"/>
        <v>302</v>
      </c>
      <c r="AZ33" s="21">
        <f t="shared" si="3"/>
        <v>-223</v>
      </c>
      <c r="BA33" s="22">
        <v>0</v>
      </c>
      <c r="BB33" s="27">
        <f t="shared" si="4"/>
        <v>-223</v>
      </c>
      <c r="BD33"/>
      <c r="BE33"/>
      <c r="BF33"/>
    </row>
    <row r="34" spans="1:58" x14ac:dyDescent="0.25">
      <c r="A34" s="25" t="s">
        <v>51</v>
      </c>
      <c r="B34" s="33" t="s">
        <v>27</v>
      </c>
      <c r="C34" s="17">
        <v>30</v>
      </c>
      <c r="D34" s="17">
        <v>9</v>
      </c>
      <c r="E34" s="17">
        <v>0</v>
      </c>
      <c r="F34" s="17">
        <v>10</v>
      </c>
      <c r="G34" s="17">
        <v>-2</v>
      </c>
      <c r="H34" s="17">
        <v>-2</v>
      </c>
      <c r="I34" s="17">
        <v>0</v>
      </c>
      <c r="J34" s="17">
        <v>-89</v>
      </c>
      <c r="K34" s="17">
        <v>0</v>
      </c>
      <c r="L34" s="17">
        <v>-25</v>
      </c>
      <c r="M34" s="17">
        <v>-52</v>
      </c>
      <c r="N34" s="17">
        <v>35</v>
      </c>
      <c r="O34" s="17">
        <v>0</v>
      </c>
      <c r="P34" s="17">
        <v>-50</v>
      </c>
      <c r="Q34" s="17">
        <v>-55</v>
      </c>
      <c r="R34" s="17">
        <v>0</v>
      </c>
      <c r="S34" s="17">
        <v>-35</v>
      </c>
      <c r="T34" s="17">
        <v>25</v>
      </c>
      <c r="U34" s="17">
        <v>0</v>
      </c>
      <c r="V34" s="19">
        <f t="shared" si="0"/>
        <v>-201</v>
      </c>
      <c r="W34" s="17">
        <v>-25</v>
      </c>
      <c r="X34" s="17">
        <v>-17</v>
      </c>
      <c r="Y34" s="17">
        <v>0</v>
      </c>
      <c r="Z34" s="17">
        <v>-32</v>
      </c>
      <c r="AA34" s="17">
        <v>-55</v>
      </c>
      <c r="AB34" s="17">
        <v>-40</v>
      </c>
      <c r="AC34" s="17">
        <v>-6</v>
      </c>
      <c r="AD34" s="17">
        <v>-65</v>
      </c>
      <c r="AE34" s="17">
        <v>-52</v>
      </c>
      <c r="AF34" s="17">
        <v>-17</v>
      </c>
      <c r="AG34" s="26">
        <f t="shared" si="1"/>
        <v>-309</v>
      </c>
      <c r="AH34" s="17">
        <v>25</v>
      </c>
      <c r="AI34" s="17">
        <v>-30</v>
      </c>
      <c r="AJ34" s="17">
        <v>17</v>
      </c>
      <c r="AK34" s="17">
        <v>0</v>
      </c>
      <c r="AL34" s="17">
        <v>25</v>
      </c>
      <c r="AM34" s="17">
        <v>0</v>
      </c>
      <c r="AN34" s="17">
        <v>-10</v>
      </c>
      <c r="AO34" s="17">
        <v>0</v>
      </c>
      <c r="AP34" s="17">
        <v>121</v>
      </c>
      <c r="AQ34" s="17">
        <v>0</v>
      </c>
      <c r="AR34" s="17">
        <v>5</v>
      </c>
      <c r="AS34" s="17">
        <v>-25</v>
      </c>
      <c r="AT34" s="17">
        <v>72</v>
      </c>
      <c r="AU34" s="17">
        <v>46</v>
      </c>
      <c r="AV34" s="17">
        <v>52</v>
      </c>
      <c r="AW34" s="17">
        <v>-15</v>
      </c>
      <c r="AX34" s="17">
        <v>0</v>
      </c>
      <c r="AY34" s="20">
        <f t="shared" si="2"/>
        <v>283</v>
      </c>
      <c r="AZ34" s="94">
        <f t="shared" si="3"/>
        <v>-227</v>
      </c>
      <c r="BA34" s="22">
        <v>0</v>
      </c>
      <c r="BB34" s="27">
        <f t="shared" si="4"/>
        <v>-227</v>
      </c>
      <c r="BD34"/>
      <c r="BE34"/>
      <c r="BF34"/>
    </row>
    <row r="35" spans="1:58" ht="15.75" thickBot="1" x14ac:dyDescent="0.3">
      <c r="A35" s="40" t="s">
        <v>52</v>
      </c>
      <c r="B35" s="33" t="s">
        <v>27</v>
      </c>
      <c r="C35" s="17">
        <v>30</v>
      </c>
      <c r="D35" s="17">
        <v>9</v>
      </c>
      <c r="E35" s="17">
        <v>0</v>
      </c>
      <c r="F35" s="17">
        <v>10</v>
      </c>
      <c r="G35" s="17">
        <v>-2</v>
      </c>
      <c r="H35" s="17">
        <v>-2</v>
      </c>
      <c r="I35" s="17">
        <v>0</v>
      </c>
      <c r="J35" s="17">
        <v>-90</v>
      </c>
      <c r="K35" s="17">
        <v>0</v>
      </c>
      <c r="L35" s="17">
        <v>-25</v>
      </c>
      <c r="M35" s="17">
        <v>-52</v>
      </c>
      <c r="N35" s="17">
        <v>35</v>
      </c>
      <c r="O35" s="17">
        <v>0</v>
      </c>
      <c r="P35" s="17">
        <v>-40</v>
      </c>
      <c r="Q35" s="17">
        <v>-55</v>
      </c>
      <c r="R35" s="17">
        <v>0</v>
      </c>
      <c r="S35" s="17">
        <v>-35</v>
      </c>
      <c r="T35" s="17">
        <v>25</v>
      </c>
      <c r="U35" s="17">
        <v>0</v>
      </c>
      <c r="V35" s="19">
        <f t="shared" si="0"/>
        <v>-192</v>
      </c>
      <c r="W35" s="17">
        <v>-25</v>
      </c>
      <c r="X35" s="17">
        <v>-17</v>
      </c>
      <c r="Y35" s="17">
        <v>0</v>
      </c>
      <c r="Z35" s="17">
        <v>-31</v>
      </c>
      <c r="AA35" s="17">
        <v>-55</v>
      </c>
      <c r="AB35" s="17">
        <v>-40</v>
      </c>
      <c r="AC35" s="17">
        <v>-1</v>
      </c>
      <c r="AD35" s="17">
        <v>-65</v>
      </c>
      <c r="AE35" s="17">
        <v>-52</v>
      </c>
      <c r="AF35" s="17">
        <v>-17</v>
      </c>
      <c r="AG35" s="41">
        <f t="shared" si="1"/>
        <v>-303</v>
      </c>
      <c r="AH35" s="17">
        <v>25</v>
      </c>
      <c r="AI35" s="17">
        <v>-30</v>
      </c>
      <c r="AJ35" s="17">
        <v>17</v>
      </c>
      <c r="AK35" s="17">
        <v>0</v>
      </c>
      <c r="AL35" s="17">
        <v>25</v>
      </c>
      <c r="AM35" s="17">
        <v>0</v>
      </c>
      <c r="AN35" s="17">
        <v>-10</v>
      </c>
      <c r="AO35" s="17">
        <v>0</v>
      </c>
      <c r="AP35" s="17">
        <v>121</v>
      </c>
      <c r="AQ35" s="17">
        <v>0</v>
      </c>
      <c r="AR35" s="17">
        <v>5</v>
      </c>
      <c r="AS35" s="17">
        <v>-25</v>
      </c>
      <c r="AT35" s="17">
        <v>72</v>
      </c>
      <c r="AU35" s="17">
        <v>31</v>
      </c>
      <c r="AV35" s="17">
        <v>52</v>
      </c>
      <c r="AW35" s="17">
        <v>-15</v>
      </c>
      <c r="AX35" s="17">
        <v>0</v>
      </c>
      <c r="AY35" s="20">
        <f t="shared" si="2"/>
        <v>268</v>
      </c>
      <c r="AZ35" s="42">
        <f t="shared" si="3"/>
        <v>-227</v>
      </c>
      <c r="BA35" s="22">
        <v>0</v>
      </c>
      <c r="BB35" s="43">
        <f t="shared" si="4"/>
        <v>-227</v>
      </c>
      <c r="BD35"/>
      <c r="BE35"/>
      <c r="BF35"/>
    </row>
    <row r="36" spans="1:58" ht="15.75" thickTop="1" x14ac:dyDescent="0.25">
      <c r="A36" s="44"/>
      <c r="B36" s="45" t="s">
        <v>27</v>
      </c>
      <c r="C36" s="46">
        <f t="shared" ref="C36:BB36" si="5">SUM(C12:C17,C34:C35)</f>
        <v>60</v>
      </c>
      <c r="D36" s="46">
        <f t="shared" si="5"/>
        <v>72</v>
      </c>
      <c r="E36" s="46">
        <f t="shared" si="5"/>
        <v>0</v>
      </c>
      <c r="F36" s="46">
        <f t="shared" si="5"/>
        <v>100</v>
      </c>
      <c r="G36" s="46">
        <f t="shared" si="5"/>
        <v>-16</v>
      </c>
      <c r="H36" s="46">
        <f t="shared" si="5"/>
        <v>-16</v>
      </c>
      <c r="I36" s="46">
        <f t="shared" si="5"/>
        <v>0</v>
      </c>
      <c r="J36" s="46">
        <f t="shared" si="5"/>
        <v>-627</v>
      </c>
      <c r="K36" s="46">
        <f t="shared" si="5"/>
        <v>180</v>
      </c>
      <c r="L36" s="46">
        <f t="shared" si="5"/>
        <v>-200</v>
      </c>
      <c r="M36" s="46">
        <f t="shared" si="5"/>
        <v>-416</v>
      </c>
      <c r="N36" s="46">
        <f t="shared" si="5"/>
        <v>280</v>
      </c>
      <c r="O36" s="46">
        <f t="shared" si="5"/>
        <v>0</v>
      </c>
      <c r="P36" s="46">
        <f t="shared" si="5"/>
        <v>-377</v>
      </c>
      <c r="Q36" s="46">
        <f t="shared" si="5"/>
        <v>-440</v>
      </c>
      <c r="R36" s="46">
        <f t="shared" si="5"/>
        <v>0</v>
      </c>
      <c r="S36" s="46">
        <f t="shared" si="5"/>
        <v>-280</v>
      </c>
      <c r="T36" s="46">
        <f t="shared" si="5"/>
        <v>164</v>
      </c>
      <c r="U36" s="46">
        <f t="shared" si="5"/>
        <v>0</v>
      </c>
      <c r="V36" s="47">
        <f t="shared" si="5"/>
        <v>-1516</v>
      </c>
      <c r="W36" s="46">
        <f t="shared" si="5"/>
        <v>-200</v>
      </c>
      <c r="X36" s="46">
        <f t="shared" si="5"/>
        <v>-136</v>
      </c>
      <c r="Y36" s="46">
        <f t="shared" si="5"/>
        <v>0</v>
      </c>
      <c r="Z36" s="46">
        <f t="shared" si="5"/>
        <v>-335</v>
      </c>
      <c r="AA36" s="46">
        <f t="shared" si="5"/>
        <v>-440</v>
      </c>
      <c r="AB36" s="46">
        <f t="shared" si="5"/>
        <v>-320</v>
      </c>
      <c r="AC36" s="46">
        <f t="shared" si="5"/>
        <v>-176</v>
      </c>
      <c r="AD36" s="46">
        <f t="shared" si="5"/>
        <v>-520</v>
      </c>
      <c r="AE36" s="46">
        <f t="shared" si="5"/>
        <v>-416</v>
      </c>
      <c r="AF36" s="46">
        <f t="shared" si="5"/>
        <v>-76</v>
      </c>
      <c r="AG36" s="48">
        <f t="shared" si="5"/>
        <v>-2619</v>
      </c>
      <c r="AH36" s="46">
        <f t="shared" si="5"/>
        <v>200</v>
      </c>
      <c r="AI36" s="46">
        <f t="shared" si="5"/>
        <v>-60</v>
      </c>
      <c r="AJ36" s="46">
        <f t="shared" si="5"/>
        <v>100</v>
      </c>
      <c r="AK36" s="46">
        <f t="shared" si="5"/>
        <v>0</v>
      </c>
      <c r="AL36" s="46">
        <f t="shared" si="5"/>
        <v>200</v>
      </c>
      <c r="AM36" s="46">
        <f t="shared" si="5"/>
        <v>-180</v>
      </c>
      <c r="AN36" s="46">
        <f t="shared" si="5"/>
        <v>-100</v>
      </c>
      <c r="AO36" s="46">
        <f t="shared" si="5"/>
        <v>0</v>
      </c>
      <c r="AP36" s="46">
        <f t="shared" si="5"/>
        <v>962</v>
      </c>
      <c r="AQ36" s="46">
        <f t="shared" si="5"/>
        <v>0</v>
      </c>
      <c r="AR36" s="46">
        <f t="shared" si="5"/>
        <v>40</v>
      </c>
      <c r="AS36" s="46">
        <f t="shared" si="5"/>
        <v>-164</v>
      </c>
      <c r="AT36" s="46">
        <f t="shared" si="5"/>
        <v>576</v>
      </c>
      <c r="AU36" s="46">
        <f t="shared" si="5"/>
        <v>473</v>
      </c>
      <c r="AV36" s="46">
        <f t="shared" si="5"/>
        <v>356</v>
      </c>
      <c r="AW36" s="46">
        <f t="shared" si="5"/>
        <v>-120</v>
      </c>
      <c r="AX36" s="46">
        <f t="shared" si="5"/>
        <v>0</v>
      </c>
      <c r="AY36" s="46">
        <f t="shared" si="5"/>
        <v>2283</v>
      </c>
      <c r="AZ36" s="49">
        <f t="shared" si="5"/>
        <v>-1852</v>
      </c>
      <c r="BA36" s="50">
        <f t="shared" si="5"/>
        <v>0</v>
      </c>
      <c r="BB36" s="47">
        <f t="shared" si="5"/>
        <v>-1852</v>
      </c>
    </row>
    <row r="37" spans="1:58" x14ac:dyDescent="0.25">
      <c r="A37" s="44" t="s">
        <v>53</v>
      </c>
      <c r="B37" s="51" t="s">
        <v>34</v>
      </c>
      <c r="C37" s="52">
        <f t="shared" ref="C37:U37" si="6">SUM(C18:C19,C24:C33)</f>
        <v>30</v>
      </c>
      <c r="D37" s="52">
        <f t="shared" si="6"/>
        <v>99</v>
      </c>
      <c r="E37" s="52">
        <f t="shared" si="6"/>
        <v>-15</v>
      </c>
      <c r="F37" s="52">
        <f t="shared" si="6"/>
        <v>145</v>
      </c>
      <c r="G37" s="52">
        <f t="shared" si="6"/>
        <v>-24</v>
      </c>
      <c r="H37" s="52">
        <f t="shared" si="6"/>
        <v>-17</v>
      </c>
      <c r="I37" s="52">
        <f t="shared" si="6"/>
        <v>311</v>
      </c>
      <c r="J37" s="52">
        <f t="shared" si="6"/>
        <v>-387</v>
      </c>
      <c r="K37" s="52">
        <f t="shared" si="6"/>
        <v>60</v>
      </c>
      <c r="L37" s="52">
        <f t="shared" si="6"/>
        <v>-350</v>
      </c>
      <c r="M37" s="52">
        <f t="shared" si="6"/>
        <v>-699</v>
      </c>
      <c r="N37" s="52">
        <f t="shared" si="6"/>
        <v>280</v>
      </c>
      <c r="O37" s="52">
        <f t="shared" si="6"/>
        <v>-114</v>
      </c>
      <c r="P37" s="52">
        <f t="shared" si="6"/>
        <v>-430</v>
      </c>
      <c r="Q37" s="52">
        <f t="shared" si="6"/>
        <v>-740</v>
      </c>
      <c r="R37" s="52">
        <f t="shared" si="6"/>
        <v>2</v>
      </c>
      <c r="S37" s="52">
        <f t="shared" si="6"/>
        <v>-262</v>
      </c>
      <c r="T37" s="52">
        <f t="shared" si="6"/>
        <v>316</v>
      </c>
      <c r="U37" s="52">
        <f t="shared" si="6"/>
        <v>-67</v>
      </c>
      <c r="V37" s="53">
        <f>SUM(V18:V19,V24:V30,V33)</f>
        <v>-1552</v>
      </c>
      <c r="W37" s="52">
        <f t="shared" ref="W37:AF37" si="7">SUM(W18:W19,W24:W33)</f>
        <v>-300</v>
      </c>
      <c r="X37" s="52">
        <f t="shared" si="7"/>
        <v>-204</v>
      </c>
      <c r="Y37" s="52">
        <f t="shared" si="7"/>
        <v>3</v>
      </c>
      <c r="Z37" s="52">
        <f t="shared" si="7"/>
        <v>-391</v>
      </c>
      <c r="AA37" s="52">
        <f t="shared" si="7"/>
        <v>-740</v>
      </c>
      <c r="AB37" s="52">
        <f t="shared" si="7"/>
        <v>-480</v>
      </c>
      <c r="AC37" s="52">
        <f t="shared" si="7"/>
        <v>-463</v>
      </c>
      <c r="AD37" s="52">
        <f t="shared" si="7"/>
        <v>-780</v>
      </c>
      <c r="AE37" s="52">
        <f t="shared" si="7"/>
        <v>-624</v>
      </c>
      <c r="AF37" s="52">
        <f t="shared" si="7"/>
        <v>-154</v>
      </c>
      <c r="AG37" s="53">
        <f>SUM(AG18:AG19,AG24:AG30,AG33)</f>
        <v>-3500</v>
      </c>
      <c r="AH37" s="52">
        <f t="shared" ref="AH37:AY37" si="8">SUM(AH18:AH19,AH24:AH33)</f>
        <v>300</v>
      </c>
      <c r="AI37" s="52">
        <f t="shared" si="8"/>
        <v>-30</v>
      </c>
      <c r="AJ37" s="52">
        <f t="shared" si="8"/>
        <v>138</v>
      </c>
      <c r="AK37" s="52">
        <f t="shared" si="8"/>
        <v>-60</v>
      </c>
      <c r="AL37" s="52">
        <f t="shared" si="8"/>
        <v>350</v>
      </c>
      <c r="AM37" s="52">
        <f t="shared" si="8"/>
        <v>-60</v>
      </c>
      <c r="AN37" s="52">
        <f t="shared" si="8"/>
        <v>-145</v>
      </c>
      <c r="AO37" s="52">
        <f t="shared" si="8"/>
        <v>-160</v>
      </c>
      <c r="AP37" s="52">
        <f t="shared" si="8"/>
        <v>680</v>
      </c>
      <c r="AQ37" s="52">
        <f t="shared" si="8"/>
        <v>-216</v>
      </c>
      <c r="AR37" s="52">
        <f t="shared" si="8"/>
        <v>198</v>
      </c>
      <c r="AS37" s="52">
        <f t="shared" si="8"/>
        <v>-139</v>
      </c>
      <c r="AT37" s="52">
        <f t="shared" si="8"/>
        <v>912</v>
      </c>
      <c r="AU37" s="52">
        <f t="shared" si="8"/>
        <v>773</v>
      </c>
      <c r="AV37" s="52">
        <f t="shared" si="8"/>
        <v>416</v>
      </c>
      <c r="AW37" s="52">
        <f t="shared" si="8"/>
        <v>-180</v>
      </c>
      <c r="AX37" s="52">
        <f t="shared" si="8"/>
        <v>-2</v>
      </c>
      <c r="AY37" s="52">
        <f t="shared" si="8"/>
        <v>2775</v>
      </c>
      <c r="AZ37" s="21">
        <f>SUM(AZ18:AZ19,AZ24:AZ30,AZ33)</f>
        <v>-2898</v>
      </c>
      <c r="BA37" s="54">
        <f>SUM(BA18:BA19,BA24:BA30,BA33)</f>
        <v>0</v>
      </c>
      <c r="BB37" s="18">
        <f>SUM(BB18:BB19,BB24:BB30,BB33)</f>
        <v>-2898</v>
      </c>
    </row>
    <row r="38" spans="1:58" x14ac:dyDescent="0.25">
      <c r="A38" s="44" t="s">
        <v>54</v>
      </c>
      <c r="B38" s="55" t="s">
        <v>36</v>
      </c>
      <c r="C38" s="52">
        <f t="shared" ref="C38:U38" si="9">SUM(C23)</f>
        <v>0</v>
      </c>
      <c r="D38" s="52">
        <f t="shared" si="9"/>
        <v>0</v>
      </c>
      <c r="E38" s="52">
        <f t="shared" si="9"/>
        <v>-15</v>
      </c>
      <c r="F38" s="52">
        <f t="shared" si="9"/>
        <v>10</v>
      </c>
      <c r="G38" s="52">
        <f t="shared" si="9"/>
        <v>-2</v>
      </c>
      <c r="H38" s="52">
        <f t="shared" si="9"/>
        <v>0</v>
      </c>
      <c r="I38" s="52">
        <f t="shared" si="9"/>
        <v>90</v>
      </c>
      <c r="J38" s="52">
        <f t="shared" si="9"/>
        <v>0</v>
      </c>
      <c r="K38" s="52">
        <f t="shared" si="9"/>
        <v>0</v>
      </c>
      <c r="L38" s="52">
        <f t="shared" si="9"/>
        <v>-25</v>
      </c>
      <c r="M38" s="52">
        <f t="shared" si="9"/>
        <v>-66</v>
      </c>
      <c r="N38" s="52">
        <f t="shared" si="9"/>
        <v>0</v>
      </c>
      <c r="O38" s="52">
        <f t="shared" si="9"/>
        <v>-31</v>
      </c>
      <c r="P38" s="52">
        <f t="shared" si="9"/>
        <v>-15</v>
      </c>
      <c r="Q38" s="52">
        <f t="shared" si="9"/>
        <v>-75</v>
      </c>
      <c r="R38" s="52">
        <f t="shared" si="9"/>
        <v>0</v>
      </c>
      <c r="S38" s="52">
        <f t="shared" si="9"/>
        <v>-40</v>
      </c>
      <c r="T38" s="52">
        <f t="shared" si="9"/>
        <v>15</v>
      </c>
      <c r="U38" s="52">
        <f t="shared" si="9"/>
        <v>-21</v>
      </c>
      <c r="V38" s="18">
        <f>SUM(V23,V31,V32)</f>
        <v>-485</v>
      </c>
      <c r="W38" s="52">
        <f t="shared" ref="W38:AF38" si="10">SUM(W23)</f>
        <v>-25</v>
      </c>
      <c r="X38" s="52">
        <f t="shared" si="10"/>
        <v>-17</v>
      </c>
      <c r="Y38" s="52">
        <f t="shared" si="10"/>
        <v>0</v>
      </c>
      <c r="Z38" s="52">
        <f t="shared" si="10"/>
        <v>-21</v>
      </c>
      <c r="AA38" s="52">
        <f t="shared" si="10"/>
        <v>-75</v>
      </c>
      <c r="AB38" s="52">
        <f t="shared" si="10"/>
        <v>-40</v>
      </c>
      <c r="AC38" s="52">
        <f t="shared" si="10"/>
        <v>-37</v>
      </c>
      <c r="AD38" s="52">
        <f t="shared" si="10"/>
        <v>-65</v>
      </c>
      <c r="AE38" s="52">
        <f t="shared" si="10"/>
        <v>-52</v>
      </c>
      <c r="AF38" s="52">
        <f t="shared" si="10"/>
        <v>-7</v>
      </c>
      <c r="AG38" s="18">
        <f>SUM(AG23,AG31,AG32)</f>
        <v>-972</v>
      </c>
      <c r="AH38" s="52">
        <f t="shared" ref="AH38:AY38" si="11">SUM(AH23)</f>
        <v>25</v>
      </c>
      <c r="AI38" s="52">
        <f t="shared" si="11"/>
        <v>0</v>
      </c>
      <c r="AJ38" s="52">
        <f t="shared" si="11"/>
        <v>0</v>
      </c>
      <c r="AK38" s="52">
        <f t="shared" si="11"/>
        <v>-15</v>
      </c>
      <c r="AL38" s="52">
        <f t="shared" si="11"/>
        <v>25</v>
      </c>
      <c r="AM38" s="52">
        <f t="shared" si="11"/>
        <v>0</v>
      </c>
      <c r="AN38" s="52">
        <f t="shared" si="11"/>
        <v>-10</v>
      </c>
      <c r="AO38" s="52">
        <f t="shared" si="11"/>
        <v>-40</v>
      </c>
      <c r="AP38" s="52">
        <f t="shared" si="11"/>
        <v>0</v>
      </c>
      <c r="AQ38" s="52">
        <f t="shared" si="11"/>
        <v>-69</v>
      </c>
      <c r="AR38" s="52">
        <f t="shared" si="11"/>
        <v>15</v>
      </c>
      <c r="AS38" s="52">
        <f t="shared" si="11"/>
        <v>-4</v>
      </c>
      <c r="AT38" s="52">
        <f t="shared" si="11"/>
        <v>76</v>
      </c>
      <c r="AU38" s="52">
        <f t="shared" si="11"/>
        <v>42</v>
      </c>
      <c r="AV38" s="52">
        <f t="shared" si="11"/>
        <v>47</v>
      </c>
      <c r="AW38" s="52">
        <f t="shared" si="11"/>
        <v>-15</v>
      </c>
      <c r="AX38" s="52">
        <f t="shared" si="11"/>
        <v>0</v>
      </c>
      <c r="AY38" s="56">
        <f t="shared" si="11"/>
        <v>77</v>
      </c>
      <c r="AZ38" s="21">
        <f>SUM(AZ23,AZ31,AZ32)</f>
        <v>-759</v>
      </c>
      <c r="BA38" s="57">
        <f>SUM(BA23,BA31,BA32)</f>
        <v>0</v>
      </c>
      <c r="BB38" s="18">
        <f>SUM(BB23,BB31,BB32)</f>
        <v>-759</v>
      </c>
    </row>
    <row r="39" spans="1:58" x14ac:dyDescent="0.25">
      <c r="A39" s="44"/>
      <c r="B39" s="51" t="s">
        <v>55</v>
      </c>
      <c r="C39" s="58">
        <f t="shared" ref="C39:BB39" si="12">SUM(C20:C22)</f>
        <v>0</v>
      </c>
      <c r="D39" s="58">
        <f t="shared" si="12"/>
        <v>18</v>
      </c>
      <c r="E39" s="58">
        <f t="shared" si="12"/>
        <v>-15</v>
      </c>
      <c r="F39" s="58">
        <f t="shared" si="12"/>
        <v>30</v>
      </c>
      <c r="G39" s="58">
        <f t="shared" si="12"/>
        <v>-6</v>
      </c>
      <c r="H39" s="58">
        <f t="shared" si="12"/>
        <v>-1</v>
      </c>
      <c r="I39" s="58">
        <f t="shared" si="12"/>
        <v>88</v>
      </c>
      <c r="J39" s="58">
        <f t="shared" si="12"/>
        <v>-109</v>
      </c>
      <c r="K39" s="58">
        <f t="shared" si="12"/>
        <v>60</v>
      </c>
      <c r="L39" s="58">
        <f t="shared" si="12"/>
        <v>-75</v>
      </c>
      <c r="M39" s="58">
        <f t="shared" si="12"/>
        <v>-139</v>
      </c>
      <c r="N39" s="58">
        <f t="shared" si="12"/>
        <v>105</v>
      </c>
      <c r="O39" s="58">
        <f t="shared" si="12"/>
        <v>0</v>
      </c>
      <c r="P39" s="58">
        <f t="shared" si="12"/>
        <v>-144</v>
      </c>
      <c r="Q39" s="58">
        <f t="shared" si="12"/>
        <v>-165</v>
      </c>
      <c r="R39" s="58">
        <f t="shared" si="12"/>
        <v>0</v>
      </c>
      <c r="S39" s="58">
        <f t="shared" si="12"/>
        <v>-105</v>
      </c>
      <c r="T39" s="58">
        <f t="shared" si="12"/>
        <v>49</v>
      </c>
      <c r="U39" s="58">
        <f t="shared" si="12"/>
        <v>-27</v>
      </c>
      <c r="V39" s="48">
        <f t="shared" si="12"/>
        <v>-436</v>
      </c>
      <c r="W39" s="58">
        <f t="shared" si="12"/>
        <v>-75</v>
      </c>
      <c r="X39" s="58">
        <f t="shared" si="12"/>
        <v>-51</v>
      </c>
      <c r="Y39" s="58">
        <f t="shared" si="12"/>
        <v>0</v>
      </c>
      <c r="Z39" s="58">
        <f t="shared" si="12"/>
        <v>-84</v>
      </c>
      <c r="AA39" s="58">
        <f t="shared" si="12"/>
        <v>-165</v>
      </c>
      <c r="AB39" s="58">
        <f t="shared" si="12"/>
        <v>-120</v>
      </c>
      <c r="AC39" s="58">
        <f t="shared" si="12"/>
        <v>-121</v>
      </c>
      <c r="AD39" s="58">
        <f t="shared" si="12"/>
        <v>-195</v>
      </c>
      <c r="AE39" s="58">
        <f t="shared" si="12"/>
        <v>-156</v>
      </c>
      <c r="AF39" s="58">
        <f t="shared" si="12"/>
        <v>-21</v>
      </c>
      <c r="AG39" s="18">
        <f t="shared" si="12"/>
        <v>-988</v>
      </c>
      <c r="AH39" s="58">
        <f t="shared" si="12"/>
        <v>75</v>
      </c>
      <c r="AI39" s="58">
        <f t="shared" si="12"/>
        <v>0</v>
      </c>
      <c r="AJ39" s="58">
        <f t="shared" si="12"/>
        <v>54</v>
      </c>
      <c r="AK39" s="58">
        <f t="shared" si="12"/>
        <v>0</v>
      </c>
      <c r="AL39" s="58">
        <f t="shared" si="12"/>
        <v>75</v>
      </c>
      <c r="AM39" s="58">
        <f t="shared" si="12"/>
        <v>-60</v>
      </c>
      <c r="AN39" s="58">
        <f t="shared" si="12"/>
        <v>-30</v>
      </c>
      <c r="AO39" s="58">
        <f t="shared" si="12"/>
        <v>0</v>
      </c>
      <c r="AP39" s="58">
        <f t="shared" si="12"/>
        <v>188</v>
      </c>
      <c r="AQ39" s="58">
        <f t="shared" si="12"/>
        <v>-83</v>
      </c>
      <c r="AR39" s="58">
        <f t="shared" si="12"/>
        <v>45</v>
      </c>
      <c r="AS39" s="58">
        <f t="shared" si="12"/>
        <v>-52</v>
      </c>
      <c r="AT39" s="58">
        <f t="shared" si="12"/>
        <v>228</v>
      </c>
      <c r="AU39" s="58">
        <f t="shared" si="12"/>
        <v>235</v>
      </c>
      <c r="AV39" s="58">
        <f t="shared" si="12"/>
        <v>126</v>
      </c>
      <c r="AW39" s="58">
        <f t="shared" si="12"/>
        <v>-45</v>
      </c>
      <c r="AX39" s="58">
        <f t="shared" si="12"/>
        <v>0</v>
      </c>
      <c r="AY39" s="57">
        <f t="shared" si="12"/>
        <v>756</v>
      </c>
      <c r="AZ39" s="21">
        <f t="shared" si="12"/>
        <v>-668</v>
      </c>
      <c r="BA39" s="59">
        <f t="shared" si="12"/>
        <v>0</v>
      </c>
      <c r="BB39" s="60">
        <f t="shared" si="12"/>
        <v>-668</v>
      </c>
    </row>
    <row r="40" spans="1:58" ht="15.75" thickBot="1" x14ac:dyDescent="0.3">
      <c r="A40" s="61"/>
      <c r="B40" s="62" t="s">
        <v>56</v>
      </c>
      <c r="C40" s="63">
        <f t="shared" ref="C40:U40" si="13">SUM(C36:C39)</f>
        <v>90</v>
      </c>
      <c r="D40" s="63">
        <f t="shared" si="13"/>
        <v>189</v>
      </c>
      <c r="E40" s="63">
        <f t="shared" si="13"/>
        <v>-45</v>
      </c>
      <c r="F40" s="63">
        <f t="shared" si="13"/>
        <v>285</v>
      </c>
      <c r="G40" s="63">
        <f t="shared" si="13"/>
        <v>-48</v>
      </c>
      <c r="H40" s="63">
        <f t="shared" si="13"/>
        <v>-34</v>
      </c>
      <c r="I40" s="63">
        <f t="shared" si="13"/>
        <v>489</v>
      </c>
      <c r="J40" s="63">
        <f t="shared" si="13"/>
        <v>-1123</v>
      </c>
      <c r="K40" s="64">
        <f t="shared" si="13"/>
        <v>300</v>
      </c>
      <c r="L40" s="64">
        <f t="shared" si="13"/>
        <v>-650</v>
      </c>
      <c r="M40" s="64">
        <f t="shared" si="13"/>
        <v>-1320</v>
      </c>
      <c r="N40" s="64">
        <f t="shared" si="13"/>
        <v>665</v>
      </c>
      <c r="O40" s="64">
        <f t="shared" si="13"/>
        <v>-145</v>
      </c>
      <c r="P40" s="64">
        <f t="shared" si="13"/>
        <v>-966</v>
      </c>
      <c r="Q40" s="64">
        <f t="shared" si="13"/>
        <v>-1420</v>
      </c>
      <c r="R40" s="64">
        <f t="shared" si="13"/>
        <v>2</v>
      </c>
      <c r="S40" s="64">
        <f t="shared" si="13"/>
        <v>-687</v>
      </c>
      <c r="T40" s="64">
        <f t="shared" si="13"/>
        <v>544</v>
      </c>
      <c r="U40" s="64">
        <f t="shared" si="13"/>
        <v>-115</v>
      </c>
      <c r="V40" s="77">
        <f>SUM(V12:V35)</f>
        <v>-3989</v>
      </c>
      <c r="W40" s="63">
        <f t="shared" ref="W40:AX40" si="14">SUM(W36:W39)</f>
        <v>-600</v>
      </c>
      <c r="X40" s="63">
        <f t="shared" si="14"/>
        <v>-408</v>
      </c>
      <c r="Y40" s="63">
        <f t="shared" si="14"/>
        <v>3</v>
      </c>
      <c r="Z40" s="63">
        <f t="shared" si="14"/>
        <v>-831</v>
      </c>
      <c r="AA40" s="64">
        <f t="shared" si="14"/>
        <v>-1420</v>
      </c>
      <c r="AB40" s="64">
        <f t="shared" si="14"/>
        <v>-960</v>
      </c>
      <c r="AC40" s="64">
        <f t="shared" si="14"/>
        <v>-797</v>
      </c>
      <c r="AD40" s="64">
        <f t="shared" si="14"/>
        <v>-1560</v>
      </c>
      <c r="AE40" s="64">
        <f t="shared" si="14"/>
        <v>-1248</v>
      </c>
      <c r="AF40" s="64">
        <f t="shared" si="14"/>
        <v>-258</v>
      </c>
      <c r="AG40" s="78">
        <f t="shared" si="14"/>
        <v>-8079</v>
      </c>
      <c r="AH40" s="64">
        <f t="shared" si="14"/>
        <v>600</v>
      </c>
      <c r="AI40" s="64">
        <f t="shared" si="14"/>
        <v>-90</v>
      </c>
      <c r="AJ40" s="64">
        <f t="shared" si="14"/>
        <v>292</v>
      </c>
      <c r="AK40" s="64">
        <f t="shared" si="14"/>
        <v>-75</v>
      </c>
      <c r="AL40" s="64">
        <f t="shared" si="14"/>
        <v>650</v>
      </c>
      <c r="AM40" s="64">
        <f t="shared" si="14"/>
        <v>-300</v>
      </c>
      <c r="AN40" s="64">
        <f t="shared" si="14"/>
        <v>-285</v>
      </c>
      <c r="AO40" s="63">
        <f t="shared" si="14"/>
        <v>-200</v>
      </c>
      <c r="AP40" s="63">
        <f t="shared" si="14"/>
        <v>1830</v>
      </c>
      <c r="AQ40" s="63">
        <f t="shared" si="14"/>
        <v>-368</v>
      </c>
      <c r="AR40" s="63">
        <f t="shared" si="14"/>
        <v>298</v>
      </c>
      <c r="AS40" s="63">
        <f t="shared" si="14"/>
        <v>-359</v>
      </c>
      <c r="AT40" s="64">
        <f t="shared" si="14"/>
        <v>1792</v>
      </c>
      <c r="AU40" s="64">
        <f t="shared" si="14"/>
        <v>1523</v>
      </c>
      <c r="AV40" s="64">
        <f t="shared" si="14"/>
        <v>945</v>
      </c>
      <c r="AW40" s="64">
        <f t="shared" si="14"/>
        <v>-360</v>
      </c>
      <c r="AX40" s="64">
        <f t="shared" si="14"/>
        <v>-2</v>
      </c>
      <c r="AY40" s="79">
        <f>SUM(AH40:AX40)</f>
        <v>5891</v>
      </c>
      <c r="AZ40" s="65">
        <f>SUM(AZ36:AZ39)</f>
        <v>-6177</v>
      </c>
      <c r="BA40" s="66">
        <f>SUM(BA36:BA39)</f>
        <v>0</v>
      </c>
      <c r="BB40" s="79">
        <f>SUM(BB12:BB35)</f>
        <v>-6177</v>
      </c>
    </row>
    <row r="41" spans="1:58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4"/>
      <c r="BB41" s="4"/>
    </row>
    <row r="42" spans="1:58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5"/>
      <c r="AZ42" s="5"/>
      <c r="BA42" s="5"/>
      <c r="BB42" s="5"/>
    </row>
    <row r="43" spans="1:58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4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6"/>
      <c r="AU43" s="6"/>
      <c r="AV43" s="6"/>
      <c r="AW43" s="6"/>
      <c r="AX43" s="6"/>
      <c r="AY43" s="5"/>
      <c r="AZ43" s="5"/>
      <c r="BA43" s="5"/>
      <c r="BB43" s="5"/>
    </row>
    <row r="44" spans="1:58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6"/>
      <c r="AZ44" s="76"/>
      <c r="BA44" s="76"/>
    </row>
    <row r="45" spans="1:58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</row>
    <row r="46" spans="1:58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</row>
    <row r="47" spans="1:58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</row>
    <row r="48" spans="1:58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</row>
    <row r="49" spans="1:5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</row>
    <row r="50" spans="1:5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</row>
  </sheetData>
  <mergeCells count="8">
    <mergeCell ref="A7:BB7"/>
    <mergeCell ref="A9:AZ9"/>
    <mergeCell ref="BA9:BB10"/>
    <mergeCell ref="A10:B10"/>
    <mergeCell ref="C10:V10"/>
    <mergeCell ref="W10:AG10"/>
    <mergeCell ref="AH10:AY10"/>
    <mergeCell ref="AZ10:AZ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A50"/>
  <sheetViews>
    <sheetView workbookViewId="0">
      <selection activeCell="AO5" sqref="AO5"/>
    </sheetView>
  </sheetViews>
  <sheetFormatPr defaultRowHeight="15" x14ac:dyDescent="0.25"/>
  <cols>
    <col min="1" max="1" width="5.140625" style="1" customWidth="1"/>
    <col min="2" max="2" width="4.42578125" style="1" customWidth="1"/>
    <col min="3" max="3" width="4.140625" style="1" customWidth="1"/>
    <col min="4" max="5" width="4.42578125" style="1" customWidth="1"/>
    <col min="6" max="8" width="4.140625" style="1" customWidth="1"/>
    <col min="9" max="9" width="5" style="1" bestFit="1" customWidth="1"/>
    <col min="10" max="10" width="5" style="1" customWidth="1"/>
    <col min="11" max="12" width="4.28515625" style="2" customWidth="1"/>
    <col min="13" max="13" width="4.85546875" style="2" customWidth="1"/>
    <col min="14" max="15" width="4.7109375" style="2" customWidth="1"/>
    <col min="16" max="16" width="4.140625" style="2" customWidth="1"/>
    <col min="17" max="17" width="5.28515625" style="2" customWidth="1"/>
    <col min="18" max="20" width="4.140625" style="2" customWidth="1"/>
    <col min="21" max="21" width="4.5703125" style="2" customWidth="1"/>
    <col min="22" max="22" width="5.5703125" style="1" bestFit="1" customWidth="1"/>
    <col min="23" max="26" width="4.42578125" style="1" customWidth="1"/>
    <col min="27" max="27" width="5.5703125" style="1" customWidth="1"/>
    <col min="28" max="30" width="5" style="1" customWidth="1"/>
    <col min="31" max="32" width="4.7109375" style="1" customWidth="1"/>
    <col min="33" max="33" width="5.5703125" style="1" bestFit="1" customWidth="1"/>
    <col min="34" max="40" width="4.42578125" style="1" bestFit="1" customWidth="1"/>
    <col min="41" max="41" width="4.7109375" style="1" customWidth="1"/>
    <col min="42" max="43" width="4.85546875" style="1" customWidth="1"/>
    <col min="44" max="45" width="4.28515625" style="1" customWidth="1"/>
    <col min="46" max="46" width="4.85546875" style="1" customWidth="1"/>
    <col min="47" max="50" width="4.5703125" style="1" customWidth="1"/>
    <col min="51" max="51" width="5.5703125" style="1" customWidth="1"/>
    <col min="52" max="52" width="6" style="1" bestFit="1" customWidth="1"/>
    <col min="53" max="53" width="4.7109375" style="1" bestFit="1" customWidth="1"/>
    <col min="54" max="54" width="7" style="1" customWidth="1"/>
    <col min="55" max="55" width="6.28515625" style="1" customWidth="1"/>
    <col min="56" max="56" width="6.140625" style="1" customWidth="1"/>
    <col min="57" max="123" width="9.140625" style="1"/>
    <col min="124" max="124" width="7.140625" style="1" customWidth="1"/>
    <col min="125" max="125" width="6" style="1" customWidth="1"/>
    <col min="126" max="126" width="5" style="1" bestFit="1" customWidth="1"/>
    <col min="127" max="128" width="4.5703125" style="1" customWidth="1"/>
    <col min="129" max="129" width="4" style="1" customWidth="1"/>
    <col min="130" max="132" width="4.28515625" style="1" customWidth="1"/>
    <col min="133" max="134" width="4.5703125" style="1" customWidth="1"/>
    <col min="135" max="137" width="4.28515625" style="1" customWidth="1"/>
    <col min="138" max="138" width="4.5703125" style="1" customWidth="1"/>
    <col min="139" max="139" width="4.7109375" style="1" customWidth="1"/>
    <col min="140" max="140" width="5" style="1" customWidth="1"/>
    <col min="141" max="141" width="6.85546875" style="1" customWidth="1"/>
    <col min="142" max="143" width="4.140625" style="1" customWidth="1"/>
    <col min="144" max="144" width="4.7109375" style="1" customWidth="1"/>
    <col min="145" max="145" width="5.140625" style="1" customWidth="1"/>
    <col min="146" max="146" width="6.140625" style="1" customWidth="1"/>
    <col min="147" max="147" width="4.28515625" style="1" customWidth="1"/>
    <col min="148" max="148" width="4.5703125" style="1" customWidth="1"/>
    <col min="149" max="149" width="4.85546875" style="1" customWidth="1"/>
    <col min="150" max="150" width="3.85546875" style="1" customWidth="1"/>
    <col min="151" max="151" width="5.28515625" style="1" customWidth="1"/>
    <col min="152" max="153" width="4.85546875" style="1" customWidth="1"/>
    <col min="154" max="155" width="4.5703125" style="1" customWidth="1"/>
    <col min="156" max="157" width="4.28515625" style="1" customWidth="1"/>
    <col min="158" max="158" width="6.140625" style="1" customWidth="1"/>
    <col min="159" max="159" width="4.28515625" style="1" customWidth="1"/>
    <col min="160" max="160" width="5" style="1" bestFit="1" customWidth="1"/>
    <col min="161" max="161" width="4.85546875" style="1" customWidth="1"/>
    <col min="162" max="162" width="3.85546875" style="1" customWidth="1"/>
    <col min="163" max="163" width="4.28515625" style="1" customWidth="1"/>
    <col min="164" max="164" width="5.140625" style="1" customWidth="1"/>
    <col min="165" max="165" width="5.28515625" style="1" customWidth="1"/>
    <col min="166" max="166" width="4.42578125" style="1" customWidth="1"/>
    <col min="167" max="167" width="5" style="1" customWidth="1"/>
    <col min="168" max="184" width="9.140625" style="1"/>
    <col min="380" max="380" width="7.140625" customWidth="1"/>
    <col min="381" max="381" width="6" customWidth="1"/>
    <col min="382" max="382" width="5" bestFit="1" customWidth="1"/>
    <col min="383" max="384" width="4.5703125" customWidth="1"/>
    <col min="385" max="385" width="4" customWidth="1"/>
    <col min="386" max="388" width="4.28515625" customWidth="1"/>
    <col min="389" max="390" width="4.5703125" customWidth="1"/>
    <col min="391" max="393" width="4.28515625" customWidth="1"/>
    <col min="394" max="394" width="4.5703125" customWidth="1"/>
    <col min="395" max="395" width="4.7109375" customWidth="1"/>
    <col min="396" max="396" width="5" customWidth="1"/>
    <col min="397" max="397" width="6.85546875" customWidth="1"/>
    <col min="398" max="399" width="4.140625" customWidth="1"/>
    <col min="400" max="400" width="4.7109375" customWidth="1"/>
    <col min="401" max="401" width="5.140625" customWidth="1"/>
    <col min="402" max="402" width="6.140625" customWidth="1"/>
    <col min="403" max="403" width="4.28515625" customWidth="1"/>
    <col min="404" max="404" width="4.5703125" customWidth="1"/>
    <col min="405" max="405" width="4.85546875" customWidth="1"/>
    <col min="406" max="406" width="3.85546875" customWidth="1"/>
    <col min="407" max="407" width="5.28515625" customWidth="1"/>
    <col min="408" max="409" width="4.85546875" customWidth="1"/>
    <col min="410" max="411" width="4.5703125" customWidth="1"/>
    <col min="412" max="413" width="4.28515625" customWidth="1"/>
    <col min="414" max="414" width="6.140625" customWidth="1"/>
    <col min="415" max="415" width="4.28515625" customWidth="1"/>
    <col min="416" max="416" width="5" bestFit="1" customWidth="1"/>
    <col min="417" max="417" width="4.85546875" customWidth="1"/>
    <col min="418" max="418" width="3.85546875" customWidth="1"/>
    <col min="419" max="419" width="4.28515625" customWidth="1"/>
    <col min="420" max="420" width="5.140625" customWidth="1"/>
    <col min="421" max="421" width="5.28515625" customWidth="1"/>
    <col min="422" max="422" width="4.42578125" customWidth="1"/>
    <col min="423" max="423" width="5" customWidth="1"/>
    <col min="636" max="636" width="7.140625" customWidth="1"/>
    <col min="637" max="637" width="6" customWidth="1"/>
    <col min="638" max="638" width="5" bestFit="1" customWidth="1"/>
    <col min="639" max="640" width="4.5703125" customWidth="1"/>
    <col min="641" max="641" width="4" customWidth="1"/>
    <col min="642" max="644" width="4.28515625" customWidth="1"/>
    <col min="645" max="646" width="4.5703125" customWidth="1"/>
    <col min="647" max="649" width="4.28515625" customWidth="1"/>
    <col min="650" max="650" width="4.5703125" customWidth="1"/>
    <col min="651" max="651" width="4.7109375" customWidth="1"/>
    <col min="652" max="652" width="5" customWidth="1"/>
    <col min="653" max="653" width="6.85546875" customWidth="1"/>
    <col min="654" max="655" width="4.140625" customWidth="1"/>
    <col min="656" max="656" width="4.7109375" customWidth="1"/>
    <col min="657" max="657" width="5.140625" customWidth="1"/>
    <col min="658" max="658" width="6.140625" customWidth="1"/>
    <col min="659" max="659" width="4.28515625" customWidth="1"/>
    <col min="660" max="660" width="4.5703125" customWidth="1"/>
    <col min="661" max="661" width="4.85546875" customWidth="1"/>
    <col min="662" max="662" width="3.85546875" customWidth="1"/>
    <col min="663" max="663" width="5.28515625" customWidth="1"/>
    <col min="664" max="665" width="4.85546875" customWidth="1"/>
    <col min="666" max="667" width="4.5703125" customWidth="1"/>
    <col min="668" max="669" width="4.28515625" customWidth="1"/>
    <col min="670" max="670" width="6.140625" customWidth="1"/>
    <col min="671" max="671" width="4.28515625" customWidth="1"/>
    <col min="672" max="672" width="5" bestFit="1" customWidth="1"/>
    <col min="673" max="673" width="4.85546875" customWidth="1"/>
    <col min="674" max="674" width="3.85546875" customWidth="1"/>
    <col min="675" max="675" width="4.28515625" customWidth="1"/>
    <col min="676" max="676" width="5.140625" customWidth="1"/>
    <col min="677" max="677" width="5.28515625" customWidth="1"/>
    <col min="678" max="678" width="4.42578125" customWidth="1"/>
    <col min="679" max="679" width="5" customWidth="1"/>
    <col min="892" max="892" width="7.140625" customWidth="1"/>
    <col min="893" max="893" width="6" customWidth="1"/>
    <col min="894" max="894" width="5" bestFit="1" customWidth="1"/>
    <col min="895" max="896" width="4.5703125" customWidth="1"/>
    <col min="897" max="897" width="4" customWidth="1"/>
    <col min="898" max="900" width="4.28515625" customWidth="1"/>
    <col min="901" max="902" width="4.5703125" customWidth="1"/>
    <col min="903" max="905" width="4.28515625" customWidth="1"/>
    <col min="906" max="906" width="4.5703125" customWidth="1"/>
    <col min="907" max="907" width="4.7109375" customWidth="1"/>
    <col min="908" max="908" width="5" customWidth="1"/>
    <col min="909" max="909" width="6.85546875" customWidth="1"/>
    <col min="910" max="911" width="4.140625" customWidth="1"/>
    <col min="912" max="912" width="4.7109375" customWidth="1"/>
    <col min="913" max="913" width="5.140625" customWidth="1"/>
    <col min="914" max="914" width="6.140625" customWidth="1"/>
    <col min="915" max="915" width="4.28515625" customWidth="1"/>
    <col min="916" max="916" width="4.5703125" customWidth="1"/>
    <col min="917" max="917" width="4.85546875" customWidth="1"/>
    <col min="918" max="918" width="3.85546875" customWidth="1"/>
    <col min="919" max="919" width="5.28515625" customWidth="1"/>
    <col min="920" max="921" width="4.85546875" customWidth="1"/>
    <col min="922" max="923" width="4.5703125" customWidth="1"/>
    <col min="924" max="925" width="4.28515625" customWidth="1"/>
    <col min="926" max="926" width="6.140625" customWidth="1"/>
    <col min="927" max="927" width="4.28515625" customWidth="1"/>
    <col min="928" max="928" width="5" bestFit="1" customWidth="1"/>
    <col min="929" max="929" width="4.85546875" customWidth="1"/>
    <col min="930" max="930" width="3.85546875" customWidth="1"/>
    <col min="931" max="931" width="4.28515625" customWidth="1"/>
    <col min="932" max="932" width="5.140625" customWidth="1"/>
    <col min="933" max="933" width="5.28515625" customWidth="1"/>
    <col min="934" max="934" width="4.42578125" customWidth="1"/>
    <col min="935" max="935" width="5" customWidth="1"/>
    <col min="1148" max="1148" width="7.140625" customWidth="1"/>
    <col min="1149" max="1149" width="6" customWidth="1"/>
    <col min="1150" max="1150" width="5" bestFit="1" customWidth="1"/>
    <col min="1151" max="1152" width="4.5703125" customWidth="1"/>
    <col min="1153" max="1153" width="4" customWidth="1"/>
    <col min="1154" max="1156" width="4.28515625" customWidth="1"/>
    <col min="1157" max="1158" width="4.5703125" customWidth="1"/>
    <col min="1159" max="1161" width="4.28515625" customWidth="1"/>
    <col min="1162" max="1162" width="4.5703125" customWidth="1"/>
    <col min="1163" max="1163" width="4.7109375" customWidth="1"/>
    <col min="1164" max="1164" width="5" customWidth="1"/>
    <col min="1165" max="1165" width="6.85546875" customWidth="1"/>
    <col min="1166" max="1167" width="4.140625" customWidth="1"/>
    <col min="1168" max="1168" width="4.7109375" customWidth="1"/>
    <col min="1169" max="1169" width="5.140625" customWidth="1"/>
    <col min="1170" max="1170" width="6.140625" customWidth="1"/>
    <col min="1171" max="1171" width="4.28515625" customWidth="1"/>
    <col min="1172" max="1172" width="4.5703125" customWidth="1"/>
    <col min="1173" max="1173" width="4.85546875" customWidth="1"/>
    <col min="1174" max="1174" width="3.85546875" customWidth="1"/>
    <col min="1175" max="1175" width="5.28515625" customWidth="1"/>
    <col min="1176" max="1177" width="4.85546875" customWidth="1"/>
    <col min="1178" max="1179" width="4.5703125" customWidth="1"/>
    <col min="1180" max="1181" width="4.28515625" customWidth="1"/>
    <col min="1182" max="1182" width="6.140625" customWidth="1"/>
    <col min="1183" max="1183" width="4.28515625" customWidth="1"/>
    <col min="1184" max="1184" width="5" bestFit="1" customWidth="1"/>
    <col min="1185" max="1185" width="4.85546875" customWidth="1"/>
    <col min="1186" max="1186" width="3.85546875" customWidth="1"/>
    <col min="1187" max="1187" width="4.28515625" customWidth="1"/>
    <col min="1188" max="1188" width="5.140625" customWidth="1"/>
    <col min="1189" max="1189" width="5.28515625" customWidth="1"/>
    <col min="1190" max="1190" width="4.42578125" customWidth="1"/>
    <col min="1191" max="1191" width="5" customWidth="1"/>
    <col min="1404" max="1404" width="7.140625" customWidth="1"/>
    <col min="1405" max="1405" width="6" customWidth="1"/>
    <col min="1406" max="1406" width="5" bestFit="1" customWidth="1"/>
    <col min="1407" max="1408" width="4.5703125" customWidth="1"/>
    <col min="1409" max="1409" width="4" customWidth="1"/>
    <col min="1410" max="1412" width="4.28515625" customWidth="1"/>
    <col min="1413" max="1414" width="4.5703125" customWidth="1"/>
    <col min="1415" max="1417" width="4.28515625" customWidth="1"/>
    <col min="1418" max="1418" width="4.5703125" customWidth="1"/>
    <col min="1419" max="1419" width="4.7109375" customWidth="1"/>
    <col min="1420" max="1420" width="5" customWidth="1"/>
    <col min="1421" max="1421" width="6.85546875" customWidth="1"/>
    <col min="1422" max="1423" width="4.140625" customWidth="1"/>
    <col min="1424" max="1424" width="4.7109375" customWidth="1"/>
    <col min="1425" max="1425" width="5.140625" customWidth="1"/>
    <col min="1426" max="1426" width="6.140625" customWidth="1"/>
    <col min="1427" max="1427" width="4.28515625" customWidth="1"/>
    <col min="1428" max="1428" width="4.5703125" customWidth="1"/>
    <col min="1429" max="1429" width="4.85546875" customWidth="1"/>
    <col min="1430" max="1430" width="3.85546875" customWidth="1"/>
    <col min="1431" max="1431" width="5.28515625" customWidth="1"/>
    <col min="1432" max="1433" width="4.85546875" customWidth="1"/>
    <col min="1434" max="1435" width="4.5703125" customWidth="1"/>
    <col min="1436" max="1437" width="4.28515625" customWidth="1"/>
    <col min="1438" max="1438" width="6.140625" customWidth="1"/>
    <col min="1439" max="1439" width="4.28515625" customWidth="1"/>
    <col min="1440" max="1440" width="5" bestFit="1" customWidth="1"/>
    <col min="1441" max="1441" width="4.85546875" customWidth="1"/>
    <col min="1442" max="1442" width="3.85546875" customWidth="1"/>
    <col min="1443" max="1443" width="4.28515625" customWidth="1"/>
    <col min="1444" max="1444" width="5.140625" customWidth="1"/>
    <col min="1445" max="1445" width="5.28515625" customWidth="1"/>
    <col min="1446" max="1446" width="4.42578125" customWidth="1"/>
    <col min="1447" max="1447" width="5" customWidth="1"/>
    <col min="1660" max="1660" width="7.140625" customWidth="1"/>
    <col min="1661" max="1661" width="6" customWidth="1"/>
    <col min="1662" max="1662" width="5" bestFit="1" customWidth="1"/>
    <col min="1663" max="1664" width="4.5703125" customWidth="1"/>
    <col min="1665" max="1665" width="4" customWidth="1"/>
    <col min="1666" max="1668" width="4.28515625" customWidth="1"/>
    <col min="1669" max="1670" width="4.5703125" customWidth="1"/>
    <col min="1671" max="1673" width="4.28515625" customWidth="1"/>
    <col min="1674" max="1674" width="4.5703125" customWidth="1"/>
    <col min="1675" max="1675" width="4.7109375" customWidth="1"/>
    <col min="1676" max="1676" width="5" customWidth="1"/>
    <col min="1677" max="1677" width="6.85546875" customWidth="1"/>
    <col min="1678" max="1679" width="4.140625" customWidth="1"/>
    <col min="1680" max="1680" width="4.7109375" customWidth="1"/>
    <col min="1681" max="1681" width="5.140625" customWidth="1"/>
    <col min="1682" max="1682" width="6.140625" customWidth="1"/>
    <col min="1683" max="1683" width="4.28515625" customWidth="1"/>
    <col min="1684" max="1684" width="4.5703125" customWidth="1"/>
    <col min="1685" max="1685" width="4.85546875" customWidth="1"/>
    <col min="1686" max="1686" width="3.85546875" customWidth="1"/>
    <col min="1687" max="1687" width="5.28515625" customWidth="1"/>
    <col min="1688" max="1689" width="4.85546875" customWidth="1"/>
    <col min="1690" max="1691" width="4.5703125" customWidth="1"/>
    <col min="1692" max="1693" width="4.28515625" customWidth="1"/>
    <col min="1694" max="1694" width="6.140625" customWidth="1"/>
    <col min="1695" max="1695" width="4.28515625" customWidth="1"/>
    <col min="1696" max="1696" width="5" bestFit="1" customWidth="1"/>
    <col min="1697" max="1697" width="4.85546875" customWidth="1"/>
    <col min="1698" max="1698" width="3.85546875" customWidth="1"/>
    <col min="1699" max="1699" width="4.28515625" customWidth="1"/>
    <col min="1700" max="1700" width="5.140625" customWidth="1"/>
    <col min="1701" max="1701" width="5.28515625" customWidth="1"/>
    <col min="1702" max="1702" width="4.42578125" customWidth="1"/>
    <col min="1703" max="1703" width="5" customWidth="1"/>
    <col min="1916" max="1916" width="7.140625" customWidth="1"/>
    <col min="1917" max="1917" width="6" customWidth="1"/>
    <col min="1918" max="1918" width="5" bestFit="1" customWidth="1"/>
    <col min="1919" max="1920" width="4.5703125" customWidth="1"/>
    <col min="1921" max="1921" width="4" customWidth="1"/>
    <col min="1922" max="1924" width="4.28515625" customWidth="1"/>
    <col min="1925" max="1926" width="4.5703125" customWidth="1"/>
    <col min="1927" max="1929" width="4.28515625" customWidth="1"/>
    <col min="1930" max="1930" width="4.5703125" customWidth="1"/>
    <col min="1931" max="1931" width="4.7109375" customWidth="1"/>
    <col min="1932" max="1932" width="5" customWidth="1"/>
    <col min="1933" max="1933" width="6.85546875" customWidth="1"/>
    <col min="1934" max="1935" width="4.140625" customWidth="1"/>
    <col min="1936" max="1936" width="4.7109375" customWidth="1"/>
    <col min="1937" max="1937" width="5.140625" customWidth="1"/>
    <col min="1938" max="1938" width="6.140625" customWidth="1"/>
    <col min="1939" max="1939" width="4.28515625" customWidth="1"/>
    <col min="1940" max="1940" width="4.5703125" customWidth="1"/>
    <col min="1941" max="1941" width="4.85546875" customWidth="1"/>
    <col min="1942" max="1942" width="3.85546875" customWidth="1"/>
    <col min="1943" max="1943" width="5.28515625" customWidth="1"/>
    <col min="1944" max="1945" width="4.85546875" customWidth="1"/>
    <col min="1946" max="1947" width="4.5703125" customWidth="1"/>
    <col min="1948" max="1949" width="4.28515625" customWidth="1"/>
    <col min="1950" max="1950" width="6.140625" customWidth="1"/>
    <col min="1951" max="1951" width="4.28515625" customWidth="1"/>
    <col min="1952" max="1952" width="5" bestFit="1" customWidth="1"/>
    <col min="1953" max="1953" width="4.85546875" customWidth="1"/>
    <col min="1954" max="1954" width="3.85546875" customWidth="1"/>
    <col min="1955" max="1955" width="4.28515625" customWidth="1"/>
    <col min="1956" max="1956" width="5.140625" customWidth="1"/>
    <col min="1957" max="1957" width="5.28515625" customWidth="1"/>
    <col min="1958" max="1958" width="4.42578125" customWidth="1"/>
    <col min="1959" max="1959" width="5" customWidth="1"/>
    <col min="2172" max="2172" width="7.140625" customWidth="1"/>
    <col min="2173" max="2173" width="6" customWidth="1"/>
    <col min="2174" max="2174" width="5" bestFit="1" customWidth="1"/>
    <col min="2175" max="2176" width="4.5703125" customWidth="1"/>
    <col min="2177" max="2177" width="4" customWidth="1"/>
    <col min="2178" max="2180" width="4.28515625" customWidth="1"/>
    <col min="2181" max="2182" width="4.5703125" customWidth="1"/>
    <col min="2183" max="2185" width="4.28515625" customWidth="1"/>
    <col min="2186" max="2186" width="4.5703125" customWidth="1"/>
    <col min="2187" max="2187" width="4.7109375" customWidth="1"/>
    <col min="2188" max="2188" width="5" customWidth="1"/>
    <col min="2189" max="2189" width="6.85546875" customWidth="1"/>
    <col min="2190" max="2191" width="4.140625" customWidth="1"/>
    <col min="2192" max="2192" width="4.7109375" customWidth="1"/>
    <col min="2193" max="2193" width="5.140625" customWidth="1"/>
    <col min="2194" max="2194" width="6.140625" customWidth="1"/>
    <col min="2195" max="2195" width="4.28515625" customWidth="1"/>
    <col min="2196" max="2196" width="4.5703125" customWidth="1"/>
    <col min="2197" max="2197" width="4.85546875" customWidth="1"/>
    <col min="2198" max="2198" width="3.85546875" customWidth="1"/>
    <col min="2199" max="2199" width="5.28515625" customWidth="1"/>
    <col min="2200" max="2201" width="4.85546875" customWidth="1"/>
    <col min="2202" max="2203" width="4.5703125" customWidth="1"/>
    <col min="2204" max="2205" width="4.28515625" customWidth="1"/>
    <col min="2206" max="2206" width="6.140625" customWidth="1"/>
    <col min="2207" max="2207" width="4.28515625" customWidth="1"/>
    <col min="2208" max="2208" width="5" bestFit="1" customWidth="1"/>
    <col min="2209" max="2209" width="4.85546875" customWidth="1"/>
    <col min="2210" max="2210" width="3.85546875" customWidth="1"/>
    <col min="2211" max="2211" width="4.28515625" customWidth="1"/>
    <col min="2212" max="2212" width="5.140625" customWidth="1"/>
    <col min="2213" max="2213" width="5.28515625" customWidth="1"/>
    <col min="2214" max="2214" width="4.42578125" customWidth="1"/>
    <col min="2215" max="2215" width="5" customWidth="1"/>
    <col min="2428" max="2428" width="7.140625" customWidth="1"/>
    <col min="2429" max="2429" width="6" customWidth="1"/>
    <col min="2430" max="2430" width="5" bestFit="1" customWidth="1"/>
    <col min="2431" max="2432" width="4.5703125" customWidth="1"/>
    <col min="2433" max="2433" width="4" customWidth="1"/>
    <col min="2434" max="2436" width="4.28515625" customWidth="1"/>
    <col min="2437" max="2438" width="4.5703125" customWidth="1"/>
    <col min="2439" max="2441" width="4.28515625" customWidth="1"/>
    <col min="2442" max="2442" width="4.5703125" customWidth="1"/>
    <col min="2443" max="2443" width="4.7109375" customWidth="1"/>
    <col min="2444" max="2444" width="5" customWidth="1"/>
    <col min="2445" max="2445" width="6.85546875" customWidth="1"/>
    <col min="2446" max="2447" width="4.140625" customWidth="1"/>
    <col min="2448" max="2448" width="4.7109375" customWidth="1"/>
    <col min="2449" max="2449" width="5.140625" customWidth="1"/>
    <col min="2450" max="2450" width="6.140625" customWidth="1"/>
    <col min="2451" max="2451" width="4.28515625" customWidth="1"/>
    <col min="2452" max="2452" width="4.5703125" customWidth="1"/>
    <col min="2453" max="2453" width="4.85546875" customWidth="1"/>
    <col min="2454" max="2454" width="3.85546875" customWidth="1"/>
    <col min="2455" max="2455" width="5.28515625" customWidth="1"/>
    <col min="2456" max="2457" width="4.85546875" customWidth="1"/>
    <col min="2458" max="2459" width="4.5703125" customWidth="1"/>
    <col min="2460" max="2461" width="4.28515625" customWidth="1"/>
    <col min="2462" max="2462" width="6.140625" customWidth="1"/>
    <col min="2463" max="2463" width="4.28515625" customWidth="1"/>
    <col min="2464" max="2464" width="5" bestFit="1" customWidth="1"/>
    <col min="2465" max="2465" width="4.85546875" customWidth="1"/>
    <col min="2466" max="2466" width="3.85546875" customWidth="1"/>
    <col min="2467" max="2467" width="4.28515625" customWidth="1"/>
    <col min="2468" max="2468" width="5.140625" customWidth="1"/>
    <col min="2469" max="2469" width="5.28515625" customWidth="1"/>
    <col min="2470" max="2470" width="4.42578125" customWidth="1"/>
    <col min="2471" max="2471" width="5" customWidth="1"/>
    <col min="2684" max="2684" width="7.140625" customWidth="1"/>
    <col min="2685" max="2685" width="6" customWidth="1"/>
    <col min="2686" max="2686" width="5" bestFit="1" customWidth="1"/>
    <col min="2687" max="2688" width="4.5703125" customWidth="1"/>
    <col min="2689" max="2689" width="4" customWidth="1"/>
    <col min="2690" max="2692" width="4.28515625" customWidth="1"/>
    <col min="2693" max="2694" width="4.5703125" customWidth="1"/>
    <col min="2695" max="2697" width="4.28515625" customWidth="1"/>
    <col min="2698" max="2698" width="4.5703125" customWidth="1"/>
    <col min="2699" max="2699" width="4.7109375" customWidth="1"/>
    <col min="2700" max="2700" width="5" customWidth="1"/>
    <col min="2701" max="2701" width="6.85546875" customWidth="1"/>
    <col min="2702" max="2703" width="4.140625" customWidth="1"/>
    <col min="2704" max="2704" width="4.7109375" customWidth="1"/>
    <col min="2705" max="2705" width="5.140625" customWidth="1"/>
    <col min="2706" max="2706" width="6.140625" customWidth="1"/>
    <col min="2707" max="2707" width="4.28515625" customWidth="1"/>
    <col min="2708" max="2708" width="4.5703125" customWidth="1"/>
    <col min="2709" max="2709" width="4.85546875" customWidth="1"/>
    <col min="2710" max="2710" width="3.85546875" customWidth="1"/>
    <col min="2711" max="2711" width="5.28515625" customWidth="1"/>
    <col min="2712" max="2713" width="4.85546875" customWidth="1"/>
    <col min="2714" max="2715" width="4.5703125" customWidth="1"/>
    <col min="2716" max="2717" width="4.28515625" customWidth="1"/>
    <col min="2718" max="2718" width="6.140625" customWidth="1"/>
    <col min="2719" max="2719" width="4.28515625" customWidth="1"/>
    <col min="2720" max="2720" width="5" bestFit="1" customWidth="1"/>
    <col min="2721" max="2721" width="4.85546875" customWidth="1"/>
    <col min="2722" max="2722" width="3.85546875" customWidth="1"/>
    <col min="2723" max="2723" width="4.28515625" customWidth="1"/>
    <col min="2724" max="2724" width="5.140625" customWidth="1"/>
    <col min="2725" max="2725" width="5.28515625" customWidth="1"/>
    <col min="2726" max="2726" width="4.42578125" customWidth="1"/>
    <col min="2727" max="2727" width="5" customWidth="1"/>
    <col min="2940" max="2940" width="7.140625" customWidth="1"/>
    <col min="2941" max="2941" width="6" customWidth="1"/>
    <col min="2942" max="2942" width="5" bestFit="1" customWidth="1"/>
    <col min="2943" max="2944" width="4.5703125" customWidth="1"/>
    <col min="2945" max="2945" width="4" customWidth="1"/>
    <col min="2946" max="2948" width="4.28515625" customWidth="1"/>
    <col min="2949" max="2950" width="4.5703125" customWidth="1"/>
    <col min="2951" max="2953" width="4.28515625" customWidth="1"/>
    <col min="2954" max="2954" width="4.5703125" customWidth="1"/>
    <col min="2955" max="2955" width="4.7109375" customWidth="1"/>
    <col min="2956" max="2956" width="5" customWidth="1"/>
    <col min="2957" max="2957" width="6.85546875" customWidth="1"/>
    <col min="2958" max="2959" width="4.140625" customWidth="1"/>
    <col min="2960" max="2960" width="4.7109375" customWidth="1"/>
    <col min="2961" max="2961" width="5.140625" customWidth="1"/>
    <col min="2962" max="2962" width="6.140625" customWidth="1"/>
    <col min="2963" max="2963" width="4.28515625" customWidth="1"/>
    <col min="2964" max="2964" width="4.5703125" customWidth="1"/>
    <col min="2965" max="2965" width="4.85546875" customWidth="1"/>
    <col min="2966" max="2966" width="3.85546875" customWidth="1"/>
    <col min="2967" max="2967" width="5.28515625" customWidth="1"/>
    <col min="2968" max="2969" width="4.85546875" customWidth="1"/>
    <col min="2970" max="2971" width="4.5703125" customWidth="1"/>
    <col min="2972" max="2973" width="4.28515625" customWidth="1"/>
    <col min="2974" max="2974" width="6.140625" customWidth="1"/>
    <col min="2975" max="2975" width="4.28515625" customWidth="1"/>
    <col min="2976" max="2976" width="5" bestFit="1" customWidth="1"/>
    <col min="2977" max="2977" width="4.85546875" customWidth="1"/>
    <col min="2978" max="2978" width="3.85546875" customWidth="1"/>
    <col min="2979" max="2979" width="4.28515625" customWidth="1"/>
    <col min="2980" max="2980" width="5.140625" customWidth="1"/>
    <col min="2981" max="2981" width="5.28515625" customWidth="1"/>
    <col min="2982" max="2982" width="4.42578125" customWidth="1"/>
    <col min="2983" max="2983" width="5" customWidth="1"/>
    <col min="3196" max="3196" width="7.140625" customWidth="1"/>
    <col min="3197" max="3197" width="6" customWidth="1"/>
    <col min="3198" max="3198" width="5" bestFit="1" customWidth="1"/>
    <col min="3199" max="3200" width="4.5703125" customWidth="1"/>
    <col min="3201" max="3201" width="4" customWidth="1"/>
    <col min="3202" max="3204" width="4.28515625" customWidth="1"/>
    <col min="3205" max="3206" width="4.5703125" customWidth="1"/>
    <col min="3207" max="3209" width="4.28515625" customWidth="1"/>
    <col min="3210" max="3210" width="4.5703125" customWidth="1"/>
    <col min="3211" max="3211" width="4.7109375" customWidth="1"/>
    <col min="3212" max="3212" width="5" customWidth="1"/>
    <col min="3213" max="3213" width="6.85546875" customWidth="1"/>
    <col min="3214" max="3215" width="4.140625" customWidth="1"/>
    <col min="3216" max="3216" width="4.7109375" customWidth="1"/>
    <col min="3217" max="3217" width="5.140625" customWidth="1"/>
    <col min="3218" max="3218" width="6.140625" customWidth="1"/>
    <col min="3219" max="3219" width="4.28515625" customWidth="1"/>
    <col min="3220" max="3220" width="4.5703125" customWidth="1"/>
    <col min="3221" max="3221" width="4.85546875" customWidth="1"/>
    <col min="3222" max="3222" width="3.85546875" customWidth="1"/>
    <col min="3223" max="3223" width="5.28515625" customWidth="1"/>
    <col min="3224" max="3225" width="4.85546875" customWidth="1"/>
    <col min="3226" max="3227" width="4.5703125" customWidth="1"/>
    <col min="3228" max="3229" width="4.28515625" customWidth="1"/>
    <col min="3230" max="3230" width="6.140625" customWidth="1"/>
    <col min="3231" max="3231" width="4.28515625" customWidth="1"/>
    <col min="3232" max="3232" width="5" bestFit="1" customWidth="1"/>
    <col min="3233" max="3233" width="4.85546875" customWidth="1"/>
    <col min="3234" max="3234" width="3.85546875" customWidth="1"/>
    <col min="3235" max="3235" width="4.28515625" customWidth="1"/>
    <col min="3236" max="3236" width="5.140625" customWidth="1"/>
    <col min="3237" max="3237" width="5.28515625" customWidth="1"/>
    <col min="3238" max="3238" width="4.42578125" customWidth="1"/>
    <col min="3239" max="3239" width="5" customWidth="1"/>
    <col min="3452" max="3452" width="7.140625" customWidth="1"/>
    <col min="3453" max="3453" width="6" customWidth="1"/>
    <col min="3454" max="3454" width="5" bestFit="1" customWidth="1"/>
    <col min="3455" max="3456" width="4.5703125" customWidth="1"/>
    <col min="3457" max="3457" width="4" customWidth="1"/>
    <col min="3458" max="3460" width="4.28515625" customWidth="1"/>
    <col min="3461" max="3462" width="4.5703125" customWidth="1"/>
    <col min="3463" max="3465" width="4.28515625" customWidth="1"/>
    <col min="3466" max="3466" width="4.5703125" customWidth="1"/>
    <col min="3467" max="3467" width="4.7109375" customWidth="1"/>
    <col min="3468" max="3468" width="5" customWidth="1"/>
    <col min="3469" max="3469" width="6.85546875" customWidth="1"/>
    <col min="3470" max="3471" width="4.140625" customWidth="1"/>
    <col min="3472" max="3472" width="4.7109375" customWidth="1"/>
    <col min="3473" max="3473" width="5.140625" customWidth="1"/>
    <col min="3474" max="3474" width="6.140625" customWidth="1"/>
    <col min="3475" max="3475" width="4.28515625" customWidth="1"/>
    <col min="3476" max="3476" width="4.5703125" customWidth="1"/>
    <col min="3477" max="3477" width="4.85546875" customWidth="1"/>
    <col min="3478" max="3478" width="3.85546875" customWidth="1"/>
    <col min="3479" max="3479" width="5.28515625" customWidth="1"/>
    <col min="3480" max="3481" width="4.85546875" customWidth="1"/>
    <col min="3482" max="3483" width="4.5703125" customWidth="1"/>
    <col min="3484" max="3485" width="4.28515625" customWidth="1"/>
    <col min="3486" max="3486" width="6.140625" customWidth="1"/>
    <col min="3487" max="3487" width="4.28515625" customWidth="1"/>
    <col min="3488" max="3488" width="5" bestFit="1" customWidth="1"/>
    <col min="3489" max="3489" width="4.85546875" customWidth="1"/>
    <col min="3490" max="3490" width="3.85546875" customWidth="1"/>
    <col min="3491" max="3491" width="4.28515625" customWidth="1"/>
    <col min="3492" max="3492" width="5.140625" customWidth="1"/>
    <col min="3493" max="3493" width="5.28515625" customWidth="1"/>
    <col min="3494" max="3494" width="4.42578125" customWidth="1"/>
    <col min="3495" max="3495" width="5" customWidth="1"/>
    <col min="3708" max="3708" width="7.140625" customWidth="1"/>
    <col min="3709" max="3709" width="6" customWidth="1"/>
    <col min="3710" max="3710" width="5" bestFit="1" customWidth="1"/>
    <col min="3711" max="3712" width="4.5703125" customWidth="1"/>
    <col min="3713" max="3713" width="4" customWidth="1"/>
    <col min="3714" max="3716" width="4.28515625" customWidth="1"/>
    <col min="3717" max="3718" width="4.5703125" customWidth="1"/>
    <col min="3719" max="3721" width="4.28515625" customWidth="1"/>
    <col min="3722" max="3722" width="4.5703125" customWidth="1"/>
    <col min="3723" max="3723" width="4.7109375" customWidth="1"/>
    <col min="3724" max="3724" width="5" customWidth="1"/>
    <col min="3725" max="3725" width="6.85546875" customWidth="1"/>
    <col min="3726" max="3727" width="4.140625" customWidth="1"/>
    <col min="3728" max="3728" width="4.7109375" customWidth="1"/>
    <col min="3729" max="3729" width="5.140625" customWidth="1"/>
    <col min="3730" max="3730" width="6.140625" customWidth="1"/>
    <col min="3731" max="3731" width="4.28515625" customWidth="1"/>
    <col min="3732" max="3732" width="4.5703125" customWidth="1"/>
    <col min="3733" max="3733" width="4.85546875" customWidth="1"/>
    <col min="3734" max="3734" width="3.85546875" customWidth="1"/>
    <col min="3735" max="3735" width="5.28515625" customWidth="1"/>
    <col min="3736" max="3737" width="4.85546875" customWidth="1"/>
    <col min="3738" max="3739" width="4.5703125" customWidth="1"/>
    <col min="3740" max="3741" width="4.28515625" customWidth="1"/>
    <col min="3742" max="3742" width="6.140625" customWidth="1"/>
    <col min="3743" max="3743" width="4.28515625" customWidth="1"/>
    <col min="3744" max="3744" width="5" bestFit="1" customWidth="1"/>
    <col min="3745" max="3745" width="4.85546875" customWidth="1"/>
    <col min="3746" max="3746" width="3.85546875" customWidth="1"/>
    <col min="3747" max="3747" width="4.28515625" customWidth="1"/>
    <col min="3748" max="3748" width="5.140625" customWidth="1"/>
    <col min="3749" max="3749" width="5.28515625" customWidth="1"/>
    <col min="3750" max="3750" width="4.42578125" customWidth="1"/>
    <col min="3751" max="3751" width="5" customWidth="1"/>
    <col min="3964" max="3964" width="7.140625" customWidth="1"/>
    <col min="3965" max="3965" width="6" customWidth="1"/>
    <col min="3966" max="3966" width="5" bestFit="1" customWidth="1"/>
    <col min="3967" max="3968" width="4.5703125" customWidth="1"/>
    <col min="3969" max="3969" width="4" customWidth="1"/>
    <col min="3970" max="3972" width="4.28515625" customWidth="1"/>
    <col min="3973" max="3974" width="4.5703125" customWidth="1"/>
    <col min="3975" max="3977" width="4.28515625" customWidth="1"/>
    <col min="3978" max="3978" width="4.5703125" customWidth="1"/>
    <col min="3979" max="3979" width="4.7109375" customWidth="1"/>
    <col min="3980" max="3980" width="5" customWidth="1"/>
    <col min="3981" max="3981" width="6.85546875" customWidth="1"/>
    <col min="3982" max="3983" width="4.140625" customWidth="1"/>
    <col min="3984" max="3984" width="4.7109375" customWidth="1"/>
    <col min="3985" max="3985" width="5.140625" customWidth="1"/>
    <col min="3986" max="3986" width="6.140625" customWidth="1"/>
    <col min="3987" max="3987" width="4.28515625" customWidth="1"/>
    <col min="3988" max="3988" width="4.5703125" customWidth="1"/>
    <col min="3989" max="3989" width="4.85546875" customWidth="1"/>
    <col min="3990" max="3990" width="3.85546875" customWidth="1"/>
    <col min="3991" max="3991" width="5.28515625" customWidth="1"/>
    <col min="3992" max="3993" width="4.85546875" customWidth="1"/>
    <col min="3994" max="3995" width="4.5703125" customWidth="1"/>
    <col min="3996" max="3997" width="4.28515625" customWidth="1"/>
    <col min="3998" max="3998" width="6.140625" customWidth="1"/>
    <col min="3999" max="3999" width="4.28515625" customWidth="1"/>
    <col min="4000" max="4000" width="5" bestFit="1" customWidth="1"/>
    <col min="4001" max="4001" width="4.85546875" customWidth="1"/>
    <col min="4002" max="4002" width="3.85546875" customWidth="1"/>
    <col min="4003" max="4003" width="4.28515625" customWidth="1"/>
    <col min="4004" max="4004" width="5.140625" customWidth="1"/>
    <col min="4005" max="4005" width="5.28515625" customWidth="1"/>
    <col min="4006" max="4006" width="4.42578125" customWidth="1"/>
    <col min="4007" max="4007" width="5" customWidth="1"/>
    <col min="4220" max="4220" width="7.140625" customWidth="1"/>
    <col min="4221" max="4221" width="6" customWidth="1"/>
    <col min="4222" max="4222" width="5" bestFit="1" customWidth="1"/>
    <col min="4223" max="4224" width="4.5703125" customWidth="1"/>
    <col min="4225" max="4225" width="4" customWidth="1"/>
    <col min="4226" max="4228" width="4.28515625" customWidth="1"/>
    <col min="4229" max="4230" width="4.5703125" customWidth="1"/>
    <col min="4231" max="4233" width="4.28515625" customWidth="1"/>
    <col min="4234" max="4234" width="4.5703125" customWidth="1"/>
    <col min="4235" max="4235" width="4.7109375" customWidth="1"/>
    <col min="4236" max="4236" width="5" customWidth="1"/>
    <col min="4237" max="4237" width="6.85546875" customWidth="1"/>
    <col min="4238" max="4239" width="4.140625" customWidth="1"/>
    <col min="4240" max="4240" width="4.7109375" customWidth="1"/>
    <col min="4241" max="4241" width="5.140625" customWidth="1"/>
    <col min="4242" max="4242" width="6.140625" customWidth="1"/>
    <col min="4243" max="4243" width="4.28515625" customWidth="1"/>
    <col min="4244" max="4244" width="4.5703125" customWidth="1"/>
    <col min="4245" max="4245" width="4.85546875" customWidth="1"/>
    <col min="4246" max="4246" width="3.85546875" customWidth="1"/>
    <col min="4247" max="4247" width="5.28515625" customWidth="1"/>
    <col min="4248" max="4249" width="4.85546875" customWidth="1"/>
    <col min="4250" max="4251" width="4.5703125" customWidth="1"/>
    <col min="4252" max="4253" width="4.28515625" customWidth="1"/>
    <col min="4254" max="4254" width="6.140625" customWidth="1"/>
    <col min="4255" max="4255" width="4.28515625" customWidth="1"/>
    <col min="4256" max="4256" width="5" bestFit="1" customWidth="1"/>
    <col min="4257" max="4257" width="4.85546875" customWidth="1"/>
    <col min="4258" max="4258" width="3.85546875" customWidth="1"/>
    <col min="4259" max="4259" width="4.28515625" customWidth="1"/>
    <col min="4260" max="4260" width="5.140625" customWidth="1"/>
    <col min="4261" max="4261" width="5.28515625" customWidth="1"/>
    <col min="4262" max="4262" width="4.42578125" customWidth="1"/>
    <col min="4263" max="4263" width="5" customWidth="1"/>
    <col min="4476" max="4476" width="7.140625" customWidth="1"/>
    <col min="4477" max="4477" width="6" customWidth="1"/>
    <col min="4478" max="4478" width="5" bestFit="1" customWidth="1"/>
    <col min="4479" max="4480" width="4.5703125" customWidth="1"/>
    <col min="4481" max="4481" width="4" customWidth="1"/>
    <col min="4482" max="4484" width="4.28515625" customWidth="1"/>
    <col min="4485" max="4486" width="4.5703125" customWidth="1"/>
    <col min="4487" max="4489" width="4.28515625" customWidth="1"/>
    <col min="4490" max="4490" width="4.5703125" customWidth="1"/>
    <col min="4491" max="4491" width="4.7109375" customWidth="1"/>
    <col min="4492" max="4492" width="5" customWidth="1"/>
    <col min="4493" max="4493" width="6.85546875" customWidth="1"/>
    <col min="4494" max="4495" width="4.140625" customWidth="1"/>
    <col min="4496" max="4496" width="4.7109375" customWidth="1"/>
    <col min="4497" max="4497" width="5.140625" customWidth="1"/>
    <col min="4498" max="4498" width="6.140625" customWidth="1"/>
    <col min="4499" max="4499" width="4.28515625" customWidth="1"/>
    <col min="4500" max="4500" width="4.5703125" customWidth="1"/>
    <col min="4501" max="4501" width="4.85546875" customWidth="1"/>
    <col min="4502" max="4502" width="3.85546875" customWidth="1"/>
    <col min="4503" max="4503" width="5.28515625" customWidth="1"/>
    <col min="4504" max="4505" width="4.85546875" customWidth="1"/>
    <col min="4506" max="4507" width="4.5703125" customWidth="1"/>
    <col min="4508" max="4509" width="4.28515625" customWidth="1"/>
    <col min="4510" max="4510" width="6.140625" customWidth="1"/>
    <col min="4511" max="4511" width="4.28515625" customWidth="1"/>
    <col min="4512" max="4512" width="5" bestFit="1" customWidth="1"/>
    <col min="4513" max="4513" width="4.85546875" customWidth="1"/>
    <col min="4514" max="4514" width="3.85546875" customWidth="1"/>
    <col min="4515" max="4515" width="4.28515625" customWidth="1"/>
    <col min="4516" max="4516" width="5.140625" customWidth="1"/>
    <col min="4517" max="4517" width="5.28515625" customWidth="1"/>
    <col min="4518" max="4518" width="4.42578125" customWidth="1"/>
    <col min="4519" max="4519" width="5" customWidth="1"/>
    <col min="4732" max="4732" width="7.140625" customWidth="1"/>
    <col min="4733" max="4733" width="6" customWidth="1"/>
    <col min="4734" max="4734" width="5" bestFit="1" customWidth="1"/>
    <col min="4735" max="4736" width="4.5703125" customWidth="1"/>
    <col min="4737" max="4737" width="4" customWidth="1"/>
    <col min="4738" max="4740" width="4.28515625" customWidth="1"/>
    <col min="4741" max="4742" width="4.5703125" customWidth="1"/>
    <col min="4743" max="4745" width="4.28515625" customWidth="1"/>
    <col min="4746" max="4746" width="4.5703125" customWidth="1"/>
    <col min="4747" max="4747" width="4.7109375" customWidth="1"/>
    <col min="4748" max="4748" width="5" customWidth="1"/>
    <col min="4749" max="4749" width="6.85546875" customWidth="1"/>
    <col min="4750" max="4751" width="4.140625" customWidth="1"/>
    <col min="4752" max="4752" width="4.7109375" customWidth="1"/>
    <col min="4753" max="4753" width="5.140625" customWidth="1"/>
    <col min="4754" max="4754" width="6.140625" customWidth="1"/>
    <col min="4755" max="4755" width="4.28515625" customWidth="1"/>
    <col min="4756" max="4756" width="4.5703125" customWidth="1"/>
    <col min="4757" max="4757" width="4.85546875" customWidth="1"/>
    <col min="4758" max="4758" width="3.85546875" customWidth="1"/>
    <col min="4759" max="4759" width="5.28515625" customWidth="1"/>
    <col min="4760" max="4761" width="4.85546875" customWidth="1"/>
    <col min="4762" max="4763" width="4.5703125" customWidth="1"/>
    <col min="4764" max="4765" width="4.28515625" customWidth="1"/>
    <col min="4766" max="4766" width="6.140625" customWidth="1"/>
    <col min="4767" max="4767" width="4.28515625" customWidth="1"/>
    <col min="4768" max="4768" width="5" bestFit="1" customWidth="1"/>
    <col min="4769" max="4769" width="4.85546875" customWidth="1"/>
    <col min="4770" max="4770" width="3.85546875" customWidth="1"/>
    <col min="4771" max="4771" width="4.28515625" customWidth="1"/>
    <col min="4772" max="4772" width="5.140625" customWidth="1"/>
    <col min="4773" max="4773" width="5.28515625" customWidth="1"/>
    <col min="4774" max="4774" width="4.42578125" customWidth="1"/>
    <col min="4775" max="4775" width="5" customWidth="1"/>
    <col min="4988" max="4988" width="7.140625" customWidth="1"/>
    <col min="4989" max="4989" width="6" customWidth="1"/>
    <col min="4990" max="4990" width="5" bestFit="1" customWidth="1"/>
    <col min="4991" max="4992" width="4.5703125" customWidth="1"/>
    <col min="4993" max="4993" width="4" customWidth="1"/>
    <col min="4994" max="4996" width="4.28515625" customWidth="1"/>
    <col min="4997" max="4998" width="4.5703125" customWidth="1"/>
    <col min="4999" max="5001" width="4.28515625" customWidth="1"/>
    <col min="5002" max="5002" width="4.5703125" customWidth="1"/>
    <col min="5003" max="5003" width="4.7109375" customWidth="1"/>
    <col min="5004" max="5004" width="5" customWidth="1"/>
    <col min="5005" max="5005" width="6.85546875" customWidth="1"/>
    <col min="5006" max="5007" width="4.140625" customWidth="1"/>
    <col min="5008" max="5008" width="4.7109375" customWidth="1"/>
    <col min="5009" max="5009" width="5.140625" customWidth="1"/>
    <col min="5010" max="5010" width="6.140625" customWidth="1"/>
    <col min="5011" max="5011" width="4.28515625" customWidth="1"/>
    <col min="5012" max="5012" width="4.5703125" customWidth="1"/>
    <col min="5013" max="5013" width="4.85546875" customWidth="1"/>
    <col min="5014" max="5014" width="3.85546875" customWidth="1"/>
    <col min="5015" max="5015" width="5.28515625" customWidth="1"/>
    <col min="5016" max="5017" width="4.85546875" customWidth="1"/>
    <col min="5018" max="5019" width="4.5703125" customWidth="1"/>
    <col min="5020" max="5021" width="4.28515625" customWidth="1"/>
    <col min="5022" max="5022" width="6.140625" customWidth="1"/>
    <col min="5023" max="5023" width="4.28515625" customWidth="1"/>
    <col min="5024" max="5024" width="5" bestFit="1" customWidth="1"/>
    <col min="5025" max="5025" width="4.85546875" customWidth="1"/>
    <col min="5026" max="5026" width="3.85546875" customWidth="1"/>
    <col min="5027" max="5027" width="4.28515625" customWidth="1"/>
    <col min="5028" max="5028" width="5.140625" customWidth="1"/>
    <col min="5029" max="5029" width="5.28515625" customWidth="1"/>
    <col min="5030" max="5030" width="4.42578125" customWidth="1"/>
    <col min="5031" max="5031" width="5" customWidth="1"/>
    <col min="5244" max="5244" width="7.140625" customWidth="1"/>
    <col min="5245" max="5245" width="6" customWidth="1"/>
    <col min="5246" max="5246" width="5" bestFit="1" customWidth="1"/>
    <col min="5247" max="5248" width="4.5703125" customWidth="1"/>
    <col min="5249" max="5249" width="4" customWidth="1"/>
    <col min="5250" max="5252" width="4.28515625" customWidth="1"/>
    <col min="5253" max="5254" width="4.5703125" customWidth="1"/>
    <col min="5255" max="5257" width="4.28515625" customWidth="1"/>
    <col min="5258" max="5258" width="4.5703125" customWidth="1"/>
    <col min="5259" max="5259" width="4.7109375" customWidth="1"/>
    <col min="5260" max="5260" width="5" customWidth="1"/>
    <col min="5261" max="5261" width="6.85546875" customWidth="1"/>
    <col min="5262" max="5263" width="4.140625" customWidth="1"/>
    <col min="5264" max="5264" width="4.7109375" customWidth="1"/>
    <col min="5265" max="5265" width="5.140625" customWidth="1"/>
    <col min="5266" max="5266" width="6.140625" customWidth="1"/>
    <col min="5267" max="5267" width="4.28515625" customWidth="1"/>
    <col min="5268" max="5268" width="4.5703125" customWidth="1"/>
    <col min="5269" max="5269" width="4.85546875" customWidth="1"/>
    <col min="5270" max="5270" width="3.85546875" customWidth="1"/>
    <col min="5271" max="5271" width="5.28515625" customWidth="1"/>
    <col min="5272" max="5273" width="4.85546875" customWidth="1"/>
    <col min="5274" max="5275" width="4.5703125" customWidth="1"/>
    <col min="5276" max="5277" width="4.28515625" customWidth="1"/>
    <col min="5278" max="5278" width="6.140625" customWidth="1"/>
    <col min="5279" max="5279" width="4.28515625" customWidth="1"/>
    <col min="5280" max="5280" width="5" bestFit="1" customWidth="1"/>
    <col min="5281" max="5281" width="4.85546875" customWidth="1"/>
    <col min="5282" max="5282" width="3.85546875" customWidth="1"/>
    <col min="5283" max="5283" width="4.28515625" customWidth="1"/>
    <col min="5284" max="5284" width="5.140625" customWidth="1"/>
    <col min="5285" max="5285" width="5.28515625" customWidth="1"/>
    <col min="5286" max="5286" width="4.42578125" customWidth="1"/>
    <col min="5287" max="5287" width="5" customWidth="1"/>
    <col min="5500" max="5500" width="7.140625" customWidth="1"/>
    <col min="5501" max="5501" width="6" customWidth="1"/>
    <col min="5502" max="5502" width="5" bestFit="1" customWidth="1"/>
    <col min="5503" max="5504" width="4.5703125" customWidth="1"/>
    <col min="5505" max="5505" width="4" customWidth="1"/>
    <col min="5506" max="5508" width="4.28515625" customWidth="1"/>
    <col min="5509" max="5510" width="4.5703125" customWidth="1"/>
    <col min="5511" max="5513" width="4.28515625" customWidth="1"/>
    <col min="5514" max="5514" width="4.5703125" customWidth="1"/>
    <col min="5515" max="5515" width="4.7109375" customWidth="1"/>
    <col min="5516" max="5516" width="5" customWidth="1"/>
    <col min="5517" max="5517" width="6.85546875" customWidth="1"/>
    <col min="5518" max="5519" width="4.140625" customWidth="1"/>
    <col min="5520" max="5520" width="4.7109375" customWidth="1"/>
    <col min="5521" max="5521" width="5.140625" customWidth="1"/>
    <col min="5522" max="5522" width="6.140625" customWidth="1"/>
    <col min="5523" max="5523" width="4.28515625" customWidth="1"/>
    <col min="5524" max="5524" width="4.5703125" customWidth="1"/>
    <col min="5525" max="5525" width="4.85546875" customWidth="1"/>
    <col min="5526" max="5526" width="3.85546875" customWidth="1"/>
    <col min="5527" max="5527" width="5.28515625" customWidth="1"/>
    <col min="5528" max="5529" width="4.85546875" customWidth="1"/>
    <col min="5530" max="5531" width="4.5703125" customWidth="1"/>
    <col min="5532" max="5533" width="4.28515625" customWidth="1"/>
    <col min="5534" max="5534" width="6.140625" customWidth="1"/>
    <col min="5535" max="5535" width="4.28515625" customWidth="1"/>
    <col min="5536" max="5536" width="5" bestFit="1" customWidth="1"/>
    <col min="5537" max="5537" width="4.85546875" customWidth="1"/>
    <col min="5538" max="5538" width="3.85546875" customWidth="1"/>
    <col min="5539" max="5539" width="4.28515625" customWidth="1"/>
    <col min="5540" max="5540" width="5.140625" customWidth="1"/>
    <col min="5541" max="5541" width="5.28515625" customWidth="1"/>
    <col min="5542" max="5542" width="4.42578125" customWidth="1"/>
    <col min="5543" max="5543" width="5" customWidth="1"/>
    <col min="5756" max="5756" width="7.140625" customWidth="1"/>
    <col min="5757" max="5757" width="6" customWidth="1"/>
    <col min="5758" max="5758" width="5" bestFit="1" customWidth="1"/>
    <col min="5759" max="5760" width="4.5703125" customWidth="1"/>
    <col min="5761" max="5761" width="4" customWidth="1"/>
    <col min="5762" max="5764" width="4.28515625" customWidth="1"/>
    <col min="5765" max="5766" width="4.5703125" customWidth="1"/>
    <col min="5767" max="5769" width="4.28515625" customWidth="1"/>
    <col min="5770" max="5770" width="4.5703125" customWidth="1"/>
    <col min="5771" max="5771" width="4.7109375" customWidth="1"/>
    <col min="5772" max="5772" width="5" customWidth="1"/>
    <col min="5773" max="5773" width="6.85546875" customWidth="1"/>
    <col min="5774" max="5775" width="4.140625" customWidth="1"/>
    <col min="5776" max="5776" width="4.7109375" customWidth="1"/>
    <col min="5777" max="5777" width="5.140625" customWidth="1"/>
    <col min="5778" max="5778" width="6.140625" customWidth="1"/>
    <col min="5779" max="5779" width="4.28515625" customWidth="1"/>
    <col min="5780" max="5780" width="4.5703125" customWidth="1"/>
    <col min="5781" max="5781" width="4.85546875" customWidth="1"/>
    <col min="5782" max="5782" width="3.85546875" customWidth="1"/>
    <col min="5783" max="5783" width="5.28515625" customWidth="1"/>
    <col min="5784" max="5785" width="4.85546875" customWidth="1"/>
    <col min="5786" max="5787" width="4.5703125" customWidth="1"/>
    <col min="5788" max="5789" width="4.28515625" customWidth="1"/>
    <col min="5790" max="5790" width="6.140625" customWidth="1"/>
    <col min="5791" max="5791" width="4.28515625" customWidth="1"/>
    <col min="5792" max="5792" width="5" bestFit="1" customWidth="1"/>
    <col min="5793" max="5793" width="4.85546875" customWidth="1"/>
    <col min="5794" max="5794" width="3.85546875" customWidth="1"/>
    <col min="5795" max="5795" width="4.28515625" customWidth="1"/>
    <col min="5796" max="5796" width="5.140625" customWidth="1"/>
    <col min="5797" max="5797" width="5.28515625" customWidth="1"/>
    <col min="5798" max="5798" width="4.42578125" customWidth="1"/>
    <col min="5799" max="5799" width="5" customWidth="1"/>
    <col min="6012" max="6012" width="7.140625" customWidth="1"/>
    <col min="6013" max="6013" width="6" customWidth="1"/>
    <col min="6014" max="6014" width="5" bestFit="1" customWidth="1"/>
    <col min="6015" max="6016" width="4.5703125" customWidth="1"/>
    <col min="6017" max="6017" width="4" customWidth="1"/>
    <col min="6018" max="6020" width="4.28515625" customWidth="1"/>
    <col min="6021" max="6022" width="4.5703125" customWidth="1"/>
    <col min="6023" max="6025" width="4.28515625" customWidth="1"/>
    <col min="6026" max="6026" width="4.5703125" customWidth="1"/>
    <col min="6027" max="6027" width="4.7109375" customWidth="1"/>
    <col min="6028" max="6028" width="5" customWidth="1"/>
    <col min="6029" max="6029" width="6.85546875" customWidth="1"/>
    <col min="6030" max="6031" width="4.140625" customWidth="1"/>
    <col min="6032" max="6032" width="4.7109375" customWidth="1"/>
    <col min="6033" max="6033" width="5.140625" customWidth="1"/>
    <col min="6034" max="6034" width="6.140625" customWidth="1"/>
    <col min="6035" max="6035" width="4.28515625" customWidth="1"/>
    <col min="6036" max="6036" width="4.5703125" customWidth="1"/>
    <col min="6037" max="6037" width="4.85546875" customWidth="1"/>
    <col min="6038" max="6038" width="3.85546875" customWidth="1"/>
    <col min="6039" max="6039" width="5.28515625" customWidth="1"/>
    <col min="6040" max="6041" width="4.85546875" customWidth="1"/>
    <col min="6042" max="6043" width="4.5703125" customWidth="1"/>
    <col min="6044" max="6045" width="4.28515625" customWidth="1"/>
    <col min="6046" max="6046" width="6.140625" customWidth="1"/>
    <col min="6047" max="6047" width="4.28515625" customWidth="1"/>
    <col min="6048" max="6048" width="5" bestFit="1" customWidth="1"/>
    <col min="6049" max="6049" width="4.85546875" customWidth="1"/>
    <col min="6050" max="6050" width="3.85546875" customWidth="1"/>
    <col min="6051" max="6051" width="4.28515625" customWidth="1"/>
    <col min="6052" max="6052" width="5.140625" customWidth="1"/>
    <col min="6053" max="6053" width="5.28515625" customWidth="1"/>
    <col min="6054" max="6054" width="4.42578125" customWidth="1"/>
    <col min="6055" max="6055" width="5" customWidth="1"/>
    <col min="6268" max="6268" width="7.140625" customWidth="1"/>
    <col min="6269" max="6269" width="6" customWidth="1"/>
    <col min="6270" max="6270" width="5" bestFit="1" customWidth="1"/>
    <col min="6271" max="6272" width="4.5703125" customWidth="1"/>
    <col min="6273" max="6273" width="4" customWidth="1"/>
    <col min="6274" max="6276" width="4.28515625" customWidth="1"/>
    <col min="6277" max="6278" width="4.5703125" customWidth="1"/>
    <col min="6279" max="6281" width="4.28515625" customWidth="1"/>
    <col min="6282" max="6282" width="4.5703125" customWidth="1"/>
    <col min="6283" max="6283" width="4.7109375" customWidth="1"/>
    <col min="6284" max="6284" width="5" customWidth="1"/>
    <col min="6285" max="6285" width="6.85546875" customWidth="1"/>
    <col min="6286" max="6287" width="4.140625" customWidth="1"/>
    <col min="6288" max="6288" width="4.7109375" customWidth="1"/>
    <col min="6289" max="6289" width="5.140625" customWidth="1"/>
    <col min="6290" max="6290" width="6.140625" customWidth="1"/>
    <col min="6291" max="6291" width="4.28515625" customWidth="1"/>
    <col min="6292" max="6292" width="4.5703125" customWidth="1"/>
    <col min="6293" max="6293" width="4.85546875" customWidth="1"/>
    <col min="6294" max="6294" width="3.85546875" customWidth="1"/>
    <col min="6295" max="6295" width="5.28515625" customWidth="1"/>
    <col min="6296" max="6297" width="4.85546875" customWidth="1"/>
    <col min="6298" max="6299" width="4.5703125" customWidth="1"/>
    <col min="6300" max="6301" width="4.28515625" customWidth="1"/>
    <col min="6302" max="6302" width="6.140625" customWidth="1"/>
    <col min="6303" max="6303" width="4.28515625" customWidth="1"/>
    <col min="6304" max="6304" width="5" bestFit="1" customWidth="1"/>
    <col min="6305" max="6305" width="4.85546875" customWidth="1"/>
    <col min="6306" max="6306" width="3.85546875" customWidth="1"/>
    <col min="6307" max="6307" width="4.28515625" customWidth="1"/>
    <col min="6308" max="6308" width="5.140625" customWidth="1"/>
    <col min="6309" max="6309" width="5.28515625" customWidth="1"/>
    <col min="6310" max="6310" width="4.42578125" customWidth="1"/>
    <col min="6311" max="6311" width="5" customWidth="1"/>
    <col min="6524" max="6524" width="7.140625" customWidth="1"/>
    <col min="6525" max="6525" width="6" customWidth="1"/>
    <col min="6526" max="6526" width="5" bestFit="1" customWidth="1"/>
    <col min="6527" max="6528" width="4.5703125" customWidth="1"/>
    <col min="6529" max="6529" width="4" customWidth="1"/>
    <col min="6530" max="6532" width="4.28515625" customWidth="1"/>
    <col min="6533" max="6534" width="4.5703125" customWidth="1"/>
    <col min="6535" max="6537" width="4.28515625" customWidth="1"/>
    <col min="6538" max="6538" width="4.5703125" customWidth="1"/>
    <col min="6539" max="6539" width="4.7109375" customWidth="1"/>
    <col min="6540" max="6540" width="5" customWidth="1"/>
    <col min="6541" max="6541" width="6.85546875" customWidth="1"/>
    <col min="6542" max="6543" width="4.140625" customWidth="1"/>
    <col min="6544" max="6544" width="4.7109375" customWidth="1"/>
    <col min="6545" max="6545" width="5.140625" customWidth="1"/>
    <col min="6546" max="6546" width="6.140625" customWidth="1"/>
    <col min="6547" max="6547" width="4.28515625" customWidth="1"/>
    <col min="6548" max="6548" width="4.5703125" customWidth="1"/>
    <col min="6549" max="6549" width="4.85546875" customWidth="1"/>
    <col min="6550" max="6550" width="3.85546875" customWidth="1"/>
    <col min="6551" max="6551" width="5.28515625" customWidth="1"/>
    <col min="6552" max="6553" width="4.85546875" customWidth="1"/>
    <col min="6554" max="6555" width="4.5703125" customWidth="1"/>
    <col min="6556" max="6557" width="4.28515625" customWidth="1"/>
    <col min="6558" max="6558" width="6.140625" customWidth="1"/>
    <col min="6559" max="6559" width="4.28515625" customWidth="1"/>
    <col min="6560" max="6560" width="5" bestFit="1" customWidth="1"/>
    <col min="6561" max="6561" width="4.85546875" customWidth="1"/>
    <col min="6562" max="6562" width="3.85546875" customWidth="1"/>
    <col min="6563" max="6563" width="4.28515625" customWidth="1"/>
    <col min="6564" max="6564" width="5.140625" customWidth="1"/>
    <col min="6565" max="6565" width="5.28515625" customWidth="1"/>
    <col min="6566" max="6566" width="4.42578125" customWidth="1"/>
    <col min="6567" max="6567" width="5" customWidth="1"/>
    <col min="6780" max="6780" width="7.140625" customWidth="1"/>
    <col min="6781" max="6781" width="6" customWidth="1"/>
    <col min="6782" max="6782" width="5" bestFit="1" customWidth="1"/>
    <col min="6783" max="6784" width="4.5703125" customWidth="1"/>
    <col min="6785" max="6785" width="4" customWidth="1"/>
    <col min="6786" max="6788" width="4.28515625" customWidth="1"/>
    <col min="6789" max="6790" width="4.5703125" customWidth="1"/>
    <col min="6791" max="6793" width="4.28515625" customWidth="1"/>
    <col min="6794" max="6794" width="4.5703125" customWidth="1"/>
    <col min="6795" max="6795" width="4.7109375" customWidth="1"/>
    <col min="6796" max="6796" width="5" customWidth="1"/>
    <col min="6797" max="6797" width="6.85546875" customWidth="1"/>
    <col min="6798" max="6799" width="4.140625" customWidth="1"/>
    <col min="6800" max="6800" width="4.7109375" customWidth="1"/>
    <col min="6801" max="6801" width="5.140625" customWidth="1"/>
    <col min="6802" max="6802" width="6.140625" customWidth="1"/>
    <col min="6803" max="6803" width="4.28515625" customWidth="1"/>
    <col min="6804" max="6804" width="4.5703125" customWidth="1"/>
    <col min="6805" max="6805" width="4.85546875" customWidth="1"/>
    <col min="6806" max="6806" width="3.85546875" customWidth="1"/>
    <col min="6807" max="6807" width="5.28515625" customWidth="1"/>
    <col min="6808" max="6809" width="4.85546875" customWidth="1"/>
    <col min="6810" max="6811" width="4.5703125" customWidth="1"/>
    <col min="6812" max="6813" width="4.28515625" customWidth="1"/>
    <col min="6814" max="6814" width="6.140625" customWidth="1"/>
    <col min="6815" max="6815" width="4.28515625" customWidth="1"/>
    <col min="6816" max="6816" width="5" bestFit="1" customWidth="1"/>
    <col min="6817" max="6817" width="4.85546875" customWidth="1"/>
    <col min="6818" max="6818" width="3.85546875" customWidth="1"/>
    <col min="6819" max="6819" width="4.28515625" customWidth="1"/>
    <col min="6820" max="6820" width="5.140625" customWidth="1"/>
    <col min="6821" max="6821" width="5.28515625" customWidth="1"/>
    <col min="6822" max="6822" width="4.42578125" customWidth="1"/>
    <col min="6823" max="6823" width="5" customWidth="1"/>
    <col min="7036" max="7036" width="7.140625" customWidth="1"/>
    <col min="7037" max="7037" width="6" customWidth="1"/>
    <col min="7038" max="7038" width="5" bestFit="1" customWidth="1"/>
    <col min="7039" max="7040" width="4.5703125" customWidth="1"/>
    <col min="7041" max="7041" width="4" customWidth="1"/>
    <col min="7042" max="7044" width="4.28515625" customWidth="1"/>
    <col min="7045" max="7046" width="4.5703125" customWidth="1"/>
    <col min="7047" max="7049" width="4.28515625" customWidth="1"/>
    <col min="7050" max="7050" width="4.5703125" customWidth="1"/>
    <col min="7051" max="7051" width="4.7109375" customWidth="1"/>
    <col min="7052" max="7052" width="5" customWidth="1"/>
    <col min="7053" max="7053" width="6.85546875" customWidth="1"/>
    <col min="7054" max="7055" width="4.140625" customWidth="1"/>
    <col min="7056" max="7056" width="4.7109375" customWidth="1"/>
    <col min="7057" max="7057" width="5.140625" customWidth="1"/>
    <col min="7058" max="7058" width="6.140625" customWidth="1"/>
    <col min="7059" max="7059" width="4.28515625" customWidth="1"/>
    <col min="7060" max="7060" width="4.5703125" customWidth="1"/>
    <col min="7061" max="7061" width="4.85546875" customWidth="1"/>
    <col min="7062" max="7062" width="3.85546875" customWidth="1"/>
    <col min="7063" max="7063" width="5.28515625" customWidth="1"/>
    <col min="7064" max="7065" width="4.85546875" customWidth="1"/>
    <col min="7066" max="7067" width="4.5703125" customWidth="1"/>
    <col min="7068" max="7069" width="4.28515625" customWidth="1"/>
    <col min="7070" max="7070" width="6.140625" customWidth="1"/>
    <col min="7071" max="7071" width="4.28515625" customWidth="1"/>
    <col min="7072" max="7072" width="5" bestFit="1" customWidth="1"/>
    <col min="7073" max="7073" width="4.85546875" customWidth="1"/>
    <col min="7074" max="7074" width="3.85546875" customWidth="1"/>
    <col min="7075" max="7075" width="4.28515625" customWidth="1"/>
    <col min="7076" max="7076" width="5.140625" customWidth="1"/>
    <col min="7077" max="7077" width="5.28515625" customWidth="1"/>
    <col min="7078" max="7078" width="4.42578125" customWidth="1"/>
    <col min="7079" max="7079" width="5" customWidth="1"/>
    <col min="7292" max="7292" width="7.140625" customWidth="1"/>
    <col min="7293" max="7293" width="6" customWidth="1"/>
    <col min="7294" max="7294" width="5" bestFit="1" customWidth="1"/>
    <col min="7295" max="7296" width="4.5703125" customWidth="1"/>
    <col min="7297" max="7297" width="4" customWidth="1"/>
    <col min="7298" max="7300" width="4.28515625" customWidth="1"/>
    <col min="7301" max="7302" width="4.5703125" customWidth="1"/>
    <col min="7303" max="7305" width="4.28515625" customWidth="1"/>
    <col min="7306" max="7306" width="4.5703125" customWidth="1"/>
    <col min="7307" max="7307" width="4.7109375" customWidth="1"/>
    <col min="7308" max="7308" width="5" customWidth="1"/>
    <col min="7309" max="7309" width="6.85546875" customWidth="1"/>
    <col min="7310" max="7311" width="4.140625" customWidth="1"/>
    <col min="7312" max="7312" width="4.7109375" customWidth="1"/>
    <col min="7313" max="7313" width="5.140625" customWidth="1"/>
    <col min="7314" max="7314" width="6.140625" customWidth="1"/>
    <col min="7315" max="7315" width="4.28515625" customWidth="1"/>
    <col min="7316" max="7316" width="4.5703125" customWidth="1"/>
    <col min="7317" max="7317" width="4.85546875" customWidth="1"/>
    <col min="7318" max="7318" width="3.85546875" customWidth="1"/>
    <col min="7319" max="7319" width="5.28515625" customWidth="1"/>
    <col min="7320" max="7321" width="4.85546875" customWidth="1"/>
    <col min="7322" max="7323" width="4.5703125" customWidth="1"/>
    <col min="7324" max="7325" width="4.28515625" customWidth="1"/>
    <col min="7326" max="7326" width="6.140625" customWidth="1"/>
    <col min="7327" max="7327" width="4.28515625" customWidth="1"/>
    <col min="7328" max="7328" width="5" bestFit="1" customWidth="1"/>
    <col min="7329" max="7329" width="4.85546875" customWidth="1"/>
    <col min="7330" max="7330" width="3.85546875" customWidth="1"/>
    <col min="7331" max="7331" width="4.28515625" customWidth="1"/>
    <col min="7332" max="7332" width="5.140625" customWidth="1"/>
    <col min="7333" max="7333" width="5.28515625" customWidth="1"/>
    <col min="7334" max="7334" width="4.42578125" customWidth="1"/>
    <col min="7335" max="7335" width="5" customWidth="1"/>
    <col min="7548" max="7548" width="7.140625" customWidth="1"/>
    <col min="7549" max="7549" width="6" customWidth="1"/>
    <col min="7550" max="7550" width="5" bestFit="1" customWidth="1"/>
    <col min="7551" max="7552" width="4.5703125" customWidth="1"/>
    <col min="7553" max="7553" width="4" customWidth="1"/>
    <col min="7554" max="7556" width="4.28515625" customWidth="1"/>
    <col min="7557" max="7558" width="4.5703125" customWidth="1"/>
    <col min="7559" max="7561" width="4.28515625" customWidth="1"/>
    <col min="7562" max="7562" width="4.5703125" customWidth="1"/>
    <col min="7563" max="7563" width="4.7109375" customWidth="1"/>
    <col min="7564" max="7564" width="5" customWidth="1"/>
    <col min="7565" max="7565" width="6.85546875" customWidth="1"/>
    <col min="7566" max="7567" width="4.140625" customWidth="1"/>
    <col min="7568" max="7568" width="4.7109375" customWidth="1"/>
    <col min="7569" max="7569" width="5.140625" customWidth="1"/>
    <col min="7570" max="7570" width="6.140625" customWidth="1"/>
    <col min="7571" max="7571" width="4.28515625" customWidth="1"/>
    <col min="7572" max="7572" width="4.5703125" customWidth="1"/>
    <col min="7573" max="7573" width="4.85546875" customWidth="1"/>
    <col min="7574" max="7574" width="3.85546875" customWidth="1"/>
    <col min="7575" max="7575" width="5.28515625" customWidth="1"/>
    <col min="7576" max="7577" width="4.85546875" customWidth="1"/>
    <col min="7578" max="7579" width="4.5703125" customWidth="1"/>
    <col min="7580" max="7581" width="4.28515625" customWidth="1"/>
    <col min="7582" max="7582" width="6.140625" customWidth="1"/>
    <col min="7583" max="7583" width="4.28515625" customWidth="1"/>
    <col min="7584" max="7584" width="5" bestFit="1" customWidth="1"/>
    <col min="7585" max="7585" width="4.85546875" customWidth="1"/>
    <col min="7586" max="7586" width="3.85546875" customWidth="1"/>
    <col min="7587" max="7587" width="4.28515625" customWidth="1"/>
    <col min="7588" max="7588" width="5.140625" customWidth="1"/>
    <col min="7589" max="7589" width="5.28515625" customWidth="1"/>
    <col min="7590" max="7590" width="4.42578125" customWidth="1"/>
    <col min="7591" max="7591" width="5" customWidth="1"/>
    <col min="7804" max="7804" width="7.140625" customWidth="1"/>
    <col min="7805" max="7805" width="6" customWidth="1"/>
    <col min="7806" max="7806" width="5" bestFit="1" customWidth="1"/>
    <col min="7807" max="7808" width="4.5703125" customWidth="1"/>
    <col min="7809" max="7809" width="4" customWidth="1"/>
    <col min="7810" max="7812" width="4.28515625" customWidth="1"/>
    <col min="7813" max="7814" width="4.5703125" customWidth="1"/>
    <col min="7815" max="7817" width="4.28515625" customWidth="1"/>
    <col min="7818" max="7818" width="4.5703125" customWidth="1"/>
    <col min="7819" max="7819" width="4.7109375" customWidth="1"/>
    <col min="7820" max="7820" width="5" customWidth="1"/>
    <col min="7821" max="7821" width="6.85546875" customWidth="1"/>
    <col min="7822" max="7823" width="4.140625" customWidth="1"/>
    <col min="7824" max="7824" width="4.7109375" customWidth="1"/>
    <col min="7825" max="7825" width="5.140625" customWidth="1"/>
    <col min="7826" max="7826" width="6.140625" customWidth="1"/>
    <col min="7827" max="7827" width="4.28515625" customWidth="1"/>
    <col min="7828" max="7828" width="4.5703125" customWidth="1"/>
    <col min="7829" max="7829" width="4.85546875" customWidth="1"/>
    <col min="7830" max="7830" width="3.85546875" customWidth="1"/>
    <col min="7831" max="7831" width="5.28515625" customWidth="1"/>
    <col min="7832" max="7833" width="4.85546875" customWidth="1"/>
    <col min="7834" max="7835" width="4.5703125" customWidth="1"/>
    <col min="7836" max="7837" width="4.28515625" customWidth="1"/>
    <col min="7838" max="7838" width="6.140625" customWidth="1"/>
    <col min="7839" max="7839" width="4.28515625" customWidth="1"/>
    <col min="7840" max="7840" width="5" bestFit="1" customWidth="1"/>
    <col min="7841" max="7841" width="4.85546875" customWidth="1"/>
    <col min="7842" max="7842" width="3.85546875" customWidth="1"/>
    <col min="7843" max="7843" width="4.28515625" customWidth="1"/>
    <col min="7844" max="7844" width="5.140625" customWidth="1"/>
    <col min="7845" max="7845" width="5.28515625" customWidth="1"/>
    <col min="7846" max="7846" width="4.42578125" customWidth="1"/>
    <col min="7847" max="7847" width="5" customWidth="1"/>
    <col min="8060" max="8060" width="7.140625" customWidth="1"/>
    <col min="8061" max="8061" width="6" customWidth="1"/>
    <col min="8062" max="8062" width="5" bestFit="1" customWidth="1"/>
    <col min="8063" max="8064" width="4.5703125" customWidth="1"/>
    <col min="8065" max="8065" width="4" customWidth="1"/>
    <col min="8066" max="8068" width="4.28515625" customWidth="1"/>
    <col min="8069" max="8070" width="4.5703125" customWidth="1"/>
    <col min="8071" max="8073" width="4.28515625" customWidth="1"/>
    <col min="8074" max="8074" width="4.5703125" customWidth="1"/>
    <col min="8075" max="8075" width="4.7109375" customWidth="1"/>
    <col min="8076" max="8076" width="5" customWidth="1"/>
    <col min="8077" max="8077" width="6.85546875" customWidth="1"/>
    <col min="8078" max="8079" width="4.140625" customWidth="1"/>
    <col min="8080" max="8080" width="4.7109375" customWidth="1"/>
    <col min="8081" max="8081" width="5.140625" customWidth="1"/>
    <col min="8082" max="8082" width="6.140625" customWidth="1"/>
    <col min="8083" max="8083" width="4.28515625" customWidth="1"/>
    <col min="8084" max="8084" width="4.5703125" customWidth="1"/>
    <col min="8085" max="8085" width="4.85546875" customWidth="1"/>
    <col min="8086" max="8086" width="3.85546875" customWidth="1"/>
    <col min="8087" max="8087" width="5.28515625" customWidth="1"/>
    <col min="8088" max="8089" width="4.85546875" customWidth="1"/>
    <col min="8090" max="8091" width="4.5703125" customWidth="1"/>
    <col min="8092" max="8093" width="4.28515625" customWidth="1"/>
    <col min="8094" max="8094" width="6.140625" customWidth="1"/>
    <col min="8095" max="8095" width="4.28515625" customWidth="1"/>
    <col min="8096" max="8096" width="5" bestFit="1" customWidth="1"/>
    <col min="8097" max="8097" width="4.85546875" customWidth="1"/>
    <col min="8098" max="8098" width="3.85546875" customWidth="1"/>
    <col min="8099" max="8099" width="4.28515625" customWidth="1"/>
    <col min="8100" max="8100" width="5.140625" customWidth="1"/>
    <col min="8101" max="8101" width="5.28515625" customWidth="1"/>
    <col min="8102" max="8102" width="4.42578125" customWidth="1"/>
    <col min="8103" max="8103" width="5" customWidth="1"/>
    <col min="8316" max="8316" width="7.140625" customWidth="1"/>
    <col min="8317" max="8317" width="6" customWidth="1"/>
    <col min="8318" max="8318" width="5" bestFit="1" customWidth="1"/>
    <col min="8319" max="8320" width="4.5703125" customWidth="1"/>
    <col min="8321" max="8321" width="4" customWidth="1"/>
    <col min="8322" max="8324" width="4.28515625" customWidth="1"/>
    <col min="8325" max="8326" width="4.5703125" customWidth="1"/>
    <col min="8327" max="8329" width="4.28515625" customWidth="1"/>
    <col min="8330" max="8330" width="4.5703125" customWidth="1"/>
    <col min="8331" max="8331" width="4.7109375" customWidth="1"/>
    <col min="8332" max="8332" width="5" customWidth="1"/>
    <col min="8333" max="8333" width="6.85546875" customWidth="1"/>
    <col min="8334" max="8335" width="4.140625" customWidth="1"/>
    <col min="8336" max="8336" width="4.7109375" customWidth="1"/>
    <col min="8337" max="8337" width="5.140625" customWidth="1"/>
    <col min="8338" max="8338" width="6.140625" customWidth="1"/>
    <col min="8339" max="8339" width="4.28515625" customWidth="1"/>
    <col min="8340" max="8340" width="4.5703125" customWidth="1"/>
    <col min="8341" max="8341" width="4.85546875" customWidth="1"/>
    <col min="8342" max="8342" width="3.85546875" customWidth="1"/>
    <col min="8343" max="8343" width="5.28515625" customWidth="1"/>
    <col min="8344" max="8345" width="4.85546875" customWidth="1"/>
    <col min="8346" max="8347" width="4.5703125" customWidth="1"/>
    <col min="8348" max="8349" width="4.28515625" customWidth="1"/>
    <col min="8350" max="8350" width="6.140625" customWidth="1"/>
    <col min="8351" max="8351" width="4.28515625" customWidth="1"/>
    <col min="8352" max="8352" width="5" bestFit="1" customWidth="1"/>
    <col min="8353" max="8353" width="4.85546875" customWidth="1"/>
    <col min="8354" max="8354" width="3.85546875" customWidth="1"/>
    <col min="8355" max="8355" width="4.28515625" customWidth="1"/>
    <col min="8356" max="8356" width="5.140625" customWidth="1"/>
    <col min="8357" max="8357" width="5.28515625" customWidth="1"/>
    <col min="8358" max="8358" width="4.42578125" customWidth="1"/>
    <col min="8359" max="8359" width="5" customWidth="1"/>
    <col min="8572" max="8572" width="7.140625" customWidth="1"/>
    <col min="8573" max="8573" width="6" customWidth="1"/>
    <col min="8574" max="8574" width="5" bestFit="1" customWidth="1"/>
    <col min="8575" max="8576" width="4.5703125" customWidth="1"/>
    <col min="8577" max="8577" width="4" customWidth="1"/>
    <col min="8578" max="8580" width="4.28515625" customWidth="1"/>
    <col min="8581" max="8582" width="4.5703125" customWidth="1"/>
    <col min="8583" max="8585" width="4.28515625" customWidth="1"/>
    <col min="8586" max="8586" width="4.5703125" customWidth="1"/>
    <col min="8587" max="8587" width="4.7109375" customWidth="1"/>
    <col min="8588" max="8588" width="5" customWidth="1"/>
    <col min="8589" max="8589" width="6.85546875" customWidth="1"/>
    <col min="8590" max="8591" width="4.140625" customWidth="1"/>
    <col min="8592" max="8592" width="4.7109375" customWidth="1"/>
    <col min="8593" max="8593" width="5.140625" customWidth="1"/>
    <col min="8594" max="8594" width="6.140625" customWidth="1"/>
    <col min="8595" max="8595" width="4.28515625" customWidth="1"/>
    <col min="8596" max="8596" width="4.5703125" customWidth="1"/>
    <col min="8597" max="8597" width="4.85546875" customWidth="1"/>
    <col min="8598" max="8598" width="3.85546875" customWidth="1"/>
    <col min="8599" max="8599" width="5.28515625" customWidth="1"/>
    <col min="8600" max="8601" width="4.85546875" customWidth="1"/>
    <col min="8602" max="8603" width="4.5703125" customWidth="1"/>
    <col min="8604" max="8605" width="4.28515625" customWidth="1"/>
    <col min="8606" max="8606" width="6.140625" customWidth="1"/>
    <col min="8607" max="8607" width="4.28515625" customWidth="1"/>
    <col min="8608" max="8608" width="5" bestFit="1" customWidth="1"/>
    <col min="8609" max="8609" width="4.85546875" customWidth="1"/>
    <col min="8610" max="8610" width="3.85546875" customWidth="1"/>
    <col min="8611" max="8611" width="4.28515625" customWidth="1"/>
    <col min="8612" max="8612" width="5.140625" customWidth="1"/>
    <col min="8613" max="8613" width="5.28515625" customWidth="1"/>
    <col min="8614" max="8614" width="4.42578125" customWidth="1"/>
    <col min="8615" max="8615" width="5" customWidth="1"/>
    <col min="8828" max="8828" width="7.140625" customWidth="1"/>
    <col min="8829" max="8829" width="6" customWidth="1"/>
    <col min="8830" max="8830" width="5" bestFit="1" customWidth="1"/>
    <col min="8831" max="8832" width="4.5703125" customWidth="1"/>
    <col min="8833" max="8833" width="4" customWidth="1"/>
    <col min="8834" max="8836" width="4.28515625" customWidth="1"/>
    <col min="8837" max="8838" width="4.5703125" customWidth="1"/>
    <col min="8839" max="8841" width="4.28515625" customWidth="1"/>
    <col min="8842" max="8842" width="4.5703125" customWidth="1"/>
    <col min="8843" max="8843" width="4.7109375" customWidth="1"/>
    <col min="8844" max="8844" width="5" customWidth="1"/>
    <col min="8845" max="8845" width="6.85546875" customWidth="1"/>
    <col min="8846" max="8847" width="4.140625" customWidth="1"/>
    <col min="8848" max="8848" width="4.7109375" customWidth="1"/>
    <col min="8849" max="8849" width="5.140625" customWidth="1"/>
    <col min="8850" max="8850" width="6.140625" customWidth="1"/>
    <col min="8851" max="8851" width="4.28515625" customWidth="1"/>
    <col min="8852" max="8852" width="4.5703125" customWidth="1"/>
    <col min="8853" max="8853" width="4.85546875" customWidth="1"/>
    <col min="8854" max="8854" width="3.85546875" customWidth="1"/>
    <col min="8855" max="8855" width="5.28515625" customWidth="1"/>
    <col min="8856" max="8857" width="4.85546875" customWidth="1"/>
    <col min="8858" max="8859" width="4.5703125" customWidth="1"/>
    <col min="8860" max="8861" width="4.28515625" customWidth="1"/>
    <col min="8862" max="8862" width="6.140625" customWidth="1"/>
    <col min="8863" max="8863" width="4.28515625" customWidth="1"/>
    <col min="8864" max="8864" width="5" bestFit="1" customWidth="1"/>
    <col min="8865" max="8865" width="4.85546875" customWidth="1"/>
    <col min="8866" max="8866" width="3.85546875" customWidth="1"/>
    <col min="8867" max="8867" width="4.28515625" customWidth="1"/>
    <col min="8868" max="8868" width="5.140625" customWidth="1"/>
    <col min="8869" max="8869" width="5.28515625" customWidth="1"/>
    <col min="8870" max="8870" width="4.42578125" customWidth="1"/>
    <col min="8871" max="8871" width="5" customWidth="1"/>
    <col min="9084" max="9084" width="7.140625" customWidth="1"/>
    <col min="9085" max="9085" width="6" customWidth="1"/>
    <col min="9086" max="9086" width="5" bestFit="1" customWidth="1"/>
    <col min="9087" max="9088" width="4.5703125" customWidth="1"/>
    <col min="9089" max="9089" width="4" customWidth="1"/>
    <col min="9090" max="9092" width="4.28515625" customWidth="1"/>
    <col min="9093" max="9094" width="4.5703125" customWidth="1"/>
    <col min="9095" max="9097" width="4.28515625" customWidth="1"/>
    <col min="9098" max="9098" width="4.5703125" customWidth="1"/>
    <col min="9099" max="9099" width="4.7109375" customWidth="1"/>
    <col min="9100" max="9100" width="5" customWidth="1"/>
    <col min="9101" max="9101" width="6.85546875" customWidth="1"/>
    <col min="9102" max="9103" width="4.140625" customWidth="1"/>
    <col min="9104" max="9104" width="4.7109375" customWidth="1"/>
    <col min="9105" max="9105" width="5.140625" customWidth="1"/>
    <col min="9106" max="9106" width="6.140625" customWidth="1"/>
    <col min="9107" max="9107" width="4.28515625" customWidth="1"/>
    <col min="9108" max="9108" width="4.5703125" customWidth="1"/>
    <col min="9109" max="9109" width="4.85546875" customWidth="1"/>
    <col min="9110" max="9110" width="3.85546875" customWidth="1"/>
    <col min="9111" max="9111" width="5.28515625" customWidth="1"/>
    <col min="9112" max="9113" width="4.85546875" customWidth="1"/>
    <col min="9114" max="9115" width="4.5703125" customWidth="1"/>
    <col min="9116" max="9117" width="4.28515625" customWidth="1"/>
    <col min="9118" max="9118" width="6.140625" customWidth="1"/>
    <col min="9119" max="9119" width="4.28515625" customWidth="1"/>
    <col min="9120" max="9120" width="5" bestFit="1" customWidth="1"/>
    <col min="9121" max="9121" width="4.85546875" customWidth="1"/>
    <col min="9122" max="9122" width="3.85546875" customWidth="1"/>
    <col min="9123" max="9123" width="4.28515625" customWidth="1"/>
    <col min="9124" max="9124" width="5.140625" customWidth="1"/>
    <col min="9125" max="9125" width="5.28515625" customWidth="1"/>
    <col min="9126" max="9126" width="4.42578125" customWidth="1"/>
    <col min="9127" max="9127" width="5" customWidth="1"/>
    <col min="9340" max="9340" width="7.140625" customWidth="1"/>
    <col min="9341" max="9341" width="6" customWidth="1"/>
    <col min="9342" max="9342" width="5" bestFit="1" customWidth="1"/>
    <col min="9343" max="9344" width="4.5703125" customWidth="1"/>
    <col min="9345" max="9345" width="4" customWidth="1"/>
    <col min="9346" max="9348" width="4.28515625" customWidth="1"/>
    <col min="9349" max="9350" width="4.5703125" customWidth="1"/>
    <col min="9351" max="9353" width="4.28515625" customWidth="1"/>
    <col min="9354" max="9354" width="4.5703125" customWidth="1"/>
    <col min="9355" max="9355" width="4.7109375" customWidth="1"/>
    <col min="9356" max="9356" width="5" customWidth="1"/>
    <col min="9357" max="9357" width="6.85546875" customWidth="1"/>
    <col min="9358" max="9359" width="4.140625" customWidth="1"/>
    <col min="9360" max="9360" width="4.7109375" customWidth="1"/>
    <col min="9361" max="9361" width="5.140625" customWidth="1"/>
    <col min="9362" max="9362" width="6.140625" customWidth="1"/>
    <col min="9363" max="9363" width="4.28515625" customWidth="1"/>
    <col min="9364" max="9364" width="4.5703125" customWidth="1"/>
    <col min="9365" max="9365" width="4.85546875" customWidth="1"/>
    <col min="9366" max="9366" width="3.85546875" customWidth="1"/>
    <col min="9367" max="9367" width="5.28515625" customWidth="1"/>
    <col min="9368" max="9369" width="4.85546875" customWidth="1"/>
    <col min="9370" max="9371" width="4.5703125" customWidth="1"/>
    <col min="9372" max="9373" width="4.28515625" customWidth="1"/>
    <col min="9374" max="9374" width="6.140625" customWidth="1"/>
    <col min="9375" max="9375" width="4.28515625" customWidth="1"/>
    <col min="9376" max="9376" width="5" bestFit="1" customWidth="1"/>
    <col min="9377" max="9377" width="4.85546875" customWidth="1"/>
    <col min="9378" max="9378" width="3.85546875" customWidth="1"/>
    <col min="9379" max="9379" width="4.28515625" customWidth="1"/>
    <col min="9380" max="9380" width="5.140625" customWidth="1"/>
    <col min="9381" max="9381" width="5.28515625" customWidth="1"/>
    <col min="9382" max="9382" width="4.42578125" customWidth="1"/>
    <col min="9383" max="9383" width="5" customWidth="1"/>
    <col min="9596" max="9596" width="7.140625" customWidth="1"/>
    <col min="9597" max="9597" width="6" customWidth="1"/>
    <col min="9598" max="9598" width="5" bestFit="1" customWidth="1"/>
    <col min="9599" max="9600" width="4.5703125" customWidth="1"/>
    <col min="9601" max="9601" width="4" customWidth="1"/>
    <col min="9602" max="9604" width="4.28515625" customWidth="1"/>
    <col min="9605" max="9606" width="4.5703125" customWidth="1"/>
    <col min="9607" max="9609" width="4.28515625" customWidth="1"/>
    <col min="9610" max="9610" width="4.5703125" customWidth="1"/>
    <col min="9611" max="9611" width="4.7109375" customWidth="1"/>
    <col min="9612" max="9612" width="5" customWidth="1"/>
    <col min="9613" max="9613" width="6.85546875" customWidth="1"/>
    <col min="9614" max="9615" width="4.140625" customWidth="1"/>
    <col min="9616" max="9616" width="4.7109375" customWidth="1"/>
    <col min="9617" max="9617" width="5.140625" customWidth="1"/>
    <col min="9618" max="9618" width="6.140625" customWidth="1"/>
    <col min="9619" max="9619" width="4.28515625" customWidth="1"/>
    <col min="9620" max="9620" width="4.5703125" customWidth="1"/>
    <col min="9621" max="9621" width="4.85546875" customWidth="1"/>
    <col min="9622" max="9622" width="3.85546875" customWidth="1"/>
    <col min="9623" max="9623" width="5.28515625" customWidth="1"/>
    <col min="9624" max="9625" width="4.85546875" customWidth="1"/>
    <col min="9626" max="9627" width="4.5703125" customWidth="1"/>
    <col min="9628" max="9629" width="4.28515625" customWidth="1"/>
    <col min="9630" max="9630" width="6.140625" customWidth="1"/>
    <col min="9631" max="9631" width="4.28515625" customWidth="1"/>
    <col min="9632" max="9632" width="5" bestFit="1" customWidth="1"/>
    <col min="9633" max="9633" width="4.85546875" customWidth="1"/>
    <col min="9634" max="9634" width="3.85546875" customWidth="1"/>
    <col min="9635" max="9635" width="4.28515625" customWidth="1"/>
    <col min="9636" max="9636" width="5.140625" customWidth="1"/>
    <col min="9637" max="9637" width="5.28515625" customWidth="1"/>
    <col min="9638" max="9638" width="4.42578125" customWidth="1"/>
    <col min="9639" max="9639" width="5" customWidth="1"/>
    <col min="9852" max="9852" width="7.140625" customWidth="1"/>
    <col min="9853" max="9853" width="6" customWidth="1"/>
    <col min="9854" max="9854" width="5" bestFit="1" customWidth="1"/>
    <col min="9855" max="9856" width="4.5703125" customWidth="1"/>
    <col min="9857" max="9857" width="4" customWidth="1"/>
    <col min="9858" max="9860" width="4.28515625" customWidth="1"/>
    <col min="9861" max="9862" width="4.5703125" customWidth="1"/>
    <col min="9863" max="9865" width="4.28515625" customWidth="1"/>
    <col min="9866" max="9866" width="4.5703125" customWidth="1"/>
    <col min="9867" max="9867" width="4.7109375" customWidth="1"/>
    <col min="9868" max="9868" width="5" customWidth="1"/>
    <col min="9869" max="9869" width="6.85546875" customWidth="1"/>
    <col min="9870" max="9871" width="4.140625" customWidth="1"/>
    <col min="9872" max="9872" width="4.7109375" customWidth="1"/>
    <col min="9873" max="9873" width="5.140625" customWidth="1"/>
    <col min="9874" max="9874" width="6.140625" customWidth="1"/>
    <col min="9875" max="9875" width="4.28515625" customWidth="1"/>
    <col min="9876" max="9876" width="4.5703125" customWidth="1"/>
    <col min="9877" max="9877" width="4.85546875" customWidth="1"/>
    <col min="9878" max="9878" width="3.85546875" customWidth="1"/>
    <col min="9879" max="9879" width="5.28515625" customWidth="1"/>
    <col min="9880" max="9881" width="4.85546875" customWidth="1"/>
    <col min="9882" max="9883" width="4.5703125" customWidth="1"/>
    <col min="9884" max="9885" width="4.28515625" customWidth="1"/>
    <col min="9886" max="9886" width="6.140625" customWidth="1"/>
    <col min="9887" max="9887" width="4.28515625" customWidth="1"/>
    <col min="9888" max="9888" width="5" bestFit="1" customWidth="1"/>
    <col min="9889" max="9889" width="4.85546875" customWidth="1"/>
    <col min="9890" max="9890" width="3.85546875" customWidth="1"/>
    <col min="9891" max="9891" width="4.28515625" customWidth="1"/>
    <col min="9892" max="9892" width="5.140625" customWidth="1"/>
    <col min="9893" max="9893" width="5.28515625" customWidth="1"/>
    <col min="9894" max="9894" width="4.42578125" customWidth="1"/>
    <col min="9895" max="9895" width="5" customWidth="1"/>
    <col min="10108" max="10108" width="7.140625" customWidth="1"/>
    <col min="10109" max="10109" width="6" customWidth="1"/>
    <col min="10110" max="10110" width="5" bestFit="1" customWidth="1"/>
    <col min="10111" max="10112" width="4.5703125" customWidth="1"/>
    <col min="10113" max="10113" width="4" customWidth="1"/>
    <col min="10114" max="10116" width="4.28515625" customWidth="1"/>
    <col min="10117" max="10118" width="4.5703125" customWidth="1"/>
    <col min="10119" max="10121" width="4.28515625" customWidth="1"/>
    <col min="10122" max="10122" width="4.5703125" customWidth="1"/>
    <col min="10123" max="10123" width="4.7109375" customWidth="1"/>
    <col min="10124" max="10124" width="5" customWidth="1"/>
    <col min="10125" max="10125" width="6.85546875" customWidth="1"/>
    <col min="10126" max="10127" width="4.140625" customWidth="1"/>
    <col min="10128" max="10128" width="4.7109375" customWidth="1"/>
    <col min="10129" max="10129" width="5.140625" customWidth="1"/>
    <col min="10130" max="10130" width="6.140625" customWidth="1"/>
    <col min="10131" max="10131" width="4.28515625" customWidth="1"/>
    <col min="10132" max="10132" width="4.5703125" customWidth="1"/>
    <col min="10133" max="10133" width="4.85546875" customWidth="1"/>
    <col min="10134" max="10134" width="3.85546875" customWidth="1"/>
    <col min="10135" max="10135" width="5.28515625" customWidth="1"/>
    <col min="10136" max="10137" width="4.85546875" customWidth="1"/>
    <col min="10138" max="10139" width="4.5703125" customWidth="1"/>
    <col min="10140" max="10141" width="4.28515625" customWidth="1"/>
    <col min="10142" max="10142" width="6.140625" customWidth="1"/>
    <col min="10143" max="10143" width="4.28515625" customWidth="1"/>
    <col min="10144" max="10144" width="5" bestFit="1" customWidth="1"/>
    <col min="10145" max="10145" width="4.85546875" customWidth="1"/>
    <col min="10146" max="10146" width="3.85546875" customWidth="1"/>
    <col min="10147" max="10147" width="4.28515625" customWidth="1"/>
    <col min="10148" max="10148" width="5.140625" customWidth="1"/>
    <col min="10149" max="10149" width="5.28515625" customWidth="1"/>
    <col min="10150" max="10150" width="4.42578125" customWidth="1"/>
    <col min="10151" max="10151" width="5" customWidth="1"/>
    <col min="10364" max="10364" width="7.140625" customWidth="1"/>
    <col min="10365" max="10365" width="6" customWidth="1"/>
    <col min="10366" max="10366" width="5" bestFit="1" customWidth="1"/>
    <col min="10367" max="10368" width="4.5703125" customWidth="1"/>
    <col min="10369" max="10369" width="4" customWidth="1"/>
    <col min="10370" max="10372" width="4.28515625" customWidth="1"/>
    <col min="10373" max="10374" width="4.5703125" customWidth="1"/>
    <col min="10375" max="10377" width="4.28515625" customWidth="1"/>
    <col min="10378" max="10378" width="4.5703125" customWidth="1"/>
    <col min="10379" max="10379" width="4.7109375" customWidth="1"/>
    <col min="10380" max="10380" width="5" customWidth="1"/>
    <col min="10381" max="10381" width="6.85546875" customWidth="1"/>
    <col min="10382" max="10383" width="4.140625" customWidth="1"/>
    <col min="10384" max="10384" width="4.7109375" customWidth="1"/>
    <col min="10385" max="10385" width="5.140625" customWidth="1"/>
    <col min="10386" max="10386" width="6.140625" customWidth="1"/>
    <col min="10387" max="10387" width="4.28515625" customWidth="1"/>
    <col min="10388" max="10388" width="4.5703125" customWidth="1"/>
    <col min="10389" max="10389" width="4.85546875" customWidth="1"/>
    <col min="10390" max="10390" width="3.85546875" customWidth="1"/>
    <col min="10391" max="10391" width="5.28515625" customWidth="1"/>
    <col min="10392" max="10393" width="4.85546875" customWidth="1"/>
    <col min="10394" max="10395" width="4.5703125" customWidth="1"/>
    <col min="10396" max="10397" width="4.28515625" customWidth="1"/>
    <col min="10398" max="10398" width="6.140625" customWidth="1"/>
    <col min="10399" max="10399" width="4.28515625" customWidth="1"/>
    <col min="10400" max="10400" width="5" bestFit="1" customWidth="1"/>
    <col min="10401" max="10401" width="4.85546875" customWidth="1"/>
    <col min="10402" max="10402" width="3.85546875" customWidth="1"/>
    <col min="10403" max="10403" width="4.28515625" customWidth="1"/>
    <col min="10404" max="10404" width="5.140625" customWidth="1"/>
    <col min="10405" max="10405" width="5.28515625" customWidth="1"/>
    <col min="10406" max="10406" width="4.42578125" customWidth="1"/>
    <col min="10407" max="10407" width="5" customWidth="1"/>
    <col min="10620" max="10620" width="7.140625" customWidth="1"/>
    <col min="10621" max="10621" width="6" customWidth="1"/>
    <col min="10622" max="10622" width="5" bestFit="1" customWidth="1"/>
    <col min="10623" max="10624" width="4.5703125" customWidth="1"/>
    <col min="10625" max="10625" width="4" customWidth="1"/>
    <col min="10626" max="10628" width="4.28515625" customWidth="1"/>
    <col min="10629" max="10630" width="4.5703125" customWidth="1"/>
    <col min="10631" max="10633" width="4.28515625" customWidth="1"/>
    <col min="10634" max="10634" width="4.5703125" customWidth="1"/>
    <col min="10635" max="10635" width="4.7109375" customWidth="1"/>
    <col min="10636" max="10636" width="5" customWidth="1"/>
    <col min="10637" max="10637" width="6.85546875" customWidth="1"/>
    <col min="10638" max="10639" width="4.140625" customWidth="1"/>
    <col min="10640" max="10640" width="4.7109375" customWidth="1"/>
    <col min="10641" max="10641" width="5.140625" customWidth="1"/>
    <col min="10642" max="10642" width="6.140625" customWidth="1"/>
    <col min="10643" max="10643" width="4.28515625" customWidth="1"/>
    <col min="10644" max="10644" width="4.5703125" customWidth="1"/>
    <col min="10645" max="10645" width="4.85546875" customWidth="1"/>
    <col min="10646" max="10646" width="3.85546875" customWidth="1"/>
    <col min="10647" max="10647" width="5.28515625" customWidth="1"/>
    <col min="10648" max="10649" width="4.85546875" customWidth="1"/>
    <col min="10650" max="10651" width="4.5703125" customWidth="1"/>
    <col min="10652" max="10653" width="4.28515625" customWidth="1"/>
    <col min="10654" max="10654" width="6.140625" customWidth="1"/>
    <col min="10655" max="10655" width="4.28515625" customWidth="1"/>
    <col min="10656" max="10656" width="5" bestFit="1" customWidth="1"/>
    <col min="10657" max="10657" width="4.85546875" customWidth="1"/>
    <col min="10658" max="10658" width="3.85546875" customWidth="1"/>
    <col min="10659" max="10659" width="4.28515625" customWidth="1"/>
    <col min="10660" max="10660" width="5.140625" customWidth="1"/>
    <col min="10661" max="10661" width="5.28515625" customWidth="1"/>
    <col min="10662" max="10662" width="4.42578125" customWidth="1"/>
    <col min="10663" max="10663" width="5" customWidth="1"/>
    <col min="10876" max="10876" width="7.140625" customWidth="1"/>
    <col min="10877" max="10877" width="6" customWidth="1"/>
    <col min="10878" max="10878" width="5" bestFit="1" customWidth="1"/>
    <col min="10879" max="10880" width="4.5703125" customWidth="1"/>
    <col min="10881" max="10881" width="4" customWidth="1"/>
    <col min="10882" max="10884" width="4.28515625" customWidth="1"/>
    <col min="10885" max="10886" width="4.5703125" customWidth="1"/>
    <col min="10887" max="10889" width="4.28515625" customWidth="1"/>
    <col min="10890" max="10890" width="4.5703125" customWidth="1"/>
    <col min="10891" max="10891" width="4.7109375" customWidth="1"/>
    <col min="10892" max="10892" width="5" customWidth="1"/>
    <col min="10893" max="10893" width="6.85546875" customWidth="1"/>
    <col min="10894" max="10895" width="4.140625" customWidth="1"/>
    <col min="10896" max="10896" width="4.7109375" customWidth="1"/>
    <col min="10897" max="10897" width="5.140625" customWidth="1"/>
    <col min="10898" max="10898" width="6.140625" customWidth="1"/>
    <col min="10899" max="10899" width="4.28515625" customWidth="1"/>
    <col min="10900" max="10900" width="4.5703125" customWidth="1"/>
    <col min="10901" max="10901" width="4.85546875" customWidth="1"/>
    <col min="10902" max="10902" width="3.85546875" customWidth="1"/>
    <col min="10903" max="10903" width="5.28515625" customWidth="1"/>
    <col min="10904" max="10905" width="4.85546875" customWidth="1"/>
    <col min="10906" max="10907" width="4.5703125" customWidth="1"/>
    <col min="10908" max="10909" width="4.28515625" customWidth="1"/>
    <col min="10910" max="10910" width="6.140625" customWidth="1"/>
    <col min="10911" max="10911" width="4.28515625" customWidth="1"/>
    <col min="10912" max="10912" width="5" bestFit="1" customWidth="1"/>
    <col min="10913" max="10913" width="4.85546875" customWidth="1"/>
    <col min="10914" max="10914" width="3.85546875" customWidth="1"/>
    <col min="10915" max="10915" width="4.28515625" customWidth="1"/>
    <col min="10916" max="10916" width="5.140625" customWidth="1"/>
    <col min="10917" max="10917" width="5.28515625" customWidth="1"/>
    <col min="10918" max="10918" width="4.42578125" customWidth="1"/>
    <col min="10919" max="10919" width="5" customWidth="1"/>
    <col min="11132" max="11132" width="7.140625" customWidth="1"/>
    <col min="11133" max="11133" width="6" customWidth="1"/>
    <col min="11134" max="11134" width="5" bestFit="1" customWidth="1"/>
    <col min="11135" max="11136" width="4.5703125" customWidth="1"/>
    <col min="11137" max="11137" width="4" customWidth="1"/>
    <col min="11138" max="11140" width="4.28515625" customWidth="1"/>
    <col min="11141" max="11142" width="4.5703125" customWidth="1"/>
    <col min="11143" max="11145" width="4.28515625" customWidth="1"/>
    <col min="11146" max="11146" width="4.5703125" customWidth="1"/>
    <col min="11147" max="11147" width="4.7109375" customWidth="1"/>
    <col min="11148" max="11148" width="5" customWidth="1"/>
    <col min="11149" max="11149" width="6.85546875" customWidth="1"/>
    <col min="11150" max="11151" width="4.140625" customWidth="1"/>
    <col min="11152" max="11152" width="4.7109375" customWidth="1"/>
    <col min="11153" max="11153" width="5.140625" customWidth="1"/>
    <col min="11154" max="11154" width="6.140625" customWidth="1"/>
    <col min="11155" max="11155" width="4.28515625" customWidth="1"/>
    <col min="11156" max="11156" width="4.5703125" customWidth="1"/>
    <col min="11157" max="11157" width="4.85546875" customWidth="1"/>
    <col min="11158" max="11158" width="3.85546875" customWidth="1"/>
    <col min="11159" max="11159" width="5.28515625" customWidth="1"/>
    <col min="11160" max="11161" width="4.85546875" customWidth="1"/>
    <col min="11162" max="11163" width="4.5703125" customWidth="1"/>
    <col min="11164" max="11165" width="4.28515625" customWidth="1"/>
    <col min="11166" max="11166" width="6.140625" customWidth="1"/>
    <col min="11167" max="11167" width="4.28515625" customWidth="1"/>
    <col min="11168" max="11168" width="5" bestFit="1" customWidth="1"/>
    <col min="11169" max="11169" width="4.85546875" customWidth="1"/>
    <col min="11170" max="11170" width="3.85546875" customWidth="1"/>
    <col min="11171" max="11171" width="4.28515625" customWidth="1"/>
    <col min="11172" max="11172" width="5.140625" customWidth="1"/>
    <col min="11173" max="11173" width="5.28515625" customWidth="1"/>
    <col min="11174" max="11174" width="4.42578125" customWidth="1"/>
    <col min="11175" max="11175" width="5" customWidth="1"/>
    <col min="11388" max="11388" width="7.140625" customWidth="1"/>
    <col min="11389" max="11389" width="6" customWidth="1"/>
    <col min="11390" max="11390" width="5" bestFit="1" customWidth="1"/>
    <col min="11391" max="11392" width="4.5703125" customWidth="1"/>
    <col min="11393" max="11393" width="4" customWidth="1"/>
    <col min="11394" max="11396" width="4.28515625" customWidth="1"/>
    <col min="11397" max="11398" width="4.5703125" customWidth="1"/>
    <col min="11399" max="11401" width="4.28515625" customWidth="1"/>
    <col min="11402" max="11402" width="4.5703125" customWidth="1"/>
    <col min="11403" max="11403" width="4.7109375" customWidth="1"/>
    <col min="11404" max="11404" width="5" customWidth="1"/>
    <col min="11405" max="11405" width="6.85546875" customWidth="1"/>
    <col min="11406" max="11407" width="4.140625" customWidth="1"/>
    <col min="11408" max="11408" width="4.7109375" customWidth="1"/>
    <col min="11409" max="11409" width="5.140625" customWidth="1"/>
    <col min="11410" max="11410" width="6.140625" customWidth="1"/>
    <col min="11411" max="11411" width="4.28515625" customWidth="1"/>
    <col min="11412" max="11412" width="4.5703125" customWidth="1"/>
    <col min="11413" max="11413" width="4.85546875" customWidth="1"/>
    <col min="11414" max="11414" width="3.85546875" customWidth="1"/>
    <col min="11415" max="11415" width="5.28515625" customWidth="1"/>
    <col min="11416" max="11417" width="4.85546875" customWidth="1"/>
    <col min="11418" max="11419" width="4.5703125" customWidth="1"/>
    <col min="11420" max="11421" width="4.28515625" customWidth="1"/>
    <col min="11422" max="11422" width="6.140625" customWidth="1"/>
    <col min="11423" max="11423" width="4.28515625" customWidth="1"/>
    <col min="11424" max="11424" width="5" bestFit="1" customWidth="1"/>
    <col min="11425" max="11425" width="4.85546875" customWidth="1"/>
    <col min="11426" max="11426" width="3.85546875" customWidth="1"/>
    <col min="11427" max="11427" width="4.28515625" customWidth="1"/>
    <col min="11428" max="11428" width="5.140625" customWidth="1"/>
    <col min="11429" max="11429" width="5.28515625" customWidth="1"/>
    <col min="11430" max="11430" width="4.42578125" customWidth="1"/>
    <col min="11431" max="11431" width="5" customWidth="1"/>
    <col min="11644" max="11644" width="7.140625" customWidth="1"/>
    <col min="11645" max="11645" width="6" customWidth="1"/>
    <col min="11646" max="11646" width="5" bestFit="1" customWidth="1"/>
    <col min="11647" max="11648" width="4.5703125" customWidth="1"/>
    <col min="11649" max="11649" width="4" customWidth="1"/>
    <col min="11650" max="11652" width="4.28515625" customWidth="1"/>
    <col min="11653" max="11654" width="4.5703125" customWidth="1"/>
    <col min="11655" max="11657" width="4.28515625" customWidth="1"/>
    <col min="11658" max="11658" width="4.5703125" customWidth="1"/>
    <col min="11659" max="11659" width="4.7109375" customWidth="1"/>
    <col min="11660" max="11660" width="5" customWidth="1"/>
    <col min="11661" max="11661" width="6.85546875" customWidth="1"/>
    <col min="11662" max="11663" width="4.140625" customWidth="1"/>
    <col min="11664" max="11664" width="4.7109375" customWidth="1"/>
    <col min="11665" max="11665" width="5.140625" customWidth="1"/>
    <col min="11666" max="11666" width="6.140625" customWidth="1"/>
    <col min="11667" max="11667" width="4.28515625" customWidth="1"/>
    <col min="11668" max="11668" width="4.5703125" customWidth="1"/>
    <col min="11669" max="11669" width="4.85546875" customWidth="1"/>
    <col min="11670" max="11670" width="3.85546875" customWidth="1"/>
    <col min="11671" max="11671" width="5.28515625" customWidth="1"/>
    <col min="11672" max="11673" width="4.85546875" customWidth="1"/>
    <col min="11674" max="11675" width="4.5703125" customWidth="1"/>
    <col min="11676" max="11677" width="4.28515625" customWidth="1"/>
    <col min="11678" max="11678" width="6.140625" customWidth="1"/>
    <col min="11679" max="11679" width="4.28515625" customWidth="1"/>
    <col min="11680" max="11680" width="5" bestFit="1" customWidth="1"/>
    <col min="11681" max="11681" width="4.85546875" customWidth="1"/>
    <col min="11682" max="11682" width="3.85546875" customWidth="1"/>
    <col min="11683" max="11683" width="4.28515625" customWidth="1"/>
    <col min="11684" max="11684" width="5.140625" customWidth="1"/>
    <col min="11685" max="11685" width="5.28515625" customWidth="1"/>
    <col min="11686" max="11686" width="4.42578125" customWidth="1"/>
    <col min="11687" max="11687" width="5" customWidth="1"/>
    <col min="11900" max="11900" width="7.140625" customWidth="1"/>
    <col min="11901" max="11901" width="6" customWidth="1"/>
    <col min="11902" max="11902" width="5" bestFit="1" customWidth="1"/>
    <col min="11903" max="11904" width="4.5703125" customWidth="1"/>
    <col min="11905" max="11905" width="4" customWidth="1"/>
    <col min="11906" max="11908" width="4.28515625" customWidth="1"/>
    <col min="11909" max="11910" width="4.5703125" customWidth="1"/>
    <col min="11911" max="11913" width="4.28515625" customWidth="1"/>
    <col min="11914" max="11914" width="4.5703125" customWidth="1"/>
    <col min="11915" max="11915" width="4.7109375" customWidth="1"/>
    <col min="11916" max="11916" width="5" customWidth="1"/>
    <col min="11917" max="11917" width="6.85546875" customWidth="1"/>
    <col min="11918" max="11919" width="4.140625" customWidth="1"/>
    <col min="11920" max="11920" width="4.7109375" customWidth="1"/>
    <col min="11921" max="11921" width="5.140625" customWidth="1"/>
    <col min="11922" max="11922" width="6.140625" customWidth="1"/>
    <col min="11923" max="11923" width="4.28515625" customWidth="1"/>
    <col min="11924" max="11924" width="4.5703125" customWidth="1"/>
    <col min="11925" max="11925" width="4.85546875" customWidth="1"/>
    <col min="11926" max="11926" width="3.85546875" customWidth="1"/>
    <col min="11927" max="11927" width="5.28515625" customWidth="1"/>
    <col min="11928" max="11929" width="4.85546875" customWidth="1"/>
    <col min="11930" max="11931" width="4.5703125" customWidth="1"/>
    <col min="11932" max="11933" width="4.28515625" customWidth="1"/>
    <col min="11934" max="11934" width="6.140625" customWidth="1"/>
    <col min="11935" max="11935" width="4.28515625" customWidth="1"/>
    <col min="11936" max="11936" width="5" bestFit="1" customWidth="1"/>
    <col min="11937" max="11937" width="4.85546875" customWidth="1"/>
    <col min="11938" max="11938" width="3.85546875" customWidth="1"/>
    <col min="11939" max="11939" width="4.28515625" customWidth="1"/>
    <col min="11940" max="11940" width="5.140625" customWidth="1"/>
    <col min="11941" max="11941" width="5.28515625" customWidth="1"/>
    <col min="11942" max="11942" width="4.42578125" customWidth="1"/>
    <col min="11943" max="11943" width="5" customWidth="1"/>
    <col min="12156" max="12156" width="7.140625" customWidth="1"/>
    <col min="12157" max="12157" width="6" customWidth="1"/>
    <col min="12158" max="12158" width="5" bestFit="1" customWidth="1"/>
    <col min="12159" max="12160" width="4.5703125" customWidth="1"/>
    <col min="12161" max="12161" width="4" customWidth="1"/>
    <col min="12162" max="12164" width="4.28515625" customWidth="1"/>
    <col min="12165" max="12166" width="4.5703125" customWidth="1"/>
    <col min="12167" max="12169" width="4.28515625" customWidth="1"/>
    <col min="12170" max="12170" width="4.5703125" customWidth="1"/>
    <col min="12171" max="12171" width="4.7109375" customWidth="1"/>
    <col min="12172" max="12172" width="5" customWidth="1"/>
    <col min="12173" max="12173" width="6.85546875" customWidth="1"/>
    <col min="12174" max="12175" width="4.140625" customWidth="1"/>
    <col min="12176" max="12176" width="4.7109375" customWidth="1"/>
    <col min="12177" max="12177" width="5.140625" customWidth="1"/>
    <col min="12178" max="12178" width="6.140625" customWidth="1"/>
    <col min="12179" max="12179" width="4.28515625" customWidth="1"/>
    <col min="12180" max="12180" width="4.5703125" customWidth="1"/>
    <col min="12181" max="12181" width="4.85546875" customWidth="1"/>
    <col min="12182" max="12182" width="3.85546875" customWidth="1"/>
    <col min="12183" max="12183" width="5.28515625" customWidth="1"/>
    <col min="12184" max="12185" width="4.85546875" customWidth="1"/>
    <col min="12186" max="12187" width="4.5703125" customWidth="1"/>
    <col min="12188" max="12189" width="4.28515625" customWidth="1"/>
    <col min="12190" max="12190" width="6.140625" customWidth="1"/>
    <col min="12191" max="12191" width="4.28515625" customWidth="1"/>
    <col min="12192" max="12192" width="5" bestFit="1" customWidth="1"/>
    <col min="12193" max="12193" width="4.85546875" customWidth="1"/>
    <col min="12194" max="12194" width="3.85546875" customWidth="1"/>
    <col min="12195" max="12195" width="4.28515625" customWidth="1"/>
    <col min="12196" max="12196" width="5.140625" customWidth="1"/>
    <col min="12197" max="12197" width="5.28515625" customWidth="1"/>
    <col min="12198" max="12198" width="4.42578125" customWidth="1"/>
    <col min="12199" max="12199" width="5" customWidth="1"/>
    <col min="12412" max="12412" width="7.140625" customWidth="1"/>
    <col min="12413" max="12413" width="6" customWidth="1"/>
    <col min="12414" max="12414" width="5" bestFit="1" customWidth="1"/>
    <col min="12415" max="12416" width="4.5703125" customWidth="1"/>
    <col min="12417" max="12417" width="4" customWidth="1"/>
    <col min="12418" max="12420" width="4.28515625" customWidth="1"/>
    <col min="12421" max="12422" width="4.5703125" customWidth="1"/>
    <col min="12423" max="12425" width="4.28515625" customWidth="1"/>
    <col min="12426" max="12426" width="4.5703125" customWidth="1"/>
    <col min="12427" max="12427" width="4.7109375" customWidth="1"/>
    <col min="12428" max="12428" width="5" customWidth="1"/>
    <col min="12429" max="12429" width="6.85546875" customWidth="1"/>
    <col min="12430" max="12431" width="4.140625" customWidth="1"/>
    <col min="12432" max="12432" width="4.7109375" customWidth="1"/>
    <col min="12433" max="12433" width="5.140625" customWidth="1"/>
    <col min="12434" max="12434" width="6.140625" customWidth="1"/>
    <col min="12435" max="12435" width="4.28515625" customWidth="1"/>
    <col min="12436" max="12436" width="4.5703125" customWidth="1"/>
    <col min="12437" max="12437" width="4.85546875" customWidth="1"/>
    <col min="12438" max="12438" width="3.85546875" customWidth="1"/>
    <col min="12439" max="12439" width="5.28515625" customWidth="1"/>
    <col min="12440" max="12441" width="4.85546875" customWidth="1"/>
    <col min="12442" max="12443" width="4.5703125" customWidth="1"/>
    <col min="12444" max="12445" width="4.28515625" customWidth="1"/>
    <col min="12446" max="12446" width="6.140625" customWidth="1"/>
    <col min="12447" max="12447" width="4.28515625" customWidth="1"/>
    <col min="12448" max="12448" width="5" bestFit="1" customWidth="1"/>
    <col min="12449" max="12449" width="4.85546875" customWidth="1"/>
    <col min="12450" max="12450" width="3.85546875" customWidth="1"/>
    <col min="12451" max="12451" width="4.28515625" customWidth="1"/>
    <col min="12452" max="12452" width="5.140625" customWidth="1"/>
    <col min="12453" max="12453" width="5.28515625" customWidth="1"/>
    <col min="12454" max="12454" width="4.42578125" customWidth="1"/>
    <col min="12455" max="12455" width="5" customWidth="1"/>
    <col min="12668" max="12668" width="7.140625" customWidth="1"/>
    <col min="12669" max="12669" width="6" customWidth="1"/>
    <col min="12670" max="12670" width="5" bestFit="1" customWidth="1"/>
    <col min="12671" max="12672" width="4.5703125" customWidth="1"/>
    <col min="12673" max="12673" width="4" customWidth="1"/>
    <col min="12674" max="12676" width="4.28515625" customWidth="1"/>
    <col min="12677" max="12678" width="4.5703125" customWidth="1"/>
    <col min="12679" max="12681" width="4.28515625" customWidth="1"/>
    <col min="12682" max="12682" width="4.5703125" customWidth="1"/>
    <col min="12683" max="12683" width="4.7109375" customWidth="1"/>
    <col min="12684" max="12684" width="5" customWidth="1"/>
    <col min="12685" max="12685" width="6.85546875" customWidth="1"/>
    <col min="12686" max="12687" width="4.140625" customWidth="1"/>
    <col min="12688" max="12688" width="4.7109375" customWidth="1"/>
    <col min="12689" max="12689" width="5.140625" customWidth="1"/>
    <col min="12690" max="12690" width="6.140625" customWidth="1"/>
    <col min="12691" max="12691" width="4.28515625" customWidth="1"/>
    <col min="12692" max="12692" width="4.5703125" customWidth="1"/>
    <col min="12693" max="12693" width="4.85546875" customWidth="1"/>
    <col min="12694" max="12694" width="3.85546875" customWidth="1"/>
    <col min="12695" max="12695" width="5.28515625" customWidth="1"/>
    <col min="12696" max="12697" width="4.85546875" customWidth="1"/>
    <col min="12698" max="12699" width="4.5703125" customWidth="1"/>
    <col min="12700" max="12701" width="4.28515625" customWidth="1"/>
    <col min="12702" max="12702" width="6.140625" customWidth="1"/>
    <col min="12703" max="12703" width="4.28515625" customWidth="1"/>
    <col min="12704" max="12704" width="5" bestFit="1" customWidth="1"/>
    <col min="12705" max="12705" width="4.85546875" customWidth="1"/>
    <col min="12706" max="12706" width="3.85546875" customWidth="1"/>
    <col min="12707" max="12707" width="4.28515625" customWidth="1"/>
    <col min="12708" max="12708" width="5.140625" customWidth="1"/>
    <col min="12709" max="12709" width="5.28515625" customWidth="1"/>
    <col min="12710" max="12710" width="4.42578125" customWidth="1"/>
    <col min="12711" max="12711" width="5" customWidth="1"/>
    <col min="12924" max="12924" width="7.140625" customWidth="1"/>
    <col min="12925" max="12925" width="6" customWidth="1"/>
    <col min="12926" max="12926" width="5" bestFit="1" customWidth="1"/>
    <col min="12927" max="12928" width="4.5703125" customWidth="1"/>
    <col min="12929" max="12929" width="4" customWidth="1"/>
    <col min="12930" max="12932" width="4.28515625" customWidth="1"/>
    <col min="12933" max="12934" width="4.5703125" customWidth="1"/>
    <col min="12935" max="12937" width="4.28515625" customWidth="1"/>
    <col min="12938" max="12938" width="4.5703125" customWidth="1"/>
    <col min="12939" max="12939" width="4.7109375" customWidth="1"/>
    <col min="12940" max="12940" width="5" customWidth="1"/>
    <col min="12941" max="12941" width="6.85546875" customWidth="1"/>
    <col min="12942" max="12943" width="4.140625" customWidth="1"/>
    <col min="12944" max="12944" width="4.7109375" customWidth="1"/>
    <col min="12945" max="12945" width="5.140625" customWidth="1"/>
    <col min="12946" max="12946" width="6.140625" customWidth="1"/>
    <col min="12947" max="12947" width="4.28515625" customWidth="1"/>
    <col min="12948" max="12948" width="4.5703125" customWidth="1"/>
    <col min="12949" max="12949" width="4.85546875" customWidth="1"/>
    <col min="12950" max="12950" width="3.85546875" customWidth="1"/>
    <col min="12951" max="12951" width="5.28515625" customWidth="1"/>
    <col min="12952" max="12953" width="4.85546875" customWidth="1"/>
    <col min="12954" max="12955" width="4.5703125" customWidth="1"/>
    <col min="12956" max="12957" width="4.28515625" customWidth="1"/>
    <col min="12958" max="12958" width="6.140625" customWidth="1"/>
    <col min="12959" max="12959" width="4.28515625" customWidth="1"/>
    <col min="12960" max="12960" width="5" bestFit="1" customWidth="1"/>
    <col min="12961" max="12961" width="4.85546875" customWidth="1"/>
    <col min="12962" max="12962" width="3.85546875" customWidth="1"/>
    <col min="12963" max="12963" width="4.28515625" customWidth="1"/>
    <col min="12964" max="12964" width="5.140625" customWidth="1"/>
    <col min="12965" max="12965" width="5.28515625" customWidth="1"/>
    <col min="12966" max="12966" width="4.42578125" customWidth="1"/>
    <col min="12967" max="12967" width="5" customWidth="1"/>
    <col min="13180" max="13180" width="7.140625" customWidth="1"/>
    <col min="13181" max="13181" width="6" customWidth="1"/>
    <col min="13182" max="13182" width="5" bestFit="1" customWidth="1"/>
    <col min="13183" max="13184" width="4.5703125" customWidth="1"/>
    <col min="13185" max="13185" width="4" customWidth="1"/>
    <col min="13186" max="13188" width="4.28515625" customWidth="1"/>
    <col min="13189" max="13190" width="4.5703125" customWidth="1"/>
    <col min="13191" max="13193" width="4.28515625" customWidth="1"/>
    <col min="13194" max="13194" width="4.5703125" customWidth="1"/>
    <col min="13195" max="13195" width="4.7109375" customWidth="1"/>
    <col min="13196" max="13196" width="5" customWidth="1"/>
    <col min="13197" max="13197" width="6.85546875" customWidth="1"/>
    <col min="13198" max="13199" width="4.140625" customWidth="1"/>
    <col min="13200" max="13200" width="4.7109375" customWidth="1"/>
    <col min="13201" max="13201" width="5.140625" customWidth="1"/>
    <col min="13202" max="13202" width="6.140625" customWidth="1"/>
    <col min="13203" max="13203" width="4.28515625" customWidth="1"/>
    <col min="13204" max="13204" width="4.5703125" customWidth="1"/>
    <col min="13205" max="13205" width="4.85546875" customWidth="1"/>
    <col min="13206" max="13206" width="3.85546875" customWidth="1"/>
    <col min="13207" max="13207" width="5.28515625" customWidth="1"/>
    <col min="13208" max="13209" width="4.85546875" customWidth="1"/>
    <col min="13210" max="13211" width="4.5703125" customWidth="1"/>
    <col min="13212" max="13213" width="4.28515625" customWidth="1"/>
    <col min="13214" max="13214" width="6.140625" customWidth="1"/>
    <col min="13215" max="13215" width="4.28515625" customWidth="1"/>
    <col min="13216" max="13216" width="5" bestFit="1" customWidth="1"/>
    <col min="13217" max="13217" width="4.85546875" customWidth="1"/>
    <col min="13218" max="13218" width="3.85546875" customWidth="1"/>
    <col min="13219" max="13219" width="4.28515625" customWidth="1"/>
    <col min="13220" max="13220" width="5.140625" customWidth="1"/>
    <col min="13221" max="13221" width="5.28515625" customWidth="1"/>
    <col min="13222" max="13222" width="4.42578125" customWidth="1"/>
    <col min="13223" max="13223" width="5" customWidth="1"/>
    <col min="13436" max="13436" width="7.140625" customWidth="1"/>
    <col min="13437" max="13437" width="6" customWidth="1"/>
    <col min="13438" max="13438" width="5" bestFit="1" customWidth="1"/>
    <col min="13439" max="13440" width="4.5703125" customWidth="1"/>
    <col min="13441" max="13441" width="4" customWidth="1"/>
    <col min="13442" max="13444" width="4.28515625" customWidth="1"/>
    <col min="13445" max="13446" width="4.5703125" customWidth="1"/>
    <col min="13447" max="13449" width="4.28515625" customWidth="1"/>
    <col min="13450" max="13450" width="4.5703125" customWidth="1"/>
    <col min="13451" max="13451" width="4.7109375" customWidth="1"/>
    <col min="13452" max="13452" width="5" customWidth="1"/>
    <col min="13453" max="13453" width="6.85546875" customWidth="1"/>
    <col min="13454" max="13455" width="4.140625" customWidth="1"/>
    <col min="13456" max="13456" width="4.7109375" customWidth="1"/>
    <col min="13457" max="13457" width="5.140625" customWidth="1"/>
    <col min="13458" max="13458" width="6.140625" customWidth="1"/>
    <col min="13459" max="13459" width="4.28515625" customWidth="1"/>
    <col min="13460" max="13460" width="4.5703125" customWidth="1"/>
    <col min="13461" max="13461" width="4.85546875" customWidth="1"/>
    <col min="13462" max="13462" width="3.85546875" customWidth="1"/>
    <col min="13463" max="13463" width="5.28515625" customWidth="1"/>
    <col min="13464" max="13465" width="4.85546875" customWidth="1"/>
    <col min="13466" max="13467" width="4.5703125" customWidth="1"/>
    <col min="13468" max="13469" width="4.28515625" customWidth="1"/>
    <col min="13470" max="13470" width="6.140625" customWidth="1"/>
    <col min="13471" max="13471" width="4.28515625" customWidth="1"/>
    <col min="13472" max="13472" width="5" bestFit="1" customWidth="1"/>
    <col min="13473" max="13473" width="4.85546875" customWidth="1"/>
    <col min="13474" max="13474" width="3.85546875" customWidth="1"/>
    <col min="13475" max="13475" width="4.28515625" customWidth="1"/>
    <col min="13476" max="13476" width="5.140625" customWidth="1"/>
    <col min="13477" max="13477" width="5.28515625" customWidth="1"/>
    <col min="13478" max="13478" width="4.42578125" customWidth="1"/>
    <col min="13479" max="13479" width="5" customWidth="1"/>
    <col min="13692" max="13692" width="7.140625" customWidth="1"/>
    <col min="13693" max="13693" width="6" customWidth="1"/>
    <col min="13694" max="13694" width="5" bestFit="1" customWidth="1"/>
    <col min="13695" max="13696" width="4.5703125" customWidth="1"/>
    <col min="13697" max="13697" width="4" customWidth="1"/>
    <col min="13698" max="13700" width="4.28515625" customWidth="1"/>
    <col min="13701" max="13702" width="4.5703125" customWidth="1"/>
    <col min="13703" max="13705" width="4.28515625" customWidth="1"/>
    <col min="13706" max="13706" width="4.5703125" customWidth="1"/>
    <col min="13707" max="13707" width="4.7109375" customWidth="1"/>
    <col min="13708" max="13708" width="5" customWidth="1"/>
    <col min="13709" max="13709" width="6.85546875" customWidth="1"/>
    <col min="13710" max="13711" width="4.140625" customWidth="1"/>
    <col min="13712" max="13712" width="4.7109375" customWidth="1"/>
    <col min="13713" max="13713" width="5.140625" customWidth="1"/>
    <col min="13714" max="13714" width="6.140625" customWidth="1"/>
    <col min="13715" max="13715" width="4.28515625" customWidth="1"/>
    <col min="13716" max="13716" width="4.5703125" customWidth="1"/>
    <col min="13717" max="13717" width="4.85546875" customWidth="1"/>
    <col min="13718" max="13718" width="3.85546875" customWidth="1"/>
    <col min="13719" max="13719" width="5.28515625" customWidth="1"/>
    <col min="13720" max="13721" width="4.85546875" customWidth="1"/>
    <col min="13722" max="13723" width="4.5703125" customWidth="1"/>
    <col min="13724" max="13725" width="4.28515625" customWidth="1"/>
    <col min="13726" max="13726" width="6.140625" customWidth="1"/>
    <col min="13727" max="13727" width="4.28515625" customWidth="1"/>
    <col min="13728" max="13728" width="5" bestFit="1" customWidth="1"/>
    <col min="13729" max="13729" width="4.85546875" customWidth="1"/>
    <col min="13730" max="13730" width="3.85546875" customWidth="1"/>
    <col min="13731" max="13731" width="4.28515625" customWidth="1"/>
    <col min="13732" max="13732" width="5.140625" customWidth="1"/>
    <col min="13733" max="13733" width="5.28515625" customWidth="1"/>
    <col min="13734" max="13734" width="4.42578125" customWidth="1"/>
    <col min="13735" max="13735" width="5" customWidth="1"/>
    <col min="13948" max="13948" width="7.140625" customWidth="1"/>
    <col min="13949" max="13949" width="6" customWidth="1"/>
    <col min="13950" max="13950" width="5" bestFit="1" customWidth="1"/>
    <col min="13951" max="13952" width="4.5703125" customWidth="1"/>
    <col min="13953" max="13953" width="4" customWidth="1"/>
    <col min="13954" max="13956" width="4.28515625" customWidth="1"/>
    <col min="13957" max="13958" width="4.5703125" customWidth="1"/>
    <col min="13959" max="13961" width="4.28515625" customWidth="1"/>
    <col min="13962" max="13962" width="4.5703125" customWidth="1"/>
    <col min="13963" max="13963" width="4.7109375" customWidth="1"/>
    <col min="13964" max="13964" width="5" customWidth="1"/>
    <col min="13965" max="13965" width="6.85546875" customWidth="1"/>
    <col min="13966" max="13967" width="4.140625" customWidth="1"/>
    <col min="13968" max="13968" width="4.7109375" customWidth="1"/>
    <col min="13969" max="13969" width="5.140625" customWidth="1"/>
    <col min="13970" max="13970" width="6.140625" customWidth="1"/>
    <col min="13971" max="13971" width="4.28515625" customWidth="1"/>
    <col min="13972" max="13972" width="4.5703125" customWidth="1"/>
    <col min="13973" max="13973" width="4.85546875" customWidth="1"/>
    <col min="13974" max="13974" width="3.85546875" customWidth="1"/>
    <col min="13975" max="13975" width="5.28515625" customWidth="1"/>
    <col min="13976" max="13977" width="4.85546875" customWidth="1"/>
    <col min="13978" max="13979" width="4.5703125" customWidth="1"/>
    <col min="13980" max="13981" width="4.28515625" customWidth="1"/>
    <col min="13982" max="13982" width="6.140625" customWidth="1"/>
    <col min="13983" max="13983" width="4.28515625" customWidth="1"/>
    <col min="13984" max="13984" width="5" bestFit="1" customWidth="1"/>
    <col min="13985" max="13985" width="4.85546875" customWidth="1"/>
    <col min="13986" max="13986" width="3.85546875" customWidth="1"/>
    <col min="13987" max="13987" width="4.28515625" customWidth="1"/>
    <col min="13988" max="13988" width="5.140625" customWidth="1"/>
    <col min="13989" max="13989" width="5.28515625" customWidth="1"/>
    <col min="13990" max="13990" width="4.42578125" customWidth="1"/>
    <col min="13991" max="13991" width="5" customWidth="1"/>
    <col min="14204" max="14204" width="7.140625" customWidth="1"/>
    <col min="14205" max="14205" width="6" customWidth="1"/>
    <col min="14206" max="14206" width="5" bestFit="1" customWidth="1"/>
    <col min="14207" max="14208" width="4.5703125" customWidth="1"/>
    <col min="14209" max="14209" width="4" customWidth="1"/>
    <col min="14210" max="14212" width="4.28515625" customWidth="1"/>
    <col min="14213" max="14214" width="4.5703125" customWidth="1"/>
    <col min="14215" max="14217" width="4.28515625" customWidth="1"/>
    <col min="14218" max="14218" width="4.5703125" customWidth="1"/>
    <col min="14219" max="14219" width="4.7109375" customWidth="1"/>
    <col min="14220" max="14220" width="5" customWidth="1"/>
    <col min="14221" max="14221" width="6.85546875" customWidth="1"/>
    <col min="14222" max="14223" width="4.140625" customWidth="1"/>
    <col min="14224" max="14224" width="4.7109375" customWidth="1"/>
    <col min="14225" max="14225" width="5.140625" customWidth="1"/>
    <col min="14226" max="14226" width="6.140625" customWidth="1"/>
    <col min="14227" max="14227" width="4.28515625" customWidth="1"/>
    <col min="14228" max="14228" width="4.5703125" customWidth="1"/>
    <col min="14229" max="14229" width="4.85546875" customWidth="1"/>
    <col min="14230" max="14230" width="3.85546875" customWidth="1"/>
    <col min="14231" max="14231" width="5.28515625" customWidth="1"/>
    <col min="14232" max="14233" width="4.85546875" customWidth="1"/>
    <col min="14234" max="14235" width="4.5703125" customWidth="1"/>
    <col min="14236" max="14237" width="4.28515625" customWidth="1"/>
    <col min="14238" max="14238" width="6.140625" customWidth="1"/>
    <col min="14239" max="14239" width="4.28515625" customWidth="1"/>
    <col min="14240" max="14240" width="5" bestFit="1" customWidth="1"/>
    <col min="14241" max="14241" width="4.85546875" customWidth="1"/>
    <col min="14242" max="14242" width="3.85546875" customWidth="1"/>
    <col min="14243" max="14243" width="4.28515625" customWidth="1"/>
    <col min="14244" max="14244" width="5.140625" customWidth="1"/>
    <col min="14245" max="14245" width="5.28515625" customWidth="1"/>
    <col min="14246" max="14246" width="4.42578125" customWidth="1"/>
    <col min="14247" max="14247" width="5" customWidth="1"/>
    <col min="14460" max="14460" width="7.140625" customWidth="1"/>
    <col min="14461" max="14461" width="6" customWidth="1"/>
    <col min="14462" max="14462" width="5" bestFit="1" customWidth="1"/>
    <col min="14463" max="14464" width="4.5703125" customWidth="1"/>
    <col min="14465" max="14465" width="4" customWidth="1"/>
    <col min="14466" max="14468" width="4.28515625" customWidth="1"/>
    <col min="14469" max="14470" width="4.5703125" customWidth="1"/>
    <col min="14471" max="14473" width="4.28515625" customWidth="1"/>
    <col min="14474" max="14474" width="4.5703125" customWidth="1"/>
    <col min="14475" max="14475" width="4.7109375" customWidth="1"/>
    <col min="14476" max="14476" width="5" customWidth="1"/>
    <col min="14477" max="14477" width="6.85546875" customWidth="1"/>
    <col min="14478" max="14479" width="4.140625" customWidth="1"/>
    <col min="14480" max="14480" width="4.7109375" customWidth="1"/>
    <col min="14481" max="14481" width="5.140625" customWidth="1"/>
    <col min="14482" max="14482" width="6.140625" customWidth="1"/>
    <col min="14483" max="14483" width="4.28515625" customWidth="1"/>
    <col min="14484" max="14484" width="4.5703125" customWidth="1"/>
    <col min="14485" max="14485" width="4.85546875" customWidth="1"/>
    <col min="14486" max="14486" width="3.85546875" customWidth="1"/>
    <col min="14487" max="14487" width="5.28515625" customWidth="1"/>
    <col min="14488" max="14489" width="4.85546875" customWidth="1"/>
    <col min="14490" max="14491" width="4.5703125" customWidth="1"/>
    <col min="14492" max="14493" width="4.28515625" customWidth="1"/>
    <col min="14494" max="14494" width="6.140625" customWidth="1"/>
    <col min="14495" max="14495" width="4.28515625" customWidth="1"/>
    <col min="14496" max="14496" width="5" bestFit="1" customWidth="1"/>
    <col min="14497" max="14497" width="4.85546875" customWidth="1"/>
    <col min="14498" max="14498" width="3.85546875" customWidth="1"/>
    <col min="14499" max="14499" width="4.28515625" customWidth="1"/>
    <col min="14500" max="14500" width="5.140625" customWidth="1"/>
    <col min="14501" max="14501" width="5.28515625" customWidth="1"/>
    <col min="14502" max="14502" width="4.42578125" customWidth="1"/>
    <col min="14503" max="14503" width="5" customWidth="1"/>
    <col min="14716" max="14716" width="7.140625" customWidth="1"/>
    <col min="14717" max="14717" width="6" customWidth="1"/>
    <col min="14718" max="14718" width="5" bestFit="1" customWidth="1"/>
    <col min="14719" max="14720" width="4.5703125" customWidth="1"/>
    <col min="14721" max="14721" width="4" customWidth="1"/>
    <col min="14722" max="14724" width="4.28515625" customWidth="1"/>
    <col min="14725" max="14726" width="4.5703125" customWidth="1"/>
    <col min="14727" max="14729" width="4.28515625" customWidth="1"/>
    <col min="14730" max="14730" width="4.5703125" customWidth="1"/>
    <col min="14731" max="14731" width="4.7109375" customWidth="1"/>
    <col min="14732" max="14732" width="5" customWidth="1"/>
    <col min="14733" max="14733" width="6.85546875" customWidth="1"/>
    <col min="14734" max="14735" width="4.140625" customWidth="1"/>
    <col min="14736" max="14736" width="4.7109375" customWidth="1"/>
    <col min="14737" max="14737" width="5.140625" customWidth="1"/>
    <col min="14738" max="14738" width="6.140625" customWidth="1"/>
    <col min="14739" max="14739" width="4.28515625" customWidth="1"/>
    <col min="14740" max="14740" width="4.5703125" customWidth="1"/>
    <col min="14741" max="14741" width="4.85546875" customWidth="1"/>
    <col min="14742" max="14742" width="3.85546875" customWidth="1"/>
    <col min="14743" max="14743" width="5.28515625" customWidth="1"/>
    <col min="14744" max="14745" width="4.85546875" customWidth="1"/>
    <col min="14746" max="14747" width="4.5703125" customWidth="1"/>
    <col min="14748" max="14749" width="4.28515625" customWidth="1"/>
    <col min="14750" max="14750" width="6.140625" customWidth="1"/>
    <col min="14751" max="14751" width="4.28515625" customWidth="1"/>
    <col min="14752" max="14752" width="5" bestFit="1" customWidth="1"/>
    <col min="14753" max="14753" width="4.85546875" customWidth="1"/>
    <col min="14754" max="14754" width="3.85546875" customWidth="1"/>
    <col min="14755" max="14755" width="4.28515625" customWidth="1"/>
    <col min="14756" max="14756" width="5.140625" customWidth="1"/>
    <col min="14757" max="14757" width="5.28515625" customWidth="1"/>
    <col min="14758" max="14758" width="4.42578125" customWidth="1"/>
    <col min="14759" max="14759" width="5" customWidth="1"/>
    <col min="14972" max="14972" width="7.140625" customWidth="1"/>
    <col min="14973" max="14973" width="6" customWidth="1"/>
    <col min="14974" max="14974" width="5" bestFit="1" customWidth="1"/>
    <col min="14975" max="14976" width="4.5703125" customWidth="1"/>
    <col min="14977" max="14977" width="4" customWidth="1"/>
    <col min="14978" max="14980" width="4.28515625" customWidth="1"/>
    <col min="14981" max="14982" width="4.5703125" customWidth="1"/>
    <col min="14983" max="14985" width="4.28515625" customWidth="1"/>
    <col min="14986" max="14986" width="4.5703125" customWidth="1"/>
    <col min="14987" max="14987" width="4.7109375" customWidth="1"/>
    <col min="14988" max="14988" width="5" customWidth="1"/>
    <col min="14989" max="14989" width="6.85546875" customWidth="1"/>
    <col min="14990" max="14991" width="4.140625" customWidth="1"/>
    <col min="14992" max="14992" width="4.7109375" customWidth="1"/>
    <col min="14993" max="14993" width="5.140625" customWidth="1"/>
    <col min="14994" max="14994" width="6.140625" customWidth="1"/>
    <col min="14995" max="14995" width="4.28515625" customWidth="1"/>
    <col min="14996" max="14996" width="4.5703125" customWidth="1"/>
    <col min="14997" max="14997" width="4.85546875" customWidth="1"/>
    <col min="14998" max="14998" width="3.85546875" customWidth="1"/>
    <col min="14999" max="14999" width="5.28515625" customWidth="1"/>
    <col min="15000" max="15001" width="4.85546875" customWidth="1"/>
    <col min="15002" max="15003" width="4.5703125" customWidth="1"/>
    <col min="15004" max="15005" width="4.28515625" customWidth="1"/>
    <col min="15006" max="15006" width="6.140625" customWidth="1"/>
    <col min="15007" max="15007" width="4.28515625" customWidth="1"/>
    <col min="15008" max="15008" width="5" bestFit="1" customWidth="1"/>
    <col min="15009" max="15009" width="4.85546875" customWidth="1"/>
    <col min="15010" max="15010" width="3.85546875" customWidth="1"/>
    <col min="15011" max="15011" width="4.28515625" customWidth="1"/>
    <col min="15012" max="15012" width="5.140625" customWidth="1"/>
    <col min="15013" max="15013" width="5.28515625" customWidth="1"/>
    <col min="15014" max="15014" width="4.42578125" customWidth="1"/>
    <col min="15015" max="15015" width="5" customWidth="1"/>
    <col min="15228" max="15228" width="7.140625" customWidth="1"/>
    <col min="15229" max="15229" width="6" customWidth="1"/>
    <col min="15230" max="15230" width="5" bestFit="1" customWidth="1"/>
    <col min="15231" max="15232" width="4.5703125" customWidth="1"/>
    <col min="15233" max="15233" width="4" customWidth="1"/>
    <col min="15234" max="15236" width="4.28515625" customWidth="1"/>
    <col min="15237" max="15238" width="4.5703125" customWidth="1"/>
    <col min="15239" max="15241" width="4.28515625" customWidth="1"/>
    <col min="15242" max="15242" width="4.5703125" customWidth="1"/>
    <col min="15243" max="15243" width="4.7109375" customWidth="1"/>
    <col min="15244" max="15244" width="5" customWidth="1"/>
    <col min="15245" max="15245" width="6.85546875" customWidth="1"/>
    <col min="15246" max="15247" width="4.140625" customWidth="1"/>
    <col min="15248" max="15248" width="4.7109375" customWidth="1"/>
    <col min="15249" max="15249" width="5.140625" customWidth="1"/>
    <col min="15250" max="15250" width="6.140625" customWidth="1"/>
    <col min="15251" max="15251" width="4.28515625" customWidth="1"/>
    <col min="15252" max="15252" width="4.5703125" customWidth="1"/>
    <col min="15253" max="15253" width="4.85546875" customWidth="1"/>
    <col min="15254" max="15254" width="3.85546875" customWidth="1"/>
    <col min="15255" max="15255" width="5.28515625" customWidth="1"/>
    <col min="15256" max="15257" width="4.85546875" customWidth="1"/>
    <col min="15258" max="15259" width="4.5703125" customWidth="1"/>
    <col min="15260" max="15261" width="4.28515625" customWidth="1"/>
    <col min="15262" max="15262" width="6.140625" customWidth="1"/>
    <col min="15263" max="15263" width="4.28515625" customWidth="1"/>
    <col min="15264" max="15264" width="5" bestFit="1" customWidth="1"/>
    <col min="15265" max="15265" width="4.85546875" customWidth="1"/>
    <col min="15266" max="15266" width="3.85546875" customWidth="1"/>
    <col min="15267" max="15267" width="4.28515625" customWidth="1"/>
    <col min="15268" max="15268" width="5.140625" customWidth="1"/>
    <col min="15269" max="15269" width="5.28515625" customWidth="1"/>
    <col min="15270" max="15270" width="4.42578125" customWidth="1"/>
    <col min="15271" max="15271" width="5" customWidth="1"/>
    <col min="15484" max="15484" width="7.140625" customWidth="1"/>
    <col min="15485" max="15485" width="6" customWidth="1"/>
    <col min="15486" max="15486" width="5" bestFit="1" customWidth="1"/>
    <col min="15487" max="15488" width="4.5703125" customWidth="1"/>
    <col min="15489" max="15489" width="4" customWidth="1"/>
    <col min="15490" max="15492" width="4.28515625" customWidth="1"/>
    <col min="15493" max="15494" width="4.5703125" customWidth="1"/>
    <col min="15495" max="15497" width="4.28515625" customWidth="1"/>
    <col min="15498" max="15498" width="4.5703125" customWidth="1"/>
    <col min="15499" max="15499" width="4.7109375" customWidth="1"/>
    <col min="15500" max="15500" width="5" customWidth="1"/>
    <col min="15501" max="15501" width="6.85546875" customWidth="1"/>
    <col min="15502" max="15503" width="4.140625" customWidth="1"/>
    <col min="15504" max="15504" width="4.7109375" customWidth="1"/>
    <col min="15505" max="15505" width="5.140625" customWidth="1"/>
    <col min="15506" max="15506" width="6.140625" customWidth="1"/>
    <col min="15507" max="15507" width="4.28515625" customWidth="1"/>
    <col min="15508" max="15508" width="4.5703125" customWidth="1"/>
    <col min="15509" max="15509" width="4.85546875" customWidth="1"/>
    <col min="15510" max="15510" width="3.85546875" customWidth="1"/>
    <col min="15511" max="15511" width="5.28515625" customWidth="1"/>
    <col min="15512" max="15513" width="4.85546875" customWidth="1"/>
    <col min="15514" max="15515" width="4.5703125" customWidth="1"/>
    <col min="15516" max="15517" width="4.28515625" customWidth="1"/>
    <col min="15518" max="15518" width="6.140625" customWidth="1"/>
    <col min="15519" max="15519" width="4.28515625" customWidth="1"/>
    <col min="15520" max="15520" width="5" bestFit="1" customWidth="1"/>
    <col min="15521" max="15521" width="4.85546875" customWidth="1"/>
    <col min="15522" max="15522" width="3.85546875" customWidth="1"/>
    <col min="15523" max="15523" width="4.28515625" customWidth="1"/>
    <col min="15524" max="15524" width="5.140625" customWidth="1"/>
    <col min="15525" max="15525" width="5.28515625" customWidth="1"/>
    <col min="15526" max="15526" width="4.42578125" customWidth="1"/>
    <col min="15527" max="15527" width="5" customWidth="1"/>
    <col min="15740" max="15740" width="7.140625" customWidth="1"/>
    <col min="15741" max="15741" width="6" customWidth="1"/>
    <col min="15742" max="15742" width="5" bestFit="1" customWidth="1"/>
    <col min="15743" max="15744" width="4.5703125" customWidth="1"/>
    <col min="15745" max="15745" width="4" customWidth="1"/>
    <col min="15746" max="15748" width="4.28515625" customWidth="1"/>
    <col min="15749" max="15750" width="4.5703125" customWidth="1"/>
    <col min="15751" max="15753" width="4.28515625" customWidth="1"/>
    <col min="15754" max="15754" width="4.5703125" customWidth="1"/>
    <col min="15755" max="15755" width="4.7109375" customWidth="1"/>
    <col min="15756" max="15756" width="5" customWidth="1"/>
    <col min="15757" max="15757" width="6.85546875" customWidth="1"/>
    <col min="15758" max="15759" width="4.140625" customWidth="1"/>
    <col min="15760" max="15760" width="4.7109375" customWidth="1"/>
    <col min="15761" max="15761" width="5.140625" customWidth="1"/>
    <col min="15762" max="15762" width="6.140625" customWidth="1"/>
    <col min="15763" max="15763" width="4.28515625" customWidth="1"/>
    <col min="15764" max="15764" width="4.5703125" customWidth="1"/>
    <col min="15765" max="15765" width="4.85546875" customWidth="1"/>
    <col min="15766" max="15766" width="3.85546875" customWidth="1"/>
    <col min="15767" max="15767" width="5.28515625" customWidth="1"/>
    <col min="15768" max="15769" width="4.85546875" customWidth="1"/>
    <col min="15770" max="15771" width="4.5703125" customWidth="1"/>
    <col min="15772" max="15773" width="4.28515625" customWidth="1"/>
    <col min="15774" max="15774" width="6.140625" customWidth="1"/>
    <col min="15775" max="15775" width="4.28515625" customWidth="1"/>
    <col min="15776" max="15776" width="5" bestFit="1" customWidth="1"/>
    <col min="15777" max="15777" width="4.85546875" customWidth="1"/>
    <col min="15778" max="15778" width="3.85546875" customWidth="1"/>
    <col min="15779" max="15779" width="4.28515625" customWidth="1"/>
    <col min="15780" max="15780" width="5.140625" customWidth="1"/>
    <col min="15781" max="15781" width="5.28515625" customWidth="1"/>
    <col min="15782" max="15782" width="4.42578125" customWidth="1"/>
    <col min="15783" max="15783" width="5" customWidth="1"/>
    <col min="15784" max="16384" width="9.140625" style="1"/>
  </cols>
  <sheetData>
    <row r="2" spans="1:184" x14ac:dyDescent="0.25">
      <c r="B2" s="1" t="s">
        <v>0</v>
      </c>
    </row>
    <row r="4" spans="1:184" x14ac:dyDescent="0.25">
      <c r="AH4" s="3"/>
      <c r="AI4" s="3"/>
      <c r="AJ4" s="3"/>
      <c r="AK4" s="3"/>
      <c r="AL4" s="3"/>
      <c r="AM4" s="3"/>
      <c r="AN4" s="3"/>
    </row>
    <row r="7" spans="1:184" x14ac:dyDescent="0.25">
      <c r="A7" s="115" t="s">
        <v>66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</row>
    <row r="8" spans="1:184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1:184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8"/>
      <c r="BA9" s="119" t="s">
        <v>3</v>
      </c>
      <c r="BB9" s="120"/>
    </row>
    <row r="10" spans="1:184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6"/>
      <c r="AZ10" s="127" t="s">
        <v>7</v>
      </c>
      <c r="BA10" s="121"/>
      <c r="BB10" s="122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</row>
    <row r="11" spans="1:184" s="14" customFormat="1" x14ac:dyDescent="0.25">
      <c r="A11" s="7" t="s">
        <v>8</v>
      </c>
      <c r="B11" s="8" t="s">
        <v>9</v>
      </c>
      <c r="C11" s="85" t="s">
        <v>11</v>
      </c>
      <c r="D11" s="86" t="s">
        <v>10</v>
      </c>
      <c r="E11" s="86" t="s">
        <v>10</v>
      </c>
      <c r="F11" s="85" t="s">
        <v>15</v>
      </c>
      <c r="G11" s="85" t="s">
        <v>61</v>
      </c>
      <c r="H11" s="85" t="s">
        <v>63</v>
      </c>
      <c r="I11" s="85" t="s">
        <v>12</v>
      </c>
      <c r="J11" s="85" t="s">
        <v>12</v>
      </c>
      <c r="K11" s="86" t="s">
        <v>13</v>
      </c>
      <c r="L11" s="86" t="s">
        <v>13</v>
      </c>
      <c r="M11" s="85" t="s">
        <v>14</v>
      </c>
      <c r="N11" s="86" t="s">
        <v>16</v>
      </c>
      <c r="O11" s="86" t="s">
        <v>16</v>
      </c>
      <c r="P11" s="86" t="s">
        <v>17</v>
      </c>
      <c r="Q11" s="85" t="s">
        <v>18</v>
      </c>
      <c r="R11" s="85" t="s">
        <v>19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6" t="s">
        <v>12</v>
      </c>
      <c r="AA11" s="85" t="s">
        <v>13</v>
      </c>
      <c r="AB11" s="85" t="s">
        <v>14</v>
      </c>
      <c r="AC11" s="85" t="s">
        <v>17</v>
      </c>
      <c r="AD11" s="86" t="s">
        <v>16</v>
      </c>
      <c r="AE11" s="86" t="s">
        <v>22</v>
      </c>
      <c r="AF11" s="85" t="s">
        <v>19</v>
      </c>
      <c r="AG11" s="88" t="s">
        <v>21</v>
      </c>
      <c r="AH11" s="85" t="s">
        <v>10</v>
      </c>
      <c r="AI11" s="85" t="s">
        <v>11</v>
      </c>
      <c r="AJ11" s="86" t="s">
        <v>16</v>
      </c>
      <c r="AK11" s="86" t="s">
        <v>16</v>
      </c>
      <c r="AL11" s="85" t="s">
        <v>13</v>
      </c>
      <c r="AM11" s="85" t="s">
        <v>13</v>
      </c>
      <c r="AN11" s="85" t="s">
        <v>15</v>
      </c>
      <c r="AO11" s="85" t="s">
        <v>14</v>
      </c>
      <c r="AP11" s="86" t="s">
        <v>12</v>
      </c>
      <c r="AQ11" s="86" t="s">
        <v>12</v>
      </c>
      <c r="AR11" s="86" t="s">
        <v>20</v>
      </c>
      <c r="AS11" s="86" t="s">
        <v>20</v>
      </c>
      <c r="AT11" s="86" t="s">
        <v>22</v>
      </c>
      <c r="AU11" s="85" t="s">
        <v>17</v>
      </c>
      <c r="AV11" s="85" t="s">
        <v>65</v>
      </c>
      <c r="AW11" s="85" t="s">
        <v>23</v>
      </c>
      <c r="AX11" s="85" t="s">
        <v>19</v>
      </c>
      <c r="AY11" s="12" t="s">
        <v>21</v>
      </c>
      <c r="AZ11" s="128"/>
      <c r="BA11" s="13" t="s">
        <v>24</v>
      </c>
      <c r="BB11" s="8" t="s">
        <v>25</v>
      </c>
      <c r="BC11" s="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</row>
    <row r="12" spans="1:184" x14ac:dyDescent="0.25">
      <c r="A12" s="15" t="s">
        <v>26</v>
      </c>
      <c r="B12" s="16" t="s">
        <v>27</v>
      </c>
      <c r="C12" s="17">
        <v>0</v>
      </c>
      <c r="D12" s="17">
        <v>9</v>
      </c>
      <c r="E12" s="17">
        <v>0</v>
      </c>
      <c r="F12" s="17">
        <v>15</v>
      </c>
      <c r="G12" s="17">
        <v>-2</v>
      </c>
      <c r="H12" s="17">
        <v>-2</v>
      </c>
      <c r="I12" s="17">
        <v>0</v>
      </c>
      <c r="J12" s="17">
        <v>-73</v>
      </c>
      <c r="K12" s="17">
        <v>30</v>
      </c>
      <c r="L12" s="17">
        <v>-25</v>
      </c>
      <c r="M12" s="17">
        <v>-52</v>
      </c>
      <c r="N12" s="17">
        <v>35</v>
      </c>
      <c r="O12" s="17">
        <v>0</v>
      </c>
      <c r="P12" s="17">
        <v>-60</v>
      </c>
      <c r="Q12" s="17">
        <v>-55</v>
      </c>
      <c r="R12" s="17">
        <v>0</v>
      </c>
      <c r="S12" s="17">
        <v>-35</v>
      </c>
      <c r="T12" s="17">
        <v>19</v>
      </c>
      <c r="U12" s="17">
        <v>0</v>
      </c>
      <c r="V12" s="18">
        <f t="shared" ref="V12:V35" si="0">SUM(C12:U12)</f>
        <v>-196</v>
      </c>
      <c r="W12" s="17">
        <v>-25</v>
      </c>
      <c r="X12" s="17">
        <v>-17</v>
      </c>
      <c r="Y12" s="17">
        <v>0</v>
      </c>
      <c r="Z12" s="17">
        <v>-47</v>
      </c>
      <c r="AA12" s="17">
        <v>-55</v>
      </c>
      <c r="AB12" s="17">
        <v>-40</v>
      </c>
      <c r="AC12" s="17">
        <v>-26</v>
      </c>
      <c r="AD12" s="17">
        <v>-65</v>
      </c>
      <c r="AE12" s="17">
        <v>-52</v>
      </c>
      <c r="AF12" s="17">
        <v>-7</v>
      </c>
      <c r="AG12" s="19">
        <f t="shared" ref="AG12:AG35" si="1">SUM(W12:AF12)</f>
        <v>-334</v>
      </c>
      <c r="AH12" s="17">
        <v>25</v>
      </c>
      <c r="AI12" s="17">
        <v>0</v>
      </c>
      <c r="AJ12" s="17">
        <v>11</v>
      </c>
      <c r="AK12" s="17">
        <v>0</v>
      </c>
      <c r="AL12" s="17">
        <v>25</v>
      </c>
      <c r="AM12" s="17">
        <v>-30</v>
      </c>
      <c r="AN12" s="17">
        <v>-15</v>
      </c>
      <c r="AO12" s="17">
        <v>0</v>
      </c>
      <c r="AP12" s="17">
        <v>120</v>
      </c>
      <c r="AQ12" s="17">
        <v>0</v>
      </c>
      <c r="AR12" s="17">
        <v>5</v>
      </c>
      <c r="AS12" s="17">
        <v>-19</v>
      </c>
      <c r="AT12" s="17">
        <v>72</v>
      </c>
      <c r="AU12" s="17">
        <v>76</v>
      </c>
      <c r="AV12" s="17">
        <v>42</v>
      </c>
      <c r="AW12" s="17">
        <v>-15</v>
      </c>
      <c r="AX12" s="17">
        <v>0</v>
      </c>
      <c r="AY12" s="20">
        <f t="shared" ref="AY12:AY35" si="2">SUM(AH12:AX12)</f>
        <v>297</v>
      </c>
      <c r="AZ12" s="21">
        <f t="shared" ref="AZ12:AZ35" si="3">SUM(V12,AG12,AY12)</f>
        <v>-233</v>
      </c>
      <c r="BA12" s="22">
        <v>0</v>
      </c>
      <c r="BB12" s="23">
        <f t="shared" ref="BB12:BB35" si="4">SUM(V12+AG12+AY12+BA12)</f>
        <v>-233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</row>
    <row r="13" spans="1:184" x14ac:dyDescent="0.25">
      <c r="A13" s="25" t="s">
        <v>28</v>
      </c>
      <c r="B13" s="16" t="s">
        <v>27</v>
      </c>
      <c r="C13" s="17">
        <v>0</v>
      </c>
      <c r="D13" s="17">
        <v>9</v>
      </c>
      <c r="E13" s="17">
        <v>0</v>
      </c>
      <c r="F13" s="17">
        <v>15</v>
      </c>
      <c r="G13" s="17">
        <v>-2</v>
      </c>
      <c r="H13" s="17">
        <v>-2</v>
      </c>
      <c r="I13" s="17">
        <v>0</v>
      </c>
      <c r="J13" s="17">
        <v>-73</v>
      </c>
      <c r="K13" s="17">
        <v>30</v>
      </c>
      <c r="L13" s="17">
        <v>-25</v>
      </c>
      <c r="M13" s="17">
        <v>-52</v>
      </c>
      <c r="N13" s="17">
        <v>35</v>
      </c>
      <c r="O13" s="17">
        <v>0</v>
      </c>
      <c r="P13" s="17">
        <v>-43</v>
      </c>
      <c r="Q13" s="17">
        <v>-55</v>
      </c>
      <c r="R13" s="17">
        <v>0</v>
      </c>
      <c r="S13" s="17">
        <v>-35</v>
      </c>
      <c r="T13" s="17">
        <v>19</v>
      </c>
      <c r="U13" s="17">
        <v>0</v>
      </c>
      <c r="V13" s="18">
        <f t="shared" si="0"/>
        <v>-179</v>
      </c>
      <c r="W13" s="17">
        <v>-25</v>
      </c>
      <c r="X13" s="17">
        <v>-17</v>
      </c>
      <c r="Y13" s="17">
        <v>0</v>
      </c>
      <c r="Z13" s="17">
        <v>-47</v>
      </c>
      <c r="AA13" s="17">
        <v>-55</v>
      </c>
      <c r="AB13" s="17">
        <v>-40</v>
      </c>
      <c r="AC13" s="17">
        <v>-24</v>
      </c>
      <c r="AD13" s="17">
        <v>-65</v>
      </c>
      <c r="AE13" s="17">
        <v>-52</v>
      </c>
      <c r="AF13" s="17">
        <v>-7</v>
      </c>
      <c r="AG13" s="26">
        <f t="shared" si="1"/>
        <v>-332</v>
      </c>
      <c r="AH13" s="17">
        <v>25</v>
      </c>
      <c r="AI13" s="17">
        <v>0</v>
      </c>
      <c r="AJ13" s="17">
        <v>11</v>
      </c>
      <c r="AK13" s="17">
        <v>0</v>
      </c>
      <c r="AL13" s="17">
        <v>25</v>
      </c>
      <c r="AM13" s="17">
        <v>-30</v>
      </c>
      <c r="AN13" s="17">
        <v>-15</v>
      </c>
      <c r="AO13" s="17">
        <v>0</v>
      </c>
      <c r="AP13" s="17">
        <v>120</v>
      </c>
      <c r="AQ13" s="17">
        <v>0</v>
      </c>
      <c r="AR13" s="17">
        <v>5</v>
      </c>
      <c r="AS13" s="17">
        <v>-19</v>
      </c>
      <c r="AT13" s="17">
        <v>72</v>
      </c>
      <c r="AU13" s="17">
        <v>57</v>
      </c>
      <c r="AV13" s="17">
        <v>42</v>
      </c>
      <c r="AW13" s="17">
        <v>-15</v>
      </c>
      <c r="AX13" s="17">
        <v>0</v>
      </c>
      <c r="AY13" s="20">
        <f t="shared" si="2"/>
        <v>278</v>
      </c>
      <c r="AZ13" s="21">
        <f t="shared" si="3"/>
        <v>-233</v>
      </c>
      <c r="BA13" s="22">
        <v>0</v>
      </c>
      <c r="BB13" s="27">
        <f t="shared" si="4"/>
        <v>-233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</row>
    <row r="14" spans="1:184" x14ac:dyDescent="0.25">
      <c r="A14" s="25" t="s">
        <v>29</v>
      </c>
      <c r="B14" s="16" t="s">
        <v>27</v>
      </c>
      <c r="C14" s="17">
        <v>0</v>
      </c>
      <c r="D14" s="17">
        <v>9</v>
      </c>
      <c r="E14" s="17">
        <v>0</v>
      </c>
      <c r="F14" s="17">
        <v>15</v>
      </c>
      <c r="G14" s="17">
        <v>-2</v>
      </c>
      <c r="H14" s="17">
        <v>-2</v>
      </c>
      <c r="I14" s="17">
        <v>0</v>
      </c>
      <c r="J14" s="17">
        <v>-83</v>
      </c>
      <c r="K14" s="17">
        <v>30</v>
      </c>
      <c r="L14" s="17">
        <v>-25</v>
      </c>
      <c r="M14" s="17">
        <v>-52</v>
      </c>
      <c r="N14" s="17">
        <v>35</v>
      </c>
      <c r="O14" s="17">
        <v>0</v>
      </c>
      <c r="P14" s="17">
        <v>-27</v>
      </c>
      <c r="Q14" s="17">
        <v>-55</v>
      </c>
      <c r="R14" s="17">
        <v>0</v>
      </c>
      <c r="S14" s="17">
        <v>-35</v>
      </c>
      <c r="T14" s="17">
        <v>19</v>
      </c>
      <c r="U14" s="17">
        <v>0</v>
      </c>
      <c r="V14" s="18">
        <f t="shared" si="0"/>
        <v>-173</v>
      </c>
      <c r="W14" s="17">
        <v>-25</v>
      </c>
      <c r="X14" s="17">
        <v>-17</v>
      </c>
      <c r="Y14" s="17">
        <v>0</v>
      </c>
      <c r="Z14" s="17">
        <v>-37</v>
      </c>
      <c r="AA14" s="17">
        <v>-55</v>
      </c>
      <c r="AB14" s="17">
        <v>-40</v>
      </c>
      <c r="AC14" s="17">
        <v>-16</v>
      </c>
      <c r="AD14" s="17">
        <v>-65</v>
      </c>
      <c r="AE14" s="17">
        <v>-52</v>
      </c>
      <c r="AF14" s="17">
        <v>-7</v>
      </c>
      <c r="AG14" s="26">
        <f t="shared" si="1"/>
        <v>-314</v>
      </c>
      <c r="AH14" s="17">
        <v>25</v>
      </c>
      <c r="AI14" s="17">
        <v>0</v>
      </c>
      <c r="AJ14" s="17">
        <v>11</v>
      </c>
      <c r="AK14" s="17">
        <v>0</v>
      </c>
      <c r="AL14" s="17">
        <v>25</v>
      </c>
      <c r="AM14" s="17">
        <v>-30</v>
      </c>
      <c r="AN14" s="17">
        <v>-15</v>
      </c>
      <c r="AO14" s="17">
        <v>0</v>
      </c>
      <c r="AP14" s="17">
        <v>120</v>
      </c>
      <c r="AQ14" s="17">
        <v>0</v>
      </c>
      <c r="AR14" s="17">
        <v>5</v>
      </c>
      <c r="AS14" s="17">
        <v>-19</v>
      </c>
      <c r="AT14" s="17">
        <v>72</v>
      </c>
      <c r="AU14" s="17">
        <v>33</v>
      </c>
      <c r="AV14" s="17">
        <v>42</v>
      </c>
      <c r="AW14" s="17">
        <v>-15</v>
      </c>
      <c r="AX14" s="17">
        <v>0</v>
      </c>
      <c r="AY14" s="20">
        <f t="shared" si="2"/>
        <v>254</v>
      </c>
      <c r="AZ14" s="21">
        <f t="shared" si="3"/>
        <v>-233</v>
      </c>
      <c r="BA14" s="22">
        <v>0</v>
      </c>
      <c r="BB14" s="27">
        <f t="shared" si="4"/>
        <v>-233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</row>
    <row r="15" spans="1:184" x14ac:dyDescent="0.25">
      <c r="A15" s="25" t="s">
        <v>30</v>
      </c>
      <c r="B15" s="16" t="s">
        <v>27</v>
      </c>
      <c r="C15" s="17">
        <v>0</v>
      </c>
      <c r="D15" s="17">
        <v>9</v>
      </c>
      <c r="E15" s="17">
        <v>0</v>
      </c>
      <c r="F15" s="17">
        <v>15</v>
      </c>
      <c r="G15" s="17">
        <v>-2</v>
      </c>
      <c r="H15" s="17">
        <v>-2</v>
      </c>
      <c r="I15" s="17">
        <v>0</v>
      </c>
      <c r="J15" s="17">
        <v>-73</v>
      </c>
      <c r="K15" s="17">
        <v>30</v>
      </c>
      <c r="L15" s="17">
        <v>-25</v>
      </c>
      <c r="M15" s="17">
        <v>-52</v>
      </c>
      <c r="N15" s="17">
        <v>35</v>
      </c>
      <c r="O15" s="17">
        <v>0</v>
      </c>
      <c r="P15" s="17">
        <v>-49</v>
      </c>
      <c r="Q15" s="17">
        <v>-55</v>
      </c>
      <c r="R15" s="17">
        <v>0</v>
      </c>
      <c r="S15" s="17">
        <v>-35</v>
      </c>
      <c r="T15" s="17">
        <v>19</v>
      </c>
      <c r="U15" s="17">
        <v>0</v>
      </c>
      <c r="V15" s="18">
        <f t="shared" si="0"/>
        <v>-185</v>
      </c>
      <c r="W15" s="17">
        <v>-25</v>
      </c>
      <c r="X15" s="17">
        <v>-17</v>
      </c>
      <c r="Y15" s="17">
        <v>0</v>
      </c>
      <c r="Z15" s="17">
        <v>-47</v>
      </c>
      <c r="AA15" s="17">
        <v>-55</v>
      </c>
      <c r="AB15" s="17">
        <v>-40</v>
      </c>
      <c r="AC15" s="17">
        <v>-25</v>
      </c>
      <c r="AD15" s="17">
        <v>-65</v>
      </c>
      <c r="AE15" s="17">
        <v>-52</v>
      </c>
      <c r="AF15" s="17">
        <v>-7</v>
      </c>
      <c r="AG15" s="26">
        <f t="shared" si="1"/>
        <v>-333</v>
      </c>
      <c r="AH15" s="17">
        <v>25</v>
      </c>
      <c r="AI15" s="17">
        <v>0</v>
      </c>
      <c r="AJ15" s="17">
        <v>11</v>
      </c>
      <c r="AK15" s="17">
        <v>0</v>
      </c>
      <c r="AL15" s="17">
        <v>25</v>
      </c>
      <c r="AM15" s="17">
        <v>-30</v>
      </c>
      <c r="AN15" s="17">
        <v>-15</v>
      </c>
      <c r="AO15" s="17">
        <v>0</v>
      </c>
      <c r="AP15" s="17">
        <v>120</v>
      </c>
      <c r="AQ15" s="17">
        <v>0</v>
      </c>
      <c r="AR15" s="17">
        <v>5</v>
      </c>
      <c r="AS15" s="17">
        <v>-19</v>
      </c>
      <c r="AT15" s="17">
        <v>72</v>
      </c>
      <c r="AU15" s="17">
        <v>64</v>
      </c>
      <c r="AV15" s="17">
        <v>42</v>
      </c>
      <c r="AW15" s="17">
        <v>-15</v>
      </c>
      <c r="AX15" s="17">
        <v>0</v>
      </c>
      <c r="AY15" s="20">
        <f t="shared" si="2"/>
        <v>285</v>
      </c>
      <c r="AZ15" s="21">
        <f t="shared" si="3"/>
        <v>-233</v>
      </c>
      <c r="BA15" s="22">
        <v>0</v>
      </c>
      <c r="BB15" s="27">
        <f t="shared" si="4"/>
        <v>-233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</row>
    <row r="16" spans="1:184" x14ac:dyDescent="0.25">
      <c r="A16" s="25" t="s">
        <v>31</v>
      </c>
      <c r="B16" s="16" t="s">
        <v>27</v>
      </c>
      <c r="C16" s="17">
        <v>0</v>
      </c>
      <c r="D16" s="17">
        <v>9</v>
      </c>
      <c r="E16" s="17">
        <v>0</v>
      </c>
      <c r="F16" s="17">
        <v>10</v>
      </c>
      <c r="G16" s="17">
        <v>-2</v>
      </c>
      <c r="H16" s="17">
        <v>-2</v>
      </c>
      <c r="I16" s="17">
        <v>0</v>
      </c>
      <c r="J16" s="17">
        <v>-73</v>
      </c>
      <c r="K16" s="17">
        <v>30</v>
      </c>
      <c r="L16" s="17">
        <v>-25</v>
      </c>
      <c r="M16" s="17">
        <v>-52</v>
      </c>
      <c r="N16" s="17">
        <v>35</v>
      </c>
      <c r="O16" s="17">
        <v>0</v>
      </c>
      <c r="P16" s="17">
        <v>-49</v>
      </c>
      <c r="Q16" s="17">
        <v>-55</v>
      </c>
      <c r="R16" s="17">
        <v>0</v>
      </c>
      <c r="S16" s="17">
        <v>-35</v>
      </c>
      <c r="T16" s="17">
        <v>19</v>
      </c>
      <c r="U16" s="17">
        <v>0</v>
      </c>
      <c r="V16" s="18">
        <f t="shared" si="0"/>
        <v>-190</v>
      </c>
      <c r="W16" s="17">
        <v>-25</v>
      </c>
      <c r="X16" s="17">
        <v>-17</v>
      </c>
      <c r="Y16" s="17">
        <v>0</v>
      </c>
      <c r="Z16" s="17">
        <v>-47</v>
      </c>
      <c r="AA16" s="17">
        <v>-55</v>
      </c>
      <c r="AB16" s="17">
        <v>-40</v>
      </c>
      <c r="AC16" s="17">
        <v>-44</v>
      </c>
      <c r="AD16" s="17">
        <v>-65</v>
      </c>
      <c r="AE16" s="17">
        <v>-52</v>
      </c>
      <c r="AF16" s="17">
        <v>-7</v>
      </c>
      <c r="AG16" s="26">
        <f t="shared" si="1"/>
        <v>-352</v>
      </c>
      <c r="AH16" s="17">
        <v>25</v>
      </c>
      <c r="AI16" s="17">
        <v>0</v>
      </c>
      <c r="AJ16" s="17">
        <v>11</v>
      </c>
      <c r="AK16" s="17">
        <v>0</v>
      </c>
      <c r="AL16" s="17">
        <v>25</v>
      </c>
      <c r="AM16" s="17">
        <v>-30</v>
      </c>
      <c r="AN16" s="17">
        <v>-10</v>
      </c>
      <c r="AO16" s="17">
        <v>0</v>
      </c>
      <c r="AP16" s="17">
        <v>120</v>
      </c>
      <c r="AQ16" s="17">
        <v>0</v>
      </c>
      <c r="AR16" s="17">
        <v>5</v>
      </c>
      <c r="AS16" s="17">
        <v>-19</v>
      </c>
      <c r="AT16" s="17">
        <v>72</v>
      </c>
      <c r="AU16" s="17">
        <v>83</v>
      </c>
      <c r="AV16" s="17">
        <v>42</v>
      </c>
      <c r="AW16" s="17">
        <v>-15</v>
      </c>
      <c r="AX16" s="17">
        <v>0</v>
      </c>
      <c r="AY16" s="20">
        <f t="shared" si="2"/>
        <v>309</v>
      </c>
      <c r="AZ16" s="21">
        <f t="shared" si="3"/>
        <v>-233</v>
      </c>
      <c r="BA16" s="22">
        <v>0</v>
      </c>
      <c r="BB16" s="27">
        <f t="shared" si="4"/>
        <v>-233</v>
      </c>
      <c r="BD16"/>
      <c r="BE16"/>
      <c r="BF16"/>
    </row>
    <row r="17" spans="1:58" x14ac:dyDescent="0.25">
      <c r="A17" s="25" t="s">
        <v>32</v>
      </c>
      <c r="B17" s="16" t="s">
        <v>27</v>
      </c>
      <c r="C17" s="17">
        <v>0</v>
      </c>
      <c r="D17" s="17">
        <v>9</v>
      </c>
      <c r="E17" s="17">
        <v>0</v>
      </c>
      <c r="F17" s="17">
        <v>10</v>
      </c>
      <c r="G17" s="17">
        <v>-2</v>
      </c>
      <c r="H17" s="17">
        <v>-2</v>
      </c>
      <c r="I17" s="17">
        <v>0</v>
      </c>
      <c r="J17" s="17">
        <v>-73</v>
      </c>
      <c r="K17" s="17">
        <v>30</v>
      </c>
      <c r="L17" s="17">
        <v>-25</v>
      </c>
      <c r="M17" s="17">
        <v>-52</v>
      </c>
      <c r="N17" s="17">
        <v>35</v>
      </c>
      <c r="O17" s="17">
        <v>0</v>
      </c>
      <c r="P17" s="17">
        <v>-59</v>
      </c>
      <c r="Q17" s="17">
        <v>-55</v>
      </c>
      <c r="R17" s="17">
        <v>0</v>
      </c>
      <c r="S17" s="17">
        <v>-35</v>
      </c>
      <c r="T17" s="17">
        <v>19</v>
      </c>
      <c r="U17" s="17">
        <v>0</v>
      </c>
      <c r="V17" s="18">
        <f t="shared" si="0"/>
        <v>-200</v>
      </c>
      <c r="W17" s="17">
        <v>-25</v>
      </c>
      <c r="X17" s="17">
        <v>-17</v>
      </c>
      <c r="Y17" s="17">
        <v>0</v>
      </c>
      <c r="Z17" s="17">
        <v>-47</v>
      </c>
      <c r="AA17" s="17">
        <v>-55</v>
      </c>
      <c r="AB17" s="17">
        <v>-40</v>
      </c>
      <c r="AC17" s="17">
        <v>-34</v>
      </c>
      <c r="AD17" s="17">
        <v>-65</v>
      </c>
      <c r="AE17" s="17">
        <v>-52</v>
      </c>
      <c r="AF17" s="17">
        <v>-7</v>
      </c>
      <c r="AG17" s="26">
        <f t="shared" si="1"/>
        <v>-342</v>
      </c>
      <c r="AH17" s="17">
        <v>25</v>
      </c>
      <c r="AI17" s="17">
        <v>0</v>
      </c>
      <c r="AJ17" s="17">
        <v>11</v>
      </c>
      <c r="AK17" s="17">
        <v>0</v>
      </c>
      <c r="AL17" s="17">
        <v>25</v>
      </c>
      <c r="AM17" s="17">
        <v>-30</v>
      </c>
      <c r="AN17" s="17">
        <v>-10</v>
      </c>
      <c r="AO17" s="17">
        <v>0</v>
      </c>
      <c r="AP17" s="17">
        <v>120</v>
      </c>
      <c r="AQ17" s="17">
        <v>0</v>
      </c>
      <c r="AR17" s="17">
        <v>5</v>
      </c>
      <c r="AS17" s="17">
        <v>-19</v>
      </c>
      <c r="AT17" s="17">
        <v>72</v>
      </c>
      <c r="AU17" s="17">
        <v>83</v>
      </c>
      <c r="AV17" s="17">
        <v>42</v>
      </c>
      <c r="AW17" s="17">
        <v>-15</v>
      </c>
      <c r="AX17" s="17">
        <v>0</v>
      </c>
      <c r="AY17" s="20">
        <f t="shared" si="2"/>
        <v>309</v>
      </c>
      <c r="AZ17" s="21">
        <f t="shared" si="3"/>
        <v>-233</v>
      </c>
      <c r="BA17" s="22">
        <v>0</v>
      </c>
      <c r="BB17" s="27">
        <f t="shared" si="4"/>
        <v>-233</v>
      </c>
      <c r="BD17"/>
      <c r="BE17"/>
      <c r="BF17"/>
    </row>
    <row r="18" spans="1:58" x14ac:dyDescent="0.25">
      <c r="A18" s="15" t="s">
        <v>33</v>
      </c>
      <c r="B18" s="16" t="s">
        <v>34</v>
      </c>
      <c r="C18" s="17">
        <v>0</v>
      </c>
      <c r="D18" s="17">
        <v>9</v>
      </c>
      <c r="E18" s="17">
        <v>0</v>
      </c>
      <c r="F18" s="17">
        <v>10</v>
      </c>
      <c r="G18" s="17">
        <v>-2</v>
      </c>
      <c r="H18" s="17">
        <v>-2</v>
      </c>
      <c r="I18" s="17">
        <v>0</v>
      </c>
      <c r="J18" s="17">
        <v>-53</v>
      </c>
      <c r="K18" s="17">
        <v>30</v>
      </c>
      <c r="L18" s="17">
        <v>-25</v>
      </c>
      <c r="M18" s="17">
        <v>-52</v>
      </c>
      <c r="N18" s="17">
        <v>35</v>
      </c>
      <c r="O18" s="17">
        <v>0</v>
      </c>
      <c r="P18" s="17">
        <v>-54</v>
      </c>
      <c r="Q18" s="17">
        <v>-55</v>
      </c>
      <c r="R18" s="17">
        <v>0</v>
      </c>
      <c r="S18" s="17">
        <v>-35</v>
      </c>
      <c r="T18" s="17">
        <v>15</v>
      </c>
      <c r="U18" s="17">
        <v>-6</v>
      </c>
      <c r="V18" s="19">
        <f t="shared" si="0"/>
        <v>-185</v>
      </c>
      <c r="W18" s="17">
        <v>-25</v>
      </c>
      <c r="X18" s="17">
        <v>-17</v>
      </c>
      <c r="Y18" s="17">
        <v>0</v>
      </c>
      <c r="Z18" s="17">
        <v>-54</v>
      </c>
      <c r="AA18" s="17">
        <v>-55</v>
      </c>
      <c r="AB18" s="17">
        <v>-40</v>
      </c>
      <c r="AC18" s="17">
        <v>-64</v>
      </c>
      <c r="AD18" s="17">
        <v>-65</v>
      </c>
      <c r="AE18" s="17">
        <v>-52</v>
      </c>
      <c r="AF18" s="17">
        <v>-7</v>
      </c>
      <c r="AG18" s="26">
        <f t="shared" si="1"/>
        <v>-379</v>
      </c>
      <c r="AH18" s="17">
        <v>25</v>
      </c>
      <c r="AI18" s="17">
        <v>0</v>
      </c>
      <c r="AJ18" s="17">
        <v>11</v>
      </c>
      <c r="AK18" s="17">
        <v>0</v>
      </c>
      <c r="AL18" s="17">
        <v>25</v>
      </c>
      <c r="AM18" s="17">
        <v>-30</v>
      </c>
      <c r="AN18" s="17">
        <v>-10</v>
      </c>
      <c r="AO18" s="17">
        <v>0</v>
      </c>
      <c r="AP18" s="17">
        <v>117</v>
      </c>
      <c r="AQ18" s="17">
        <v>-10</v>
      </c>
      <c r="AR18" s="17">
        <v>15</v>
      </c>
      <c r="AS18" s="17">
        <v>-19</v>
      </c>
      <c r="AT18" s="17">
        <v>76</v>
      </c>
      <c r="AU18" s="17">
        <v>108</v>
      </c>
      <c r="AV18" s="17">
        <v>42</v>
      </c>
      <c r="AW18" s="17">
        <v>-15</v>
      </c>
      <c r="AX18" s="17">
        <v>0</v>
      </c>
      <c r="AY18" s="20">
        <f t="shared" si="2"/>
        <v>335</v>
      </c>
      <c r="AZ18" s="21">
        <f t="shared" si="3"/>
        <v>-229</v>
      </c>
      <c r="BA18" s="22">
        <v>0</v>
      </c>
      <c r="BB18" s="27">
        <f t="shared" si="4"/>
        <v>-229</v>
      </c>
      <c r="BD18"/>
      <c r="BE18"/>
      <c r="BF18"/>
    </row>
    <row r="19" spans="1:58" x14ac:dyDescent="0.25">
      <c r="A19" s="25" t="s">
        <v>35</v>
      </c>
      <c r="B19" s="16" t="s">
        <v>36</v>
      </c>
      <c r="C19" s="17">
        <v>0</v>
      </c>
      <c r="D19" s="17">
        <v>9</v>
      </c>
      <c r="E19" s="17">
        <v>0</v>
      </c>
      <c r="F19" s="17">
        <v>10</v>
      </c>
      <c r="G19" s="17">
        <v>-2</v>
      </c>
      <c r="H19" s="17">
        <v>-2</v>
      </c>
      <c r="I19" s="17">
        <v>0</v>
      </c>
      <c r="J19" s="17">
        <v>-43</v>
      </c>
      <c r="K19" s="17">
        <v>30</v>
      </c>
      <c r="L19" s="17">
        <v>-25</v>
      </c>
      <c r="M19" s="17">
        <v>-52</v>
      </c>
      <c r="N19" s="17">
        <v>35</v>
      </c>
      <c r="O19" s="17">
        <v>0</v>
      </c>
      <c r="P19" s="17">
        <v>-57</v>
      </c>
      <c r="Q19" s="17">
        <v>-55</v>
      </c>
      <c r="R19" s="17">
        <v>0</v>
      </c>
      <c r="S19" s="17">
        <v>-35</v>
      </c>
      <c r="T19" s="17">
        <v>15</v>
      </c>
      <c r="U19" s="17">
        <v>-6</v>
      </c>
      <c r="V19" s="19">
        <f t="shared" si="0"/>
        <v>-178</v>
      </c>
      <c r="W19" s="17">
        <v>-25</v>
      </c>
      <c r="X19" s="17">
        <v>-17</v>
      </c>
      <c r="Y19" s="17">
        <v>0</v>
      </c>
      <c r="Z19" s="17">
        <v>-48</v>
      </c>
      <c r="AA19" s="17">
        <v>-55</v>
      </c>
      <c r="AB19" s="17">
        <v>-40</v>
      </c>
      <c r="AC19" s="17">
        <v>-61</v>
      </c>
      <c r="AD19" s="17">
        <v>-65</v>
      </c>
      <c r="AE19" s="17">
        <v>-52</v>
      </c>
      <c r="AF19" s="17">
        <v>-7</v>
      </c>
      <c r="AG19" s="26">
        <f t="shared" si="1"/>
        <v>-370</v>
      </c>
      <c r="AH19" s="17">
        <v>25</v>
      </c>
      <c r="AI19" s="17">
        <v>0</v>
      </c>
      <c r="AJ19" s="17">
        <v>11</v>
      </c>
      <c r="AK19" s="17">
        <v>0</v>
      </c>
      <c r="AL19" s="17">
        <v>25</v>
      </c>
      <c r="AM19" s="17">
        <v>-30</v>
      </c>
      <c r="AN19" s="17">
        <v>-10</v>
      </c>
      <c r="AO19" s="17">
        <v>0</v>
      </c>
      <c r="AP19" s="17">
        <v>111</v>
      </c>
      <c r="AQ19" s="17">
        <v>-20</v>
      </c>
      <c r="AR19" s="17">
        <v>15</v>
      </c>
      <c r="AS19" s="17">
        <v>-19</v>
      </c>
      <c r="AT19" s="17">
        <v>76</v>
      </c>
      <c r="AU19" s="17">
        <v>108</v>
      </c>
      <c r="AV19" s="17">
        <v>42</v>
      </c>
      <c r="AW19" s="17">
        <v>-15</v>
      </c>
      <c r="AX19" s="17">
        <v>0</v>
      </c>
      <c r="AY19" s="20">
        <f t="shared" si="2"/>
        <v>319</v>
      </c>
      <c r="AZ19" s="21">
        <f t="shared" si="3"/>
        <v>-229</v>
      </c>
      <c r="BA19" s="22">
        <v>0</v>
      </c>
      <c r="BB19" s="27">
        <f t="shared" si="4"/>
        <v>-229</v>
      </c>
      <c r="BD19"/>
      <c r="BE19"/>
      <c r="BF19"/>
    </row>
    <row r="20" spans="1:58" x14ac:dyDescent="0.25">
      <c r="A20" s="25" t="s">
        <v>37</v>
      </c>
      <c r="B20" s="16" t="s">
        <v>36</v>
      </c>
      <c r="C20" s="17">
        <v>0</v>
      </c>
      <c r="D20" s="17">
        <v>9</v>
      </c>
      <c r="E20" s="17">
        <v>0</v>
      </c>
      <c r="F20" s="17">
        <v>10</v>
      </c>
      <c r="G20" s="17">
        <v>-2</v>
      </c>
      <c r="H20" s="17">
        <v>-1</v>
      </c>
      <c r="I20" s="17">
        <v>0</v>
      </c>
      <c r="J20" s="17">
        <v>-49</v>
      </c>
      <c r="K20" s="17">
        <v>30</v>
      </c>
      <c r="L20" s="17">
        <v>-25</v>
      </c>
      <c r="M20" s="17">
        <v>-47</v>
      </c>
      <c r="N20" s="17">
        <v>35</v>
      </c>
      <c r="O20" s="17">
        <v>0</v>
      </c>
      <c r="P20" s="17">
        <v>-54</v>
      </c>
      <c r="Q20" s="17">
        <v>-55</v>
      </c>
      <c r="R20" s="17">
        <v>0</v>
      </c>
      <c r="S20" s="17">
        <v>-35</v>
      </c>
      <c r="T20" s="17">
        <v>15</v>
      </c>
      <c r="U20" s="17">
        <v>-6</v>
      </c>
      <c r="V20" s="19">
        <f t="shared" si="0"/>
        <v>-175</v>
      </c>
      <c r="W20" s="17">
        <v>-25</v>
      </c>
      <c r="X20" s="17">
        <v>-17</v>
      </c>
      <c r="Y20" s="17">
        <v>0</v>
      </c>
      <c r="Z20" s="17">
        <v>-39</v>
      </c>
      <c r="AA20" s="17">
        <v>-55</v>
      </c>
      <c r="AB20" s="17">
        <v>-40</v>
      </c>
      <c r="AC20" s="17">
        <v>-64</v>
      </c>
      <c r="AD20" s="17">
        <v>-65</v>
      </c>
      <c r="AE20" s="17">
        <v>-52</v>
      </c>
      <c r="AF20" s="17">
        <v>-7</v>
      </c>
      <c r="AG20" s="26">
        <f t="shared" si="1"/>
        <v>-364</v>
      </c>
      <c r="AH20" s="17">
        <v>25</v>
      </c>
      <c r="AI20" s="17">
        <v>0</v>
      </c>
      <c r="AJ20" s="17">
        <v>18</v>
      </c>
      <c r="AK20" s="17">
        <v>0</v>
      </c>
      <c r="AL20" s="17">
        <v>25</v>
      </c>
      <c r="AM20" s="17">
        <v>-30</v>
      </c>
      <c r="AN20" s="17">
        <v>-10</v>
      </c>
      <c r="AO20" s="17">
        <v>0</v>
      </c>
      <c r="AP20" s="17">
        <v>108</v>
      </c>
      <c r="AQ20" s="17">
        <v>-20</v>
      </c>
      <c r="AR20" s="17">
        <v>15</v>
      </c>
      <c r="AS20" s="17">
        <v>-19</v>
      </c>
      <c r="AT20" s="17">
        <v>76</v>
      </c>
      <c r="AU20" s="17">
        <v>108</v>
      </c>
      <c r="AV20" s="17">
        <v>42</v>
      </c>
      <c r="AW20" s="17">
        <v>-15</v>
      </c>
      <c r="AX20" s="17">
        <v>0</v>
      </c>
      <c r="AY20" s="20">
        <f t="shared" si="2"/>
        <v>323</v>
      </c>
      <c r="AZ20" s="21">
        <f t="shared" si="3"/>
        <v>-216</v>
      </c>
      <c r="BA20" s="22">
        <v>0</v>
      </c>
      <c r="BB20" s="27">
        <f t="shared" si="4"/>
        <v>-216</v>
      </c>
      <c r="BD20"/>
      <c r="BE20"/>
      <c r="BF20"/>
    </row>
    <row r="21" spans="1:58" x14ac:dyDescent="0.25">
      <c r="A21" s="28" t="s">
        <v>38</v>
      </c>
      <c r="B21" s="29" t="s">
        <v>34</v>
      </c>
      <c r="C21" s="17">
        <v>0</v>
      </c>
      <c r="D21" s="17">
        <v>9</v>
      </c>
      <c r="E21" s="17">
        <v>0</v>
      </c>
      <c r="F21" s="17">
        <v>10</v>
      </c>
      <c r="G21" s="17">
        <v>-2</v>
      </c>
      <c r="H21" s="17">
        <v>0</v>
      </c>
      <c r="I21" s="17">
        <v>0</v>
      </c>
      <c r="J21" s="17">
        <v>-60</v>
      </c>
      <c r="K21" s="17">
        <v>30</v>
      </c>
      <c r="L21" s="17">
        <v>-25</v>
      </c>
      <c r="M21" s="17">
        <v>-46</v>
      </c>
      <c r="N21" s="17">
        <v>35</v>
      </c>
      <c r="O21" s="17">
        <v>0</v>
      </c>
      <c r="P21" s="17">
        <v>-40</v>
      </c>
      <c r="Q21" s="17">
        <v>-55</v>
      </c>
      <c r="R21" s="17">
        <v>0</v>
      </c>
      <c r="S21" s="17">
        <v>-35</v>
      </c>
      <c r="T21" s="17">
        <v>19</v>
      </c>
      <c r="U21" s="17">
        <v>0</v>
      </c>
      <c r="V21" s="19">
        <f t="shared" si="0"/>
        <v>-160</v>
      </c>
      <c r="W21" s="17">
        <v>-25</v>
      </c>
      <c r="X21" s="17">
        <v>-17</v>
      </c>
      <c r="Y21" s="17">
        <v>0</v>
      </c>
      <c r="Z21" s="17">
        <v>0</v>
      </c>
      <c r="AA21" s="17">
        <v>-55</v>
      </c>
      <c r="AB21" s="17">
        <v>-40</v>
      </c>
      <c r="AC21" s="17">
        <v>-37</v>
      </c>
      <c r="AD21" s="17">
        <v>-65</v>
      </c>
      <c r="AE21" s="17">
        <v>-52</v>
      </c>
      <c r="AF21" s="17">
        <v>-7</v>
      </c>
      <c r="AG21" s="30">
        <f t="shared" si="1"/>
        <v>-298</v>
      </c>
      <c r="AH21" s="17">
        <v>25</v>
      </c>
      <c r="AI21" s="17">
        <v>0</v>
      </c>
      <c r="AJ21" s="17">
        <v>18</v>
      </c>
      <c r="AK21" s="17">
        <v>0</v>
      </c>
      <c r="AL21" s="17">
        <v>25</v>
      </c>
      <c r="AM21" s="17">
        <v>-30</v>
      </c>
      <c r="AN21" s="17">
        <v>-10</v>
      </c>
      <c r="AO21" s="17">
        <v>0</v>
      </c>
      <c r="AP21" s="17">
        <v>80</v>
      </c>
      <c r="AQ21" s="17">
        <v>-20</v>
      </c>
      <c r="AR21" s="17">
        <v>15</v>
      </c>
      <c r="AS21" s="17">
        <v>-29</v>
      </c>
      <c r="AT21" s="17">
        <v>76</v>
      </c>
      <c r="AU21" s="17">
        <v>67</v>
      </c>
      <c r="AV21" s="17">
        <v>42</v>
      </c>
      <c r="AW21" s="17">
        <v>-15</v>
      </c>
      <c r="AX21" s="17">
        <v>0</v>
      </c>
      <c r="AY21" s="20">
        <f t="shared" si="2"/>
        <v>244</v>
      </c>
      <c r="AZ21" s="31">
        <f t="shared" si="3"/>
        <v>-214</v>
      </c>
      <c r="BA21" s="22">
        <v>0</v>
      </c>
      <c r="BB21" s="32">
        <f t="shared" si="4"/>
        <v>-214</v>
      </c>
      <c r="BD21"/>
      <c r="BE21"/>
      <c r="BF21"/>
    </row>
    <row r="22" spans="1:58" x14ac:dyDescent="0.25">
      <c r="A22" s="25" t="s">
        <v>39</v>
      </c>
      <c r="B22" s="16" t="s">
        <v>34</v>
      </c>
      <c r="C22" s="17">
        <v>0</v>
      </c>
      <c r="D22" s="17">
        <v>0</v>
      </c>
      <c r="E22" s="17">
        <v>-15</v>
      </c>
      <c r="F22" s="17">
        <v>10</v>
      </c>
      <c r="G22" s="17">
        <v>-2</v>
      </c>
      <c r="H22" s="17">
        <v>0</v>
      </c>
      <c r="I22" s="17">
        <v>88</v>
      </c>
      <c r="J22" s="17">
        <v>0</v>
      </c>
      <c r="K22" s="17">
        <v>0</v>
      </c>
      <c r="L22" s="17">
        <v>-25</v>
      </c>
      <c r="M22" s="17">
        <v>-46</v>
      </c>
      <c r="N22" s="17">
        <v>35</v>
      </c>
      <c r="O22" s="17">
        <v>0</v>
      </c>
      <c r="P22" s="17">
        <v>-50</v>
      </c>
      <c r="Q22" s="17">
        <v>-55</v>
      </c>
      <c r="R22" s="17">
        <v>0</v>
      </c>
      <c r="S22" s="17">
        <v>-35</v>
      </c>
      <c r="T22" s="17">
        <v>15</v>
      </c>
      <c r="U22" s="17">
        <v>-21</v>
      </c>
      <c r="V22" s="19">
        <f t="shared" si="0"/>
        <v>-101</v>
      </c>
      <c r="W22" s="17">
        <v>-25</v>
      </c>
      <c r="X22" s="17">
        <v>-17</v>
      </c>
      <c r="Y22" s="17">
        <v>0</v>
      </c>
      <c r="Z22" s="17">
        <v>-45</v>
      </c>
      <c r="AA22" s="17">
        <v>-55</v>
      </c>
      <c r="AB22" s="17">
        <v>-40</v>
      </c>
      <c r="AC22" s="17">
        <v>-20</v>
      </c>
      <c r="AD22" s="17">
        <v>-65</v>
      </c>
      <c r="AE22" s="17">
        <v>-52</v>
      </c>
      <c r="AF22" s="17">
        <v>-7</v>
      </c>
      <c r="AG22" s="26">
        <f t="shared" si="1"/>
        <v>-326</v>
      </c>
      <c r="AH22" s="17">
        <v>25</v>
      </c>
      <c r="AI22" s="17">
        <v>0</v>
      </c>
      <c r="AJ22" s="17">
        <v>18</v>
      </c>
      <c r="AK22" s="17">
        <v>0</v>
      </c>
      <c r="AL22" s="17">
        <v>25</v>
      </c>
      <c r="AM22" s="17">
        <v>0</v>
      </c>
      <c r="AN22" s="17">
        <v>-10</v>
      </c>
      <c r="AO22" s="17">
        <v>0</v>
      </c>
      <c r="AP22" s="17">
        <v>0</v>
      </c>
      <c r="AQ22" s="17">
        <v>-43</v>
      </c>
      <c r="AR22" s="17">
        <v>15</v>
      </c>
      <c r="AS22" s="17">
        <v>-4</v>
      </c>
      <c r="AT22" s="17">
        <v>76</v>
      </c>
      <c r="AU22" s="17">
        <v>60</v>
      </c>
      <c r="AV22" s="17">
        <v>42</v>
      </c>
      <c r="AW22" s="17">
        <v>-15</v>
      </c>
      <c r="AX22" s="17">
        <v>0</v>
      </c>
      <c r="AY22" s="20">
        <f t="shared" si="2"/>
        <v>189</v>
      </c>
      <c r="AZ22" s="21">
        <f t="shared" si="3"/>
        <v>-238</v>
      </c>
      <c r="BA22" s="22">
        <v>0</v>
      </c>
      <c r="BB22" s="27">
        <f t="shared" si="4"/>
        <v>-238</v>
      </c>
      <c r="BD22"/>
      <c r="BE22"/>
      <c r="BF22"/>
    </row>
    <row r="23" spans="1:58" x14ac:dyDescent="0.25">
      <c r="A23" s="25" t="s">
        <v>40</v>
      </c>
      <c r="B23" s="33" t="s">
        <v>36</v>
      </c>
      <c r="C23" s="17">
        <v>0</v>
      </c>
      <c r="D23" s="17">
        <v>0</v>
      </c>
      <c r="E23" s="17">
        <v>-15</v>
      </c>
      <c r="F23" s="17">
        <v>10</v>
      </c>
      <c r="G23" s="17">
        <v>-2</v>
      </c>
      <c r="H23" s="17">
        <v>0</v>
      </c>
      <c r="I23" s="17">
        <v>90</v>
      </c>
      <c r="J23" s="17">
        <v>0</v>
      </c>
      <c r="K23" s="17">
        <v>0</v>
      </c>
      <c r="L23" s="17">
        <v>-25</v>
      </c>
      <c r="M23" s="17">
        <v>-66</v>
      </c>
      <c r="N23" s="17">
        <v>0</v>
      </c>
      <c r="O23" s="17">
        <v>-31</v>
      </c>
      <c r="P23" s="17">
        <v>-15</v>
      </c>
      <c r="Q23" s="17">
        <v>-75</v>
      </c>
      <c r="R23" s="17">
        <v>0</v>
      </c>
      <c r="S23" s="17">
        <v>-40</v>
      </c>
      <c r="T23" s="17">
        <v>15</v>
      </c>
      <c r="U23" s="17">
        <v>-21</v>
      </c>
      <c r="V23" s="19">
        <f t="shared" si="0"/>
        <v>-175</v>
      </c>
      <c r="W23" s="17">
        <v>-25</v>
      </c>
      <c r="X23" s="17">
        <v>-17</v>
      </c>
      <c r="Y23" s="17">
        <v>0</v>
      </c>
      <c r="Z23" s="17">
        <v>-21</v>
      </c>
      <c r="AA23" s="17">
        <v>-75</v>
      </c>
      <c r="AB23" s="17">
        <v>-40</v>
      </c>
      <c r="AC23" s="17">
        <v>-37</v>
      </c>
      <c r="AD23" s="17">
        <v>-65</v>
      </c>
      <c r="AE23" s="17">
        <v>-52</v>
      </c>
      <c r="AF23" s="17">
        <v>-7</v>
      </c>
      <c r="AG23" s="26">
        <f t="shared" si="1"/>
        <v>-339</v>
      </c>
      <c r="AH23" s="17">
        <v>25</v>
      </c>
      <c r="AI23" s="17">
        <v>0</v>
      </c>
      <c r="AJ23" s="17">
        <v>0</v>
      </c>
      <c r="AK23" s="17">
        <v>-15</v>
      </c>
      <c r="AL23" s="17">
        <v>25</v>
      </c>
      <c r="AM23" s="17">
        <v>0</v>
      </c>
      <c r="AN23" s="17">
        <v>-10</v>
      </c>
      <c r="AO23" s="17">
        <v>-40</v>
      </c>
      <c r="AP23" s="17">
        <v>0</v>
      </c>
      <c r="AQ23" s="17">
        <v>-69</v>
      </c>
      <c r="AR23" s="17">
        <v>15</v>
      </c>
      <c r="AS23" s="17">
        <v>-4</v>
      </c>
      <c r="AT23" s="17">
        <v>76</v>
      </c>
      <c r="AU23" s="17">
        <v>42</v>
      </c>
      <c r="AV23" s="17">
        <v>47</v>
      </c>
      <c r="AW23" s="17">
        <v>-15</v>
      </c>
      <c r="AX23" s="17">
        <v>0</v>
      </c>
      <c r="AY23" s="20">
        <f t="shared" si="2"/>
        <v>77</v>
      </c>
      <c r="AZ23" s="94">
        <f t="shared" si="3"/>
        <v>-437</v>
      </c>
      <c r="BA23" s="22">
        <v>0</v>
      </c>
      <c r="BB23" s="27">
        <f t="shared" si="4"/>
        <v>-437</v>
      </c>
      <c r="BD23"/>
      <c r="BE23"/>
      <c r="BF23"/>
    </row>
    <row r="24" spans="1:58" x14ac:dyDescent="0.25">
      <c r="A24" s="25" t="s">
        <v>41</v>
      </c>
      <c r="B24" s="33" t="s">
        <v>34</v>
      </c>
      <c r="C24" s="17">
        <v>0</v>
      </c>
      <c r="D24" s="17">
        <v>0</v>
      </c>
      <c r="E24" s="17">
        <v>-15</v>
      </c>
      <c r="F24" s="17">
        <v>10</v>
      </c>
      <c r="G24" s="17">
        <v>-2</v>
      </c>
      <c r="H24" s="17">
        <v>0</v>
      </c>
      <c r="I24" s="17">
        <v>90</v>
      </c>
      <c r="J24" s="17">
        <v>0</v>
      </c>
      <c r="K24" s="17">
        <v>0</v>
      </c>
      <c r="L24" s="17">
        <v>-25</v>
      </c>
      <c r="M24" s="17">
        <v>-67</v>
      </c>
      <c r="N24" s="17">
        <v>0</v>
      </c>
      <c r="O24" s="17">
        <v>-31</v>
      </c>
      <c r="P24" s="17">
        <v>0</v>
      </c>
      <c r="Q24" s="17">
        <v>-75</v>
      </c>
      <c r="R24" s="17">
        <v>0</v>
      </c>
      <c r="S24" s="17">
        <v>-35</v>
      </c>
      <c r="T24" s="17">
        <v>15</v>
      </c>
      <c r="U24" s="17">
        <v>-31</v>
      </c>
      <c r="V24" s="19">
        <f t="shared" si="0"/>
        <v>-166</v>
      </c>
      <c r="W24" s="17">
        <v>-25</v>
      </c>
      <c r="X24" s="17">
        <v>-17</v>
      </c>
      <c r="Y24" s="17">
        <v>0</v>
      </c>
      <c r="Z24" s="17">
        <v>-30</v>
      </c>
      <c r="AA24" s="17">
        <v>-75</v>
      </c>
      <c r="AB24" s="17">
        <v>-40</v>
      </c>
      <c r="AC24" s="17">
        <v>-22</v>
      </c>
      <c r="AD24" s="17">
        <v>-65</v>
      </c>
      <c r="AE24" s="17">
        <v>-52</v>
      </c>
      <c r="AF24" s="17">
        <v>-7</v>
      </c>
      <c r="AG24" s="26">
        <f t="shared" si="1"/>
        <v>-333</v>
      </c>
      <c r="AH24" s="17">
        <v>25</v>
      </c>
      <c r="AI24" s="17">
        <v>0</v>
      </c>
      <c r="AJ24" s="17">
        <v>0</v>
      </c>
      <c r="AK24" s="17">
        <v>-15</v>
      </c>
      <c r="AL24" s="17">
        <v>25</v>
      </c>
      <c r="AM24" s="17">
        <v>0</v>
      </c>
      <c r="AN24" s="17">
        <v>-10</v>
      </c>
      <c r="AO24" s="17">
        <v>-40</v>
      </c>
      <c r="AP24" s="17">
        <v>0</v>
      </c>
      <c r="AQ24" s="17">
        <v>-60</v>
      </c>
      <c r="AR24" s="17">
        <v>21</v>
      </c>
      <c r="AS24" s="17">
        <v>0</v>
      </c>
      <c r="AT24" s="17">
        <v>76</v>
      </c>
      <c r="AU24" s="17">
        <v>12</v>
      </c>
      <c r="AV24" s="17">
        <v>42</v>
      </c>
      <c r="AW24" s="17">
        <v>-15</v>
      </c>
      <c r="AX24" s="17">
        <v>0</v>
      </c>
      <c r="AY24" s="20">
        <f t="shared" si="2"/>
        <v>61</v>
      </c>
      <c r="AZ24" s="35">
        <f t="shared" si="3"/>
        <v>-438</v>
      </c>
      <c r="BA24" s="22">
        <v>0</v>
      </c>
      <c r="BB24" s="27">
        <f t="shared" si="4"/>
        <v>-438</v>
      </c>
      <c r="BD24"/>
      <c r="BE24"/>
      <c r="BF24"/>
    </row>
    <row r="25" spans="1:58" x14ac:dyDescent="0.25">
      <c r="A25" s="25" t="s">
        <v>42</v>
      </c>
      <c r="B25" s="33" t="s">
        <v>34</v>
      </c>
      <c r="C25" s="17">
        <v>0</v>
      </c>
      <c r="D25" s="17">
        <v>9</v>
      </c>
      <c r="E25" s="17">
        <v>0</v>
      </c>
      <c r="F25" s="17">
        <v>10</v>
      </c>
      <c r="G25" s="17">
        <v>-2</v>
      </c>
      <c r="H25" s="17">
        <v>0</v>
      </c>
      <c r="I25" s="17">
        <v>90</v>
      </c>
      <c r="J25" s="17">
        <v>0</v>
      </c>
      <c r="K25" s="17">
        <v>0</v>
      </c>
      <c r="L25" s="17">
        <v>-25</v>
      </c>
      <c r="M25" s="17">
        <v>-72</v>
      </c>
      <c r="N25" s="17">
        <v>0</v>
      </c>
      <c r="O25" s="17">
        <v>-31</v>
      </c>
      <c r="P25" s="17">
        <v>-10</v>
      </c>
      <c r="Q25" s="17">
        <v>-75</v>
      </c>
      <c r="R25" s="17">
        <v>0</v>
      </c>
      <c r="S25" s="17">
        <v>-18</v>
      </c>
      <c r="T25" s="17">
        <v>15</v>
      </c>
      <c r="U25" s="17">
        <v>-6</v>
      </c>
      <c r="V25" s="19">
        <f t="shared" si="0"/>
        <v>-115</v>
      </c>
      <c r="W25" s="17">
        <v>-25</v>
      </c>
      <c r="X25" s="17">
        <v>-17</v>
      </c>
      <c r="Y25" s="17">
        <v>0</v>
      </c>
      <c r="Z25" s="17">
        <v>-15</v>
      </c>
      <c r="AA25" s="17">
        <v>-75</v>
      </c>
      <c r="AB25" s="17">
        <v>-40</v>
      </c>
      <c r="AC25" s="17">
        <v>-22</v>
      </c>
      <c r="AD25" s="17">
        <v>-65</v>
      </c>
      <c r="AE25" s="17">
        <v>-52</v>
      </c>
      <c r="AF25" s="17">
        <v>-7</v>
      </c>
      <c r="AG25" s="26">
        <f t="shared" si="1"/>
        <v>-318</v>
      </c>
      <c r="AH25" s="17">
        <v>25</v>
      </c>
      <c r="AI25" s="17">
        <v>0</v>
      </c>
      <c r="AJ25" s="17">
        <v>0</v>
      </c>
      <c r="AK25" s="17">
        <v>-15</v>
      </c>
      <c r="AL25" s="17">
        <v>25</v>
      </c>
      <c r="AM25" s="17">
        <v>0</v>
      </c>
      <c r="AN25" s="17">
        <v>-10</v>
      </c>
      <c r="AO25" s="17">
        <v>-40</v>
      </c>
      <c r="AP25" s="17">
        <v>0</v>
      </c>
      <c r="AQ25" s="17">
        <v>-75</v>
      </c>
      <c r="AR25" s="17">
        <v>15</v>
      </c>
      <c r="AS25" s="17">
        <v>-19</v>
      </c>
      <c r="AT25" s="17">
        <v>76</v>
      </c>
      <c r="AU25" s="17">
        <v>22</v>
      </c>
      <c r="AV25" s="17">
        <v>25</v>
      </c>
      <c r="AW25" s="17">
        <v>-15</v>
      </c>
      <c r="AX25" s="17">
        <v>0</v>
      </c>
      <c r="AY25" s="20">
        <f t="shared" si="2"/>
        <v>14</v>
      </c>
      <c r="AZ25" s="35">
        <f t="shared" si="3"/>
        <v>-419</v>
      </c>
      <c r="BA25" s="22">
        <v>0</v>
      </c>
      <c r="BB25" s="27">
        <f t="shared" si="4"/>
        <v>-419</v>
      </c>
      <c r="BD25"/>
      <c r="BE25"/>
      <c r="BF25"/>
    </row>
    <row r="26" spans="1:58" x14ac:dyDescent="0.25">
      <c r="A26" s="25" t="s">
        <v>43</v>
      </c>
      <c r="B26" s="33" t="s">
        <v>34</v>
      </c>
      <c r="C26" s="17">
        <v>0</v>
      </c>
      <c r="D26" s="17">
        <v>10</v>
      </c>
      <c r="E26" s="17">
        <v>0</v>
      </c>
      <c r="F26" s="17">
        <v>10</v>
      </c>
      <c r="G26" s="17">
        <v>-2</v>
      </c>
      <c r="H26" s="17">
        <v>0</v>
      </c>
      <c r="I26" s="17">
        <v>90</v>
      </c>
      <c r="J26" s="17">
        <v>0</v>
      </c>
      <c r="K26" s="17">
        <v>0</v>
      </c>
      <c r="L26" s="17">
        <v>-25</v>
      </c>
      <c r="M26" s="17">
        <v>-72</v>
      </c>
      <c r="N26" s="17">
        <v>0</v>
      </c>
      <c r="O26" s="17">
        <v>-26</v>
      </c>
      <c r="P26" s="17">
        <v>-10</v>
      </c>
      <c r="Q26" s="17">
        <v>-75</v>
      </c>
      <c r="R26" s="17">
        <v>0</v>
      </c>
      <c r="S26" s="17">
        <v>-18</v>
      </c>
      <c r="T26" s="17">
        <v>15</v>
      </c>
      <c r="U26" s="17">
        <v>-6</v>
      </c>
      <c r="V26" s="19">
        <f t="shared" si="0"/>
        <v>-109</v>
      </c>
      <c r="W26" s="17">
        <v>-25</v>
      </c>
      <c r="X26" s="17">
        <v>-17</v>
      </c>
      <c r="Y26" s="17">
        <v>0</v>
      </c>
      <c r="Z26" s="17">
        <v>-59</v>
      </c>
      <c r="AA26" s="17">
        <v>-75</v>
      </c>
      <c r="AB26" s="17">
        <v>-40</v>
      </c>
      <c r="AC26" s="17">
        <v>-21</v>
      </c>
      <c r="AD26" s="17">
        <v>-65</v>
      </c>
      <c r="AE26" s="17">
        <v>-52</v>
      </c>
      <c r="AF26" s="17">
        <v>-7</v>
      </c>
      <c r="AG26" s="26">
        <f t="shared" si="1"/>
        <v>-361</v>
      </c>
      <c r="AH26" s="17">
        <v>25</v>
      </c>
      <c r="AI26" s="17">
        <v>0</v>
      </c>
      <c r="AJ26" s="17">
        <v>0</v>
      </c>
      <c r="AK26" s="17">
        <v>-15</v>
      </c>
      <c r="AL26" s="17">
        <v>25</v>
      </c>
      <c r="AM26" s="17">
        <v>0</v>
      </c>
      <c r="AN26" s="17">
        <v>-10</v>
      </c>
      <c r="AO26" s="17">
        <v>-40</v>
      </c>
      <c r="AP26" s="17">
        <v>0</v>
      </c>
      <c r="AQ26" s="17">
        <v>-31</v>
      </c>
      <c r="AR26" s="17">
        <v>15</v>
      </c>
      <c r="AS26" s="17">
        <v>-19</v>
      </c>
      <c r="AT26" s="17">
        <v>76</v>
      </c>
      <c r="AU26" s="17">
        <v>21</v>
      </c>
      <c r="AV26" s="17">
        <v>25</v>
      </c>
      <c r="AW26" s="17">
        <v>-15</v>
      </c>
      <c r="AX26" s="17">
        <v>0</v>
      </c>
      <c r="AY26" s="20">
        <f t="shared" si="2"/>
        <v>57</v>
      </c>
      <c r="AZ26" s="35">
        <f t="shared" si="3"/>
        <v>-413</v>
      </c>
      <c r="BA26" s="22">
        <v>0</v>
      </c>
      <c r="BB26" s="27">
        <f t="shared" si="4"/>
        <v>-413</v>
      </c>
      <c r="BD26"/>
      <c r="BE26"/>
      <c r="BF26"/>
    </row>
    <row r="27" spans="1:58" x14ac:dyDescent="0.25">
      <c r="A27" s="25" t="s">
        <v>44</v>
      </c>
      <c r="B27" s="33" t="s">
        <v>34</v>
      </c>
      <c r="C27" s="17">
        <v>0</v>
      </c>
      <c r="D27" s="17">
        <v>10</v>
      </c>
      <c r="E27" s="17">
        <v>0</v>
      </c>
      <c r="F27" s="17">
        <v>10</v>
      </c>
      <c r="G27" s="17">
        <v>-2</v>
      </c>
      <c r="H27" s="17">
        <v>-1</v>
      </c>
      <c r="I27" s="17">
        <v>41</v>
      </c>
      <c r="J27" s="17">
        <v>0</v>
      </c>
      <c r="K27" s="17">
        <v>0</v>
      </c>
      <c r="L27" s="17">
        <v>-25</v>
      </c>
      <c r="M27" s="17">
        <v>-72</v>
      </c>
      <c r="N27" s="17">
        <v>0</v>
      </c>
      <c r="O27" s="17">
        <v>-26</v>
      </c>
      <c r="P27" s="17">
        <v>-10</v>
      </c>
      <c r="Q27" s="17">
        <v>-75</v>
      </c>
      <c r="R27" s="17">
        <v>0</v>
      </c>
      <c r="S27" s="17">
        <v>-24</v>
      </c>
      <c r="T27" s="17">
        <v>15</v>
      </c>
      <c r="U27" s="17">
        <v>-6</v>
      </c>
      <c r="V27" s="19">
        <f t="shared" si="0"/>
        <v>-165</v>
      </c>
      <c r="W27" s="17">
        <v>-25</v>
      </c>
      <c r="X27" s="17">
        <v>-17</v>
      </c>
      <c r="Y27" s="17">
        <v>0</v>
      </c>
      <c r="Z27" s="17">
        <v>-60</v>
      </c>
      <c r="AA27" s="17">
        <v>-75</v>
      </c>
      <c r="AB27" s="17">
        <v>-40</v>
      </c>
      <c r="AC27" s="17">
        <v>-19</v>
      </c>
      <c r="AD27" s="17">
        <v>-65</v>
      </c>
      <c r="AE27" s="17">
        <v>-52</v>
      </c>
      <c r="AF27" s="17">
        <v>-17</v>
      </c>
      <c r="AG27" s="26">
        <f t="shared" si="1"/>
        <v>-370</v>
      </c>
      <c r="AH27" s="17">
        <v>25</v>
      </c>
      <c r="AI27" s="17">
        <v>0</v>
      </c>
      <c r="AJ27" s="17">
        <v>0</v>
      </c>
      <c r="AK27" s="17">
        <v>-15</v>
      </c>
      <c r="AL27" s="17">
        <v>25</v>
      </c>
      <c r="AM27" s="17">
        <v>0</v>
      </c>
      <c r="AN27" s="17">
        <v>-10</v>
      </c>
      <c r="AO27" s="17">
        <v>-40</v>
      </c>
      <c r="AP27" s="17">
        <v>19</v>
      </c>
      <c r="AQ27" s="17">
        <v>0</v>
      </c>
      <c r="AR27" s="17">
        <v>15</v>
      </c>
      <c r="AS27" s="17">
        <v>-19</v>
      </c>
      <c r="AT27" s="17">
        <v>76</v>
      </c>
      <c r="AU27" s="17">
        <v>19</v>
      </c>
      <c r="AV27" s="17">
        <v>41</v>
      </c>
      <c r="AW27" s="17">
        <v>-15</v>
      </c>
      <c r="AX27" s="17">
        <v>0</v>
      </c>
      <c r="AY27" s="20">
        <f t="shared" si="2"/>
        <v>121</v>
      </c>
      <c r="AZ27" s="35">
        <f t="shared" si="3"/>
        <v>-414</v>
      </c>
      <c r="BA27" s="22">
        <v>0</v>
      </c>
      <c r="BB27" s="27">
        <f t="shared" si="4"/>
        <v>-414</v>
      </c>
      <c r="BD27"/>
      <c r="BE27"/>
      <c r="BF27"/>
    </row>
    <row r="28" spans="1:58" x14ac:dyDescent="0.25">
      <c r="A28" s="25" t="s">
        <v>45</v>
      </c>
      <c r="B28" s="33" t="s">
        <v>34</v>
      </c>
      <c r="C28" s="17">
        <v>0</v>
      </c>
      <c r="D28" s="17">
        <v>10</v>
      </c>
      <c r="E28" s="17">
        <v>0</v>
      </c>
      <c r="F28" s="17">
        <v>15</v>
      </c>
      <c r="G28" s="17">
        <v>-2</v>
      </c>
      <c r="H28" s="17">
        <v>-2</v>
      </c>
      <c r="I28" s="17">
        <v>0</v>
      </c>
      <c r="J28" s="17">
        <v>-58</v>
      </c>
      <c r="K28" s="17">
        <v>0</v>
      </c>
      <c r="L28" s="17">
        <v>-35</v>
      </c>
      <c r="M28" s="17">
        <v>-52</v>
      </c>
      <c r="N28" s="17">
        <v>35</v>
      </c>
      <c r="O28" s="17">
        <v>0</v>
      </c>
      <c r="P28" s="17">
        <v>-30</v>
      </c>
      <c r="Q28" s="17">
        <v>-55</v>
      </c>
      <c r="R28" s="17">
        <v>0</v>
      </c>
      <c r="S28" s="17">
        <v>-35</v>
      </c>
      <c r="T28" s="17">
        <v>15</v>
      </c>
      <c r="U28" s="17">
        <v>-6</v>
      </c>
      <c r="V28" s="19">
        <f t="shared" si="0"/>
        <v>-200</v>
      </c>
      <c r="W28" s="17">
        <v>-25</v>
      </c>
      <c r="X28" s="17">
        <v>-17</v>
      </c>
      <c r="Y28" s="17">
        <v>0</v>
      </c>
      <c r="Z28" s="17">
        <v>-31</v>
      </c>
      <c r="AA28" s="17">
        <v>-55</v>
      </c>
      <c r="AB28" s="17">
        <v>-40</v>
      </c>
      <c r="AC28" s="17">
        <v>-37</v>
      </c>
      <c r="AD28" s="17">
        <v>-65</v>
      </c>
      <c r="AE28" s="17">
        <v>-52</v>
      </c>
      <c r="AF28" s="17">
        <v>-17</v>
      </c>
      <c r="AG28" s="26">
        <f t="shared" si="1"/>
        <v>-339</v>
      </c>
      <c r="AH28" s="17">
        <v>25</v>
      </c>
      <c r="AI28" s="17">
        <v>0</v>
      </c>
      <c r="AJ28" s="17">
        <v>24</v>
      </c>
      <c r="AK28" s="17">
        <v>0</v>
      </c>
      <c r="AL28" s="17">
        <v>35</v>
      </c>
      <c r="AM28" s="17">
        <v>0</v>
      </c>
      <c r="AN28" s="17">
        <v>-15</v>
      </c>
      <c r="AO28" s="17">
        <v>0</v>
      </c>
      <c r="AP28" s="17">
        <v>89</v>
      </c>
      <c r="AQ28" s="17">
        <v>0</v>
      </c>
      <c r="AR28" s="17">
        <v>15</v>
      </c>
      <c r="AS28" s="17">
        <v>-19</v>
      </c>
      <c r="AT28" s="17">
        <v>76</v>
      </c>
      <c r="AU28" s="17">
        <v>57</v>
      </c>
      <c r="AV28" s="17">
        <v>52</v>
      </c>
      <c r="AW28" s="17">
        <v>-15</v>
      </c>
      <c r="AX28" s="17">
        <v>0</v>
      </c>
      <c r="AY28" s="20">
        <f t="shared" si="2"/>
        <v>324</v>
      </c>
      <c r="AZ28" s="94">
        <f t="shared" si="3"/>
        <v>-215</v>
      </c>
      <c r="BA28" s="22">
        <v>0</v>
      </c>
      <c r="BB28" s="27">
        <f t="shared" si="4"/>
        <v>-215</v>
      </c>
      <c r="BD28"/>
      <c r="BE28"/>
      <c r="BF28"/>
    </row>
    <row r="29" spans="1:58" x14ac:dyDescent="0.25">
      <c r="A29" s="25" t="s">
        <v>46</v>
      </c>
      <c r="B29" s="33" t="s">
        <v>36</v>
      </c>
      <c r="C29" s="17">
        <v>0</v>
      </c>
      <c r="D29" s="17">
        <v>10</v>
      </c>
      <c r="E29" s="17">
        <v>0</v>
      </c>
      <c r="F29" s="17">
        <v>15</v>
      </c>
      <c r="G29" s="17">
        <v>-2</v>
      </c>
      <c r="H29" s="17">
        <v>-2</v>
      </c>
      <c r="I29" s="17">
        <v>0</v>
      </c>
      <c r="J29" s="17">
        <v>-42</v>
      </c>
      <c r="K29" s="17">
        <v>0</v>
      </c>
      <c r="L29" s="17">
        <v>-35</v>
      </c>
      <c r="M29" s="17">
        <v>-52</v>
      </c>
      <c r="N29" s="17">
        <v>35</v>
      </c>
      <c r="O29" s="17">
        <v>0</v>
      </c>
      <c r="P29" s="17">
        <v>-39</v>
      </c>
      <c r="Q29" s="17">
        <v>-55</v>
      </c>
      <c r="R29" s="17">
        <v>0</v>
      </c>
      <c r="S29" s="17">
        <v>-22</v>
      </c>
      <c r="T29" s="17">
        <v>49</v>
      </c>
      <c r="U29" s="17">
        <v>0</v>
      </c>
      <c r="V29" s="19">
        <f t="shared" si="0"/>
        <v>-140</v>
      </c>
      <c r="W29" s="17">
        <v>-25</v>
      </c>
      <c r="X29" s="17">
        <v>-17</v>
      </c>
      <c r="Y29" s="17">
        <v>2</v>
      </c>
      <c r="Z29" s="17">
        <v>0</v>
      </c>
      <c r="AA29" s="17">
        <v>-55</v>
      </c>
      <c r="AB29" s="17">
        <v>-40</v>
      </c>
      <c r="AC29" s="17">
        <v>-59</v>
      </c>
      <c r="AD29" s="17">
        <v>-65</v>
      </c>
      <c r="AE29" s="17">
        <v>-52</v>
      </c>
      <c r="AF29" s="17">
        <v>-17</v>
      </c>
      <c r="AG29" s="26">
        <f t="shared" si="1"/>
        <v>-328</v>
      </c>
      <c r="AH29" s="17">
        <v>25</v>
      </c>
      <c r="AI29" s="17">
        <v>0</v>
      </c>
      <c r="AJ29" s="17">
        <v>24</v>
      </c>
      <c r="AK29" s="17">
        <v>0</v>
      </c>
      <c r="AL29" s="17">
        <v>35</v>
      </c>
      <c r="AM29" s="17">
        <v>0</v>
      </c>
      <c r="AN29" s="17">
        <v>-15</v>
      </c>
      <c r="AO29" s="17">
        <v>0</v>
      </c>
      <c r="AP29" s="17">
        <v>40</v>
      </c>
      <c r="AQ29" s="17">
        <v>0</v>
      </c>
      <c r="AR29" s="17">
        <v>18</v>
      </c>
      <c r="AS29" s="17">
        <v>0</v>
      </c>
      <c r="AT29" s="17">
        <v>76</v>
      </c>
      <c r="AU29" s="17">
        <v>88</v>
      </c>
      <c r="AV29" s="17">
        <v>39</v>
      </c>
      <c r="AW29" s="17">
        <v>-15</v>
      </c>
      <c r="AX29" s="17">
        <v>0</v>
      </c>
      <c r="AY29" s="20">
        <f t="shared" si="2"/>
        <v>315</v>
      </c>
      <c r="AZ29" s="94">
        <f t="shared" si="3"/>
        <v>-153</v>
      </c>
      <c r="BA29" s="22">
        <v>0</v>
      </c>
      <c r="BB29" s="27">
        <f t="shared" si="4"/>
        <v>-153</v>
      </c>
      <c r="BD29"/>
      <c r="BE29"/>
      <c r="BF29"/>
    </row>
    <row r="30" spans="1:58" s="39" customFormat="1" x14ac:dyDescent="0.25">
      <c r="A30" s="28" t="s">
        <v>47</v>
      </c>
      <c r="B30" s="36" t="s">
        <v>36</v>
      </c>
      <c r="C30" s="17">
        <v>0</v>
      </c>
      <c r="D30" s="17">
        <v>10</v>
      </c>
      <c r="E30" s="17">
        <v>0</v>
      </c>
      <c r="F30" s="17">
        <v>15</v>
      </c>
      <c r="G30" s="17">
        <v>-2</v>
      </c>
      <c r="H30" s="17">
        <v>-2</v>
      </c>
      <c r="I30" s="17">
        <v>0</v>
      </c>
      <c r="J30" s="17">
        <v>-43</v>
      </c>
      <c r="K30" s="17">
        <v>0</v>
      </c>
      <c r="L30" s="17">
        <v>-35</v>
      </c>
      <c r="M30" s="17">
        <v>-52</v>
      </c>
      <c r="N30" s="17">
        <v>35</v>
      </c>
      <c r="O30" s="17">
        <v>0</v>
      </c>
      <c r="P30" s="17">
        <v>-50</v>
      </c>
      <c r="Q30" s="17">
        <v>-55</v>
      </c>
      <c r="R30" s="17">
        <v>0</v>
      </c>
      <c r="S30" s="17">
        <v>-10</v>
      </c>
      <c r="T30" s="17">
        <v>49</v>
      </c>
      <c r="U30" s="17">
        <v>0</v>
      </c>
      <c r="V30" s="19">
        <f t="shared" si="0"/>
        <v>-140</v>
      </c>
      <c r="W30" s="17">
        <v>-25</v>
      </c>
      <c r="X30" s="17">
        <v>-17</v>
      </c>
      <c r="Y30" s="17">
        <v>0</v>
      </c>
      <c r="Z30" s="17">
        <v>-16</v>
      </c>
      <c r="AA30" s="17">
        <v>-55</v>
      </c>
      <c r="AB30" s="17">
        <v>-40</v>
      </c>
      <c r="AC30" s="17">
        <v>-39</v>
      </c>
      <c r="AD30" s="17">
        <v>-65</v>
      </c>
      <c r="AE30" s="17">
        <v>-52</v>
      </c>
      <c r="AF30" s="17">
        <v>-17</v>
      </c>
      <c r="AG30" s="30">
        <f t="shared" si="1"/>
        <v>-326</v>
      </c>
      <c r="AH30" s="17">
        <v>25</v>
      </c>
      <c r="AI30" s="17">
        <v>0</v>
      </c>
      <c r="AJ30" s="17">
        <v>17</v>
      </c>
      <c r="AK30" s="17">
        <v>0</v>
      </c>
      <c r="AL30" s="17">
        <v>35</v>
      </c>
      <c r="AM30" s="17">
        <v>0</v>
      </c>
      <c r="AN30" s="17">
        <v>-15</v>
      </c>
      <c r="AO30" s="17">
        <v>0</v>
      </c>
      <c r="AP30" s="17">
        <v>69</v>
      </c>
      <c r="AQ30" s="17">
        <v>-10</v>
      </c>
      <c r="AR30" s="17">
        <v>18</v>
      </c>
      <c r="AS30" s="17">
        <v>0</v>
      </c>
      <c r="AT30" s="17">
        <v>76</v>
      </c>
      <c r="AU30" s="17">
        <v>79</v>
      </c>
      <c r="AV30" s="17">
        <v>27</v>
      </c>
      <c r="AW30" s="17">
        <v>-15</v>
      </c>
      <c r="AX30" s="17">
        <v>0</v>
      </c>
      <c r="AY30" s="20">
        <f t="shared" si="2"/>
        <v>306</v>
      </c>
      <c r="AZ30" s="37">
        <f t="shared" si="3"/>
        <v>-160</v>
      </c>
      <c r="BA30" s="22">
        <v>0</v>
      </c>
      <c r="BB30" s="38">
        <f t="shared" si="4"/>
        <v>-160</v>
      </c>
      <c r="BC30" s="1"/>
      <c r="BD30"/>
      <c r="BE30"/>
      <c r="BF30"/>
    </row>
    <row r="31" spans="1:58" x14ac:dyDescent="0.25">
      <c r="A31" s="25" t="s">
        <v>48</v>
      </c>
      <c r="B31" s="33" t="s">
        <v>36</v>
      </c>
      <c r="C31" s="17">
        <v>15</v>
      </c>
      <c r="D31" s="17">
        <v>10</v>
      </c>
      <c r="E31" s="17">
        <v>0</v>
      </c>
      <c r="F31" s="17">
        <v>15</v>
      </c>
      <c r="G31" s="17">
        <v>-2</v>
      </c>
      <c r="H31" s="17">
        <v>-2</v>
      </c>
      <c r="I31" s="17">
        <v>0</v>
      </c>
      <c r="J31" s="17">
        <v>-59</v>
      </c>
      <c r="K31" s="17">
        <v>0</v>
      </c>
      <c r="L31" s="17">
        <v>-35</v>
      </c>
      <c r="M31" s="17">
        <v>-52</v>
      </c>
      <c r="N31" s="17">
        <v>35</v>
      </c>
      <c r="O31" s="17">
        <v>0</v>
      </c>
      <c r="P31" s="17">
        <v>-60</v>
      </c>
      <c r="Q31" s="17">
        <v>-55</v>
      </c>
      <c r="R31" s="17">
        <v>1</v>
      </c>
      <c r="S31" s="17">
        <v>-10</v>
      </c>
      <c r="T31" s="17">
        <v>49</v>
      </c>
      <c r="U31" s="17">
        <v>0</v>
      </c>
      <c r="V31" s="19">
        <f t="shared" si="0"/>
        <v>-150</v>
      </c>
      <c r="W31" s="17">
        <v>-25</v>
      </c>
      <c r="X31" s="17">
        <v>-17</v>
      </c>
      <c r="Y31" s="17">
        <v>1</v>
      </c>
      <c r="Z31" s="17">
        <v>0</v>
      </c>
      <c r="AA31" s="17">
        <v>-55</v>
      </c>
      <c r="AB31" s="17">
        <v>-40</v>
      </c>
      <c r="AC31" s="17">
        <v>-40</v>
      </c>
      <c r="AD31" s="17">
        <v>-65</v>
      </c>
      <c r="AE31" s="17">
        <v>-52</v>
      </c>
      <c r="AF31" s="17">
        <v>-17</v>
      </c>
      <c r="AG31" s="26">
        <f t="shared" si="1"/>
        <v>-310</v>
      </c>
      <c r="AH31" s="17">
        <v>25</v>
      </c>
      <c r="AI31" s="17">
        <v>-15</v>
      </c>
      <c r="AJ31" s="17">
        <v>17</v>
      </c>
      <c r="AK31" s="17">
        <v>0</v>
      </c>
      <c r="AL31" s="17">
        <v>35</v>
      </c>
      <c r="AM31" s="17">
        <v>0</v>
      </c>
      <c r="AN31" s="17">
        <v>-15</v>
      </c>
      <c r="AO31" s="17">
        <v>0</v>
      </c>
      <c r="AP31" s="17">
        <v>68</v>
      </c>
      <c r="AQ31" s="17">
        <v>-10</v>
      </c>
      <c r="AR31" s="17">
        <v>18</v>
      </c>
      <c r="AS31" s="17">
        <v>0</v>
      </c>
      <c r="AT31" s="17">
        <v>76</v>
      </c>
      <c r="AU31" s="17">
        <v>90</v>
      </c>
      <c r="AV31" s="17">
        <v>27</v>
      </c>
      <c r="AW31" s="17">
        <v>-15</v>
      </c>
      <c r="AX31" s="17">
        <v>-1</v>
      </c>
      <c r="AY31" s="20">
        <f t="shared" si="2"/>
        <v>300</v>
      </c>
      <c r="AZ31" s="94">
        <f t="shared" si="3"/>
        <v>-160</v>
      </c>
      <c r="BA31" s="22">
        <v>0</v>
      </c>
      <c r="BB31" s="27">
        <f t="shared" si="4"/>
        <v>-160</v>
      </c>
      <c r="BD31"/>
      <c r="BE31"/>
      <c r="BF31"/>
    </row>
    <row r="32" spans="1:58" x14ac:dyDescent="0.25">
      <c r="A32" s="25" t="s">
        <v>49</v>
      </c>
      <c r="B32" s="33" t="s">
        <v>34</v>
      </c>
      <c r="C32" s="17">
        <v>0</v>
      </c>
      <c r="D32" s="17">
        <v>10</v>
      </c>
      <c r="E32" s="17">
        <v>0</v>
      </c>
      <c r="F32" s="17">
        <v>15</v>
      </c>
      <c r="G32" s="17">
        <v>-2</v>
      </c>
      <c r="H32" s="17">
        <v>-2</v>
      </c>
      <c r="I32" s="17">
        <v>0</v>
      </c>
      <c r="J32" s="17">
        <v>-52</v>
      </c>
      <c r="K32" s="17">
        <v>0</v>
      </c>
      <c r="L32" s="17">
        <v>-35</v>
      </c>
      <c r="M32" s="17">
        <v>-52</v>
      </c>
      <c r="N32" s="17">
        <v>35</v>
      </c>
      <c r="O32" s="17">
        <v>0</v>
      </c>
      <c r="P32" s="17">
        <v>-60</v>
      </c>
      <c r="Q32" s="17">
        <v>-55</v>
      </c>
      <c r="R32" s="17">
        <v>1</v>
      </c>
      <c r="S32" s="17">
        <v>-10</v>
      </c>
      <c r="T32" s="17">
        <v>49</v>
      </c>
      <c r="U32" s="17">
        <v>0</v>
      </c>
      <c r="V32" s="19">
        <f t="shared" si="0"/>
        <v>-158</v>
      </c>
      <c r="W32" s="17">
        <v>-25</v>
      </c>
      <c r="X32" s="17">
        <v>-17</v>
      </c>
      <c r="Y32" s="17">
        <v>0</v>
      </c>
      <c r="Z32" s="17">
        <v>-8</v>
      </c>
      <c r="AA32" s="17">
        <v>-55</v>
      </c>
      <c r="AB32" s="17">
        <v>-40</v>
      </c>
      <c r="AC32" s="17">
        <v>-44</v>
      </c>
      <c r="AD32" s="17">
        <v>-65</v>
      </c>
      <c r="AE32" s="17">
        <v>-52</v>
      </c>
      <c r="AF32" s="17">
        <v>-17</v>
      </c>
      <c r="AG32" s="26">
        <f t="shared" si="1"/>
        <v>-323</v>
      </c>
      <c r="AH32" s="17">
        <v>25</v>
      </c>
      <c r="AI32" s="17">
        <v>0</v>
      </c>
      <c r="AJ32" s="17">
        <v>17</v>
      </c>
      <c r="AK32" s="17">
        <v>0</v>
      </c>
      <c r="AL32" s="17">
        <v>35</v>
      </c>
      <c r="AM32" s="17">
        <v>0</v>
      </c>
      <c r="AN32" s="17">
        <v>-15</v>
      </c>
      <c r="AO32" s="17">
        <v>0</v>
      </c>
      <c r="AP32" s="17">
        <v>60</v>
      </c>
      <c r="AQ32" s="17">
        <v>0</v>
      </c>
      <c r="AR32" s="17">
        <v>18</v>
      </c>
      <c r="AS32" s="17">
        <v>0</v>
      </c>
      <c r="AT32" s="17">
        <v>76</v>
      </c>
      <c r="AU32" s="17">
        <v>94</v>
      </c>
      <c r="AV32" s="17">
        <v>27</v>
      </c>
      <c r="AW32" s="17">
        <v>-15</v>
      </c>
      <c r="AX32" s="17">
        <v>-1</v>
      </c>
      <c r="AY32" s="20">
        <f t="shared" si="2"/>
        <v>321</v>
      </c>
      <c r="AZ32" s="94">
        <f t="shared" si="3"/>
        <v>-160</v>
      </c>
      <c r="BA32" s="22">
        <v>0</v>
      </c>
      <c r="BB32" s="27">
        <f t="shared" si="4"/>
        <v>-160</v>
      </c>
      <c r="BD32"/>
      <c r="BE32"/>
      <c r="BF32"/>
    </row>
    <row r="33" spans="1:58" x14ac:dyDescent="0.25">
      <c r="A33" s="25" t="s">
        <v>50</v>
      </c>
      <c r="B33" s="33" t="s">
        <v>34</v>
      </c>
      <c r="C33" s="17">
        <v>15</v>
      </c>
      <c r="D33" s="17">
        <v>10</v>
      </c>
      <c r="E33" s="17">
        <v>0</v>
      </c>
      <c r="F33" s="17">
        <v>10</v>
      </c>
      <c r="G33" s="17">
        <v>-2</v>
      </c>
      <c r="H33" s="17">
        <v>-2</v>
      </c>
      <c r="I33" s="17">
        <v>0</v>
      </c>
      <c r="J33" s="17">
        <v>-37</v>
      </c>
      <c r="K33" s="17">
        <v>0</v>
      </c>
      <c r="L33" s="17">
        <v>-25</v>
      </c>
      <c r="M33" s="17">
        <v>-52</v>
      </c>
      <c r="N33" s="17">
        <v>35</v>
      </c>
      <c r="O33" s="17">
        <v>0</v>
      </c>
      <c r="P33" s="17">
        <v>-50</v>
      </c>
      <c r="Q33" s="17">
        <v>-55</v>
      </c>
      <c r="R33" s="17">
        <v>0</v>
      </c>
      <c r="S33" s="17">
        <v>-10</v>
      </c>
      <c r="T33" s="17">
        <v>15</v>
      </c>
      <c r="U33" s="17">
        <v>0</v>
      </c>
      <c r="V33" s="19">
        <f t="shared" si="0"/>
        <v>-148</v>
      </c>
      <c r="W33" s="17">
        <v>-25</v>
      </c>
      <c r="X33" s="17">
        <v>-17</v>
      </c>
      <c r="Y33" s="17">
        <v>0</v>
      </c>
      <c r="Z33" s="17">
        <v>-70</v>
      </c>
      <c r="AA33" s="17">
        <v>-55</v>
      </c>
      <c r="AB33" s="17">
        <v>-40</v>
      </c>
      <c r="AC33" s="17">
        <v>-35</v>
      </c>
      <c r="AD33" s="17">
        <v>-65</v>
      </c>
      <c r="AE33" s="17">
        <v>-52</v>
      </c>
      <c r="AF33" s="17">
        <v>-17</v>
      </c>
      <c r="AG33" s="26">
        <f t="shared" si="1"/>
        <v>-376</v>
      </c>
      <c r="AH33" s="17">
        <v>25</v>
      </c>
      <c r="AI33" s="17">
        <v>-15</v>
      </c>
      <c r="AJ33" s="17">
        <v>17</v>
      </c>
      <c r="AK33" s="17">
        <v>0</v>
      </c>
      <c r="AL33" s="17">
        <v>25</v>
      </c>
      <c r="AM33" s="17">
        <v>0</v>
      </c>
      <c r="AN33" s="17">
        <v>-10</v>
      </c>
      <c r="AO33" s="17">
        <v>0</v>
      </c>
      <c r="AP33" s="17">
        <v>107</v>
      </c>
      <c r="AQ33" s="17">
        <v>0</v>
      </c>
      <c r="AR33" s="17">
        <v>15</v>
      </c>
      <c r="AS33" s="17">
        <v>-25</v>
      </c>
      <c r="AT33" s="17">
        <v>76</v>
      </c>
      <c r="AU33" s="17">
        <v>75</v>
      </c>
      <c r="AV33" s="17">
        <v>27</v>
      </c>
      <c r="AW33" s="17">
        <v>-15</v>
      </c>
      <c r="AX33" s="17">
        <v>0</v>
      </c>
      <c r="AY33" s="20">
        <f t="shared" si="2"/>
        <v>302</v>
      </c>
      <c r="AZ33" s="21">
        <f t="shared" si="3"/>
        <v>-222</v>
      </c>
      <c r="BA33" s="22">
        <v>0</v>
      </c>
      <c r="BB33" s="27">
        <f t="shared" si="4"/>
        <v>-222</v>
      </c>
      <c r="BD33"/>
      <c r="BE33"/>
      <c r="BF33"/>
    </row>
    <row r="34" spans="1:58" x14ac:dyDescent="0.25">
      <c r="A34" s="25" t="s">
        <v>51</v>
      </c>
      <c r="B34" s="33" t="s">
        <v>27</v>
      </c>
      <c r="C34" s="17">
        <v>30</v>
      </c>
      <c r="D34" s="17">
        <v>10</v>
      </c>
      <c r="E34" s="17">
        <v>0</v>
      </c>
      <c r="F34" s="17">
        <v>10</v>
      </c>
      <c r="G34" s="17">
        <v>-2</v>
      </c>
      <c r="H34" s="17">
        <v>-2</v>
      </c>
      <c r="I34" s="17">
        <v>0</v>
      </c>
      <c r="J34" s="17">
        <v>-89</v>
      </c>
      <c r="K34" s="17">
        <v>0</v>
      </c>
      <c r="L34" s="17">
        <v>-25</v>
      </c>
      <c r="M34" s="17">
        <v>-52</v>
      </c>
      <c r="N34" s="17">
        <v>35</v>
      </c>
      <c r="O34" s="17">
        <v>0</v>
      </c>
      <c r="P34" s="17">
        <v>-50</v>
      </c>
      <c r="Q34" s="17">
        <v>-55</v>
      </c>
      <c r="R34" s="17">
        <v>0</v>
      </c>
      <c r="S34" s="17">
        <v>-35</v>
      </c>
      <c r="T34" s="17">
        <v>25</v>
      </c>
      <c r="U34" s="17">
        <v>0</v>
      </c>
      <c r="V34" s="19">
        <f t="shared" si="0"/>
        <v>-200</v>
      </c>
      <c r="W34" s="17">
        <v>-25</v>
      </c>
      <c r="X34" s="17">
        <v>-17</v>
      </c>
      <c r="Y34" s="17">
        <v>0</v>
      </c>
      <c r="Z34" s="17">
        <v>-32</v>
      </c>
      <c r="AA34" s="17">
        <v>-55</v>
      </c>
      <c r="AB34" s="17">
        <v>-40</v>
      </c>
      <c r="AC34" s="17">
        <v>-6</v>
      </c>
      <c r="AD34" s="17">
        <v>-65</v>
      </c>
      <c r="AE34" s="17">
        <v>-52</v>
      </c>
      <c r="AF34" s="17">
        <v>-17</v>
      </c>
      <c r="AG34" s="26">
        <f t="shared" si="1"/>
        <v>-309</v>
      </c>
      <c r="AH34" s="17">
        <v>25</v>
      </c>
      <c r="AI34" s="17">
        <v>-30</v>
      </c>
      <c r="AJ34" s="17">
        <v>17</v>
      </c>
      <c r="AK34" s="17">
        <v>0</v>
      </c>
      <c r="AL34" s="17">
        <v>25</v>
      </c>
      <c r="AM34" s="17">
        <v>0</v>
      </c>
      <c r="AN34" s="17">
        <v>-10</v>
      </c>
      <c r="AO34" s="17">
        <v>0</v>
      </c>
      <c r="AP34" s="17">
        <v>121</v>
      </c>
      <c r="AQ34" s="17">
        <v>0</v>
      </c>
      <c r="AR34" s="17">
        <v>5</v>
      </c>
      <c r="AS34" s="17">
        <v>-25</v>
      </c>
      <c r="AT34" s="17">
        <v>72</v>
      </c>
      <c r="AU34" s="17">
        <v>46</v>
      </c>
      <c r="AV34" s="17">
        <v>52</v>
      </c>
      <c r="AW34" s="17">
        <v>-15</v>
      </c>
      <c r="AX34" s="17">
        <v>0</v>
      </c>
      <c r="AY34" s="20">
        <f t="shared" si="2"/>
        <v>283</v>
      </c>
      <c r="AZ34" s="94">
        <f t="shared" si="3"/>
        <v>-226</v>
      </c>
      <c r="BA34" s="22">
        <v>0</v>
      </c>
      <c r="BB34" s="27">
        <f t="shared" si="4"/>
        <v>-226</v>
      </c>
      <c r="BD34"/>
      <c r="BE34"/>
      <c r="BF34"/>
    </row>
    <row r="35" spans="1:58" ht="15.75" thickBot="1" x14ac:dyDescent="0.3">
      <c r="A35" s="40" t="s">
        <v>52</v>
      </c>
      <c r="B35" s="33" t="s">
        <v>27</v>
      </c>
      <c r="C35" s="17">
        <v>30</v>
      </c>
      <c r="D35" s="17">
        <v>10</v>
      </c>
      <c r="E35" s="17">
        <v>0</v>
      </c>
      <c r="F35" s="17">
        <v>10</v>
      </c>
      <c r="G35" s="17">
        <v>-2</v>
      </c>
      <c r="H35" s="17">
        <v>-2</v>
      </c>
      <c r="I35" s="17">
        <v>0</v>
      </c>
      <c r="J35" s="17">
        <v>-90</v>
      </c>
      <c r="K35" s="17">
        <v>0</v>
      </c>
      <c r="L35" s="17">
        <v>-25</v>
      </c>
      <c r="M35" s="17">
        <v>-52</v>
      </c>
      <c r="N35" s="17">
        <v>35</v>
      </c>
      <c r="O35" s="17">
        <v>0</v>
      </c>
      <c r="P35" s="17">
        <v>-40</v>
      </c>
      <c r="Q35" s="17">
        <v>-55</v>
      </c>
      <c r="R35" s="17">
        <v>0</v>
      </c>
      <c r="S35" s="17">
        <v>-35</v>
      </c>
      <c r="T35" s="17">
        <v>25</v>
      </c>
      <c r="U35" s="17">
        <v>0</v>
      </c>
      <c r="V35" s="19">
        <f t="shared" si="0"/>
        <v>-191</v>
      </c>
      <c r="W35" s="17">
        <v>-25</v>
      </c>
      <c r="X35" s="17">
        <v>-17</v>
      </c>
      <c r="Y35" s="17">
        <v>0</v>
      </c>
      <c r="Z35" s="17">
        <v>-31</v>
      </c>
      <c r="AA35" s="17">
        <v>-55</v>
      </c>
      <c r="AB35" s="17">
        <v>-40</v>
      </c>
      <c r="AC35" s="17">
        <v>-1</v>
      </c>
      <c r="AD35" s="17">
        <v>-65</v>
      </c>
      <c r="AE35" s="17">
        <v>-52</v>
      </c>
      <c r="AF35" s="17">
        <v>-17</v>
      </c>
      <c r="AG35" s="41">
        <f t="shared" si="1"/>
        <v>-303</v>
      </c>
      <c r="AH35" s="17">
        <v>25</v>
      </c>
      <c r="AI35" s="17">
        <v>-30</v>
      </c>
      <c r="AJ35" s="17">
        <v>17</v>
      </c>
      <c r="AK35" s="17">
        <v>0</v>
      </c>
      <c r="AL35" s="17">
        <v>25</v>
      </c>
      <c r="AM35" s="17">
        <v>0</v>
      </c>
      <c r="AN35" s="17">
        <v>-10</v>
      </c>
      <c r="AO35" s="17">
        <v>0</v>
      </c>
      <c r="AP35" s="17">
        <v>121</v>
      </c>
      <c r="AQ35" s="17">
        <v>0</v>
      </c>
      <c r="AR35" s="17">
        <v>5</v>
      </c>
      <c r="AS35" s="17">
        <v>-25</v>
      </c>
      <c r="AT35" s="17">
        <v>72</v>
      </c>
      <c r="AU35" s="17">
        <v>31</v>
      </c>
      <c r="AV35" s="17">
        <v>52</v>
      </c>
      <c r="AW35" s="17">
        <v>-15</v>
      </c>
      <c r="AX35" s="17">
        <v>0</v>
      </c>
      <c r="AY35" s="20">
        <f t="shared" si="2"/>
        <v>268</v>
      </c>
      <c r="AZ35" s="42">
        <f t="shared" si="3"/>
        <v>-226</v>
      </c>
      <c r="BA35" s="22">
        <v>0</v>
      </c>
      <c r="BB35" s="43">
        <f t="shared" si="4"/>
        <v>-226</v>
      </c>
      <c r="BD35"/>
      <c r="BE35"/>
      <c r="BF35"/>
    </row>
    <row r="36" spans="1:58" ht="15.75" thickTop="1" x14ac:dyDescent="0.25">
      <c r="A36" s="44"/>
      <c r="B36" s="45" t="s">
        <v>27</v>
      </c>
      <c r="C36" s="46">
        <f t="shared" ref="C36:BB36" si="5">SUM(C12:C17,C34:C35)</f>
        <v>60</v>
      </c>
      <c r="D36" s="46">
        <f t="shared" si="5"/>
        <v>74</v>
      </c>
      <c r="E36" s="46">
        <f t="shared" si="5"/>
        <v>0</v>
      </c>
      <c r="F36" s="46">
        <f t="shared" si="5"/>
        <v>100</v>
      </c>
      <c r="G36" s="46">
        <f t="shared" si="5"/>
        <v>-16</v>
      </c>
      <c r="H36" s="46">
        <f t="shared" si="5"/>
        <v>-16</v>
      </c>
      <c r="I36" s="46">
        <f t="shared" si="5"/>
        <v>0</v>
      </c>
      <c r="J36" s="46">
        <f t="shared" si="5"/>
        <v>-627</v>
      </c>
      <c r="K36" s="46">
        <f t="shared" si="5"/>
        <v>180</v>
      </c>
      <c r="L36" s="46">
        <f t="shared" si="5"/>
        <v>-200</v>
      </c>
      <c r="M36" s="46">
        <f t="shared" si="5"/>
        <v>-416</v>
      </c>
      <c r="N36" s="46">
        <f t="shared" si="5"/>
        <v>280</v>
      </c>
      <c r="O36" s="46">
        <f t="shared" si="5"/>
        <v>0</v>
      </c>
      <c r="P36" s="46">
        <f t="shared" si="5"/>
        <v>-377</v>
      </c>
      <c r="Q36" s="46">
        <f t="shared" si="5"/>
        <v>-440</v>
      </c>
      <c r="R36" s="46">
        <f t="shared" si="5"/>
        <v>0</v>
      </c>
      <c r="S36" s="46">
        <f t="shared" si="5"/>
        <v>-280</v>
      </c>
      <c r="T36" s="46">
        <f t="shared" si="5"/>
        <v>164</v>
      </c>
      <c r="U36" s="46">
        <f t="shared" si="5"/>
        <v>0</v>
      </c>
      <c r="V36" s="47">
        <f t="shared" si="5"/>
        <v>-1514</v>
      </c>
      <c r="W36" s="46">
        <f t="shared" si="5"/>
        <v>-200</v>
      </c>
      <c r="X36" s="46">
        <f t="shared" si="5"/>
        <v>-136</v>
      </c>
      <c r="Y36" s="46">
        <f t="shared" si="5"/>
        <v>0</v>
      </c>
      <c r="Z36" s="46">
        <f t="shared" si="5"/>
        <v>-335</v>
      </c>
      <c r="AA36" s="46">
        <f t="shared" si="5"/>
        <v>-440</v>
      </c>
      <c r="AB36" s="46">
        <f t="shared" si="5"/>
        <v>-320</v>
      </c>
      <c r="AC36" s="46">
        <f t="shared" si="5"/>
        <v>-176</v>
      </c>
      <c r="AD36" s="46">
        <f t="shared" si="5"/>
        <v>-520</v>
      </c>
      <c r="AE36" s="46">
        <f t="shared" si="5"/>
        <v>-416</v>
      </c>
      <c r="AF36" s="46">
        <f t="shared" si="5"/>
        <v>-76</v>
      </c>
      <c r="AG36" s="48">
        <f t="shared" si="5"/>
        <v>-2619</v>
      </c>
      <c r="AH36" s="46">
        <f t="shared" si="5"/>
        <v>200</v>
      </c>
      <c r="AI36" s="46">
        <f t="shared" si="5"/>
        <v>-60</v>
      </c>
      <c r="AJ36" s="46">
        <f t="shared" si="5"/>
        <v>100</v>
      </c>
      <c r="AK36" s="46">
        <f t="shared" si="5"/>
        <v>0</v>
      </c>
      <c r="AL36" s="46">
        <f t="shared" si="5"/>
        <v>200</v>
      </c>
      <c r="AM36" s="46">
        <f t="shared" si="5"/>
        <v>-180</v>
      </c>
      <c r="AN36" s="46">
        <f t="shared" si="5"/>
        <v>-100</v>
      </c>
      <c r="AO36" s="46">
        <f t="shared" si="5"/>
        <v>0</v>
      </c>
      <c r="AP36" s="46">
        <f t="shared" si="5"/>
        <v>962</v>
      </c>
      <c r="AQ36" s="46">
        <f t="shared" si="5"/>
        <v>0</v>
      </c>
      <c r="AR36" s="46">
        <f t="shared" si="5"/>
        <v>40</v>
      </c>
      <c r="AS36" s="46">
        <f t="shared" si="5"/>
        <v>-164</v>
      </c>
      <c r="AT36" s="46">
        <f t="shared" si="5"/>
        <v>576</v>
      </c>
      <c r="AU36" s="46">
        <f t="shared" si="5"/>
        <v>473</v>
      </c>
      <c r="AV36" s="46">
        <f t="shared" si="5"/>
        <v>356</v>
      </c>
      <c r="AW36" s="46">
        <f t="shared" si="5"/>
        <v>-120</v>
      </c>
      <c r="AX36" s="46">
        <f t="shared" si="5"/>
        <v>0</v>
      </c>
      <c r="AY36" s="46">
        <f t="shared" si="5"/>
        <v>2283</v>
      </c>
      <c r="AZ36" s="49">
        <f t="shared" si="5"/>
        <v>-1850</v>
      </c>
      <c r="BA36" s="50">
        <f t="shared" si="5"/>
        <v>0</v>
      </c>
      <c r="BB36" s="47">
        <f t="shared" si="5"/>
        <v>-1850</v>
      </c>
    </row>
    <row r="37" spans="1:58" x14ac:dyDescent="0.25">
      <c r="A37" s="44" t="s">
        <v>53</v>
      </c>
      <c r="B37" s="51" t="s">
        <v>34</v>
      </c>
      <c r="C37" s="52">
        <f t="shared" ref="C37:U37" si="6">SUM(C18:C19,C24:C33)</f>
        <v>30</v>
      </c>
      <c r="D37" s="52">
        <f t="shared" si="6"/>
        <v>107</v>
      </c>
      <c r="E37" s="52">
        <f t="shared" si="6"/>
        <v>-15</v>
      </c>
      <c r="F37" s="52">
        <f t="shared" si="6"/>
        <v>145</v>
      </c>
      <c r="G37" s="52">
        <f t="shared" si="6"/>
        <v>-24</v>
      </c>
      <c r="H37" s="52">
        <f t="shared" si="6"/>
        <v>-17</v>
      </c>
      <c r="I37" s="52">
        <f t="shared" si="6"/>
        <v>311</v>
      </c>
      <c r="J37" s="52">
        <f t="shared" si="6"/>
        <v>-387</v>
      </c>
      <c r="K37" s="52">
        <f t="shared" si="6"/>
        <v>60</v>
      </c>
      <c r="L37" s="52">
        <f t="shared" si="6"/>
        <v>-350</v>
      </c>
      <c r="M37" s="52">
        <f t="shared" si="6"/>
        <v>-699</v>
      </c>
      <c r="N37" s="52">
        <f t="shared" si="6"/>
        <v>280</v>
      </c>
      <c r="O37" s="52">
        <f t="shared" si="6"/>
        <v>-114</v>
      </c>
      <c r="P37" s="52">
        <f t="shared" si="6"/>
        <v>-430</v>
      </c>
      <c r="Q37" s="52">
        <f t="shared" si="6"/>
        <v>-740</v>
      </c>
      <c r="R37" s="52">
        <f t="shared" si="6"/>
        <v>2</v>
      </c>
      <c r="S37" s="52">
        <f t="shared" si="6"/>
        <v>-262</v>
      </c>
      <c r="T37" s="52">
        <f t="shared" si="6"/>
        <v>316</v>
      </c>
      <c r="U37" s="52">
        <f t="shared" si="6"/>
        <v>-67</v>
      </c>
      <c r="V37" s="53">
        <f>SUM(V18:V19,V24:V30,V33)</f>
        <v>-1546</v>
      </c>
      <c r="W37" s="52">
        <f t="shared" ref="W37:AF37" si="7">SUM(W18:W19,W24:W33)</f>
        <v>-300</v>
      </c>
      <c r="X37" s="52">
        <f t="shared" si="7"/>
        <v>-204</v>
      </c>
      <c r="Y37" s="52">
        <f t="shared" si="7"/>
        <v>3</v>
      </c>
      <c r="Z37" s="52">
        <f t="shared" si="7"/>
        <v>-391</v>
      </c>
      <c r="AA37" s="52">
        <f t="shared" si="7"/>
        <v>-740</v>
      </c>
      <c r="AB37" s="52">
        <f t="shared" si="7"/>
        <v>-480</v>
      </c>
      <c r="AC37" s="52">
        <f t="shared" si="7"/>
        <v>-463</v>
      </c>
      <c r="AD37" s="52">
        <f t="shared" si="7"/>
        <v>-780</v>
      </c>
      <c r="AE37" s="52">
        <f t="shared" si="7"/>
        <v>-624</v>
      </c>
      <c r="AF37" s="52">
        <f t="shared" si="7"/>
        <v>-154</v>
      </c>
      <c r="AG37" s="53">
        <f>SUM(AG18:AG19,AG24:AG30,AG33)</f>
        <v>-3500</v>
      </c>
      <c r="AH37" s="52">
        <f t="shared" ref="AH37:AY37" si="8">SUM(AH18:AH19,AH24:AH33)</f>
        <v>300</v>
      </c>
      <c r="AI37" s="52">
        <f t="shared" si="8"/>
        <v>-30</v>
      </c>
      <c r="AJ37" s="52">
        <f t="shared" si="8"/>
        <v>138</v>
      </c>
      <c r="AK37" s="52">
        <f t="shared" si="8"/>
        <v>-60</v>
      </c>
      <c r="AL37" s="52">
        <f t="shared" si="8"/>
        <v>350</v>
      </c>
      <c r="AM37" s="52">
        <f t="shared" si="8"/>
        <v>-60</v>
      </c>
      <c r="AN37" s="52">
        <f t="shared" si="8"/>
        <v>-145</v>
      </c>
      <c r="AO37" s="52">
        <f t="shared" si="8"/>
        <v>-160</v>
      </c>
      <c r="AP37" s="52">
        <f t="shared" si="8"/>
        <v>680</v>
      </c>
      <c r="AQ37" s="52">
        <f t="shared" si="8"/>
        <v>-216</v>
      </c>
      <c r="AR37" s="52">
        <f t="shared" si="8"/>
        <v>198</v>
      </c>
      <c r="AS37" s="52">
        <f t="shared" si="8"/>
        <v>-139</v>
      </c>
      <c r="AT37" s="52">
        <f t="shared" si="8"/>
        <v>912</v>
      </c>
      <c r="AU37" s="52">
        <f t="shared" si="8"/>
        <v>773</v>
      </c>
      <c r="AV37" s="52">
        <f t="shared" si="8"/>
        <v>416</v>
      </c>
      <c r="AW37" s="52">
        <f t="shared" si="8"/>
        <v>-180</v>
      </c>
      <c r="AX37" s="52">
        <f t="shared" si="8"/>
        <v>-2</v>
      </c>
      <c r="AY37" s="52">
        <f t="shared" si="8"/>
        <v>2775</v>
      </c>
      <c r="AZ37" s="21">
        <f>SUM(AZ18:AZ19,AZ24:AZ30,AZ33)</f>
        <v>-2892</v>
      </c>
      <c r="BA37" s="54">
        <f>SUM(BA18:BA19,BA24:BA30,BA33)</f>
        <v>0</v>
      </c>
      <c r="BB37" s="18">
        <f>SUM(BB18:BB19,BB24:BB30,BB33)</f>
        <v>-2892</v>
      </c>
    </row>
    <row r="38" spans="1:58" x14ac:dyDescent="0.25">
      <c r="A38" s="44" t="s">
        <v>54</v>
      </c>
      <c r="B38" s="55" t="s">
        <v>36</v>
      </c>
      <c r="C38" s="52">
        <f t="shared" ref="C38:U38" si="9">SUM(C23)</f>
        <v>0</v>
      </c>
      <c r="D38" s="52">
        <f t="shared" si="9"/>
        <v>0</v>
      </c>
      <c r="E38" s="52">
        <f t="shared" si="9"/>
        <v>-15</v>
      </c>
      <c r="F38" s="52">
        <f t="shared" si="9"/>
        <v>10</v>
      </c>
      <c r="G38" s="52">
        <f t="shared" si="9"/>
        <v>-2</v>
      </c>
      <c r="H38" s="52">
        <f t="shared" si="9"/>
        <v>0</v>
      </c>
      <c r="I38" s="52">
        <f t="shared" si="9"/>
        <v>90</v>
      </c>
      <c r="J38" s="52">
        <f t="shared" si="9"/>
        <v>0</v>
      </c>
      <c r="K38" s="52">
        <f t="shared" si="9"/>
        <v>0</v>
      </c>
      <c r="L38" s="52">
        <f t="shared" si="9"/>
        <v>-25</v>
      </c>
      <c r="M38" s="52">
        <f t="shared" si="9"/>
        <v>-66</v>
      </c>
      <c r="N38" s="52">
        <f t="shared" si="9"/>
        <v>0</v>
      </c>
      <c r="O38" s="52">
        <f t="shared" si="9"/>
        <v>-31</v>
      </c>
      <c r="P38" s="52">
        <f t="shared" si="9"/>
        <v>-15</v>
      </c>
      <c r="Q38" s="52">
        <f t="shared" si="9"/>
        <v>-75</v>
      </c>
      <c r="R38" s="52">
        <f t="shared" si="9"/>
        <v>0</v>
      </c>
      <c r="S38" s="52">
        <f t="shared" si="9"/>
        <v>-40</v>
      </c>
      <c r="T38" s="52">
        <f t="shared" si="9"/>
        <v>15</v>
      </c>
      <c r="U38" s="52">
        <f t="shared" si="9"/>
        <v>-21</v>
      </c>
      <c r="V38" s="18">
        <f>SUM(V23,V31,V32)</f>
        <v>-483</v>
      </c>
      <c r="W38" s="52">
        <f t="shared" ref="W38:AF38" si="10">SUM(W23)</f>
        <v>-25</v>
      </c>
      <c r="X38" s="52">
        <f t="shared" si="10"/>
        <v>-17</v>
      </c>
      <c r="Y38" s="52">
        <f t="shared" si="10"/>
        <v>0</v>
      </c>
      <c r="Z38" s="52">
        <f t="shared" si="10"/>
        <v>-21</v>
      </c>
      <c r="AA38" s="52">
        <f t="shared" si="10"/>
        <v>-75</v>
      </c>
      <c r="AB38" s="52">
        <f t="shared" si="10"/>
        <v>-40</v>
      </c>
      <c r="AC38" s="52">
        <f t="shared" si="10"/>
        <v>-37</v>
      </c>
      <c r="AD38" s="52">
        <f t="shared" si="10"/>
        <v>-65</v>
      </c>
      <c r="AE38" s="52">
        <f t="shared" si="10"/>
        <v>-52</v>
      </c>
      <c r="AF38" s="52">
        <f t="shared" si="10"/>
        <v>-7</v>
      </c>
      <c r="AG38" s="18">
        <f>SUM(AG23,AG31,AG32)</f>
        <v>-972</v>
      </c>
      <c r="AH38" s="52">
        <f t="shared" ref="AH38:AY38" si="11">SUM(AH23)</f>
        <v>25</v>
      </c>
      <c r="AI38" s="52">
        <f t="shared" si="11"/>
        <v>0</v>
      </c>
      <c r="AJ38" s="52">
        <f t="shared" si="11"/>
        <v>0</v>
      </c>
      <c r="AK38" s="52">
        <f t="shared" si="11"/>
        <v>-15</v>
      </c>
      <c r="AL38" s="52">
        <f t="shared" si="11"/>
        <v>25</v>
      </c>
      <c r="AM38" s="52">
        <f t="shared" si="11"/>
        <v>0</v>
      </c>
      <c r="AN38" s="52">
        <f t="shared" si="11"/>
        <v>-10</v>
      </c>
      <c r="AO38" s="52">
        <f t="shared" si="11"/>
        <v>-40</v>
      </c>
      <c r="AP38" s="52">
        <f t="shared" si="11"/>
        <v>0</v>
      </c>
      <c r="AQ38" s="52">
        <f t="shared" si="11"/>
        <v>-69</v>
      </c>
      <c r="AR38" s="52">
        <f t="shared" si="11"/>
        <v>15</v>
      </c>
      <c r="AS38" s="52">
        <f t="shared" si="11"/>
        <v>-4</v>
      </c>
      <c r="AT38" s="52">
        <f t="shared" si="11"/>
        <v>76</v>
      </c>
      <c r="AU38" s="52">
        <f t="shared" si="11"/>
        <v>42</v>
      </c>
      <c r="AV38" s="52">
        <f t="shared" si="11"/>
        <v>47</v>
      </c>
      <c r="AW38" s="52">
        <f t="shared" si="11"/>
        <v>-15</v>
      </c>
      <c r="AX38" s="52">
        <f t="shared" si="11"/>
        <v>0</v>
      </c>
      <c r="AY38" s="56">
        <f t="shared" si="11"/>
        <v>77</v>
      </c>
      <c r="AZ38" s="21">
        <f>SUM(AZ23,AZ31,AZ32)</f>
        <v>-757</v>
      </c>
      <c r="BA38" s="57">
        <f>SUM(BA23,BA31,BA32)</f>
        <v>0</v>
      </c>
      <c r="BB38" s="18">
        <f>SUM(BB23,BB31,BB32)</f>
        <v>-757</v>
      </c>
    </row>
    <row r="39" spans="1:58" x14ac:dyDescent="0.25">
      <c r="A39" s="44"/>
      <c r="B39" s="51" t="s">
        <v>55</v>
      </c>
      <c r="C39" s="58">
        <f t="shared" ref="C39:BB39" si="12">SUM(C20:C22)</f>
        <v>0</v>
      </c>
      <c r="D39" s="58">
        <f t="shared" si="12"/>
        <v>18</v>
      </c>
      <c r="E39" s="58">
        <f t="shared" si="12"/>
        <v>-15</v>
      </c>
      <c r="F39" s="58">
        <f t="shared" si="12"/>
        <v>30</v>
      </c>
      <c r="G39" s="58">
        <f t="shared" si="12"/>
        <v>-6</v>
      </c>
      <c r="H39" s="58">
        <f t="shared" si="12"/>
        <v>-1</v>
      </c>
      <c r="I39" s="58">
        <f t="shared" si="12"/>
        <v>88</v>
      </c>
      <c r="J39" s="58">
        <f t="shared" si="12"/>
        <v>-109</v>
      </c>
      <c r="K39" s="58">
        <f t="shared" si="12"/>
        <v>60</v>
      </c>
      <c r="L39" s="58">
        <f t="shared" si="12"/>
        <v>-75</v>
      </c>
      <c r="M39" s="58">
        <f t="shared" si="12"/>
        <v>-139</v>
      </c>
      <c r="N39" s="58">
        <f t="shared" si="12"/>
        <v>105</v>
      </c>
      <c r="O39" s="58">
        <f t="shared" si="12"/>
        <v>0</v>
      </c>
      <c r="P39" s="58">
        <f t="shared" si="12"/>
        <v>-144</v>
      </c>
      <c r="Q39" s="58">
        <f t="shared" si="12"/>
        <v>-165</v>
      </c>
      <c r="R39" s="58">
        <f t="shared" si="12"/>
        <v>0</v>
      </c>
      <c r="S39" s="58">
        <f t="shared" si="12"/>
        <v>-105</v>
      </c>
      <c r="T39" s="58">
        <f t="shared" si="12"/>
        <v>49</v>
      </c>
      <c r="U39" s="58">
        <f t="shared" si="12"/>
        <v>-27</v>
      </c>
      <c r="V39" s="48">
        <f t="shared" si="12"/>
        <v>-436</v>
      </c>
      <c r="W39" s="58">
        <f t="shared" si="12"/>
        <v>-75</v>
      </c>
      <c r="X39" s="58">
        <f t="shared" si="12"/>
        <v>-51</v>
      </c>
      <c r="Y39" s="58">
        <f t="shared" si="12"/>
        <v>0</v>
      </c>
      <c r="Z39" s="58">
        <f t="shared" si="12"/>
        <v>-84</v>
      </c>
      <c r="AA39" s="58">
        <f t="shared" si="12"/>
        <v>-165</v>
      </c>
      <c r="AB39" s="58">
        <f t="shared" si="12"/>
        <v>-120</v>
      </c>
      <c r="AC39" s="58">
        <f t="shared" si="12"/>
        <v>-121</v>
      </c>
      <c r="AD39" s="58">
        <f t="shared" si="12"/>
        <v>-195</v>
      </c>
      <c r="AE39" s="58">
        <f t="shared" si="12"/>
        <v>-156</v>
      </c>
      <c r="AF39" s="58">
        <f t="shared" si="12"/>
        <v>-21</v>
      </c>
      <c r="AG39" s="18">
        <f t="shared" si="12"/>
        <v>-988</v>
      </c>
      <c r="AH39" s="58">
        <f t="shared" si="12"/>
        <v>75</v>
      </c>
      <c r="AI39" s="58">
        <f t="shared" si="12"/>
        <v>0</v>
      </c>
      <c r="AJ39" s="58">
        <f t="shared" si="12"/>
        <v>54</v>
      </c>
      <c r="AK39" s="58">
        <f t="shared" si="12"/>
        <v>0</v>
      </c>
      <c r="AL39" s="58">
        <f t="shared" si="12"/>
        <v>75</v>
      </c>
      <c r="AM39" s="58">
        <f t="shared" si="12"/>
        <v>-60</v>
      </c>
      <c r="AN39" s="58">
        <f t="shared" si="12"/>
        <v>-30</v>
      </c>
      <c r="AO39" s="58">
        <f t="shared" si="12"/>
        <v>0</v>
      </c>
      <c r="AP39" s="58">
        <f t="shared" si="12"/>
        <v>188</v>
      </c>
      <c r="AQ39" s="58">
        <f t="shared" si="12"/>
        <v>-83</v>
      </c>
      <c r="AR39" s="58">
        <f t="shared" si="12"/>
        <v>45</v>
      </c>
      <c r="AS39" s="58">
        <f t="shared" si="12"/>
        <v>-52</v>
      </c>
      <c r="AT39" s="58">
        <f t="shared" si="12"/>
        <v>228</v>
      </c>
      <c r="AU39" s="58">
        <f t="shared" si="12"/>
        <v>235</v>
      </c>
      <c r="AV39" s="58">
        <f t="shared" si="12"/>
        <v>126</v>
      </c>
      <c r="AW39" s="58">
        <f t="shared" si="12"/>
        <v>-45</v>
      </c>
      <c r="AX39" s="58">
        <f t="shared" si="12"/>
        <v>0</v>
      </c>
      <c r="AY39" s="57">
        <f t="shared" si="12"/>
        <v>756</v>
      </c>
      <c r="AZ39" s="21">
        <f t="shared" si="12"/>
        <v>-668</v>
      </c>
      <c r="BA39" s="59">
        <f t="shared" si="12"/>
        <v>0</v>
      </c>
      <c r="BB39" s="60">
        <f t="shared" si="12"/>
        <v>-668</v>
      </c>
    </row>
    <row r="40" spans="1:58" ht="15.75" thickBot="1" x14ac:dyDescent="0.3">
      <c r="A40" s="61"/>
      <c r="B40" s="62" t="s">
        <v>56</v>
      </c>
      <c r="C40" s="63">
        <f t="shared" ref="C40:U40" si="13">SUM(C36:C39)</f>
        <v>90</v>
      </c>
      <c r="D40" s="63">
        <f t="shared" si="13"/>
        <v>199</v>
      </c>
      <c r="E40" s="63">
        <f t="shared" si="13"/>
        <v>-45</v>
      </c>
      <c r="F40" s="63">
        <f t="shared" si="13"/>
        <v>285</v>
      </c>
      <c r="G40" s="63">
        <f t="shared" si="13"/>
        <v>-48</v>
      </c>
      <c r="H40" s="63">
        <f t="shared" si="13"/>
        <v>-34</v>
      </c>
      <c r="I40" s="63">
        <f t="shared" si="13"/>
        <v>489</v>
      </c>
      <c r="J40" s="63">
        <f t="shared" si="13"/>
        <v>-1123</v>
      </c>
      <c r="K40" s="64">
        <f t="shared" si="13"/>
        <v>300</v>
      </c>
      <c r="L40" s="64">
        <f t="shared" si="13"/>
        <v>-650</v>
      </c>
      <c r="M40" s="64">
        <f t="shared" si="13"/>
        <v>-1320</v>
      </c>
      <c r="N40" s="64">
        <f t="shared" si="13"/>
        <v>665</v>
      </c>
      <c r="O40" s="64">
        <f t="shared" si="13"/>
        <v>-145</v>
      </c>
      <c r="P40" s="64">
        <f t="shared" si="13"/>
        <v>-966</v>
      </c>
      <c r="Q40" s="64">
        <f t="shared" si="13"/>
        <v>-1420</v>
      </c>
      <c r="R40" s="64">
        <f t="shared" si="13"/>
        <v>2</v>
      </c>
      <c r="S40" s="64">
        <f t="shared" si="13"/>
        <v>-687</v>
      </c>
      <c r="T40" s="64">
        <f t="shared" si="13"/>
        <v>544</v>
      </c>
      <c r="U40" s="64">
        <f t="shared" si="13"/>
        <v>-115</v>
      </c>
      <c r="V40" s="77">
        <f>SUM(V12:V35)</f>
        <v>-3979</v>
      </c>
      <c r="W40" s="63">
        <f t="shared" ref="W40:AX40" si="14">SUM(W36:W39)</f>
        <v>-600</v>
      </c>
      <c r="X40" s="63">
        <f t="shared" si="14"/>
        <v>-408</v>
      </c>
      <c r="Y40" s="63">
        <f t="shared" si="14"/>
        <v>3</v>
      </c>
      <c r="Z40" s="63">
        <f t="shared" si="14"/>
        <v>-831</v>
      </c>
      <c r="AA40" s="64">
        <f t="shared" si="14"/>
        <v>-1420</v>
      </c>
      <c r="AB40" s="64">
        <f t="shared" si="14"/>
        <v>-960</v>
      </c>
      <c r="AC40" s="64">
        <f t="shared" si="14"/>
        <v>-797</v>
      </c>
      <c r="AD40" s="64">
        <f t="shared" si="14"/>
        <v>-1560</v>
      </c>
      <c r="AE40" s="64">
        <f t="shared" si="14"/>
        <v>-1248</v>
      </c>
      <c r="AF40" s="64">
        <f t="shared" si="14"/>
        <v>-258</v>
      </c>
      <c r="AG40" s="78">
        <f t="shared" si="14"/>
        <v>-8079</v>
      </c>
      <c r="AH40" s="64">
        <f t="shared" si="14"/>
        <v>600</v>
      </c>
      <c r="AI40" s="64">
        <f t="shared" si="14"/>
        <v>-90</v>
      </c>
      <c r="AJ40" s="64">
        <f t="shared" si="14"/>
        <v>292</v>
      </c>
      <c r="AK40" s="64">
        <f t="shared" si="14"/>
        <v>-75</v>
      </c>
      <c r="AL40" s="64">
        <f t="shared" si="14"/>
        <v>650</v>
      </c>
      <c r="AM40" s="64">
        <f t="shared" si="14"/>
        <v>-300</v>
      </c>
      <c r="AN40" s="64">
        <f t="shared" si="14"/>
        <v>-285</v>
      </c>
      <c r="AO40" s="63">
        <f t="shared" si="14"/>
        <v>-200</v>
      </c>
      <c r="AP40" s="63">
        <f t="shared" si="14"/>
        <v>1830</v>
      </c>
      <c r="AQ40" s="63">
        <f t="shared" si="14"/>
        <v>-368</v>
      </c>
      <c r="AR40" s="63">
        <f t="shared" si="14"/>
        <v>298</v>
      </c>
      <c r="AS40" s="63">
        <f t="shared" si="14"/>
        <v>-359</v>
      </c>
      <c r="AT40" s="64">
        <f t="shared" si="14"/>
        <v>1792</v>
      </c>
      <c r="AU40" s="64">
        <f t="shared" si="14"/>
        <v>1523</v>
      </c>
      <c r="AV40" s="64">
        <f t="shared" si="14"/>
        <v>945</v>
      </c>
      <c r="AW40" s="64">
        <f t="shared" si="14"/>
        <v>-360</v>
      </c>
      <c r="AX40" s="64">
        <f t="shared" si="14"/>
        <v>-2</v>
      </c>
      <c r="AY40" s="79">
        <f>SUM(AH40:AX40)</f>
        <v>5891</v>
      </c>
      <c r="AZ40" s="65">
        <f>SUM(AZ36:AZ39)</f>
        <v>-6167</v>
      </c>
      <c r="BA40" s="66">
        <f>SUM(BA36:BA39)</f>
        <v>0</v>
      </c>
      <c r="BB40" s="79">
        <f>SUM(BB12:BB35)</f>
        <v>-6167</v>
      </c>
    </row>
    <row r="41" spans="1:58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4"/>
      <c r="BB41" s="4"/>
    </row>
    <row r="42" spans="1:58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5"/>
      <c r="AZ42" s="5"/>
      <c r="BA42" s="5"/>
      <c r="BB42" s="5"/>
    </row>
    <row r="43" spans="1:58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4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6"/>
      <c r="AU43" s="6"/>
      <c r="AV43" s="6"/>
      <c r="AW43" s="6"/>
      <c r="AX43" s="6"/>
      <c r="AY43" s="5"/>
      <c r="AZ43" s="5"/>
      <c r="BA43" s="5"/>
      <c r="BB43" s="5"/>
    </row>
    <row r="44" spans="1:58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6"/>
      <c r="AZ44" s="76"/>
      <c r="BA44" s="76"/>
    </row>
    <row r="45" spans="1:58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</row>
    <row r="46" spans="1:58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</row>
    <row r="47" spans="1:58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</row>
    <row r="48" spans="1:58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</row>
    <row r="49" spans="1:5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</row>
    <row r="50" spans="1:5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</row>
  </sheetData>
  <mergeCells count="8">
    <mergeCell ref="A7:BB7"/>
    <mergeCell ref="A9:AZ9"/>
    <mergeCell ref="BA9:BB10"/>
    <mergeCell ref="A10:B10"/>
    <mergeCell ref="C10:V10"/>
    <mergeCell ref="W10:AG10"/>
    <mergeCell ref="AH10:AY10"/>
    <mergeCell ref="AZ10:AZ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A50"/>
  <sheetViews>
    <sheetView topLeftCell="A4" workbookViewId="0">
      <selection activeCell="AR6" sqref="AR6"/>
    </sheetView>
  </sheetViews>
  <sheetFormatPr defaultRowHeight="15" x14ac:dyDescent="0.25"/>
  <cols>
    <col min="1" max="1" width="5.140625" style="1" customWidth="1"/>
    <col min="2" max="2" width="4.42578125" style="1" customWidth="1"/>
    <col min="3" max="3" width="4.140625" style="1" customWidth="1"/>
    <col min="4" max="5" width="4.42578125" style="1" customWidth="1"/>
    <col min="6" max="8" width="4.140625" style="1" customWidth="1"/>
    <col min="9" max="9" width="5" style="1" bestFit="1" customWidth="1"/>
    <col min="10" max="10" width="5" style="1" customWidth="1"/>
    <col min="11" max="12" width="4.28515625" style="2" customWidth="1"/>
    <col min="13" max="13" width="4.85546875" style="2" customWidth="1"/>
    <col min="14" max="15" width="4.7109375" style="2" customWidth="1"/>
    <col min="16" max="16" width="4.140625" style="2" customWidth="1"/>
    <col min="17" max="17" width="5.28515625" style="2" customWidth="1"/>
    <col min="18" max="20" width="4.140625" style="2" customWidth="1"/>
    <col min="21" max="21" width="4.5703125" style="2" customWidth="1"/>
    <col min="22" max="22" width="5.5703125" style="1" bestFit="1" customWidth="1"/>
    <col min="23" max="26" width="4.42578125" style="1" customWidth="1"/>
    <col min="27" max="27" width="5.5703125" style="1" customWidth="1"/>
    <col min="28" max="30" width="5" style="1" customWidth="1"/>
    <col min="31" max="32" width="4.7109375" style="1" customWidth="1"/>
    <col min="33" max="33" width="5.5703125" style="1" bestFit="1" customWidth="1"/>
    <col min="34" max="40" width="4.42578125" style="1" bestFit="1" customWidth="1"/>
    <col min="41" max="41" width="4.7109375" style="1" customWidth="1"/>
    <col min="42" max="43" width="4.85546875" style="1" customWidth="1"/>
    <col min="44" max="45" width="4.28515625" style="1" customWidth="1"/>
    <col min="46" max="46" width="4.85546875" style="1" customWidth="1"/>
    <col min="47" max="50" width="4.5703125" style="1" customWidth="1"/>
    <col min="51" max="51" width="5.5703125" style="1" customWidth="1"/>
    <col min="52" max="52" width="6" style="1" bestFit="1" customWidth="1"/>
    <col min="53" max="53" width="4.7109375" style="1" bestFit="1" customWidth="1"/>
    <col min="54" max="54" width="7" style="1" customWidth="1"/>
    <col min="55" max="55" width="6.28515625" style="1" customWidth="1"/>
    <col min="56" max="56" width="6.140625" style="1" customWidth="1"/>
    <col min="57" max="123" width="9.140625" style="1"/>
    <col min="124" max="124" width="7.140625" style="1" customWidth="1"/>
    <col min="125" max="125" width="6" style="1" customWidth="1"/>
    <col min="126" max="126" width="5" style="1" bestFit="1" customWidth="1"/>
    <col min="127" max="128" width="4.5703125" style="1" customWidth="1"/>
    <col min="129" max="129" width="4" style="1" customWidth="1"/>
    <col min="130" max="132" width="4.28515625" style="1" customWidth="1"/>
    <col min="133" max="134" width="4.5703125" style="1" customWidth="1"/>
    <col min="135" max="137" width="4.28515625" style="1" customWidth="1"/>
    <col min="138" max="138" width="4.5703125" style="1" customWidth="1"/>
    <col min="139" max="139" width="4.7109375" style="1" customWidth="1"/>
    <col min="140" max="140" width="5" style="1" customWidth="1"/>
    <col min="141" max="141" width="6.85546875" style="1" customWidth="1"/>
    <col min="142" max="143" width="4.140625" style="1" customWidth="1"/>
    <col min="144" max="144" width="4.7109375" style="1" customWidth="1"/>
    <col min="145" max="145" width="5.140625" style="1" customWidth="1"/>
    <col min="146" max="146" width="6.140625" style="1" customWidth="1"/>
    <col min="147" max="147" width="4.28515625" style="1" customWidth="1"/>
    <col min="148" max="148" width="4.5703125" style="1" customWidth="1"/>
    <col min="149" max="149" width="4.85546875" style="1" customWidth="1"/>
    <col min="150" max="150" width="3.85546875" style="1" customWidth="1"/>
    <col min="151" max="151" width="5.28515625" style="1" customWidth="1"/>
    <col min="152" max="153" width="4.85546875" style="1" customWidth="1"/>
    <col min="154" max="155" width="4.5703125" style="1" customWidth="1"/>
    <col min="156" max="157" width="4.28515625" style="1" customWidth="1"/>
    <col min="158" max="158" width="6.140625" style="1" customWidth="1"/>
    <col min="159" max="159" width="4.28515625" style="1" customWidth="1"/>
    <col min="160" max="160" width="5" style="1" bestFit="1" customWidth="1"/>
    <col min="161" max="161" width="4.85546875" style="1" customWidth="1"/>
    <col min="162" max="162" width="3.85546875" style="1" customWidth="1"/>
    <col min="163" max="163" width="4.28515625" style="1" customWidth="1"/>
    <col min="164" max="164" width="5.140625" style="1" customWidth="1"/>
    <col min="165" max="165" width="5.28515625" style="1" customWidth="1"/>
    <col min="166" max="166" width="4.42578125" style="1" customWidth="1"/>
    <col min="167" max="167" width="5" style="1" customWidth="1"/>
    <col min="168" max="184" width="9.140625" style="1"/>
    <col min="380" max="380" width="7.140625" customWidth="1"/>
    <col min="381" max="381" width="6" customWidth="1"/>
    <col min="382" max="382" width="5" bestFit="1" customWidth="1"/>
    <col min="383" max="384" width="4.5703125" customWidth="1"/>
    <col min="385" max="385" width="4" customWidth="1"/>
    <col min="386" max="388" width="4.28515625" customWidth="1"/>
    <col min="389" max="390" width="4.5703125" customWidth="1"/>
    <col min="391" max="393" width="4.28515625" customWidth="1"/>
    <col min="394" max="394" width="4.5703125" customWidth="1"/>
    <col min="395" max="395" width="4.7109375" customWidth="1"/>
    <col min="396" max="396" width="5" customWidth="1"/>
    <col min="397" max="397" width="6.85546875" customWidth="1"/>
    <col min="398" max="399" width="4.140625" customWidth="1"/>
    <col min="400" max="400" width="4.7109375" customWidth="1"/>
    <col min="401" max="401" width="5.140625" customWidth="1"/>
    <col min="402" max="402" width="6.140625" customWidth="1"/>
    <col min="403" max="403" width="4.28515625" customWidth="1"/>
    <col min="404" max="404" width="4.5703125" customWidth="1"/>
    <col min="405" max="405" width="4.85546875" customWidth="1"/>
    <col min="406" max="406" width="3.85546875" customWidth="1"/>
    <col min="407" max="407" width="5.28515625" customWidth="1"/>
    <col min="408" max="409" width="4.85546875" customWidth="1"/>
    <col min="410" max="411" width="4.5703125" customWidth="1"/>
    <col min="412" max="413" width="4.28515625" customWidth="1"/>
    <col min="414" max="414" width="6.140625" customWidth="1"/>
    <col min="415" max="415" width="4.28515625" customWidth="1"/>
    <col min="416" max="416" width="5" bestFit="1" customWidth="1"/>
    <col min="417" max="417" width="4.85546875" customWidth="1"/>
    <col min="418" max="418" width="3.85546875" customWidth="1"/>
    <col min="419" max="419" width="4.28515625" customWidth="1"/>
    <col min="420" max="420" width="5.140625" customWidth="1"/>
    <col min="421" max="421" width="5.28515625" customWidth="1"/>
    <col min="422" max="422" width="4.42578125" customWidth="1"/>
    <col min="423" max="423" width="5" customWidth="1"/>
    <col min="636" max="636" width="7.140625" customWidth="1"/>
    <col min="637" max="637" width="6" customWidth="1"/>
    <col min="638" max="638" width="5" bestFit="1" customWidth="1"/>
    <col min="639" max="640" width="4.5703125" customWidth="1"/>
    <col min="641" max="641" width="4" customWidth="1"/>
    <col min="642" max="644" width="4.28515625" customWidth="1"/>
    <col min="645" max="646" width="4.5703125" customWidth="1"/>
    <col min="647" max="649" width="4.28515625" customWidth="1"/>
    <col min="650" max="650" width="4.5703125" customWidth="1"/>
    <col min="651" max="651" width="4.7109375" customWidth="1"/>
    <col min="652" max="652" width="5" customWidth="1"/>
    <col min="653" max="653" width="6.85546875" customWidth="1"/>
    <col min="654" max="655" width="4.140625" customWidth="1"/>
    <col min="656" max="656" width="4.7109375" customWidth="1"/>
    <col min="657" max="657" width="5.140625" customWidth="1"/>
    <col min="658" max="658" width="6.140625" customWidth="1"/>
    <col min="659" max="659" width="4.28515625" customWidth="1"/>
    <col min="660" max="660" width="4.5703125" customWidth="1"/>
    <col min="661" max="661" width="4.85546875" customWidth="1"/>
    <col min="662" max="662" width="3.85546875" customWidth="1"/>
    <col min="663" max="663" width="5.28515625" customWidth="1"/>
    <col min="664" max="665" width="4.85546875" customWidth="1"/>
    <col min="666" max="667" width="4.5703125" customWidth="1"/>
    <col min="668" max="669" width="4.28515625" customWidth="1"/>
    <col min="670" max="670" width="6.140625" customWidth="1"/>
    <col min="671" max="671" width="4.28515625" customWidth="1"/>
    <col min="672" max="672" width="5" bestFit="1" customWidth="1"/>
    <col min="673" max="673" width="4.85546875" customWidth="1"/>
    <col min="674" max="674" width="3.85546875" customWidth="1"/>
    <col min="675" max="675" width="4.28515625" customWidth="1"/>
    <col min="676" max="676" width="5.140625" customWidth="1"/>
    <col min="677" max="677" width="5.28515625" customWidth="1"/>
    <col min="678" max="678" width="4.42578125" customWidth="1"/>
    <col min="679" max="679" width="5" customWidth="1"/>
    <col min="892" max="892" width="7.140625" customWidth="1"/>
    <col min="893" max="893" width="6" customWidth="1"/>
    <col min="894" max="894" width="5" bestFit="1" customWidth="1"/>
    <col min="895" max="896" width="4.5703125" customWidth="1"/>
    <col min="897" max="897" width="4" customWidth="1"/>
    <col min="898" max="900" width="4.28515625" customWidth="1"/>
    <col min="901" max="902" width="4.5703125" customWidth="1"/>
    <col min="903" max="905" width="4.28515625" customWidth="1"/>
    <col min="906" max="906" width="4.5703125" customWidth="1"/>
    <col min="907" max="907" width="4.7109375" customWidth="1"/>
    <col min="908" max="908" width="5" customWidth="1"/>
    <col min="909" max="909" width="6.85546875" customWidth="1"/>
    <col min="910" max="911" width="4.140625" customWidth="1"/>
    <col min="912" max="912" width="4.7109375" customWidth="1"/>
    <col min="913" max="913" width="5.140625" customWidth="1"/>
    <col min="914" max="914" width="6.140625" customWidth="1"/>
    <col min="915" max="915" width="4.28515625" customWidth="1"/>
    <col min="916" max="916" width="4.5703125" customWidth="1"/>
    <col min="917" max="917" width="4.85546875" customWidth="1"/>
    <col min="918" max="918" width="3.85546875" customWidth="1"/>
    <col min="919" max="919" width="5.28515625" customWidth="1"/>
    <col min="920" max="921" width="4.85546875" customWidth="1"/>
    <col min="922" max="923" width="4.5703125" customWidth="1"/>
    <col min="924" max="925" width="4.28515625" customWidth="1"/>
    <col min="926" max="926" width="6.140625" customWidth="1"/>
    <col min="927" max="927" width="4.28515625" customWidth="1"/>
    <col min="928" max="928" width="5" bestFit="1" customWidth="1"/>
    <col min="929" max="929" width="4.85546875" customWidth="1"/>
    <col min="930" max="930" width="3.85546875" customWidth="1"/>
    <col min="931" max="931" width="4.28515625" customWidth="1"/>
    <col min="932" max="932" width="5.140625" customWidth="1"/>
    <col min="933" max="933" width="5.28515625" customWidth="1"/>
    <col min="934" max="934" width="4.42578125" customWidth="1"/>
    <col min="935" max="935" width="5" customWidth="1"/>
    <col min="1148" max="1148" width="7.140625" customWidth="1"/>
    <col min="1149" max="1149" width="6" customWidth="1"/>
    <col min="1150" max="1150" width="5" bestFit="1" customWidth="1"/>
    <col min="1151" max="1152" width="4.5703125" customWidth="1"/>
    <col min="1153" max="1153" width="4" customWidth="1"/>
    <col min="1154" max="1156" width="4.28515625" customWidth="1"/>
    <col min="1157" max="1158" width="4.5703125" customWidth="1"/>
    <col min="1159" max="1161" width="4.28515625" customWidth="1"/>
    <col min="1162" max="1162" width="4.5703125" customWidth="1"/>
    <col min="1163" max="1163" width="4.7109375" customWidth="1"/>
    <col min="1164" max="1164" width="5" customWidth="1"/>
    <col min="1165" max="1165" width="6.85546875" customWidth="1"/>
    <col min="1166" max="1167" width="4.140625" customWidth="1"/>
    <col min="1168" max="1168" width="4.7109375" customWidth="1"/>
    <col min="1169" max="1169" width="5.140625" customWidth="1"/>
    <col min="1170" max="1170" width="6.140625" customWidth="1"/>
    <col min="1171" max="1171" width="4.28515625" customWidth="1"/>
    <col min="1172" max="1172" width="4.5703125" customWidth="1"/>
    <col min="1173" max="1173" width="4.85546875" customWidth="1"/>
    <col min="1174" max="1174" width="3.85546875" customWidth="1"/>
    <col min="1175" max="1175" width="5.28515625" customWidth="1"/>
    <col min="1176" max="1177" width="4.85546875" customWidth="1"/>
    <col min="1178" max="1179" width="4.5703125" customWidth="1"/>
    <col min="1180" max="1181" width="4.28515625" customWidth="1"/>
    <col min="1182" max="1182" width="6.140625" customWidth="1"/>
    <col min="1183" max="1183" width="4.28515625" customWidth="1"/>
    <col min="1184" max="1184" width="5" bestFit="1" customWidth="1"/>
    <col min="1185" max="1185" width="4.85546875" customWidth="1"/>
    <col min="1186" max="1186" width="3.85546875" customWidth="1"/>
    <col min="1187" max="1187" width="4.28515625" customWidth="1"/>
    <col min="1188" max="1188" width="5.140625" customWidth="1"/>
    <col min="1189" max="1189" width="5.28515625" customWidth="1"/>
    <col min="1190" max="1190" width="4.42578125" customWidth="1"/>
    <col min="1191" max="1191" width="5" customWidth="1"/>
    <col min="1404" max="1404" width="7.140625" customWidth="1"/>
    <col min="1405" max="1405" width="6" customWidth="1"/>
    <col min="1406" max="1406" width="5" bestFit="1" customWidth="1"/>
    <col min="1407" max="1408" width="4.5703125" customWidth="1"/>
    <col min="1409" max="1409" width="4" customWidth="1"/>
    <col min="1410" max="1412" width="4.28515625" customWidth="1"/>
    <col min="1413" max="1414" width="4.5703125" customWidth="1"/>
    <col min="1415" max="1417" width="4.28515625" customWidth="1"/>
    <col min="1418" max="1418" width="4.5703125" customWidth="1"/>
    <col min="1419" max="1419" width="4.7109375" customWidth="1"/>
    <col min="1420" max="1420" width="5" customWidth="1"/>
    <col min="1421" max="1421" width="6.85546875" customWidth="1"/>
    <col min="1422" max="1423" width="4.140625" customWidth="1"/>
    <col min="1424" max="1424" width="4.7109375" customWidth="1"/>
    <col min="1425" max="1425" width="5.140625" customWidth="1"/>
    <col min="1426" max="1426" width="6.140625" customWidth="1"/>
    <col min="1427" max="1427" width="4.28515625" customWidth="1"/>
    <col min="1428" max="1428" width="4.5703125" customWidth="1"/>
    <col min="1429" max="1429" width="4.85546875" customWidth="1"/>
    <col min="1430" max="1430" width="3.85546875" customWidth="1"/>
    <col min="1431" max="1431" width="5.28515625" customWidth="1"/>
    <col min="1432" max="1433" width="4.85546875" customWidth="1"/>
    <col min="1434" max="1435" width="4.5703125" customWidth="1"/>
    <col min="1436" max="1437" width="4.28515625" customWidth="1"/>
    <col min="1438" max="1438" width="6.140625" customWidth="1"/>
    <col min="1439" max="1439" width="4.28515625" customWidth="1"/>
    <col min="1440" max="1440" width="5" bestFit="1" customWidth="1"/>
    <col min="1441" max="1441" width="4.85546875" customWidth="1"/>
    <col min="1442" max="1442" width="3.85546875" customWidth="1"/>
    <col min="1443" max="1443" width="4.28515625" customWidth="1"/>
    <col min="1444" max="1444" width="5.140625" customWidth="1"/>
    <col min="1445" max="1445" width="5.28515625" customWidth="1"/>
    <col min="1446" max="1446" width="4.42578125" customWidth="1"/>
    <col min="1447" max="1447" width="5" customWidth="1"/>
    <col min="1660" max="1660" width="7.140625" customWidth="1"/>
    <col min="1661" max="1661" width="6" customWidth="1"/>
    <col min="1662" max="1662" width="5" bestFit="1" customWidth="1"/>
    <col min="1663" max="1664" width="4.5703125" customWidth="1"/>
    <col min="1665" max="1665" width="4" customWidth="1"/>
    <col min="1666" max="1668" width="4.28515625" customWidth="1"/>
    <col min="1669" max="1670" width="4.5703125" customWidth="1"/>
    <col min="1671" max="1673" width="4.28515625" customWidth="1"/>
    <col min="1674" max="1674" width="4.5703125" customWidth="1"/>
    <col min="1675" max="1675" width="4.7109375" customWidth="1"/>
    <col min="1676" max="1676" width="5" customWidth="1"/>
    <col min="1677" max="1677" width="6.85546875" customWidth="1"/>
    <col min="1678" max="1679" width="4.140625" customWidth="1"/>
    <col min="1680" max="1680" width="4.7109375" customWidth="1"/>
    <col min="1681" max="1681" width="5.140625" customWidth="1"/>
    <col min="1682" max="1682" width="6.140625" customWidth="1"/>
    <col min="1683" max="1683" width="4.28515625" customWidth="1"/>
    <col min="1684" max="1684" width="4.5703125" customWidth="1"/>
    <col min="1685" max="1685" width="4.85546875" customWidth="1"/>
    <col min="1686" max="1686" width="3.85546875" customWidth="1"/>
    <col min="1687" max="1687" width="5.28515625" customWidth="1"/>
    <col min="1688" max="1689" width="4.85546875" customWidth="1"/>
    <col min="1690" max="1691" width="4.5703125" customWidth="1"/>
    <col min="1692" max="1693" width="4.28515625" customWidth="1"/>
    <col min="1694" max="1694" width="6.140625" customWidth="1"/>
    <col min="1695" max="1695" width="4.28515625" customWidth="1"/>
    <col min="1696" max="1696" width="5" bestFit="1" customWidth="1"/>
    <col min="1697" max="1697" width="4.85546875" customWidth="1"/>
    <col min="1698" max="1698" width="3.85546875" customWidth="1"/>
    <col min="1699" max="1699" width="4.28515625" customWidth="1"/>
    <col min="1700" max="1700" width="5.140625" customWidth="1"/>
    <col min="1701" max="1701" width="5.28515625" customWidth="1"/>
    <col min="1702" max="1702" width="4.42578125" customWidth="1"/>
    <col min="1703" max="1703" width="5" customWidth="1"/>
    <col min="1916" max="1916" width="7.140625" customWidth="1"/>
    <col min="1917" max="1917" width="6" customWidth="1"/>
    <col min="1918" max="1918" width="5" bestFit="1" customWidth="1"/>
    <col min="1919" max="1920" width="4.5703125" customWidth="1"/>
    <col min="1921" max="1921" width="4" customWidth="1"/>
    <col min="1922" max="1924" width="4.28515625" customWidth="1"/>
    <col min="1925" max="1926" width="4.5703125" customWidth="1"/>
    <col min="1927" max="1929" width="4.28515625" customWidth="1"/>
    <col min="1930" max="1930" width="4.5703125" customWidth="1"/>
    <col min="1931" max="1931" width="4.7109375" customWidth="1"/>
    <col min="1932" max="1932" width="5" customWidth="1"/>
    <col min="1933" max="1933" width="6.85546875" customWidth="1"/>
    <col min="1934" max="1935" width="4.140625" customWidth="1"/>
    <col min="1936" max="1936" width="4.7109375" customWidth="1"/>
    <col min="1937" max="1937" width="5.140625" customWidth="1"/>
    <col min="1938" max="1938" width="6.140625" customWidth="1"/>
    <col min="1939" max="1939" width="4.28515625" customWidth="1"/>
    <col min="1940" max="1940" width="4.5703125" customWidth="1"/>
    <col min="1941" max="1941" width="4.85546875" customWidth="1"/>
    <col min="1942" max="1942" width="3.85546875" customWidth="1"/>
    <col min="1943" max="1943" width="5.28515625" customWidth="1"/>
    <col min="1944" max="1945" width="4.85546875" customWidth="1"/>
    <col min="1946" max="1947" width="4.5703125" customWidth="1"/>
    <col min="1948" max="1949" width="4.28515625" customWidth="1"/>
    <col min="1950" max="1950" width="6.140625" customWidth="1"/>
    <col min="1951" max="1951" width="4.28515625" customWidth="1"/>
    <col min="1952" max="1952" width="5" bestFit="1" customWidth="1"/>
    <col min="1953" max="1953" width="4.85546875" customWidth="1"/>
    <col min="1954" max="1954" width="3.85546875" customWidth="1"/>
    <col min="1955" max="1955" width="4.28515625" customWidth="1"/>
    <col min="1956" max="1956" width="5.140625" customWidth="1"/>
    <col min="1957" max="1957" width="5.28515625" customWidth="1"/>
    <col min="1958" max="1958" width="4.42578125" customWidth="1"/>
    <col min="1959" max="1959" width="5" customWidth="1"/>
    <col min="2172" max="2172" width="7.140625" customWidth="1"/>
    <col min="2173" max="2173" width="6" customWidth="1"/>
    <col min="2174" max="2174" width="5" bestFit="1" customWidth="1"/>
    <col min="2175" max="2176" width="4.5703125" customWidth="1"/>
    <col min="2177" max="2177" width="4" customWidth="1"/>
    <col min="2178" max="2180" width="4.28515625" customWidth="1"/>
    <col min="2181" max="2182" width="4.5703125" customWidth="1"/>
    <col min="2183" max="2185" width="4.28515625" customWidth="1"/>
    <col min="2186" max="2186" width="4.5703125" customWidth="1"/>
    <col min="2187" max="2187" width="4.7109375" customWidth="1"/>
    <col min="2188" max="2188" width="5" customWidth="1"/>
    <col min="2189" max="2189" width="6.85546875" customWidth="1"/>
    <col min="2190" max="2191" width="4.140625" customWidth="1"/>
    <col min="2192" max="2192" width="4.7109375" customWidth="1"/>
    <col min="2193" max="2193" width="5.140625" customWidth="1"/>
    <col min="2194" max="2194" width="6.140625" customWidth="1"/>
    <col min="2195" max="2195" width="4.28515625" customWidth="1"/>
    <col min="2196" max="2196" width="4.5703125" customWidth="1"/>
    <col min="2197" max="2197" width="4.85546875" customWidth="1"/>
    <col min="2198" max="2198" width="3.85546875" customWidth="1"/>
    <col min="2199" max="2199" width="5.28515625" customWidth="1"/>
    <col min="2200" max="2201" width="4.85546875" customWidth="1"/>
    <col min="2202" max="2203" width="4.5703125" customWidth="1"/>
    <col min="2204" max="2205" width="4.28515625" customWidth="1"/>
    <col min="2206" max="2206" width="6.140625" customWidth="1"/>
    <col min="2207" max="2207" width="4.28515625" customWidth="1"/>
    <col min="2208" max="2208" width="5" bestFit="1" customWidth="1"/>
    <col min="2209" max="2209" width="4.85546875" customWidth="1"/>
    <col min="2210" max="2210" width="3.85546875" customWidth="1"/>
    <col min="2211" max="2211" width="4.28515625" customWidth="1"/>
    <col min="2212" max="2212" width="5.140625" customWidth="1"/>
    <col min="2213" max="2213" width="5.28515625" customWidth="1"/>
    <col min="2214" max="2214" width="4.42578125" customWidth="1"/>
    <col min="2215" max="2215" width="5" customWidth="1"/>
    <col min="2428" max="2428" width="7.140625" customWidth="1"/>
    <col min="2429" max="2429" width="6" customWidth="1"/>
    <col min="2430" max="2430" width="5" bestFit="1" customWidth="1"/>
    <col min="2431" max="2432" width="4.5703125" customWidth="1"/>
    <col min="2433" max="2433" width="4" customWidth="1"/>
    <col min="2434" max="2436" width="4.28515625" customWidth="1"/>
    <col min="2437" max="2438" width="4.5703125" customWidth="1"/>
    <col min="2439" max="2441" width="4.28515625" customWidth="1"/>
    <col min="2442" max="2442" width="4.5703125" customWidth="1"/>
    <col min="2443" max="2443" width="4.7109375" customWidth="1"/>
    <col min="2444" max="2444" width="5" customWidth="1"/>
    <col min="2445" max="2445" width="6.85546875" customWidth="1"/>
    <col min="2446" max="2447" width="4.140625" customWidth="1"/>
    <col min="2448" max="2448" width="4.7109375" customWidth="1"/>
    <col min="2449" max="2449" width="5.140625" customWidth="1"/>
    <col min="2450" max="2450" width="6.140625" customWidth="1"/>
    <col min="2451" max="2451" width="4.28515625" customWidth="1"/>
    <col min="2452" max="2452" width="4.5703125" customWidth="1"/>
    <col min="2453" max="2453" width="4.85546875" customWidth="1"/>
    <col min="2454" max="2454" width="3.85546875" customWidth="1"/>
    <col min="2455" max="2455" width="5.28515625" customWidth="1"/>
    <col min="2456" max="2457" width="4.85546875" customWidth="1"/>
    <col min="2458" max="2459" width="4.5703125" customWidth="1"/>
    <col min="2460" max="2461" width="4.28515625" customWidth="1"/>
    <col min="2462" max="2462" width="6.140625" customWidth="1"/>
    <col min="2463" max="2463" width="4.28515625" customWidth="1"/>
    <col min="2464" max="2464" width="5" bestFit="1" customWidth="1"/>
    <col min="2465" max="2465" width="4.85546875" customWidth="1"/>
    <col min="2466" max="2466" width="3.85546875" customWidth="1"/>
    <col min="2467" max="2467" width="4.28515625" customWidth="1"/>
    <col min="2468" max="2468" width="5.140625" customWidth="1"/>
    <col min="2469" max="2469" width="5.28515625" customWidth="1"/>
    <col min="2470" max="2470" width="4.42578125" customWidth="1"/>
    <col min="2471" max="2471" width="5" customWidth="1"/>
    <col min="2684" max="2684" width="7.140625" customWidth="1"/>
    <col min="2685" max="2685" width="6" customWidth="1"/>
    <col min="2686" max="2686" width="5" bestFit="1" customWidth="1"/>
    <col min="2687" max="2688" width="4.5703125" customWidth="1"/>
    <col min="2689" max="2689" width="4" customWidth="1"/>
    <col min="2690" max="2692" width="4.28515625" customWidth="1"/>
    <col min="2693" max="2694" width="4.5703125" customWidth="1"/>
    <col min="2695" max="2697" width="4.28515625" customWidth="1"/>
    <col min="2698" max="2698" width="4.5703125" customWidth="1"/>
    <col min="2699" max="2699" width="4.7109375" customWidth="1"/>
    <col min="2700" max="2700" width="5" customWidth="1"/>
    <col min="2701" max="2701" width="6.85546875" customWidth="1"/>
    <col min="2702" max="2703" width="4.140625" customWidth="1"/>
    <col min="2704" max="2704" width="4.7109375" customWidth="1"/>
    <col min="2705" max="2705" width="5.140625" customWidth="1"/>
    <col min="2706" max="2706" width="6.140625" customWidth="1"/>
    <col min="2707" max="2707" width="4.28515625" customWidth="1"/>
    <col min="2708" max="2708" width="4.5703125" customWidth="1"/>
    <col min="2709" max="2709" width="4.85546875" customWidth="1"/>
    <col min="2710" max="2710" width="3.85546875" customWidth="1"/>
    <col min="2711" max="2711" width="5.28515625" customWidth="1"/>
    <col min="2712" max="2713" width="4.85546875" customWidth="1"/>
    <col min="2714" max="2715" width="4.5703125" customWidth="1"/>
    <col min="2716" max="2717" width="4.28515625" customWidth="1"/>
    <col min="2718" max="2718" width="6.140625" customWidth="1"/>
    <col min="2719" max="2719" width="4.28515625" customWidth="1"/>
    <col min="2720" max="2720" width="5" bestFit="1" customWidth="1"/>
    <col min="2721" max="2721" width="4.85546875" customWidth="1"/>
    <col min="2722" max="2722" width="3.85546875" customWidth="1"/>
    <col min="2723" max="2723" width="4.28515625" customWidth="1"/>
    <col min="2724" max="2724" width="5.140625" customWidth="1"/>
    <col min="2725" max="2725" width="5.28515625" customWidth="1"/>
    <col min="2726" max="2726" width="4.42578125" customWidth="1"/>
    <col min="2727" max="2727" width="5" customWidth="1"/>
    <col min="2940" max="2940" width="7.140625" customWidth="1"/>
    <col min="2941" max="2941" width="6" customWidth="1"/>
    <col min="2942" max="2942" width="5" bestFit="1" customWidth="1"/>
    <col min="2943" max="2944" width="4.5703125" customWidth="1"/>
    <col min="2945" max="2945" width="4" customWidth="1"/>
    <col min="2946" max="2948" width="4.28515625" customWidth="1"/>
    <col min="2949" max="2950" width="4.5703125" customWidth="1"/>
    <col min="2951" max="2953" width="4.28515625" customWidth="1"/>
    <col min="2954" max="2954" width="4.5703125" customWidth="1"/>
    <col min="2955" max="2955" width="4.7109375" customWidth="1"/>
    <col min="2956" max="2956" width="5" customWidth="1"/>
    <col min="2957" max="2957" width="6.85546875" customWidth="1"/>
    <col min="2958" max="2959" width="4.140625" customWidth="1"/>
    <col min="2960" max="2960" width="4.7109375" customWidth="1"/>
    <col min="2961" max="2961" width="5.140625" customWidth="1"/>
    <col min="2962" max="2962" width="6.140625" customWidth="1"/>
    <col min="2963" max="2963" width="4.28515625" customWidth="1"/>
    <col min="2964" max="2964" width="4.5703125" customWidth="1"/>
    <col min="2965" max="2965" width="4.85546875" customWidth="1"/>
    <col min="2966" max="2966" width="3.85546875" customWidth="1"/>
    <col min="2967" max="2967" width="5.28515625" customWidth="1"/>
    <col min="2968" max="2969" width="4.85546875" customWidth="1"/>
    <col min="2970" max="2971" width="4.5703125" customWidth="1"/>
    <col min="2972" max="2973" width="4.28515625" customWidth="1"/>
    <col min="2974" max="2974" width="6.140625" customWidth="1"/>
    <col min="2975" max="2975" width="4.28515625" customWidth="1"/>
    <col min="2976" max="2976" width="5" bestFit="1" customWidth="1"/>
    <col min="2977" max="2977" width="4.85546875" customWidth="1"/>
    <col min="2978" max="2978" width="3.85546875" customWidth="1"/>
    <col min="2979" max="2979" width="4.28515625" customWidth="1"/>
    <col min="2980" max="2980" width="5.140625" customWidth="1"/>
    <col min="2981" max="2981" width="5.28515625" customWidth="1"/>
    <col min="2982" max="2982" width="4.42578125" customWidth="1"/>
    <col min="2983" max="2983" width="5" customWidth="1"/>
    <col min="3196" max="3196" width="7.140625" customWidth="1"/>
    <col min="3197" max="3197" width="6" customWidth="1"/>
    <col min="3198" max="3198" width="5" bestFit="1" customWidth="1"/>
    <col min="3199" max="3200" width="4.5703125" customWidth="1"/>
    <col min="3201" max="3201" width="4" customWidth="1"/>
    <col min="3202" max="3204" width="4.28515625" customWidth="1"/>
    <col min="3205" max="3206" width="4.5703125" customWidth="1"/>
    <col min="3207" max="3209" width="4.28515625" customWidth="1"/>
    <col min="3210" max="3210" width="4.5703125" customWidth="1"/>
    <col min="3211" max="3211" width="4.7109375" customWidth="1"/>
    <col min="3212" max="3212" width="5" customWidth="1"/>
    <col min="3213" max="3213" width="6.85546875" customWidth="1"/>
    <col min="3214" max="3215" width="4.140625" customWidth="1"/>
    <col min="3216" max="3216" width="4.7109375" customWidth="1"/>
    <col min="3217" max="3217" width="5.140625" customWidth="1"/>
    <col min="3218" max="3218" width="6.140625" customWidth="1"/>
    <col min="3219" max="3219" width="4.28515625" customWidth="1"/>
    <col min="3220" max="3220" width="4.5703125" customWidth="1"/>
    <col min="3221" max="3221" width="4.85546875" customWidth="1"/>
    <col min="3222" max="3222" width="3.85546875" customWidth="1"/>
    <col min="3223" max="3223" width="5.28515625" customWidth="1"/>
    <col min="3224" max="3225" width="4.85546875" customWidth="1"/>
    <col min="3226" max="3227" width="4.5703125" customWidth="1"/>
    <col min="3228" max="3229" width="4.28515625" customWidth="1"/>
    <col min="3230" max="3230" width="6.140625" customWidth="1"/>
    <col min="3231" max="3231" width="4.28515625" customWidth="1"/>
    <col min="3232" max="3232" width="5" bestFit="1" customWidth="1"/>
    <col min="3233" max="3233" width="4.85546875" customWidth="1"/>
    <col min="3234" max="3234" width="3.85546875" customWidth="1"/>
    <col min="3235" max="3235" width="4.28515625" customWidth="1"/>
    <col min="3236" max="3236" width="5.140625" customWidth="1"/>
    <col min="3237" max="3237" width="5.28515625" customWidth="1"/>
    <col min="3238" max="3238" width="4.42578125" customWidth="1"/>
    <col min="3239" max="3239" width="5" customWidth="1"/>
    <col min="3452" max="3452" width="7.140625" customWidth="1"/>
    <col min="3453" max="3453" width="6" customWidth="1"/>
    <col min="3454" max="3454" width="5" bestFit="1" customWidth="1"/>
    <col min="3455" max="3456" width="4.5703125" customWidth="1"/>
    <col min="3457" max="3457" width="4" customWidth="1"/>
    <col min="3458" max="3460" width="4.28515625" customWidth="1"/>
    <col min="3461" max="3462" width="4.5703125" customWidth="1"/>
    <col min="3463" max="3465" width="4.28515625" customWidth="1"/>
    <col min="3466" max="3466" width="4.5703125" customWidth="1"/>
    <col min="3467" max="3467" width="4.7109375" customWidth="1"/>
    <col min="3468" max="3468" width="5" customWidth="1"/>
    <col min="3469" max="3469" width="6.85546875" customWidth="1"/>
    <col min="3470" max="3471" width="4.140625" customWidth="1"/>
    <col min="3472" max="3472" width="4.7109375" customWidth="1"/>
    <col min="3473" max="3473" width="5.140625" customWidth="1"/>
    <col min="3474" max="3474" width="6.140625" customWidth="1"/>
    <col min="3475" max="3475" width="4.28515625" customWidth="1"/>
    <col min="3476" max="3476" width="4.5703125" customWidth="1"/>
    <col min="3477" max="3477" width="4.85546875" customWidth="1"/>
    <col min="3478" max="3478" width="3.85546875" customWidth="1"/>
    <col min="3479" max="3479" width="5.28515625" customWidth="1"/>
    <col min="3480" max="3481" width="4.85546875" customWidth="1"/>
    <col min="3482" max="3483" width="4.5703125" customWidth="1"/>
    <col min="3484" max="3485" width="4.28515625" customWidth="1"/>
    <col min="3486" max="3486" width="6.140625" customWidth="1"/>
    <col min="3487" max="3487" width="4.28515625" customWidth="1"/>
    <col min="3488" max="3488" width="5" bestFit="1" customWidth="1"/>
    <col min="3489" max="3489" width="4.85546875" customWidth="1"/>
    <col min="3490" max="3490" width="3.85546875" customWidth="1"/>
    <col min="3491" max="3491" width="4.28515625" customWidth="1"/>
    <col min="3492" max="3492" width="5.140625" customWidth="1"/>
    <col min="3493" max="3493" width="5.28515625" customWidth="1"/>
    <col min="3494" max="3494" width="4.42578125" customWidth="1"/>
    <col min="3495" max="3495" width="5" customWidth="1"/>
    <col min="3708" max="3708" width="7.140625" customWidth="1"/>
    <col min="3709" max="3709" width="6" customWidth="1"/>
    <col min="3710" max="3710" width="5" bestFit="1" customWidth="1"/>
    <col min="3711" max="3712" width="4.5703125" customWidth="1"/>
    <col min="3713" max="3713" width="4" customWidth="1"/>
    <col min="3714" max="3716" width="4.28515625" customWidth="1"/>
    <col min="3717" max="3718" width="4.5703125" customWidth="1"/>
    <col min="3719" max="3721" width="4.28515625" customWidth="1"/>
    <col min="3722" max="3722" width="4.5703125" customWidth="1"/>
    <col min="3723" max="3723" width="4.7109375" customWidth="1"/>
    <col min="3724" max="3724" width="5" customWidth="1"/>
    <col min="3725" max="3725" width="6.85546875" customWidth="1"/>
    <col min="3726" max="3727" width="4.140625" customWidth="1"/>
    <col min="3728" max="3728" width="4.7109375" customWidth="1"/>
    <col min="3729" max="3729" width="5.140625" customWidth="1"/>
    <col min="3730" max="3730" width="6.140625" customWidth="1"/>
    <col min="3731" max="3731" width="4.28515625" customWidth="1"/>
    <col min="3732" max="3732" width="4.5703125" customWidth="1"/>
    <col min="3733" max="3733" width="4.85546875" customWidth="1"/>
    <col min="3734" max="3734" width="3.85546875" customWidth="1"/>
    <col min="3735" max="3735" width="5.28515625" customWidth="1"/>
    <col min="3736" max="3737" width="4.85546875" customWidth="1"/>
    <col min="3738" max="3739" width="4.5703125" customWidth="1"/>
    <col min="3740" max="3741" width="4.28515625" customWidth="1"/>
    <col min="3742" max="3742" width="6.140625" customWidth="1"/>
    <col min="3743" max="3743" width="4.28515625" customWidth="1"/>
    <col min="3744" max="3744" width="5" bestFit="1" customWidth="1"/>
    <col min="3745" max="3745" width="4.85546875" customWidth="1"/>
    <col min="3746" max="3746" width="3.85546875" customWidth="1"/>
    <col min="3747" max="3747" width="4.28515625" customWidth="1"/>
    <col min="3748" max="3748" width="5.140625" customWidth="1"/>
    <col min="3749" max="3749" width="5.28515625" customWidth="1"/>
    <col min="3750" max="3750" width="4.42578125" customWidth="1"/>
    <col min="3751" max="3751" width="5" customWidth="1"/>
    <col min="3964" max="3964" width="7.140625" customWidth="1"/>
    <col min="3965" max="3965" width="6" customWidth="1"/>
    <col min="3966" max="3966" width="5" bestFit="1" customWidth="1"/>
    <col min="3967" max="3968" width="4.5703125" customWidth="1"/>
    <col min="3969" max="3969" width="4" customWidth="1"/>
    <col min="3970" max="3972" width="4.28515625" customWidth="1"/>
    <col min="3973" max="3974" width="4.5703125" customWidth="1"/>
    <col min="3975" max="3977" width="4.28515625" customWidth="1"/>
    <col min="3978" max="3978" width="4.5703125" customWidth="1"/>
    <col min="3979" max="3979" width="4.7109375" customWidth="1"/>
    <col min="3980" max="3980" width="5" customWidth="1"/>
    <col min="3981" max="3981" width="6.85546875" customWidth="1"/>
    <col min="3982" max="3983" width="4.140625" customWidth="1"/>
    <col min="3984" max="3984" width="4.7109375" customWidth="1"/>
    <col min="3985" max="3985" width="5.140625" customWidth="1"/>
    <col min="3986" max="3986" width="6.140625" customWidth="1"/>
    <col min="3987" max="3987" width="4.28515625" customWidth="1"/>
    <col min="3988" max="3988" width="4.5703125" customWidth="1"/>
    <col min="3989" max="3989" width="4.85546875" customWidth="1"/>
    <col min="3990" max="3990" width="3.85546875" customWidth="1"/>
    <col min="3991" max="3991" width="5.28515625" customWidth="1"/>
    <col min="3992" max="3993" width="4.85546875" customWidth="1"/>
    <col min="3994" max="3995" width="4.5703125" customWidth="1"/>
    <col min="3996" max="3997" width="4.28515625" customWidth="1"/>
    <col min="3998" max="3998" width="6.140625" customWidth="1"/>
    <col min="3999" max="3999" width="4.28515625" customWidth="1"/>
    <col min="4000" max="4000" width="5" bestFit="1" customWidth="1"/>
    <col min="4001" max="4001" width="4.85546875" customWidth="1"/>
    <col min="4002" max="4002" width="3.85546875" customWidth="1"/>
    <col min="4003" max="4003" width="4.28515625" customWidth="1"/>
    <col min="4004" max="4004" width="5.140625" customWidth="1"/>
    <col min="4005" max="4005" width="5.28515625" customWidth="1"/>
    <col min="4006" max="4006" width="4.42578125" customWidth="1"/>
    <col min="4007" max="4007" width="5" customWidth="1"/>
    <col min="4220" max="4220" width="7.140625" customWidth="1"/>
    <col min="4221" max="4221" width="6" customWidth="1"/>
    <col min="4222" max="4222" width="5" bestFit="1" customWidth="1"/>
    <col min="4223" max="4224" width="4.5703125" customWidth="1"/>
    <col min="4225" max="4225" width="4" customWidth="1"/>
    <col min="4226" max="4228" width="4.28515625" customWidth="1"/>
    <col min="4229" max="4230" width="4.5703125" customWidth="1"/>
    <col min="4231" max="4233" width="4.28515625" customWidth="1"/>
    <col min="4234" max="4234" width="4.5703125" customWidth="1"/>
    <col min="4235" max="4235" width="4.7109375" customWidth="1"/>
    <col min="4236" max="4236" width="5" customWidth="1"/>
    <col min="4237" max="4237" width="6.85546875" customWidth="1"/>
    <col min="4238" max="4239" width="4.140625" customWidth="1"/>
    <col min="4240" max="4240" width="4.7109375" customWidth="1"/>
    <col min="4241" max="4241" width="5.140625" customWidth="1"/>
    <col min="4242" max="4242" width="6.140625" customWidth="1"/>
    <col min="4243" max="4243" width="4.28515625" customWidth="1"/>
    <col min="4244" max="4244" width="4.5703125" customWidth="1"/>
    <col min="4245" max="4245" width="4.85546875" customWidth="1"/>
    <col min="4246" max="4246" width="3.85546875" customWidth="1"/>
    <col min="4247" max="4247" width="5.28515625" customWidth="1"/>
    <col min="4248" max="4249" width="4.85546875" customWidth="1"/>
    <col min="4250" max="4251" width="4.5703125" customWidth="1"/>
    <col min="4252" max="4253" width="4.28515625" customWidth="1"/>
    <col min="4254" max="4254" width="6.140625" customWidth="1"/>
    <col min="4255" max="4255" width="4.28515625" customWidth="1"/>
    <col min="4256" max="4256" width="5" bestFit="1" customWidth="1"/>
    <col min="4257" max="4257" width="4.85546875" customWidth="1"/>
    <col min="4258" max="4258" width="3.85546875" customWidth="1"/>
    <col min="4259" max="4259" width="4.28515625" customWidth="1"/>
    <col min="4260" max="4260" width="5.140625" customWidth="1"/>
    <col min="4261" max="4261" width="5.28515625" customWidth="1"/>
    <col min="4262" max="4262" width="4.42578125" customWidth="1"/>
    <col min="4263" max="4263" width="5" customWidth="1"/>
    <col min="4476" max="4476" width="7.140625" customWidth="1"/>
    <col min="4477" max="4477" width="6" customWidth="1"/>
    <col min="4478" max="4478" width="5" bestFit="1" customWidth="1"/>
    <col min="4479" max="4480" width="4.5703125" customWidth="1"/>
    <col min="4481" max="4481" width="4" customWidth="1"/>
    <col min="4482" max="4484" width="4.28515625" customWidth="1"/>
    <col min="4485" max="4486" width="4.5703125" customWidth="1"/>
    <col min="4487" max="4489" width="4.28515625" customWidth="1"/>
    <col min="4490" max="4490" width="4.5703125" customWidth="1"/>
    <col min="4491" max="4491" width="4.7109375" customWidth="1"/>
    <col min="4492" max="4492" width="5" customWidth="1"/>
    <col min="4493" max="4493" width="6.85546875" customWidth="1"/>
    <col min="4494" max="4495" width="4.140625" customWidth="1"/>
    <col min="4496" max="4496" width="4.7109375" customWidth="1"/>
    <col min="4497" max="4497" width="5.140625" customWidth="1"/>
    <col min="4498" max="4498" width="6.140625" customWidth="1"/>
    <col min="4499" max="4499" width="4.28515625" customWidth="1"/>
    <col min="4500" max="4500" width="4.5703125" customWidth="1"/>
    <col min="4501" max="4501" width="4.85546875" customWidth="1"/>
    <col min="4502" max="4502" width="3.85546875" customWidth="1"/>
    <col min="4503" max="4503" width="5.28515625" customWidth="1"/>
    <col min="4504" max="4505" width="4.85546875" customWidth="1"/>
    <col min="4506" max="4507" width="4.5703125" customWidth="1"/>
    <col min="4508" max="4509" width="4.28515625" customWidth="1"/>
    <col min="4510" max="4510" width="6.140625" customWidth="1"/>
    <col min="4511" max="4511" width="4.28515625" customWidth="1"/>
    <col min="4512" max="4512" width="5" bestFit="1" customWidth="1"/>
    <col min="4513" max="4513" width="4.85546875" customWidth="1"/>
    <col min="4514" max="4514" width="3.85546875" customWidth="1"/>
    <col min="4515" max="4515" width="4.28515625" customWidth="1"/>
    <col min="4516" max="4516" width="5.140625" customWidth="1"/>
    <col min="4517" max="4517" width="5.28515625" customWidth="1"/>
    <col min="4518" max="4518" width="4.42578125" customWidth="1"/>
    <col min="4519" max="4519" width="5" customWidth="1"/>
    <col min="4732" max="4732" width="7.140625" customWidth="1"/>
    <col min="4733" max="4733" width="6" customWidth="1"/>
    <col min="4734" max="4734" width="5" bestFit="1" customWidth="1"/>
    <col min="4735" max="4736" width="4.5703125" customWidth="1"/>
    <col min="4737" max="4737" width="4" customWidth="1"/>
    <col min="4738" max="4740" width="4.28515625" customWidth="1"/>
    <col min="4741" max="4742" width="4.5703125" customWidth="1"/>
    <col min="4743" max="4745" width="4.28515625" customWidth="1"/>
    <col min="4746" max="4746" width="4.5703125" customWidth="1"/>
    <col min="4747" max="4747" width="4.7109375" customWidth="1"/>
    <col min="4748" max="4748" width="5" customWidth="1"/>
    <col min="4749" max="4749" width="6.85546875" customWidth="1"/>
    <col min="4750" max="4751" width="4.140625" customWidth="1"/>
    <col min="4752" max="4752" width="4.7109375" customWidth="1"/>
    <col min="4753" max="4753" width="5.140625" customWidth="1"/>
    <col min="4754" max="4754" width="6.140625" customWidth="1"/>
    <col min="4755" max="4755" width="4.28515625" customWidth="1"/>
    <col min="4756" max="4756" width="4.5703125" customWidth="1"/>
    <col min="4757" max="4757" width="4.85546875" customWidth="1"/>
    <col min="4758" max="4758" width="3.85546875" customWidth="1"/>
    <col min="4759" max="4759" width="5.28515625" customWidth="1"/>
    <col min="4760" max="4761" width="4.85546875" customWidth="1"/>
    <col min="4762" max="4763" width="4.5703125" customWidth="1"/>
    <col min="4764" max="4765" width="4.28515625" customWidth="1"/>
    <col min="4766" max="4766" width="6.140625" customWidth="1"/>
    <col min="4767" max="4767" width="4.28515625" customWidth="1"/>
    <col min="4768" max="4768" width="5" bestFit="1" customWidth="1"/>
    <col min="4769" max="4769" width="4.85546875" customWidth="1"/>
    <col min="4770" max="4770" width="3.85546875" customWidth="1"/>
    <col min="4771" max="4771" width="4.28515625" customWidth="1"/>
    <col min="4772" max="4772" width="5.140625" customWidth="1"/>
    <col min="4773" max="4773" width="5.28515625" customWidth="1"/>
    <col min="4774" max="4774" width="4.42578125" customWidth="1"/>
    <col min="4775" max="4775" width="5" customWidth="1"/>
    <col min="4988" max="4988" width="7.140625" customWidth="1"/>
    <col min="4989" max="4989" width="6" customWidth="1"/>
    <col min="4990" max="4990" width="5" bestFit="1" customWidth="1"/>
    <col min="4991" max="4992" width="4.5703125" customWidth="1"/>
    <col min="4993" max="4993" width="4" customWidth="1"/>
    <col min="4994" max="4996" width="4.28515625" customWidth="1"/>
    <col min="4997" max="4998" width="4.5703125" customWidth="1"/>
    <col min="4999" max="5001" width="4.28515625" customWidth="1"/>
    <col min="5002" max="5002" width="4.5703125" customWidth="1"/>
    <col min="5003" max="5003" width="4.7109375" customWidth="1"/>
    <col min="5004" max="5004" width="5" customWidth="1"/>
    <col min="5005" max="5005" width="6.85546875" customWidth="1"/>
    <col min="5006" max="5007" width="4.140625" customWidth="1"/>
    <col min="5008" max="5008" width="4.7109375" customWidth="1"/>
    <col min="5009" max="5009" width="5.140625" customWidth="1"/>
    <col min="5010" max="5010" width="6.140625" customWidth="1"/>
    <col min="5011" max="5011" width="4.28515625" customWidth="1"/>
    <col min="5012" max="5012" width="4.5703125" customWidth="1"/>
    <col min="5013" max="5013" width="4.85546875" customWidth="1"/>
    <col min="5014" max="5014" width="3.85546875" customWidth="1"/>
    <col min="5015" max="5015" width="5.28515625" customWidth="1"/>
    <col min="5016" max="5017" width="4.85546875" customWidth="1"/>
    <col min="5018" max="5019" width="4.5703125" customWidth="1"/>
    <col min="5020" max="5021" width="4.28515625" customWidth="1"/>
    <col min="5022" max="5022" width="6.140625" customWidth="1"/>
    <col min="5023" max="5023" width="4.28515625" customWidth="1"/>
    <col min="5024" max="5024" width="5" bestFit="1" customWidth="1"/>
    <col min="5025" max="5025" width="4.85546875" customWidth="1"/>
    <col min="5026" max="5026" width="3.85546875" customWidth="1"/>
    <col min="5027" max="5027" width="4.28515625" customWidth="1"/>
    <col min="5028" max="5028" width="5.140625" customWidth="1"/>
    <col min="5029" max="5029" width="5.28515625" customWidth="1"/>
    <col min="5030" max="5030" width="4.42578125" customWidth="1"/>
    <col min="5031" max="5031" width="5" customWidth="1"/>
    <col min="5244" max="5244" width="7.140625" customWidth="1"/>
    <col min="5245" max="5245" width="6" customWidth="1"/>
    <col min="5246" max="5246" width="5" bestFit="1" customWidth="1"/>
    <col min="5247" max="5248" width="4.5703125" customWidth="1"/>
    <col min="5249" max="5249" width="4" customWidth="1"/>
    <col min="5250" max="5252" width="4.28515625" customWidth="1"/>
    <col min="5253" max="5254" width="4.5703125" customWidth="1"/>
    <col min="5255" max="5257" width="4.28515625" customWidth="1"/>
    <col min="5258" max="5258" width="4.5703125" customWidth="1"/>
    <col min="5259" max="5259" width="4.7109375" customWidth="1"/>
    <col min="5260" max="5260" width="5" customWidth="1"/>
    <col min="5261" max="5261" width="6.85546875" customWidth="1"/>
    <col min="5262" max="5263" width="4.140625" customWidth="1"/>
    <col min="5264" max="5264" width="4.7109375" customWidth="1"/>
    <col min="5265" max="5265" width="5.140625" customWidth="1"/>
    <col min="5266" max="5266" width="6.140625" customWidth="1"/>
    <col min="5267" max="5267" width="4.28515625" customWidth="1"/>
    <col min="5268" max="5268" width="4.5703125" customWidth="1"/>
    <col min="5269" max="5269" width="4.85546875" customWidth="1"/>
    <col min="5270" max="5270" width="3.85546875" customWidth="1"/>
    <col min="5271" max="5271" width="5.28515625" customWidth="1"/>
    <col min="5272" max="5273" width="4.85546875" customWidth="1"/>
    <col min="5274" max="5275" width="4.5703125" customWidth="1"/>
    <col min="5276" max="5277" width="4.28515625" customWidth="1"/>
    <col min="5278" max="5278" width="6.140625" customWidth="1"/>
    <col min="5279" max="5279" width="4.28515625" customWidth="1"/>
    <col min="5280" max="5280" width="5" bestFit="1" customWidth="1"/>
    <col min="5281" max="5281" width="4.85546875" customWidth="1"/>
    <col min="5282" max="5282" width="3.85546875" customWidth="1"/>
    <col min="5283" max="5283" width="4.28515625" customWidth="1"/>
    <col min="5284" max="5284" width="5.140625" customWidth="1"/>
    <col min="5285" max="5285" width="5.28515625" customWidth="1"/>
    <col min="5286" max="5286" width="4.42578125" customWidth="1"/>
    <col min="5287" max="5287" width="5" customWidth="1"/>
    <col min="5500" max="5500" width="7.140625" customWidth="1"/>
    <col min="5501" max="5501" width="6" customWidth="1"/>
    <col min="5502" max="5502" width="5" bestFit="1" customWidth="1"/>
    <col min="5503" max="5504" width="4.5703125" customWidth="1"/>
    <col min="5505" max="5505" width="4" customWidth="1"/>
    <col min="5506" max="5508" width="4.28515625" customWidth="1"/>
    <col min="5509" max="5510" width="4.5703125" customWidth="1"/>
    <col min="5511" max="5513" width="4.28515625" customWidth="1"/>
    <col min="5514" max="5514" width="4.5703125" customWidth="1"/>
    <col min="5515" max="5515" width="4.7109375" customWidth="1"/>
    <col min="5516" max="5516" width="5" customWidth="1"/>
    <col min="5517" max="5517" width="6.85546875" customWidth="1"/>
    <col min="5518" max="5519" width="4.140625" customWidth="1"/>
    <col min="5520" max="5520" width="4.7109375" customWidth="1"/>
    <col min="5521" max="5521" width="5.140625" customWidth="1"/>
    <col min="5522" max="5522" width="6.140625" customWidth="1"/>
    <col min="5523" max="5523" width="4.28515625" customWidth="1"/>
    <col min="5524" max="5524" width="4.5703125" customWidth="1"/>
    <col min="5525" max="5525" width="4.85546875" customWidth="1"/>
    <col min="5526" max="5526" width="3.85546875" customWidth="1"/>
    <col min="5527" max="5527" width="5.28515625" customWidth="1"/>
    <col min="5528" max="5529" width="4.85546875" customWidth="1"/>
    <col min="5530" max="5531" width="4.5703125" customWidth="1"/>
    <col min="5532" max="5533" width="4.28515625" customWidth="1"/>
    <col min="5534" max="5534" width="6.140625" customWidth="1"/>
    <col min="5535" max="5535" width="4.28515625" customWidth="1"/>
    <col min="5536" max="5536" width="5" bestFit="1" customWidth="1"/>
    <col min="5537" max="5537" width="4.85546875" customWidth="1"/>
    <col min="5538" max="5538" width="3.85546875" customWidth="1"/>
    <col min="5539" max="5539" width="4.28515625" customWidth="1"/>
    <col min="5540" max="5540" width="5.140625" customWidth="1"/>
    <col min="5541" max="5541" width="5.28515625" customWidth="1"/>
    <col min="5542" max="5542" width="4.42578125" customWidth="1"/>
    <col min="5543" max="5543" width="5" customWidth="1"/>
    <col min="5756" max="5756" width="7.140625" customWidth="1"/>
    <col min="5757" max="5757" width="6" customWidth="1"/>
    <col min="5758" max="5758" width="5" bestFit="1" customWidth="1"/>
    <col min="5759" max="5760" width="4.5703125" customWidth="1"/>
    <col min="5761" max="5761" width="4" customWidth="1"/>
    <col min="5762" max="5764" width="4.28515625" customWidth="1"/>
    <col min="5765" max="5766" width="4.5703125" customWidth="1"/>
    <col min="5767" max="5769" width="4.28515625" customWidth="1"/>
    <col min="5770" max="5770" width="4.5703125" customWidth="1"/>
    <col min="5771" max="5771" width="4.7109375" customWidth="1"/>
    <col min="5772" max="5772" width="5" customWidth="1"/>
    <col min="5773" max="5773" width="6.85546875" customWidth="1"/>
    <col min="5774" max="5775" width="4.140625" customWidth="1"/>
    <col min="5776" max="5776" width="4.7109375" customWidth="1"/>
    <col min="5777" max="5777" width="5.140625" customWidth="1"/>
    <col min="5778" max="5778" width="6.140625" customWidth="1"/>
    <col min="5779" max="5779" width="4.28515625" customWidth="1"/>
    <col min="5780" max="5780" width="4.5703125" customWidth="1"/>
    <col min="5781" max="5781" width="4.85546875" customWidth="1"/>
    <col min="5782" max="5782" width="3.85546875" customWidth="1"/>
    <col min="5783" max="5783" width="5.28515625" customWidth="1"/>
    <col min="5784" max="5785" width="4.85546875" customWidth="1"/>
    <col min="5786" max="5787" width="4.5703125" customWidth="1"/>
    <col min="5788" max="5789" width="4.28515625" customWidth="1"/>
    <col min="5790" max="5790" width="6.140625" customWidth="1"/>
    <col min="5791" max="5791" width="4.28515625" customWidth="1"/>
    <col min="5792" max="5792" width="5" bestFit="1" customWidth="1"/>
    <col min="5793" max="5793" width="4.85546875" customWidth="1"/>
    <col min="5794" max="5794" width="3.85546875" customWidth="1"/>
    <col min="5795" max="5795" width="4.28515625" customWidth="1"/>
    <col min="5796" max="5796" width="5.140625" customWidth="1"/>
    <col min="5797" max="5797" width="5.28515625" customWidth="1"/>
    <col min="5798" max="5798" width="4.42578125" customWidth="1"/>
    <col min="5799" max="5799" width="5" customWidth="1"/>
    <col min="6012" max="6012" width="7.140625" customWidth="1"/>
    <col min="6013" max="6013" width="6" customWidth="1"/>
    <col min="6014" max="6014" width="5" bestFit="1" customWidth="1"/>
    <col min="6015" max="6016" width="4.5703125" customWidth="1"/>
    <col min="6017" max="6017" width="4" customWidth="1"/>
    <col min="6018" max="6020" width="4.28515625" customWidth="1"/>
    <col min="6021" max="6022" width="4.5703125" customWidth="1"/>
    <col min="6023" max="6025" width="4.28515625" customWidth="1"/>
    <col min="6026" max="6026" width="4.5703125" customWidth="1"/>
    <col min="6027" max="6027" width="4.7109375" customWidth="1"/>
    <col min="6028" max="6028" width="5" customWidth="1"/>
    <col min="6029" max="6029" width="6.85546875" customWidth="1"/>
    <col min="6030" max="6031" width="4.140625" customWidth="1"/>
    <col min="6032" max="6032" width="4.7109375" customWidth="1"/>
    <col min="6033" max="6033" width="5.140625" customWidth="1"/>
    <col min="6034" max="6034" width="6.140625" customWidth="1"/>
    <col min="6035" max="6035" width="4.28515625" customWidth="1"/>
    <col min="6036" max="6036" width="4.5703125" customWidth="1"/>
    <col min="6037" max="6037" width="4.85546875" customWidth="1"/>
    <col min="6038" max="6038" width="3.85546875" customWidth="1"/>
    <col min="6039" max="6039" width="5.28515625" customWidth="1"/>
    <col min="6040" max="6041" width="4.85546875" customWidth="1"/>
    <col min="6042" max="6043" width="4.5703125" customWidth="1"/>
    <col min="6044" max="6045" width="4.28515625" customWidth="1"/>
    <col min="6046" max="6046" width="6.140625" customWidth="1"/>
    <col min="6047" max="6047" width="4.28515625" customWidth="1"/>
    <col min="6048" max="6048" width="5" bestFit="1" customWidth="1"/>
    <col min="6049" max="6049" width="4.85546875" customWidth="1"/>
    <col min="6050" max="6050" width="3.85546875" customWidth="1"/>
    <col min="6051" max="6051" width="4.28515625" customWidth="1"/>
    <col min="6052" max="6052" width="5.140625" customWidth="1"/>
    <col min="6053" max="6053" width="5.28515625" customWidth="1"/>
    <col min="6054" max="6054" width="4.42578125" customWidth="1"/>
    <col min="6055" max="6055" width="5" customWidth="1"/>
    <col min="6268" max="6268" width="7.140625" customWidth="1"/>
    <col min="6269" max="6269" width="6" customWidth="1"/>
    <col min="6270" max="6270" width="5" bestFit="1" customWidth="1"/>
    <col min="6271" max="6272" width="4.5703125" customWidth="1"/>
    <col min="6273" max="6273" width="4" customWidth="1"/>
    <col min="6274" max="6276" width="4.28515625" customWidth="1"/>
    <col min="6277" max="6278" width="4.5703125" customWidth="1"/>
    <col min="6279" max="6281" width="4.28515625" customWidth="1"/>
    <col min="6282" max="6282" width="4.5703125" customWidth="1"/>
    <col min="6283" max="6283" width="4.7109375" customWidth="1"/>
    <col min="6284" max="6284" width="5" customWidth="1"/>
    <col min="6285" max="6285" width="6.85546875" customWidth="1"/>
    <col min="6286" max="6287" width="4.140625" customWidth="1"/>
    <col min="6288" max="6288" width="4.7109375" customWidth="1"/>
    <col min="6289" max="6289" width="5.140625" customWidth="1"/>
    <col min="6290" max="6290" width="6.140625" customWidth="1"/>
    <col min="6291" max="6291" width="4.28515625" customWidth="1"/>
    <col min="6292" max="6292" width="4.5703125" customWidth="1"/>
    <col min="6293" max="6293" width="4.85546875" customWidth="1"/>
    <col min="6294" max="6294" width="3.85546875" customWidth="1"/>
    <col min="6295" max="6295" width="5.28515625" customWidth="1"/>
    <col min="6296" max="6297" width="4.85546875" customWidth="1"/>
    <col min="6298" max="6299" width="4.5703125" customWidth="1"/>
    <col min="6300" max="6301" width="4.28515625" customWidth="1"/>
    <col min="6302" max="6302" width="6.140625" customWidth="1"/>
    <col min="6303" max="6303" width="4.28515625" customWidth="1"/>
    <col min="6304" max="6304" width="5" bestFit="1" customWidth="1"/>
    <col min="6305" max="6305" width="4.85546875" customWidth="1"/>
    <col min="6306" max="6306" width="3.85546875" customWidth="1"/>
    <col min="6307" max="6307" width="4.28515625" customWidth="1"/>
    <col min="6308" max="6308" width="5.140625" customWidth="1"/>
    <col min="6309" max="6309" width="5.28515625" customWidth="1"/>
    <col min="6310" max="6310" width="4.42578125" customWidth="1"/>
    <col min="6311" max="6311" width="5" customWidth="1"/>
    <col min="6524" max="6524" width="7.140625" customWidth="1"/>
    <col min="6525" max="6525" width="6" customWidth="1"/>
    <col min="6526" max="6526" width="5" bestFit="1" customWidth="1"/>
    <col min="6527" max="6528" width="4.5703125" customWidth="1"/>
    <col min="6529" max="6529" width="4" customWidth="1"/>
    <col min="6530" max="6532" width="4.28515625" customWidth="1"/>
    <col min="6533" max="6534" width="4.5703125" customWidth="1"/>
    <col min="6535" max="6537" width="4.28515625" customWidth="1"/>
    <col min="6538" max="6538" width="4.5703125" customWidth="1"/>
    <col min="6539" max="6539" width="4.7109375" customWidth="1"/>
    <col min="6540" max="6540" width="5" customWidth="1"/>
    <col min="6541" max="6541" width="6.85546875" customWidth="1"/>
    <col min="6542" max="6543" width="4.140625" customWidth="1"/>
    <col min="6544" max="6544" width="4.7109375" customWidth="1"/>
    <col min="6545" max="6545" width="5.140625" customWidth="1"/>
    <col min="6546" max="6546" width="6.140625" customWidth="1"/>
    <col min="6547" max="6547" width="4.28515625" customWidth="1"/>
    <col min="6548" max="6548" width="4.5703125" customWidth="1"/>
    <col min="6549" max="6549" width="4.85546875" customWidth="1"/>
    <col min="6550" max="6550" width="3.85546875" customWidth="1"/>
    <col min="6551" max="6551" width="5.28515625" customWidth="1"/>
    <col min="6552" max="6553" width="4.85546875" customWidth="1"/>
    <col min="6554" max="6555" width="4.5703125" customWidth="1"/>
    <col min="6556" max="6557" width="4.28515625" customWidth="1"/>
    <col min="6558" max="6558" width="6.140625" customWidth="1"/>
    <col min="6559" max="6559" width="4.28515625" customWidth="1"/>
    <col min="6560" max="6560" width="5" bestFit="1" customWidth="1"/>
    <col min="6561" max="6561" width="4.85546875" customWidth="1"/>
    <col min="6562" max="6562" width="3.85546875" customWidth="1"/>
    <col min="6563" max="6563" width="4.28515625" customWidth="1"/>
    <col min="6564" max="6564" width="5.140625" customWidth="1"/>
    <col min="6565" max="6565" width="5.28515625" customWidth="1"/>
    <col min="6566" max="6566" width="4.42578125" customWidth="1"/>
    <col min="6567" max="6567" width="5" customWidth="1"/>
    <col min="6780" max="6780" width="7.140625" customWidth="1"/>
    <col min="6781" max="6781" width="6" customWidth="1"/>
    <col min="6782" max="6782" width="5" bestFit="1" customWidth="1"/>
    <col min="6783" max="6784" width="4.5703125" customWidth="1"/>
    <col min="6785" max="6785" width="4" customWidth="1"/>
    <col min="6786" max="6788" width="4.28515625" customWidth="1"/>
    <col min="6789" max="6790" width="4.5703125" customWidth="1"/>
    <col min="6791" max="6793" width="4.28515625" customWidth="1"/>
    <col min="6794" max="6794" width="4.5703125" customWidth="1"/>
    <col min="6795" max="6795" width="4.7109375" customWidth="1"/>
    <col min="6796" max="6796" width="5" customWidth="1"/>
    <col min="6797" max="6797" width="6.85546875" customWidth="1"/>
    <col min="6798" max="6799" width="4.140625" customWidth="1"/>
    <col min="6800" max="6800" width="4.7109375" customWidth="1"/>
    <col min="6801" max="6801" width="5.140625" customWidth="1"/>
    <col min="6802" max="6802" width="6.140625" customWidth="1"/>
    <col min="6803" max="6803" width="4.28515625" customWidth="1"/>
    <col min="6804" max="6804" width="4.5703125" customWidth="1"/>
    <col min="6805" max="6805" width="4.85546875" customWidth="1"/>
    <col min="6806" max="6806" width="3.85546875" customWidth="1"/>
    <col min="6807" max="6807" width="5.28515625" customWidth="1"/>
    <col min="6808" max="6809" width="4.85546875" customWidth="1"/>
    <col min="6810" max="6811" width="4.5703125" customWidth="1"/>
    <col min="6812" max="6813" width="4.28515625" customWidth="1"/>
    <col min="6814" max="6814" width="6.140625" customWidth="1"/>
    <col min="6815" max="6815" width="4.28515625" customWidth="1"/>
    <col min="6816" max="6816" width="5" bestFit="1" customWidth="1"/>
    <col min="6817" max="6817" width="4.85546875" customWidth="1"/>
    <col min="6818" max="6818" width="3.85546875" customWidth="1"/>
    <col min="6819" max="6819" width="4.28515625" customWidth="1"/>
    <col min="6820" max="6820" width="5.140625" customWidth="1"/>
    <col min="6821" max="6821" width="5.28515625" customWidth="1"/>
    <col min="6822" max="6822" width="4.42578125" customWidth="1"/>
    <col min="6823" max="6823" width="5" customWidth="1"/>
    <col min="7036" max="7036" width="7.140625" customWidth="1"/>
    <col min="7037" max="7037" width="6" customWidth="1"/>
    <col min="7038" max="7038" width="5" bestFit="1" customWidth="1"/>
    <col min="7039" max="7040" width="4.5703125" customWidth="1"/>
    <col min="7041" max="7041" width="4" customWidth="1"/>
    <col min="7042" max="7044" width="4.28515625" customWidth="1"/>
    <col min="7045" max="7046" width="4.5703125" customWidth="1"/>
    <col min="7047" max="7049" width="4.28515625" customWidth="1"/>
    <col min="7050" max="7050" width="4.5703125" customWidth="1"/>
    <col min="7051" max="7051" width="4.7109375" customWidth="1"/>
    <col min="7052" max="7052" width="5" customWidth="1"/>
    <col min="7053" max="7053" width="6.85546875" customWidth="1"/>
    <col min="7054" max="7055" width="4.140625" customWidth="1"/>
    <col min="7056" max="7056" width="4.7109375" customWidth="1"/>
    <col min="7057" max="7057" width="5.140625" customWidth="1"/>
    <col min="7058" max="7058" width="6.140625" customWidth="1"/>
    <col min="7059" max="7059" width="4.28515625" customWidth="1"/>
    <col min="7060" max="7060" width="4.5703125" customWidth="1"/>
    <col min="7061" max="7061" width="4.85546875" customWidth="1"/>
    <col min="7062" max="7062" width="3.85546875" customWidth="1"/>
    <col min="7063" max="7063" width="5.28515625" customWidth="1"/>
    <col min="7064" max="7065" width="4.85546875" customWidth="1"/>
    <col min="7066" max="7067" width="4.5703125" customWidth="1"/>
    <col min="7068" max="7069" width="4.28515625" customWidth="1"/>
    <col min="7070" max="7070" width="6.140625" customWidth="1"/>
    <col min="7071" max="7071" width="4.28515625" customWidth="1"/>
    <col min="7072" max="7072" width="5" bestFit="1" customWidth="1"/>
    <col min="7073" max="7073" width="4.85546875" customWidth="1"/>
    <col min="7074" max="7074" width="3.85546875" customWidth="1"/>
    <col min="7075" max="7075" width="4.28515625" customWidth="1"/>
    <col min="7076" max="7076" width="5.140625" customWidth="1"/>
    <col min="7077" max="7077" width="5.28515625" customWidth="1"/>
    <col min="7078" max="7078" width="4.42578125" customWidth="1"/>
    <col min="7079" max="7079" width="5" customWidth="1"/>
    <col min="7292" max="7292" width="7.140625" customWidth="1"/>
    <col min="7293" max="7293" width="6" customWidth="1"/>
    <col min="7294" max="7294" width="5" bestFit="1" customWidth="1"/>
    <col min="7295" max="7296" width="4.5703125" customWidth="1"/>
    <col min="7297" max="7297" width="4" customWidth="1"/>
    <col min="7298" max="7300" width="4.28515625" customWidth="1"/>
    <col min="7301" max="7302" width="4.5703125" customWidth="1"/>
    <col min="7303" max="7305" width="4.28515625" customWidth="1"/>
    <col min="7306" max="7306" width="4.5703125" customWidth="1"/>
    <col min="7307" max="7307" width="4.7109375" customWidth="1"/>
    <col min="7308" max="7308" width="5" customWidth="1"/>
    <col min="7309" max="7309" width="6.85546875" customWidth="1"/>
    <col min="7310" max="7311" width="4.140625" customWidth="1"/>
    <col min="7312" max="7312" width="4.7109375" customWidth="1"/>
    <col min="7313" max="7313" width="5.140625" customWidth="1"/>
    <col min="7314" max="7314" width="6.140625" customWidth="1"/>
    <col min="7315" max="7315" width="4.28515625" customWidth="1"/>
    <col min="7316" max="7316" width="4.5703125" customWidth="1"/>
    <col min="7317" max="7317" width="4.85546875" customWidth="1"/>
    <col min="7318" max="7318" width="3.85546875" customWidth="1"/>
    <col min="7319" max="7319" width="5.28515625" customWidth="1"/>
    <col min="7320" max="7321" width="4.85546875" customWidth="1"/>
    <col min="7322" max="7323" width="4.5703125" customWidth="1"/>
    <col min="7324" max="7325" width="4.28515625" customWidth="1"/>
    <col min="7326" max="7326" width="6.140625" customWidth="1"/>
    <col min="7327" max="7327" width="4.28515625" customWidth="1"/>
    <col min="7328" max="7328" width="5" bestFit="1" customWidth="1"/>
    <col min="7329" max="7329" width="4.85546875" customWidth="1"/>
    <col min="7330" max="7330" width="3.85546875" customWidth="1"/>
    <col min="7331" max="7331" width="4.28515625" customWidth="1"/>
    <col min="7332" max="7332" width="5.140625" customWidth="1"/>
    <col min="7333" max="7333" width="5.28515625" customWidth="1"/>
    <col min="7334" max="7334" width="4.42578125" customWidth="1"/>
    <col min="7335" max="7335" width="5" customWidth="1"/>
    <col min="7548" max="7548" width="7.140625" customWidth="1"/>
    <col min="7549" max="7549" width="6" customWidth="1"/>
    <col min="7550" max="7550" width="5" bestFit="1" customWidth="1"/>
    <col min="7551" max="7552" width="4.5703125" customWidth="1"/>
    <col min="7553" max="7553" width="4" customWidth="1"/>
    <col min="7554" max="7556" width="4.28515625" customWidth="1"/>
    <col min="7557" max="7558" width="4.5703125" customWidth="1"/>
    <col min="7559" max="7561" width="4.28515625" customWidth="1"/>
    <col min="7562" max="7562" width="4.5703125" customWidth="1"/>
    <col min="7563" max="7563" width="4.7109375" customWidth="1"/>
    <col min="7564" max="7564" width="5" customWidth="1"/>
    <col min="7565" max="7565" width="6.85546875" customWidth="1"/>
    <col min="7566" max="7567" width="4.140625" customWidth="1"/>
    <col min="7568" max="7568" width="4.7109375" customWidth="1"/>
    <col min="7569" max="7569" width="5.140625" customWidth="1"/>
    <col min="7570" max="7570" width="6.140625" customWidth="1"/>
    <col min="7571" max="7571" width="4.28515625" customWidth="1"/>
    <col min="7572" max="7572" width="4.5703125" customWidth="1"/>
    <col min="7573" max="7573" width="4.85546875" customWidth="1"/>
    <col min="7574" max="7574" width="3.85546875" customWidth="1"/>
    <col min="7575" max="7575" width="5.28515625" customWidth="1"/>
    <col min="7576" max="7577" width="4.85546875" customWidth="1"/>
    <col min="7578" max="7579" width="4.5703125" customWidth="1"/>
    <col min="7580" max="7581" width="4.28515625" customWidth="1"/>
    <col min="7582" max="7582" width="6.140625" customWidth="1"/>
    <col min="7583" max="7583" width="4.28515625" customWidth="1"/>
    <col min="7584" max="7584" width="5" bestFit="1" customWidth="1"/>
    <col min="7585" max="7585" width="4.85546875" customWidth="1"/>
    <col min="7586" max="7586" width="3.85546875" customWidth="1"/>
    <col min="7587" max="7587" width="4.28515625" customWidth="1"/>
    <col min="7588" max="7588" width="5.140625" customWidth="1"/>
    <col min="7589" max="7589" width="5.28515625" customWidth="1"/>
    <col min="7590" max="7590" width="4.42578125" customWidth="1"/>
    <col min="7591" max="7591" width="5" customWidth="1"/>
    <col min="7804" max="7804" width="7.140625" customWidth="1"/>
    <col min="7805" max="7805" width="6" customWidth="1"/>
    <col min="7806" max="7806" width="5" bestFit="1" customWidth="1"/>
    <col min="7807" max="7808" width="4.5703125" customWidth="1"/>
    <col min="7809" max="7809" width="4" customWidth="1"/>
    <col min="7810" max="7812" width="4.28515625" customWidth="1"/>
    <col min="7813" max="7814" width="4.5703125" customWidth="1"/>
    <col min="7815" max="7817" width="4.28515625" customWidth="1"/>
    <col min="7818" max="7818" width="4.5703125" customWidth="1"/>
    <col min="7819" max="7819" width="4.7109375" customWidth="1"/>
    <col min="7820" max="7820" width="5" customWidth="1"/>
    <col min="7821" max="7821" width="6.85546875" customWidth="1"/>
    <col min="7822" max="7823" width="4.140625" customWidth="1"/>
    <col min="7824" max="7824" width="4.7109375" customWidth="1"/>
    <col min="7825" max="7825" width="5.140625" customWidth="1"/>
    <col min="7826" max="7826" width="6.140625" customWidth="1"/>
    <col min="7827" max="7827" width="4.28515625" customWidth="1"/>
    <col min="7828" max="7828" width="4.5703125" customWidth="1"/>
    <col min="7829" max="7829" width="4.85546875" customWidth="1"/>
    <col min="7830" max="7830" width="3.85546875" customWidth="1"/>
    <col min="7831" max="7831" width="5.28515625" customWidth="1"/>
    <col min="7832" max="7833" width="4.85546875" customWidth="1"/>
    <col min="7834" max="7835" width="4.5703125" customWidth="1"/>
    <col min="7836" max="7837" width="4.28515625" customWidth="1"/>
    <col min="7838" max="7838" width="6.140625" customWidth="1"/>
    <col min="7839" max="7839" width="4.28515625" customWidth="1"/>
    <col min="7840" max="7840" width="5" bestFit="1" customWidth="1"/>
    <col min="7841" max="7841" width="4.85546875" customWidth="1"/>
    <col min="7842" max="7842" width="3.85546875" customWidth="1"/>
    <col min="7843" max="7843" width="4.28515625" customWidth="1"/>
    <col min="7844" max="7844" width="5.140625" customWidth="1"/>
    <col min="7845" max="7845" width="5.28515625" customWidth="1"/>
    <col min="7846" max="7846" width="4.42578125" customWidth="1"/>
    <col min="7847" max="7847" width="5" customWidth="1"/>
    <col min="8060" max="8060" width="7.140625" customWidth="1"/>
    <col min="8061" max="8061" width="6" customWidth="1"/>
    <col min="8062" max="8062" width="5" bestFit="1" customWidth="1"/>
    <col min="8063" max="8064" width="4.5703125" customWidth="1"/>
    <col min="8065" max="8065" width="4" customWidth="1"/>
    <col min="8066" max="8068" width="4.28515625" customWidth="1"/>
    <col min="8069" max="8070" width="4.5703125" customWidth="1"/>
    <col min="8071" max="8073" width="4.28515625" customWidth="1"/>
    <col min="8074" max="8074" width="4.5703125" customWidth="1"/>
    <col min="8075" max="8075" width="4.7109375" customWidth="1"/>
    <col min="8076" max="8076" width="5" customWidth="1"/>
    <col min="8077" max="8077" width="6.85546875" customWidth="1"/>
    <col min="8078" max="8079" width="4.140625" customWidth="1"/>
    <col min="8080" max="8080" width="4.7109375" customWidth="1"/>
    <col min="8081" max="8081" width="5.140625" customWidth="1"/>
    <col min="8082" max="8082" width="6.140625" customWidth="1"/>
    <col min="8083" max="8083" width="4.28515625" customWidth="1"/>
    <col min="8084" max="8084" width="4.5703125" customWidth="1"/>
    <col min="8085" max="8085" width="4.85546875" customWidth="1"/>
    <col min="8086" max="8086" width="3.85546875" customWidth="1"/>
    <col min="8087" max="8087" width="5.28515625" customWidth="1"/>
    <col min="8088" max="8089" width="4.85546875" customWidth="1"/>
    <col min="8090" max="8091" width="4.5703125" customWidth="1"/>
    <col min="8092" max="8093" width="4.28515625" customWidth="1"/>
    <col min="8094" max="8094" width="6.140625" customWidth="1"/>
    <col min="8095" max="8095" width="4.28515625" customWidth="1"/>
    <col min="8096" max="8096" width="5" bestFit="1" customWidth="1"/>
    <col min="8097" max="8097" width="4.85546875" customWidth="1"/>
    <col min="8098" max="8098" width="3.85546875" customWidth="1"/>
    <col min="8099" max="8099" width="4.28515625" customWidth="1"/>
    <col min="8100" max="8100" width="5.140625" customWidth="1"/>
    <col min="8101" max="8101" width="5.28515625" customWidth="1"/>
    <col min="8102" max="8102" width="4.42578125" customWidth="1"/>
    <col min="8103" max="8103" width="5" customWidth="1"/>
    <col min="8316" max="8316" width="7.140625" customWidth="1"/>
    <col min="8317" max="8317" width="6" customWidth="1"/>
    <col min="8318" max="8318" width="5" bestFit="1" customWidth="1"/>
    <col min="8319" max="8320" width="4.5703125" customWidth="1"/>
    <col min="8321" max="8321" width="4" customWidth="1"/>
    <col min="8322" max="8324" width="4.28515625" customWidth="1"/>
    <col min="8325" max="8326" width="4.5703125" customWidth="1"/>
    <col min="8327" max="8329" width="4.28515625" customWidth="1"/>
    <col min="8330" max="8330" width="4.5703125" customWidth="1"/>
    <col min="8331" max="8331" width="4.7109375" customWidth="1"/>
    <col min="8332" max="8332" width="5" customWidth="1"/>
    <col min="8333" max="8333" width="6.85546875" customWidth="1"/>
    <col min="8334" max="8335" width="4.140625" customWidth="1"/>
    <col min="8336" max="8336" width="4.7109375" customWidth="1"/>
    <col min="8337" max="8337" width="5.140625" customWidth="1"/>
    <col min="8338" max="8338" width="6.140625" customWidth="1"/>
    <col min="8339" max="8339" width="4.28515625" customWidth="1"/>
    <col min="8340" max="8340" width="4.5703125" customWidth="1"/>
    <col min="8341" max="8341" width="4.85546875" customWidth="1"/>
    <col min="8342" max="8342" width="3.85546875" customWidth="1"/>
    <col min="8343" max="8343" width="5.28515625" customWidth="1"/>
    <col min="8344" max="8345" width="4.85546875" customWidth="1"/>
    <col min="8346" max="8347" width="4.5703125" customWidth="1"/>
    <col min="8348" max="8349" width="4.28515625" customWidth="1"/>
    <col min="8350" max="8350" width="6.140625" customWidth="1"/>
    <col min="8351" max="8351" width="4.28515625" customWidth="1"/>
    <col min="8352" max="8352" width="5" bestFit="1" customWidth="1"/>
    <col min="8353" max="8353" width="4.85546875" customWidth="1"/>
    <col min="8354" max="8354" width="3.85546875" customWidth="1"/>
    <col min="8355" max="8355" width="4.28515625" customWidth="1"/>
    <col min="8356" max="8356" width="5.140625" customWidth="1"/>
    <col min="8357" max="8357" width="5.28515625" customWidth="1"/>
    <col min="8358" max="8358" width="4.42578125" customWidth="1"/>
    <col min="8359" max="8359" width="5" customWidth="1"/>
    <col min="8572" max="8572" width="7.140625" customWidth="1"/>
    <col min="8573" max="8573" width="6" customWidth="1"/>
    <col min="8574" max="8574" width="5" bestFit="1" customWidth="1"/>
    <col min="8575" max="8576" width="4.5703125" customWidth="1"/>
    <col min="8577" max="8577" width="4" customWidth="1"/>
    <col min="8578" max="8580" width="4.28515625" customWidth="1"/>
    <col min="8581" max="8582" width="4.5703125" customWidth="1"/>
    <col min="8583" max="8585" width="4.28515625" customWidth="1"/>
    <col min="8586" max="8586" width="4.5703125" customWidth="1"/>
    <col min="8587" max="8587" width="4.7109375" customWidth="1"/>
    <col min="8588" max="8588" width="5" customWidth="1"/>
    <col min="8589" max="8589" width="6.85546875" customWidth="1"/>
    <col min="8590" max="8591" width="4.140625" customWidth="1"/>
    <col min="8592" max="8592" width="4.7109375" customWidth="1"/>
    <col min="8593" max="8593" width="5.140625" customWidth="1"/>
    <col min="8594" max="8594" width="6.140625" customWidth="1"/>
    <col min="8595" max="8595" width="4.28515625" customWidth="1"/>
    <col min="8596" max="8596" width="4.5703125" customWidth="1"/>
    <col min="8597" max="8597" width="4.85546875" customWidth="1"/>
    <col min="8598" max="8598" width="3.85546875" customWidth="1"/>
    <col min="8599" max="8599" width="5.28515625" customWidth="1"/>
    <col min="8600" max="8601" width="4.85546875" customWidth="1"/>
    <col min="8602" max="8603" width="4.5703125" customWidth="1"/>
    <col min="8604" max="8605" width="4.28515625" customWidth="1"/>
    <col min="8606" max="8606" width="6.140625" customWidth="1"/>
    <col min="8607" max="8607" width="4.28515625" customWidth="1"/>
    <col min="8608" max="8608" width="5" bestFit="1" customWidth="1"/>
    <col min="8609" max="8609" width="4.85546875" customWidth="1"/>
    <col min="8610" max="8610" width="3.85546875" customWidth="1"/>
    <col min="8611" max="8611" width="4.28515625" customWidth="1"/>
    <col min="8612" max="8612" width="5.140625" customWidth="1"/>
    <col min="8613" max="8613" width="5.28515625" customWidth="1"/>
    <col min="8614" max="8614" width="4.42578125" customWidth="1"/>
    <col min="8615" max="8615" width="5" customWidth="1"/>
    <col min="8828" max="8828" width="7.140625" customWidth="1"/>
    <col min="8829" max="8829" width="6" customWidth="1"/>
    <col min="8830" max="8830" width="5" bestFit="1" customWidth="1"/>
    <col min="8831" max="8832" width="4.5703125" customWidth="1"/>
    <col min="8833" max="8833" width="4" customWidth="1"/>
    <col min="8834" max="8836" width="4.28515625" customWidth="1"/>
    <col min="8837" max="8838" width="4.5703125" customWidth="1"/>
    <col min="8839" max="8841" width="4.28515625" customWidth="1"/>
    <col min="8842" max="8842" width="4.5703125" customWidth="1"/>
    <col min="8843" max="8843" width="4.7109375" customWidth="1"/>
    <col min="8844" max="8844" width="5" customWidth="1"/>
    <col min="8845" max="8845" width="6.85546875" customWidth="1"/>
    <col min="8846" max="8847" width="4.140625" customWidth="1"/>
    <col min="8848" max="8848" width="4.7109375" customWidth="1"/>
    <col min="8849" max="8849" width="5.140625" customWidth="1"/>
    <col min="8850" max="8850" width="6.140625" customWidth="1"/>
    <col min="8851" max="8851" width="4.28515625" customWidth="1"/>
    <col min="8852" max="8852" width="4.5703125" customWidth="1"/>
    <col min="8853" max="8853" width="4.85546875" customWidth="1"/>
    <col min="8854" max="8854" width="3.85546875" customWidth="1"/>
    <col min="8855" max="8855" width="5.28515625" customWidth="1"/>
    <col min="8856" max="8857" width="4.85546875" customWidth="1"/>
    <col min="8858" max="8859" width="4.5703125" customWidth="1"/>
    <col min="8860" max="8861" width="4.28515625" customWidth="1"/>
    <col min="8862" max="8862" width="6.140625" customWidth="1"/>
    <col min="8863" max="8863" width="4.28515625" customWidth="1"/>
    <col min="8864" max="8864" width="5" bestFit="1" customWidth="1"/>
    <col min="8865" max="8865" width="4.85546875" customWidth="1"/>
    <col min="8866" max="8866" width="3.85546875" customWidth="1"/>
    <col min="8867" max="8867" width="4.28515625" customWidth="1"/>
    <col min="8868" max="8868" width="5.140625" customWidth="1"/>
    <col min="8869" max="8869" width="5.28515625" customWidth="1"/>
    <col min="8870" max="8870" width="4.42578125" customWidth="1"/>
    <col min="8871" max="8871" width="5" customWidth="1"/>
    <col min="9084" max="9084" width="7.140625" customWidth="1"/>
    <col min="9085" max="9085" width="6" customWidth="1"/>
    <col min="9086" max="9086" width="5" bestFit="1" customWidth="1"/>
    <col min="9087" max="9088" width="4.5703125" customWidth="1"/>
    <col min="9089" max="9089" width="4" customWidth="1"/>
    <col min="9090" max="9092" width="4.28515625" customWidth="1"/>
    <col min="9093" max="9094" width="4.5703125" customWidth="1"/>
    <col min="9095" max="9097" width="4.28515625" customWidth="1"/>
    <col min="9098" max="9098" width="4.5703125" customWidth="1"/>
    <col min="9099" max="9099" width="4.7109375" customWidth="1"/>
    <col min="9100" max="9100" width="5" customWidth="1"/>
    <col min="9101" max="9101" width="6.85546875" customWidth="1"/>
    <col min="9102" max="9103" width="4.140625" customWidth="1"/>
    <col min="9104" max="9104" width="4.7109375" customWidth="1"/>
    <col min="9105" max="9105" width="5.140625" customWidth="1"/>
    <col min="9106" max="9106" width="6.140625" customWidth="1"/>
    <col min="9107" max="9107" width="4.28515625" customWidth="1"/>
    <col min="9108" max="9108" width="4.5703125" customWidth="1"/>
    <col min="9109" max="9109" width="4.85546875" customWidth="1"/>
    <col min="9110" max="9110" width="3.85546875" customWidth="1"/>
    <col min="9111" max="9111" width="5.28515625" customWidth="1"/>
    <col min="9112" max="9113" width="4.85546875" customWidth="1"/>
    <col min="9114" max="9115" width="4.5703125" customWidth="1"/>
    <col min="9116" max="9117" width="4.28515625" customWidth="1"/>
    <col min="9118" max="9118" width="6.140625" customWidth="1"/>
    <col min="9119" max="9119" width="4.28515625" customWidth="1"/>
    <col min="9120" max="9120" width="5" bestFit="1" customWidth="1"/>
    <col min="9121" max="9121" width="4.85546875" customWidth="1"/>
    <col min="9122" max="9122" width="3.85546875" customWidth="1"/>
    <col min="9123" max="9123" width="4.28515625" customWidth="1"/>
    <col min="9124" max="9124" width="5.140625" customWidth="1"/>
    <col min="9125" max="9125" width="5.28515625" customWidth="1"/>
    <col min="9126" max="9126" width="4.42578125" customWidth="1"/>
    <col min="9127" max="9127" width="5" customWidth="1"/>
    <col min="9340" max="9340" width="7.140625" customWidth="1"/>
    <col min="9341" max="9341" width="6" customWidth="1"/>
    <col min="9342" max="9342" width="5" bestFit="1" customWidth="1"/>
    <col min="9343" max="9344" width="4.5703125" customWidth="1"/>
    <col min="9345" max="9345" width="4" customWidth="1"/>
    <col min="9346" max="9348" width="4.28515625" customWidth="1"/>
    <col min="9349" max="9350" width="4.5703125" customWidth="1"/>
    <col min="9351" max="9353" width="4.28515625" customWidth="1"/>
    <col min="9354" max="9354" width="4.5703125" customWidth="1"/>
    <col min="9355" max="9355" width="4.7109375" customWidth="1"/>
    <col min="9356" max="9356" width="5" customWidth="1"/>
    <col min="9357" max="9357" width="6.85546875" customWidth="1"/>
    <col min="9358" max="9359" width="4.140625" customWidth="1"/>
    <col min="9360" max="9360" width="4.7109375" customWidth="1"/>
    <col min="9361" max="9361" width="5.140625" customWidth="1"/>
    <col min="9362" max="9362" width="6.140625" customWidth="1"/>
    <col min="9363" max="9363" width="4.28515625" customWidth="1"/>
    <col min="9364" max="9364" width="4.5703125" customWidth="1"/>
    <col min="9365" max="9365" width="4.85546875" customWidth="1"/>
    <col min="9366" max="9366" width="3.85546875" customWidth="1"/>
    <col min="9367" max="9367" width="5.28515625" customWidth="1"/>
    <col min="9368" max="9369" width="4.85546875" customWidth="1"/>
    <col min="9370" max="9371" width="4.5703125" customWidth="1"/>
    <col min="9372" max="9373" width="4.28515625" customWidth="1"/>
    <col min="9374" max="9374" width="6.140625" customWidth="1"/>
    <col min="9375" max="9375" width="4.28515625" customWidth="1"/>
    <col min="9376" max="9376" width="5" bestFit="1" customWidth="1"/>
    <col min="9377" max="9377" width="4.85546875" customWidth="1"/>
    <col min="9378" max="9378" width="3.85546875" customWidth="1"/>
    <col min="9379" max="9379" width="4.28515625" customWidth="1"/>
    <col min="9380" max="9380" width="5.140625" customWidth="1"/>
    <col min="9381" max="9381" width="5.28515625" customWidth="1"/>
    <col min="9382" max="9382" width="4.42578125" customWidth="1"/>
    <col min="9383" max="9383" width="5" customWidth="1"/>
    <col min="9596" max="9596" width="7.140625" customWidth="1"/>
    <col min="9597" max="9597" width="6" customWidth="1"/>
    <col min="9598" max="9598" width="5" bestFit="1" customWidth="1"/>
    <col min="9599" max="9600" width="4.5703125" customWidth="1"/>
    <col min="9601" max="9601" width="4" customWidth="1"/>
    <col min="9602" max="9604" width="4.28515625" customWidth="1"/>
    <col min="9605" max="9606" width="4.5703125" customWidth="1"/>
    <col min="9607" max="9609" width="4.28515625" customWidth="1"/>
    <col min="9610" max="9610" width="4.5703125" customWidth="1"/>
    <col min="9611" max="9611" width="4.7109375" customWidth="1"/>
    <col min="9612" max="9612" width="5" customWidth="1"/>
    <col min="9613" max="9613" width="6.85546875" customWidth="1"/>
    <col min="9614" max="9615" width="4.140625" customWidth="1"/>
    <col min="9616" max="9616" width="4.7109375" customWidth="1"/>
    <col min="9617" max="9617" width="5.140625" customWidth="1"/>
    <col min="9618" max="9618" width="6.140625" customWidth="1"/>
    <col min="9619" max="9619" width="4.28515625" customWidth="1"/>
    <col min="9620" max="9620" width="4.5703125" customWidth="1"/>
    <col min="9621" max="9621" width="4.85546875" customWidth="1"/>
    <col min="9622" max="9622" width="3.85546875" customWidth="1"/>
    <col min="9623" max="9623" width="5.28515625" customWidth="1"/>
    <col min="9624" max="9625" width="4.85546875" customWidth="1"/>
    <col min="9626" max="9627" width="4.5703125" customWidth="1"/>
    <col min="9628" max="9629" width="4.28515625" customWidth="1"/>
    <col min="9630" max="9630" width="6.140625" customWidth="1"/>
    <col min="9631" max="9631" width="4.28515625" customWidth="1"/>
    <col min="9632" max="9632" width="5" bestFit="1" customWidth="1"/>
    <col min="9633" max="9633" width="4.85546875" customWidth="1"/>
    <col min="9634" max="9634" width="3.85546875" customWidth="1"/>
    <col min="9635" max="9635" width="4.28515625" customWidth="1"/>
    <col min="9636" max="9636" width="5.140625" customWidth="1"/>
    <col min="9637" max="9637" width="5.28515625" customWidth="1"/>
    <col min="9638" max="9638" width="4.42578125" customWidth="1"/>
    <col min="9639" max="9639" width="5" customWidth="1"/>
    <col min="9852" max="9852" width="7.140625" customWidth="1"/>
    <col min="9853" max="9853" width="6" customWidth="1"/>
    <col min="9854" max="9854" width="5" bestFit="1" customWidth="1"/>
    <col min="9855" max="9856" width="4.5703125" customWidth="1"/>
    <col min="9857" max="9857" width="4" customWidth="1"/>
    <col min="9858" max="9860" width="4.28515625" customWidth="1"/>
    <col min="9861" max="9862" width="4.5703125" customWidth="1"/>
    <col min="9863" max="9865" width="4.28515625" customWidth="1"/>
    <col min="9866" max="9866" width="4.5703125" customWidth="1"/>
    <col min="9867" max="9867" width="4.7109375" customWidth="1"/>
    <col min="9868" max="9868" width="5" customWidth="1"/>
    <col min="9869" max="9869" width="6.85546875" customWidth="1"/>
    <col min="9870" max="9871" width="4.140625" customWidth="1"/>
    <col min="9872" max="9872" width="4.7109375" customWidth="1"/>
    <col min="9873" max="9873" width="5.140625" customWidth="1"/>
    <col min="9874" max="9874" width="6.140625" customWidth="1"/>
    <col min="9875" max="9875" width="4.28515625" customWidth="1"/>
    <col min="9876" max="9876" width="4.5703125" customWidth="1"/>
    <col min="9877" max="9877" width="4.85546875" customWidth="1"/>
    <col min="9878" max="9878" width="3.85546875" customWidth="1"/>
    <col min="9879" max="9879" width="5.28515625" customWidth="1"/>
    <col min="9880" max="9881" width="4.85546875" customWidth="1"/>
    <col min="9882" max="9883" width="4.5703125" customWidth="1"/>
    <col min="9884" max="9885" width="4.28515625" customWidth="1"/>
    <col min="9886" max="9886" width="6.140625" customWidth="1"/>
    <col min="9887" max="9887" width="4.28515625" customWidth="1"/>
    <col min="9888" max="9888" width="5" bestFit="1" customWidth="1"/>
    <col min="9889" max="9889" width="4.85546875" customWidth="1"/>
    <col min="9890" max="9890" width="3.85546875" customWidth="1"/>
    <col min="9891" max="9891" width="4.28515625" customWidth="1"/>
    <col min="9892" max="9892" width="5.140625" customWidth="1"/>
    <col min="9893" max="9893" width="5.28515625" customWidth="1"/>
    <col min="9894" max="9894" width="4.42578125" customWidth="1"/>
    <col min="9895" max="9895" width="5" customWidth="1"/>
    <col min="10108" max="10108" width="7.140625" customWidth="1"/>
    <col min="10109" max="10109" width="6" customWidth="1"/>
    <col min="10110" max="10110" width="5" bestFit="1" customWidth="1"/>
    <col min="10111" max="10112" width="4.5703125" customWidth="1"/>
    <col min="10113" max="10113" width="4" customWidth="1"/>
    <col min="10114" max="10116" width="4.28515625" customWidth="1"/>
    <col min="10117" max="10118" width="4.5703125" customWidth="1"/>
    <col min="10119" max="10121" width="4.28515625" customWidth="1"/>
    <col min="10122" max="10122" width="4.5703125" customWidth="1"/>
    <col min="10123" max="10123" width="4.7109375" customWidth="1"/>
    <col min="10124" max="10124" width="5" customWidth="1"/>
    <col min="10125" max="10125" width="6.85546875" customWidth="1"/>
    <col min="10126" max="10127" width="4.140625" customWidth="1"/>
    <col min="10128" max="10128" width="4.7109375" customWidth="1"/>
    <col min="10129" max="10129" width="5.140625" customWidth="1"/>
    <col min="10130" max="10130" width="6.140625" customWidth="1"/>
    <col min="10131" max="10131" width="4.28515625" customWidth="1"/>
    <col min="10132" max="10132" width="4.5703125" customWidth="1"/>
    <col min="10133" max="10133" width="4.85546875" customWidth="1"/>
    <col min="10134" max="10134" width="3.85546875" customWidth="1"/>
    <col min="10135" max="10135" width="5.28515625" customWidth="1"/>
    <col min="10136" max="10137" width="4.85546875" customWidth="1"/>
    <col min="10138" max="10139" width="4.5703125" customWidth="1"/>
    <col min="10140" max="10141" width="4.28515625" customWidth="1"/>
    <col min="10142" max="10142" width="6.140625" customWidth="1"/>
    <col min="10143" max="10143" width="4.28515625" customWidth="1"/>
    <col min="10144" max="10144" width="5" bestFit="1" customWidth="1"/>
    <col min="10145" max="10145" width="4.85546875" customWidth="1"/>
    <col min="10146" max="10146" width="3.85546875" customWidth="1"/>
    <col min="10147" max="10147" width="4.28515625" customWidth="1"/>
    <col min="10148" max="10148" width="5.140625" customWidth="1"/>
    <col min="10149" max="10149" width="5.28515625" customWidth="1"/>
    <col min="10150" max="10150" width="4.42578125" customWidth="1"/>
    <col min="10151" max="10151" width="5" customWidth="1"/>
    <col min="10364" max="10364" width="7.140625" customWidth="1"/>
    <col min="10365" max="10365" width="6" customWidth="1"/>
    <col min="10366" max="10366" width="5" bestFit="1" customWidth="1"/>
    <col min="10367" max="10368" width="4.5703125" customWidth="1"/>
    <col min="10369" max="10369" width="4" customWidth="1"/>
    <col min="10370" max="10372" width="4.28515625" customWidth="1"/>
    <col min="10373" max="10374" width="4.5703125" customWidth="1"/>
    <col min="10375" max="10377" width="4.28515625" customWidth="1"/>
    <col min="10378" max="10378" width="4.5703125" customWidth="1"/>
    <col min="10379" max="10379" width="4.7109375" customWidth="1"/>
    <col min="10380" max="10380" width="5" customWidth="1"/>
    <col min="10381" max="10381" width="6.85546875" customWidth="1"/>
    <col min="10382" max="10383" width="4.140625" customWidth="1"/>
    <col min="10384" max="10384" width="4.7109375" customWidth="1"/>
    <col min="10385" max="10385" width="5.140625" customWidth="1"/>
    <col min="10386" max="10386" width="6.140625" customWidth="1"/>
    <col min="10387" max="10387" width="4.28515625" customWidth="1"/>
    <col min="10388" max="10388" width="4.5703125" customWidth="1"/>
    <col min="10389" max="10389" width="4.85546875" customWidth="1"/>
    <col min="10390" max="10390" width="3.85546875" customWidth="1"/>
    <col min="10391" max="10391" width="5.28515625" customWidth="1"/>
    <col min="10392" max="10393" width="4.85546875" customWidth="1"/>
    <col min="10394" max="10395" width="4.5703125" customWidth="1"/>
    <col min="10396" max="10397" width="4.28515625" customWidth="1"/>
    <col min="10398" max="10398" width="6.140625" customWidth="1"/>
    <col min="10399" max="10399" width="4.28515625" customWidth="1"/>
    <col min="10400" max="10400" width="5" bestFit="1" customWidth="1"/>
    <col min="10401" max="10401" width="4.85546875" customWidth="1"/>
    <col min="10402" max="10402" width="3.85546875" customWidth="1"/>
    <col min="10403" max="10403" width="4.28515625" customWidth="1"/>
    <col min="10404" max="10404" width="5.140625" customWidth="1"/>
    <col min="10405" max="10405" width="5.28515625" customWidth="1"/>
    <col min="10406" max="10406" width="4.42578125" customWidth="1"/>
    <col min="10407" max="10407" width="5" customWidth="1"/>
    <col min="10620" max="10620" width="7.140625" customWidth="1"/>
    <col min="10621" max="10621" width="6" customWidth="1"/>
    <col min="10622" max="10622" width="5" bestFit="1" customWidth="1"/>
    <col min="10623" max="10624" width="4.5703125" customWidth="1"/>
    <col min="10625" max="10625" width="4" customWidth="1"/>
    <col min="10626" max="10628" width="4.28515625" customWidth="1"/>
    <col min="10629" max="10630" width="4.5703125" customWidth="1"/>
    <col min="10631" max="10633" width="4.28515625" customWidth="1"/>
    <col min="10634" max="10634" width="4.5703125" customWidth="1"/>
    <col min="10635" max="10635" width="4.7109375" customWidth="1"/>
    <col min="10636" max="10636" width="5" customWidth="1"/>
    <col min="10637" max="10637" width="6.85546875" customWidth="1"/>
    <col min="10638" max="10639" width="4.140625" customWidth="1"/>
    <col min="10640" max="10640" width="4.7109375" customWidth="1"/>
    <col min="10641" max="10641" width="5.140625" customWidth="1"/>
    <col min="10642" max="10642" width="6.140625" customWidth="1"/>
    <col min="10643" max="10643" width="4.28515625" customWidth="1"/>
    <col min="10644" max="10644" width="4.5703125" customWidth="1"/>
    <col min="10645" max="10645" width="4.85546875" customWidth="1"/>
    <col min="10646" max="10646" width="3.85546875" customWidth="1"/>
    <col min="10647" max="10647" width="5.28515625" customWidth="1"/>
    <col min="10648" max="10649" width="4.85546875" customWidth="1"/>
    <col min="10650" max="10651" width="4.5703125" customWidth="1"/>
    <col min="10652" max="10653" width="4.28515625" customWidth="1"/>
    <col min="10654" max="10654" width="6.140625" customWidth="1"/>
    <col min="10655" max="10655" width="4.28515625" customWidth="1"/>
    <col min="10656" max="10656" width="5" bestFit="1" customWidth="1"/>
    <col min="10657" max="10657" width="4.85546875" customWidth="1"/>
    <col min="10658" max="10658" width="3.85546875" customWidth="1"/>
    <col min="10659" max="10659" width="4.28515625" customWidth="1"/>
    <col min="10660" max="10660" width="5.140625" customWidth="1"/>
    <col min="10661" max="10661" width="5.28515625" customWidth="1"/>
    <col min="10662" max="10662" width="4.42578125" customWidth="1"/>
    <col min="10663" max="10663" width="5" customWidth="1"/>
    <col min="10876" max="10876" width="7.140625" customWidth="1"/>
    <col min="10877" max="10877" width="6" customWidth="1"/>
    <col min="10878" max="10878" width="5" bestFit="1" customWidth="1"/>
    <col min="10879" max="10880" width="4.5703125" customWidth="1"/>
    <col min="10881" max="10881" width="4" customWidth="1"/>
    <col min="10882" max="10884" width="4.28515625" customWidth="1"/>
    <col min="10885" max="10886" width="4.5703125" customWidth="1"/>
    <col min="10887" max="10889" width="4.28515625" customWidth="1"/>
    <col min="10890" max="10890" width="4.5703125" customWidth="1"/>
    <col min="10891" max="10891" width="4.7109375" customWidth="1"/>
    <col min="10892" max="10892" width="5" customWidth="1"/>
    <col min="10893" max="10893" width="6.85546875" customWidth="1"/>
    <col min="10894" max="10895" width="4.140625" customWidth="1"/>
    <col min="10896" max="10896" width="4.7109375" customWidth="1"/>
    <col min="10897" max="10897" width="5.140625" customWidth="1"/>
    <col min="10898" max="10898" width="6.140625" customWidth="1"/>
    <col min="10899" max="10899" width="4.28515625" customWidth="1"/>
    <col min="10900" max="10900" width="4.5703125" customWidth="1"/>
    <col min="10901" max="10901" width="4.85546875" customWidth="1"/>
    <col min="10902" max="10902" width="3.85546875" customWidth="1"/>
    <col min="10903" max="10903" width="5.28515625" customWidth="1"/>
    <col min="10904" max="10905" width="4.85546875" customWidth="1"/>
    <col min="10906" max="10907" width="4.5703125" customWidth="1"/>
    <col min="10908" max="10909" width="4.28515625" customWidth="1"/>
    <col min="10910" max="10910" width="6.140625" customWidth="1"/>
    <col min="10911" max="10911" width="4.28515625" customWidth="1"/>
    <col min="10912" max="10912" width="5" bestFit="1" customWidth="1"/>
    <col min="10913" max="10913" width="4.85546875" customWidth="1"/>
    <col min="10914" max="10914" width="3.85546875" customWidth="1"/>
    <col min="10915" max="10915" width="4.28515625" customWidth="1"/>
    <col min="10916" max="10916" width="5.140625" customWidth="1"/>
    <col min="10917" max="10917" width="5.28515625" customWidth="1"/>
    <col min="10918" max="10918" width="4.42578125" customWidth="1"/>
    <col min="10919" max="10919" width="5" customWidth="1"/>
    <col min="11132" max="11132" width="7.140625" customWidth="1"/>
    <col min="11133" max="11133" width="6" customWidth="1"/>
    <col min="11134" max="11134" width="5" bestFit="1" customWidth="1"/>
    <col min="11135" max="11136" width="4.5703125" customWidth="1"/>
    <col min="11137" max="11137" width="4" customWidth="1"/>
    <col min="11138" max="11140" width="4.28515625" customWidth="1"/>
    <col min="11141" max="11142" width="4.5703125" customWidth="1"/>
    <col min="11143" max="11145" width="4.28515625" customWidth="1"/>
    <col min="11146" max="11146" width="4.5703125" customWidth="1"/>
    <col min="11147" max="11147" width="4.7109375" customWidth="1"/>
    <col min="11148" max="11148" width="5" customWidth="1"/>
    <col min="11149" max="11149" width="6.85546875" customWidth="1"/>
    <col min="11150" max="11151" width="4.140625" customWidth="1"/>
    <col min="11152" max="11152" width="4.7109375" customWidth="1"/>
    <col min="11153" max="11153" width="5.140625" customWidth="1"/>
    <col min="11154" max="11154" width="6.140625" customWidth="1"/>
    <col min="11155" max="11155" width="4.28515625" customWidth="1"/>
    <col min="11156" max="11156" width="4.5703125" customWidth="1"/>
    <col min="11157" max="11157" width="4.85546875" customWidth="1"/>
    <col min="11158" max="11158" width="3.85546875" customWidth="1"/>
    <col min="11159" max="11159" width="5.28515625" customWidth="1"/>
    <col min="11160" max="11161" width="4.85546875" customWidth="1"/>
    <col min="11162" max="11163" width="4.5703125" customWidth="1"/>
    <col min="11164" max="11165" width="4.28515625" customWidth="1"/>
    <col min="11166" max="11166" width="6.140625" customWidth="1"/>
    <col min="11167" max="11167" width="4.28515625" customWidth="1"/>
    <col min="11168" max="11168" width="5" bestFit="1" customWidth="1"/>
    <col min="11169" max="11169" width="4.85546875" customWidth="1"/>
    <col min="11170" max="11170" width="3.85546875" customWidth="1"/>
    <col min="11171" max="11171" width="4.28515625" customWidth="1"/>
    <col min="11172" max="11172" width="5.140625" customWidth="1"/>
    <col min="11173" max="11173" width="5.28515625" customWidth="1"/>
    <col min="11174" max="11174" width="4.42578125" customWidth="1"/>
    <col min="11175" max="11175" width="5" customWidth="1"/>
    <col min="11388" max="11388" width="7.140625" customWidth="1"/>
    <col min="11389" max="11389" width="6" customWidth="1"/>
    <col min="11390" max="11390" width="5" bestFit="1" customWidth="1"/>
    <col min="11391" max="11392" width="4.5703125" customWidth="1"/>
    <col min="11393" max="11393" width="4" customWidth="1"/>
    <col min="11394" max="11396" width="4.28515625" customWidth="1"/>
    <col min="11397" max="11398" width="4.5703125" customWidth="1"/>
    <col min="11399" max="11401" width="4.28515625" customWidth="1"/>
    <col min="11402" max="11402" width="4.5703125" customWidth="1"/>
    <col min="11403" max="11403" width="4.7109375" customWidth="1"/>
    <col min="11404" max="11404" width="5" customWidth="1"/>
    <col min="11405" max="11405" width="6.85546875" customWidth="1"/>
    <col min="11406" max="11407" width="4.140625" customWidth="1"/>
    <col min="11408" max="11408" width="4.7109375" customWidth="1"/>
    <col min="11409" max="11409" width="5.140625" customWidth="1"/>
    <col min="11410" max="11410" width="6.140625" customWidth="1"/>
    <col min="11411" max="11411" width="4.28515625" customWidth="1"/>
    <col min="11412" max="11412" width="4.5703125" customWidth="1"/>
    <col min="11413" max="11413" width="4.85546875" customWidth="1"/>
    <col min="11414" max="11414" width="3.85546875" customWidth="1"/>
    <col min="11415" max="11415" width="5.28515625" customWidth="1"/>
    <col min="11416" max="11417" width="4.85546875" customWidth="1"/>
    <col min="11418" max="11419" width="4.5703125" customWidth="1"/>
    <col min="11420" max="11421" width="4.28515625" customWidth="1"/>
    <col min="11422" max="11422" width="6.140625" customWidth="1"/>
    <col min="11423" max="11423" width="4.28515625" customWidth="1"/>
    <col min="11424" max="11424" width="5" bestFit="1" customWidth="1"/>
    <col min="11425" max="11425" width="4.85546875" customWidth="1"/>
    <col min="11426" max="11426" width="3.85546875" customWidth="1"/>
    <col min="11427" max="11427" width="4.28515625" customWidth="1"/>
    <col min="11428" max="11428" width="5.140625" customWidth="1"/>
    <col min="11429" max="11429" width="5.28515625" customWidth="1"/>
    <col min="11430" max="11430" width="4.42578125" customWidth="1"/>
    <col min="11431" max="11431" width="5" customWidth="1"/>
    <col min="11644" max="11644" width="7.140625" customWidth="1"/>
    <col min="11645" max="11645" width="6" customWidth="1"/>
    <col min="11646" max="11646" width="5" bestFit="1" customWidth="1"/>
    <col min="11647" max="11648" width="4.5703125" customWidth="1"/>
    <col min="11649" max="11649" width="4" customWidth="1"/>
    <col min="11650" max="11652" width="4.28515625" customWidth="1"/>
    <col min="11653" max="11654" width="4.5703125" customWidth="1"/>
    <col min="11655" max="11657" width="4.28515625" customWidth="1"/>
    <col min="11658" max="11658" width="4.5703125" customWidth="1"/>
    <col min="11659" max="11659" width="4.7109375" customWidth="1"/>
    <col min="11660" max="11660" width="5" customWidth="1"/>
    <col min="11661" max="11661" width="6.85546875" customWidth="1"/>
    <col min="11662" max="11663" width="4.140625" customWidth="1"/>
    <col min="11664" max="11664" width="4.7109375" customWidth="1"/>
    <col min="11665" max="11665" width="5.140625" customWidth="1"/>
    <col min="11666" max="11666" width="6.140625" customWidth="1"/>
    <col min="11667" max="11667" width="4.28515625" customWidth="1"/>
    <col min="11668" max="11668" width="4.5703125" customWidth="1"/>
    <col min="11669" max="11669" width="4.85546875" customWidth="1"/>
    <col min="11670" max="11670" width="3.85546875" customWidth="1"/>
    <col min="11671" max="11671" width="5.28515625" customWidth="1"/>
    <col min="11672" max="11673" width="4.85546875" customWidth="1"/>
    <col min="11674" max="11675" width="4.5703125" customWidth="1"/>
    <col min="11676" max="11677" width="4.28515625" customWidth="1"/>
    <col min="11678" max="11678" width="6.140625" customWidth="1"/>
    <col min="11679" max="11679" width="4.28515625" customWidth="1"/>
    <col min="11680" max="11680" width="5" bestFit="1" customWidth="1"/>
    <col min="11681" max="11681" width="4.85546875" customWidth="1"/>
    <col min="11682" max="11682" width="3.85546875" customWidth="1"/>
    <col min="11683" max="11683" width="4.28515625" customWidth="1"/>
    <col min="11684" max="11684" width="5.140625" customWidth="1"/>
    <col min="11685" max="11685" width="5.28515625" customWidth="1"/>
    <col min="11686" max="11686" width="4.42578125" customWidth="1"/>
    <col min="11687" max="11687" width="5" customWidth="1"/>
    <col min="11900" max="11900" width="7.140625" customWidth="1"/>
    <col min="11901" max="11901" width="6" customWidth="1"/>
    <col min="11902" max="11902" width="5" bestFit="1" customWidth="1"/>
    <col min="11903" max="11904" width="4.5703125" customWidth="1"/>
    <col min="11905" max="11905" width="4" customWidth="1"/>
    <col min="11906" max="11908" width="4.28515625" customWidth="1"/>
    <col min="11909" max="11910" width="4.5703125" customWidth="1"/>
    <col min="11911" max="11913" width="4.28515625" customWidth="1"/>
    <col min="11914" max="11914" width="4.5703125" customWidth="1"/>
    <col min="11915" max="11915" width="4.7109375" customWidth="1"/>
    <col min="11916" max="11916" width="5" customWidth="1"/>
    <col min="11917" max="11917" width="6.85546875" customWidth="1"/>
    <col min="11918" max="11919" width="4.140625" customWidth="1"/>
    <col min="11920" max="11920" width="4.7109375" customWidth="1"/>
    <col min="11921" max="11921" width="5.140625" customWidth="1"/>
    <col min="11922" max="11922" width="6.140625" customWidth="1"/>
    <col min="11923" max="11923" width="4.28515625" customWidth="1"/>
    <col min="11924" max="11924" width="4.5703125" customWidth="1"/>
    <col min="11925" max="11925" width="4.85546875" customWidth="1"/>
    <col min="11926" max="11926" width="3.85546875" customWidth="1"/>
    <col min="11927" max="11927" width="5.28515625" customWidth="1"/>
    <col min="11928" max="11929" width="4.85546875" customWidth="1"/>
    <col min="11930" max="11931" width="4.5703125" customWidth="1"/>
    <col min="11932" max="11933" width="4.28515625" customWidth="1"/>
    <col min="11934" max="11934" width="6.140625" customWidth="1"/>
    <col min="11935" max="11935" width="4.28515625" customWidth="1"/>
    <col min="11936" max="11936" width="5" bestFit="1" customWidth="1"/>
    <col min="11937" max="11937" width="4.85546875" customWidth="1"/>
    <col min="11938" max="11938" width="3.85546875" customWidth="1"/>
    <col min="11939" max="11939" width="4.28515625" customWidth="1"/>
    <col min="11940" max="11940" width="5.140625" customWidth="1"/>
    <col min="11941" max="11941" width="5.28515625" customWidth="1"/>
    <col min="11942" max="11942" width="4.42578125" customWidth="1"/>
    <col min="11943" max="11943" width="5" customWidth="1"/>
    <col min="12156" max="12156" width="7.140625" customWidth="1"/>
    <col min="12157" max="12157" width="6" customWidth="1"/>
    <col min="12158" max="12158" width="5" bestFit="1" customWidth="1"/>
    <col min="12159" max="12160" width="4.5703125" customWidth="1"/>
    <col min="12161" max="12161" width="4" customWidth="1"/>
    <col min="12162" max="12164" width="4.28515625" customWidth="1"/>
    <col min="12165" max="12166" width="4.5703125" customWidth="1"/>
    <col min="12167" max="12169" width="4.28515625" customWidth="1"/>
    <col min="12170" max="12170" width="4.5703125" customWidth="1"/>
    <col min="12171" max="12171" width="4.7109375" customWidth="1"/>
    <col min="12172" max="12172" width="5" customWidth="1"/>
    <col min="12173" max="12173" width="6.85546875" customWidth="1"/>
    <col min="12174" max="12175" width="4.140625" customWidth="1"/>
    <col min="12176" max="12176" width="4.7109375" customWidth="1"/>
    <col min="12177" max="12177" width="5.140625" customWidth="1"/>
    <col min="12178" max="12178" width="6.140625" customWidth="1"/>
    <col min="12179" max="12179" width="4.28515625" customWidth="1"/>
    <col min="12180" max="12180" width="4.5703125" customWidth="1"/>
    <col min="12181" max="12181" width="4.85546875" customWidth="1"/>
    <col min="12182" max="12182" width="3.85546875" customWidth="1"/>
    <col min="12183" max="12183" width="5.28515625" customWidth="1"/>
    <col min="12184" max="12185" width="4.85546875" customWidth="1"/>
    <col min="12186" max="12187" width="4.5703125" customWidth="1"/>
    <col min="12188" max="12189" width="4.28515625" customWidth="1"/>
    <col min="12190" max="12190" width="6.140625" customWidth="1"/>
    <col min="12191" max="12191" width="4.28515625" customWidth="1"/>
    <col min="12192" max="12192" width="5" bestFit="1" customWidth="1"/>
    <col min="12193" max="12193" width="4.85546875" customWidth="1"/>
    <col min="12194" max="12194" width="3.85546875" customWidth="1"/>
    <col min="12195" max="12195" width="4.28515625" customWidth="1"/>
    <col min="12196" max="12196" width="5.140625" customWidth="1"/>
    <col min="12197" max="12197" width="5.28515625" customWidth="1"/>
    <col min="12198" max="12198" width="4.42578125" customWidth="1"/>
    <col min="12199" max="12199" width="5" customWidth="1"/>
    <col min="12412" max="12412" width="7.140625" customWidth="1"/>
    <col min="12413" max="12413" width="6" customWidth="1"/>
    <col min="12414" max="12414" width="5" bestFit="1" customWidth="1"/>
    <col min="12415" max="12416" width="4.5703125" customWidth="1"/>
    <col min="12417" max="12417" width="4" customWidth="1"/>
    <col min="12418" max="12420" width="4.28515625" customWidth="1"/>
    <col min="12421" max="12422" width="4.5703125" customWidth="1"/>
    <col min="12423" max="12425" width="4.28515625" customWidth="1"/>
    <col min="12426" max="12426" width="4.5703125" customWidth="1"/>
    <col min="12427" max="12427" width="4.7109375" customWidth="1"/>
    <col min="12428" max="12428" width="5" customWidth="1"/>
    <col min="12429" max="12429" width="6.85546875" customWidth="1"/>
    <col min="12430" max="12431" width="4.140625" customWidth="1"/>
    <col min="12432" max="12432" width="4.7109375" customWidth="1"/>
    <col min="12433" max="12433" width="5.140625" customWidth="1"/>
    <col min="12434" max="12434" width="6.140625" customWidth="1"/>
    <col min="12435" max="12435" width="4.28515625" customWidth="1"/>
    <col min="12436" max="12436" width="4.5703125" customWidth="1"/>
    <col min="12437" max="12437" width="4.85546875" customWidth="1"/>
    <col min="12438" max="12438" width="3.85546875" customWidth="1"/>
    <col min="12439" max="12439" width="5.28515625" customWidth="1"/>
    <col min="12440" max="12441" width="4.85546875" customWidth="1"/>
    <col min="12442" max="12443" width="4.5703125" customWidth="1"/>
    <col min="12444" max="12445" width="4.28515625" customWidth="1"/>
    <col min="12446" max="12446" width="6.140625" customWidth="1"/>
    <col min="12447" max="12447" width="4.28515625" customWidth="1"/>
    <col min="12448" max="12448" width="5" bestFit="1" customWidth="1"/>
    <col min="12449" max="12449" width="4.85546875" customWidth="1"/>
    <col min="12450" max="12450" width="3.85546875" customWidth="1"/>
    <col min="12451" max="12451" width="4.28515625" customWidth="1"/>
    <col min="12452" max="12452" width="5.140625" customWidth="1"/>
    <col min="12453" max="12453" width="5.28515625" customWidth="1"/>
    <col min="12454" max="12454" width="4.42578125" customWidth="1"/>
    <col min="12455" max="12455" width="5" customWidth="1"/>
    <col min="12668" max="12668" width="7.140625" customWidth="1"/>
    <col min="12669" max="12669" width="6" customWidth="1"/>
    <col min="12670" max="12670" width="5" bestFit="1" customWidth="1"/>
    <col min="12671" max="12672" width="4.5703125" customWidth="1"/>
    <col min="12673" max="12673" width="4" customWidth="1"/>
    <col min="12674" max="12676" width="4.28515625" customWidth="1"/>
    <col min="12677" max="12678" width="4.5703125" customWidth="1"/>
    <col min="12679" max="12681" width="4.28515625" customWidth="1"/>
    <col min="12682" max="12682" width="4.5703125" customWidth="1"/>
    <col min="12683" max="12683" width="4.7109375" customWidth="1"/>
    <col min="12684" max="12684" width="5" customWidth="1"/>
    <col min="12685" max="12685" width="6.85546875" customWidth="1"/>
    <col min="12686" max="12687" width="4.140625" customWidth="1"/>
    <col min="12688" max="12688" width="4.7109375" customWidth="1"/>
    <col min="12689" max="12689" width="5.140625" customWidth="1"/>
    <col min="12690" max="12690" width="6.140625" customWidth="1"/>
    <col min="12691" max="12691" width="4.28515625" customWidth="1"/>
    <col min="12692" max="12692" width="4.5703125" customWidth="1"/>
    <col min="12693" max="12693" width="4.85546875" customWidth="1"/>
    <col min="12694" max="12694" width="3.85546875" customWidth="1"/>
    <col min="12695" max="12695" width="5.28515625" customWidth="1"/>
    <col min="12696" max="12697" width="4.85546875" customWidth="1"/>
    <col min="12698" max="12699" width="4.5703125" customWidth="1"/>
    <col min="12700" max="12701" width="4.28515625" customWidth="1"/>
    <col min="12702" max="12702" width="6.140625" customWidth="1"/>
    <col min="12703" max="12703" width="4.28515625" customWidth="1"/>
    <col min="12704" max="12704" width="5" bestFit="1" customWidth="1"/>
    <col min="12705" max="12705" width="4.85546875" customWidth="1"/>
    <col min="12706" max="12706" width="3.85546875" customWidth="1"/>
    <col min="12707" max="12707" width="4.28515625" customWidth="1"/>
    <col min="12708" max="12708" width="5.140625" customWidth="1"/>
    <col min="12709" max="12709" width="5.28515625" customWidth="1"/>
    <col min="12710" max="12710" width="4.42578125" customWidth="1"/>
    <col min="12711" max="12711" width="5" customWidth="1"/>
    <col min="12924" max="12924" width="7.140625" customWidth="1"/>
    <col min="12925" max="12925" width="6" customWidth="1"/>
    <col min="12926" max="12926" width="5" bestFit="1" customWidth="1"/>
    <col min="12927" max="12928" width="4.5703125" customWidth="1"/>
    <col min="12929" max="12929" width="4" customWidth="1"/>
    <col min="12930" max="12932" width="4.28515625" customWidth="1"/>
    <col min="12933" max="12934" width="4.5703125" customWidth="1"/>
    <col min="12935" max="12937" width="4.28515625" customWidth="1"/>
    <col min="12938" max="12938" width="4.5703125" customWidth="1"/>
    <col min="12939" max="12939" width="4.7109375" customWidth="1"/>
    <col min="12940" max="12940" width="5" customWidth="1"/>
    <col min="12941" max="12941" width="6.85546875" customWidth="1"/>
    <col min="12942" max="12943" width="4.140625" customWidth="1"/>
    <col min="12944" max="12944" width="4.7109375" customWidth="1"/>
    <col min="12945" max="12945" width="5.140625" customWidth="1"/>
    <col min="12946" max="12946" width="6.140625" customWidth="1"/>
    <col min="12947" max="12947" width="4.28515625" customWidth="1"/>
    <col min="12948" max="12948" width="4.5703125" customWidth="1"/>
    <col min="12949" max="12949" width="4.85546875" customWidth="1"/>
    <col min="12950" max="12950" width="3.85546875" customWidth="1"/>
    <col min="12951" max="12951" width="5.28515625" customWidth="1"/>
    <col min="12952" max="12953" width="4.85546875" customWidth="1"/>
    <col min="12954" max="12955" width="4.5703125" customWidth="1"/>
    <col min="12956" max="12957" width="4.28515625" customWidth="1"/>
    <col min="12958" max="12958" width="6.140625" customWidth="1"/>
    <col min="12959" max="12959" width="4.28515625" customWidth="1"/>
    <col min="12960" max="12960" width="5" bestFit="1" customWidth="1"/>
    <col min="12961" max="12961" width="4.85546875" customWidth="1"/>
    <col min="12962" max="12962" width="3.85546875" customWidth="1"/>
    <col min="12963" max="12963" width="4.28515625" customWidth="1"/>
    <col min="12964" max="12964" width="5.140625" customWidth="1"/>
    <col min="12965" max="12965" width="5.28515625" customWidth="1"/>
    <col min="12966" max="12966" width="4.42578125" customWidth="1"/>
    <col min="12967" max="12967" width="5" customWidth="1"/>
    <col min="13180" max="13180" width="7.140625" customWidth="1"/>
    <col min="13181" max="13181" width="6" customWidth="1"/>
    <col min="13182" max="13182" width="5" bestFit="1" customWidth="1"/>
    <col min="13183" max="13184" width="4.5703125" customWidth="1"/>
    <col min="13185" max="13185" width="4" customWidth="1"/>
    <col min="13186" max="13188" width="4.28515625" customWidth="1"/>
    <col min="13189" max="13190" width="4.5703125" customWidth="1"/>
    <col min="13191" max="13193" width="4.28515625" customWidth="1"/>
    <col min="13194" max="13194" width="4.5703125" customWidth="1"/>
    <col min="13195" max="13195" width="4.7109375" customWidth="1"/>
    <col min="13196" max="13196" width="5" customWidth="1"/>
    <col min="13197" max="13197" width="6.85546875" customWidth="1"/>
    <col min="13198" max="13199" width="4.140625" customWidth="1"/>
    <col min="13200" max="13200" width="4.7109375" customWidth="1"/>
    <col min="13201" max="13201" width="5.140625" customWidth="1"/>
    <col min="13202" max="13202" width="6.140625" customWidth="1"/>
    <col min="13203" max="13203" width="4.28515625" customWidth="1"/>
    <col min="13204" max="13204" width="4.5703125" customWidth="1"/>
    <col min="13205" max="13205" width="4.85546875" customWidth="1"/>
    <col min="13206" max="13206" width="3.85546875" customWidth="1"/>
    <col min="13207" max="13207" width="5.28515625" customWidth="1"/>
    <col min="13208" max="13209" width="4.85546875" customWidth="1"/>
    <col min="13210" max="13211" width="4.5703125" customWidth="1"/>
    <col min="13212" max="13213" width="4.28515625" customWidth="1"/>
    <col min="13214" max="13214" width="6.140625" customWidth="1"/>
    <col min="13215" max="13215" width="4.28515625" customWidth="1"/>
    <col min="13216" max="13216" width="5" bestFit="1" customWidth="1"/>
    <col min="13217" max="13217" width="4.85546875" customWidth="1"/>
    <col min="13218" max="13218" width="3.85546875" customWidth="1"/>
    <col min="13219" max="13219" width="4.28515625" customWidth="1"/>
    <col min="13220" max="13220" width="5.140625" customWidth="1"/>
    <col min="13221" max="13221" width="5.28515625" customWidth="1"/>
    <col min="13222" max="13222" width="4.42578125" customWidth="1"/>
    <col min="13223" max="13223" width="5" customWidth="1"/>
    <col min="13436" max="13436" width="7.140625" customWidth="1"/>
    <col min="13437" max="13437" width="6" customWidth="1"/>
    <col min="13438" max="13438" width="5" bestFit="1" customWidth="1"/>
    <col min="13439" max="13440" width="4.5703125" customWidth="1"/>
    <col min="13441" max="13441" width="4" customWidth="1"/>
    <col min="13442" max="13444" width="4.28515625" customWidth="1"/>
    <col min="13445" max="13446" width="4.5703125" customWidth="1"/>
    <col min="13447" max="13449" width="4.28515625" customWidth="1"/>
    <col min="13450" max="13450" width="4.5703125" customWidth="1"/>
    <col min="13451" max="13451" width="4.7109375" customWidth="1"/>
    <col min="13452" max="13452" width="5" customWidth="1"/>
    <col min="13453" max="13453" width="6.85546875" customWidth="1"/>
    <col min="13454" max="13455" width="4.140625" customWidth="1"/>
    <col min="13456" max="13456" width="4.7109375" customWidth="1"/>
    <col min="13457" max="13457" width="5.140625" customWidth="1"/>
    <col min="13458" max="13458" width="6.140625" customWidth="1"/>
    <col min="13459" max="13459" width="4.28515625" customWidth="1"/>
    <col min="13460" max="13460" width="4.5703125" customWidth="1"/>
    <col min="13461" max="13461" width="4.85546875" customWidth="1"/>
    <col min="13462" max="13462" width="3.85546875" customWidth="1"/>
    <col min="13463" max="13463" width="5.28515625" customWidth="1"/>
    <col min="13464" max="13465" width="4.85546875" customWidth="1"/>
    <col min="13466" max="13467" width="4.5703125" customWidth="1"/>
    <col min="13468" max="13469" width="4.28515625" customWidth="1"/>
    <col min="13470" max="13470" width="6.140625" customWidth="1"/>
    <col min="13471" max="13471" width="4.28515625" customWidth="1"/>
    <col min="13472" max="13472" width="5" bestFit="1" customWidth="1"/>
    <col min="13473" max="13473" width="4.85546875" customWidth="1"/>
    <col min="13474" max="13474" width="3.85546875" customWidth="1"/>
    <col min="13475" max="13475" width="4.28515625" customWidth="1"/>
    <col min="13476" max="13476" width="5.140625" customWidth="1"/>
    <col min="13477" max="13477" width="5.28515625" customWidth="1"/>
    <col min="13478" max="13478" width="4.42578125" customWidth="1"/>
    <col min="13479" max="13479" width="5" customWidth="1"/>
    <col min="13692" max="13692" width="7.140625" customWidth="1"/>
    <col min="13693" max="13693" width="6" customWidth="1"/>
    <col min="13694" max="13694" width="5" bestFit="1" customWidth="1"/>
    <col min="13695" max="13696" width="4.5703125" customWidth="1"/>
    <col min="13697" max="13697" width="4" customWidth="1"/>
    <col min="13698" max="13700" width="4.28515625" customWidth="1"/>
    <col min="13701" max="13702" width="4.5703125" customWidth="1"/>
    <col min="13703" max="13705" width="4.28515625" customWidth="1"/>
    <col min="13706" max="13706" width="4.5703125" customWidth="1"/>
    <col min="13707" max="13707" width="4.7109375" customWidth="1"/>
    <col min="13708" max="13708" width="5" customWidth="1"/>
    <col min="13709" max="13709" width="6.85546875" customWidth="1"/>
    <col min="13710" max="13711" width="4.140625" customWidth="1"/>
    <col min="13712" max="13712" width="4.7109375" customWidth="1"/>
    <col min="13713" max="13713" width="5.140625" customWidth="1"/>
    <col min="13714" max="13714" width="6.140625" customWidth="1"/>
    <col min="13715" max="13715" width="4.28515625" customWidth="1"/>
    <col min="13716" max="13716" width="4.5703125" customWidth="1"/>
    <col min="13717" max="13717" width="4.85546875" customWidth="1"/>
    <col min="13718" max="13718" width="3.85546875" customWidth="1"/>
    <col min="13719" max="13719" width="5.28515625" customWidth="1"/>
    <col min="13720" max="13721" width="4.85546875" customWidth="1"/>
    <col min="13722" max="13723" width="4.5703125" customWidth="1"/>
    <col min="13724" max="13725" width="4.28515625" customWidth="1"/>
    <col min="13726" max="13726" width="6.140625" customWidth="1"/>
    <col min="13727" max="13727" width="4.28515625" customWidth="1"/>
    <col min="13728" max="13728" width="5" bestFit="1" customWidth="1"/>
    <col min="13729" max="13729" width="4.85546875" customWidth="1"/>
    <col min="13730" max="13730" width="3.85546875" customWidth="1"/>
    <col min="13731" max="13731" width="4.28515625" customWidth="1"/>
    <col min="13732" max="13732" width="5.140625" customWidth="1"/>
    <col min="13733" max="13733" width="5.28515625" customWidth="1"/>
    <col min="13734" max="13734" width="4.42578125" customWidth="1"/>
    <col min="13735" max="13735" width="5" customWidth="1"/>
    <col min="13948" max="13948" width="7.140625" customWidth="1"/>
    <col min="13949" max="13949" width="6" customWidth="1"/>
    <col min="13950" max="13950" width="5" bestFit="1" customWidth="1"/>
    <col min="13951" max="13952" width="4.5703125" customWidth="1"/>
    <col min="13953" max="13953" width="4" customWidth="1"/>
    <col min="13954" max="13956" width="4.28515625" customWidth="1"/>
    <col min="13957" max="13958" width="4.5703125" customWidth="1"/>
    <col min="13959" max="13961" width="4.28515625" customWidth="1"/>
    <col min="13962" max="13962" width="4.5703125" customWidth="1"/>
    <col min="13963" max="13963" width="4.7109375" customWidth="1"/>
    <col min="13964" max="13964" width="5" customWidth="1"/>
    <col min="13965" max="13965" width="6.85546875" customWidth="1"/>
    <col min="13966" max="13967" width="4.140625" customWidth="1"/>
    <col min="13968" max="13968" width="4.7109375" customWidth="1"/>
    <col min="13969" max="13969" width="5.140625" customWidth="1"/>
    <col min="13970" max="13970" width="6.140625" customWidth="1"/>
    <col min="13971" max="13971" width="4.28515625" customWidth="1"/>
    <col min="13972" max="13972" width="4.5703125" customWidth="1"/>
    <col min="13973" max="13973" width="4.85546875" customWidth="1"/>
    <col min="13974" max="13974" width="3.85546875" customWidth="1"/>
    <col min="13975" max="13975" width="5.28515625" customWidth="1"/>
    <col min="13976" max="13977" width="4.85546875" customWidth="1"/>
    <col min="13978" max="13979" width="4.5703125" customWidth="1"/>
    <col min="13980" max="13981" width="4.28515625" customWidth="1"/>
    <col min="13982" max="13982" width="6.140625" customWidth="1"/>
    <col min="13983" max="13983" width="4.28515625" customWidth="1"/>
    <col min="13984" max="13984" width="5" bestFit="1" customWidth="1"/>
    <col min="13985" max="13985" width="4.85546875" customWidth="1"/>
    <col min="13986" max="13986" width="3.85546875" customWidth="1"/>
    <col min="13987" max="13987" width="4.28515625" customWidth="1"/>
    <col min="13988" max="13988" width="5.140625" customWidth="1"/>
    <col min="13989" max="13989" width="5.28515625" customWidth="1"/>
    <col min="13990" max="13990" width="4.42578125" customWidth="1"/>
    <col min="13991" max="13991" width="5" customWidth="1"/>
    <col min="14204" max="14204" width="7.140625" customWidth="1"/>
    <col min="14205" max="14205" width="6" customWidth="1"/>
    <col min="14206" max="14206" width="5" bestFit="1" customWidth="1"/>
    <col min="14207" max="14208" width="4.5703125" customWidth="1"/>
    <col min="14209" max="14209" width="4" customWidth="1"/>
    <col min="14210" max="14212" width="4.28515625" customWidth="1"/>
    <col min="14213" max="14214" width="4.5703125" customWidth="1"/>
    <col min="14215" max="14217" width="4.28515625" customWidth="1"/>
    <col min="14218" max="14218" width="4.5703125" customWidth="1"/>
    <col min="14219" max="14219" width="4.7109375" customWidth="1"/>
    <col min="14220" max="14220" width="5" customWidth="1"/>
    <col min="14221" max="14221" width="6.85546875" customWidth="1"/>
    <col min="14222" max="14223" width="4.140625" customWidth="1"/>
    <col min="14224" max="14224" width="4.7109375" customWidth="1"/>
    <col min="14225" max="14225" width="5.140625" customWidth="1"/>
    <col min="14226" max="14226" width="6.140625" customWidth="1"/>
    <col min="14227" max="14227" width="4.28515625" customWidth="1"/>
    <col min="14228" max="14228" width="4.5703125" customWidth="1"/>
    <col min="14229" max="14229" width="4.85546875" customWidth="1"/>
    <col min="14230" max="14230" width="3.85546875" customWidth="1"/>
    <col min="14231" max="14231" width="5.28515625" customWidth="1"/>
    <col min="14232" max="14233" width="4.85546875" customWidth="1"/>
    <col min="14234" max="14235" width="4.5703125" customWidth="1"/>
    <col min="14236" max="14237" width="4.28515625" customWidth="1"/>
    <col min="14238" max="14238" width="6.140625" customWidth="1"/>
    <col min="14239" max="14239" width="4.28515625" customWidth="1"/>
    <col min="14240" max="14240" width="5" bestFit="1" customWidth="1"/>
    <col min="14241" max="14241" width="4.85546875" customWidth="1"/>
    <col min="14242" max="14242" width="3.85546875" customWidth="1"/>
    <col min="14243" max="14243" width="4.28515625" customWidth="1"/>
    <col min="14244" max="14244" width="5.140625" customWidth="1"/>
    <col min="14245" max="14245" width="5.28515625" customWidth="1"/>
    <col min="14246" max="14246" width="4.42578125" customWidth="1"/>
    <col min="14247" max="14247" width="5" customWidth="1"/>
    <col min="14460" max="14460" width="7.140625" customWidth="1"/>
    <col min="14461" max="14461" width="6" customWidth="1"/>
    <col min="14462" max="14462" width="5" bestFit="1" customWidth="1"/>
    <col min="14463" max="14464" width="4.5703125" customWidth="1"/>
    <col min="14465" max="14465" width="4" customWidth="1"/>
    <col min="14466" max="14468" width="4.28515625" customWidth="1"/>
    <col min="14469" max="14470" width="4.5703125" customWidth="1"/>
    <col min="14471" max="14473" width="4.28515625" customWidth="1"/>
    <col min="14474" max="14474" width="4.5703125" customWidth="1"/>
    <col min="14475" max="14475" width="4.7109375" customWidth="1"/>
    <col min="14476" max="14476" width="5" customWidth="1"/>
    <col min="14477" max="14477" width="6.85546875" customWidth="1"/>
    <col min="14478" max="14479" width="4.140625" customWidth="1"/>
    <col min="14480" max="14480" width="4.7109375" customWidth="1"/>
    <col min="14481" max="14481" width="5.140625" customWidth="1"/>
    <col min="14482" max="14482" width="6.140625" customWidth="1"/>
    <col min="14483" max="14483" width="4.28515625" customWidth="1"/>
    <col min="14484" max="14484" width="4.5703125" customWidth="1"/>
    <col min="14485" max="14485" width="4.85546875" customWidth="1"/>
    <col min="14486" max="14486" width="3.85546875" customWidth="1"/>
    <col min="14487" max="14487" width="5.28515625" customWidth="1"/>
    <col min="14488" max="14489" width="4.85546875" customWidth="1"/>
    <col min="14490" max="14491" width="4.5703125" customWidth="1"/>
    <col min="14492" max="14493" width="4.28515625" customWidth="1"/>
    <col min="14494" max="14494" width="6.140625" customWidth="1"/>
    <col min="14495" max="14495" width="4.28515625" customWidth="1"/>
    <col min="14496" max="14496" width="5" bestFit="1" customWidth="1"/>
    <col min="14497" max="14497" width="4.85546875" customWidth="1"/>
    <col min="14498" max="14498" width="3.85546875" customWidth="1"/>
    <col min="14499" max="14499" width="4.28515625" customWidth="1"/>
    <col min="14500" max="14500" width="5.140625" customWidth="1"/>
    <col min="14501" max="14501" width="5.28515625" customWidth="1"/>
    <col min="14502" max="14502" width="4.42578125" customWidth="1"/>
    <col min="14503" max="14503" width="5" customWidth="1"/>
    <col min="14716" max="14716" width="7.140625" customWidth="1"/>
    <col min="14717" max="14717" width="6" customWidth="1"/>
    <col min="14718" max="14718" width="5" bestFit="1" customWidth="1"/>
    <col min="14719" max="14720" width="4.5703125" customWidth="1"/>
    <col min="14721" max="14721" width="4" customWidth="1"/>
    <col min="14722" max="14724" width="4.28515625" customWidth="1"/>
    <col min="14725" max="14726" width="4.5703125" customWidth="1"/>
    <col min="14727" max="14729" width="4.28515625" customWidth="1"/>
    <col min="14730" max="14730" width="4.5703125" customWidth="1"/>
    <col min="14731" max="14731" width="4.7109375" customWidth="1"/>
    <col min="14732" max="14732" width="5" customWidth="1"/>
    <col min="14733" max="14733" width="6.85546875" customWidth="1"/>
    <col min="14734" max="14735" width="4.140625" customWidth="1"/>
    <col min="14736" max="14736" width="4.7109375" customWidth="1"/>
    <col min="14737" max="14737" width="5.140625" customWidth="1"/>
    <col min="14738" max="14738" width="6.140625" customWidth="1"/>
    <col min="14739" max="14739" width="4.28515625" customWidth="1"/>
    <col min="14740" max="14740" width="4.5703125" customWidth="1"/>
    <col min="14741" max="14741" width="4.85546875" customWidth="1"/>
    <col min="14742" max="14742" width="3.85546875" customWidth="1"/>
    <col min="14743" max="14743" width="5.28515625" customWidth="1"/>
    <col min="14744" max="14745" width="4.85546875" customWidth="1"/>
    <col min="14746" max="14747" width="4.5703125" customWidth="1"/>
    <col min="14748" max="14749" width="4.28515625" customWidth="1"/>
    <col min="14750" max="14750" width="6.140625" customWidth="1"/>
    <col min="14751" max="14751" width="4.28515625" customWidth="1"/>
    <col min="14752" max="14752" width="5" bestFit="1" customWidth="1"/>
    <col min="14753" max="14753" width="4.85546875" customWidth="1"/>
    <col min="14754" max="14754" width="3.85546875" customWidth="1"/>
    <col min="14755" max="14755" width="4.28515625" customWidth="1"/>
    <col min="14756" max="14756" width="5.140625" customWidth="1"/>
    <col min="14757" max="14757" width="5.28515625" customWidth="1"/>
    <col min="14758" max="14758" width="4.42578125" customWidth="1"/>
    <col min="14759" max="14759" width="5" customWidth="1"/>
    <col min="14972" max="14972" width="7.140625" customWidth="1"/>
    <col min="14973" max="14973" width="6" customWidth="1"/>
    <col min="14974" max="14974" width="5" bestFit="1" customWidth="1"/>
    <col min="14975" max="14976" width="4.5703125" customWidth="1"/>
    <col min="14977" max="14977" width="4" customWidth="1"/>
    <col min="14978" max="14980" width="4.28515625" customWidth="1"/>
    <col min="14981" max="14982" width="4.5703125" customWidth="1"/>
    <col min="14983" max="14985" width="4.28515625" customWidth="1"/>
    <col min="14986" max="14986" width="4.5703125" customWidth="1"/>
    <col min="14987" max="14987" width="4.7109375" customWidth="1"/>
    <col min="14988" max="14988" width="5" customWidth="1"/>
    <col min="14989" max="14989" width="6.85546875" customWidth="1"/>
    <col min="14990" max="14991" width="4.140625" customWidth="1"/>
    <col min="14992" max="14992" width="4.7109375" customWidth="1"/>
    <col min="14993" max="14993" width="5.140625" customWidth="1"/>
    <col min="14994" max="14994" width="6.140625" customWidth="1"/>
    <col min="14995" max="14995" width="4.28515625" customWidth="1"/>
    <col min="14996" max="14996" width="4.5703125" customWidth="1"/>
    <col min="14997" max="14997" width="4.85546875" customWidth="1"/>
    <col min="14998" max="14998" width="3.85546875" customWidth="1"/>
    <col min="14999" max="14999" width="5.28515625" customWidth="1"/>
    <col min="15000" max="15001" width="4.85546875" customWidth="1"/>
    <col min="15002" max="15003" width="4.5703125" customWidth="1"/>
    <col min="15004" max="15005" width="4.28515625" customWidth="1"/>
    <col min="15006" max="15006" width="6.140625" customWidth="1"/>
    <col min="15007" max="15007" width="4.28515625" customWidth="1"/>
    <col min="15008" max="15008" width="5" bestFit="1" customWidth="1"/>
    <col min="15009" max="15009" width="4.85546875" customWidth="1"/>
    <col min="15010" max="15010" width="3.85546875" customWidth="1"/>
    <col min="15011" max="15011" width="4.28515625" customWidth="1"/>
    <col min="15012" max="15012" width="5.140625" customWidth="1"/>
    <col min="15013" max="15013" width="5.28515625" customWidth="1"/>
    <col min="15014" max="15014" width="4.42578125" customWidth="1"/>
    <col min="15015" max="15015" width="5" customWidth="1"/>
    <col min="15228" max="15228" width="7.140625" customWidth="1"/>
    <col min="15229" max="15229" width="6" customWidth="1"/>
    <col min="15230" max="15230" width="5" bestFit="1" customWidth="1"/>
    <col min="15231" max="15232" width="4.5703125" customWidth="1"/>
    <col min="15233" max="15233" width="4" customWidth="1"/>
    <col min="15234" max="15236" width="4.28515625" customWidth="1"/>
    <col min="15237" max="15238" width="4.5703125" customWidth="1"/>
    <col min="15239" max="15241" width="4.28515625" customWidth="1"/>
    <col min="15242" max="15242" width="4.5703125" customWidth="1"/>
    <col min="15243" max="15243" width="4.7109375" customWidth="1"/>
    <col min="15244" max="15244" width="5" customWidth="1"/>
    <col min="15245" max="15245" width="6.85546875" customWidth="1"/>
    <col min="15246" max="15247" width="4.140625" customWidth="1"/>
    <col min="15248" max="15248" width="4.7109375" customWidth="1"/>
    <col min="15249" max="15249" width="5.140625" customWidth="1"/>
    <col min="15250" max="15250" width="6.140625" customWidth="1"/>
    <col min="15251" max="15251" width="4.28515625" customWidth="1"/>
    <col min="15252" max="15252" width="4.5703125" customWidth="1"/>
    <col min="15253" max="15253" width="4.85546875" customWidth="1"/>
    <col min="15254" max="15254" width="3.85546875" customWidth="1"/>
    <col min="15255" max="15255" width="5.28515625" customWidth="1"/>
    <col min="15256" max="15257" width="4.85546875" customWidth="1"/>
    <col min="15258" max="15259" width="4.5703125" customWidth="1"/>
    <col min="15260" max="15261" width="4.28515625" customWidth="1"/>
    <col min="15262" max="15262" width="6.140625" customWidth="1"/>
    <col min="15263" max="15263" width="4.28515625" customWidth="1"/>
    <col min="15264" max="15264" width="5" bestFit="1" customWidth="1"/>
    <col min="15265" max="15265" width="4.85546875" customWidth="1"/>
    <col min="15266" max="15266" width="3.85546875" customWidth="1"/>
    <col min="15267" max="15267" width="4.28515625" customWidth="1"/>
    <col min="15268" max="15268" width="5.140625" customWidth="1"/>
    <col min="15269" max="15269" width="5.28515625" customWidth="1"/>
    <col min="15270" max="15270" width="4.42578125" customWidth="1"/>
    <col min="15271" max="15271" width="5" customWidth="1"/>
    <col min="15484" max="15484" width="7.140625" customWidth="1"/>
    <col min="15485" max="15485" width="6" customWidth="1"/>
    <col min="15486" max="15486" width="5" bestFit="1" customWidth="1"/>
    <col min="15487" max="15488" width="4.5703125" customWidth="1"/>
    <col min="15489" max="15489" width="4" customWidth="1"/>
    <col min="15490" max="15492" width="4.28515625" customWidth="1"/>
    <col min="15493" max="15494" width="4.5703125" customWidth="1"/>
    <col min="15495" max="15497" width="4.28515625" customWidth="1"/>
    <col min="15498" max="15498" width="4.5703125" customWidth="1"/>
    <col min="15499" max="15499" width="4.7109375" customWidth="1"/>
    <col min="15500" max="15500" width="5" customWidth="1"/>
    <col min="15501" max="15501" width="6.85546875" customWidth="1"/>
    <col min="15502" max="15503" width="4.140625" customWidth="1"/>
    <col min="15504" max="15504" width="4.7109375" customWidth="1"/>
    <col min="15505" max="15505" width="5.140625" customWidth="1"/>
    <col min="15506" max="15506" width="6.140625" customWidth="1"/>
    <col min="15507" max="15507" width="4.28515625" customWidth="1"/>
    <col min="15508" max="15508" width="4.5703125" customWidth="1"/>
    <col min="15509" max="15509" width="4.85546875" customWidth="1"/>
    <col min="15510" max="15510" width="3.85546875" customWidth="1"/>
    <col min="15511" max="15511" width="5.28515625" customWidth="1"/>
    <col min="15512" max="15513" width="4.85546875" customWidth="1"/>
    <col min="15514" max="15515" width="4.5703125" customWidth="1"/>
    <col min="15516" max="15517" width="4.28515625" customWidth="1"/>
    <col min="15518" max="15518" width="6.140625" customWidth="1"/>
    <col min="15519" max="15519" width="4.28515625" customWidth="1"/>
    <col min="15520" max="15520" width="5" bestFit="1" customWidth="1"/>
    <col min="15521" max="15521" width="4.85546875" customWidth="1"/>
    <col min="15522" max="15522" width="3.85546875" customWidth="1"/>
    <col min="15523" max="15523" width="4.28515625" customWidth="1"/>
    <col min="15524" max="15524" width="5.140625" customWidth="1"/>
    <col min="15525" max="15525" width="5.28515625" customWidth="1"/>
    <col min="15526" max="15526" width="4.42578125" customWidth="1"/>
    <col min="15527" max="15527" width="5" customWidth="1"/>
    <col min="15740" max="15740" width="7.140625" customWidth="1"/>
    <col min="15741" max="15741" width="6" customWidth="1"/>
    <col min="15742" max="15742" width="5" bestFit="1" customWidth="1"/>
    <col min="15743" max="15744" width="4.5703125" customWidth="1"/>
    <col min="15745" max="15745" width="4" customWidth="1"/>
    <col min="15746" max="15748" width="4.28515625" customWidth="1"/>
    <col min="15749" max="15750" width="4.5703125" customWidth="1"/>
    <col min="15751" max="15753" width="4.28515625" customWidth="1"/>
    <col min="15754" max="15754" width="4.5703125" customWidth="1"/>
    <col min="15755" max="15755" width="4.7109375" customWidth="1"/>
    <col min="15756" max="15756" width="5" customWidth="1"/>
    <col min="15757" max="15757" width="6.85546875" customWidth="1"/>
    <col min="15758" max="15759" width="4.140625" customWidth="1"/>
    <col min="15760" max="15760" width="4.7109375" customWidth="1"/>
    <col min="15761" max="15761" width="5.140625" customWidth="1"/>
    <col min="15762" max="15762" width="6.140625" customWidth="1"/>
    <col min="15763" max="15763" width="4.28515625" customWidth="1"/>
    <col min="15764" max="15764" width="4.5703125" customWidth="1"/>
    <col min="15765" max="15765" width="4.85546875" customWidth="1"/>
    <col min="15766" max="15766" width="3.85546875" customWidth="1"/>
    <col min="15767" max="15767" width="5.28515625" customWidth="1"/>
    <col min="15768" max="15769" width="4.85546875" customWidth="1"/>
    <col min="15770" max="15771" width="4.5703125" customWidth="1"/>
    <col min="15772" max="15773" width="4.28515625" customWidth="1"/>
    <col min="15774" max="15774" width="6.140625" customWidth="1"/>
    <col min="15775" max="15775" width="4.28515625" customWidth="1"/>
    <col min="15776" max="15776" width="5" bestFit="1" customWidth="1"/>
    <col min="15777" max="15777" width="4.85546875" customWidth="1"/>
    <col min="15778" max="15778" width="3.85546875" customWidth="1"/>
    <col min="15779" max="15779" width="4.28515625" customWidth="1"/>
    <col min="15780" max="15780" width="5.140625" customWidth="1"/>
    <col min="15781" max="15781" width="5.28515625" customWidth="1"/>
    <col min="15782" max="15782" width="4.42578125" customWidth="1"/>
    <col min="15783" max="15783" width="5" customWidth="1"/>
    <col min="15784" max="16384" width="9.140625" style="1"/>
  </cols>
  <sheetData>
    <row r="2" spans="1:184" x14ac:dyDescent="0.25">
      <c r="B2" s="1" t="s">
        <v>0</v>
      </c>
    </row>
    <row r="4" spans="1:184" x14ac:dyDescent="0.25">
      <c r="AH4" s="3"/>
      <c r="AI4" s="3"/>
      <c r="AJ4" s="3"/>
      <c r="AK4" s="3"/>
      <c r="AL4" s="3"/>
      <c r="AM4" s="3"/>
      <c r="AN4" s="3"/>
    </row>
    <row r="7" spans="1:184" x14ac:dyDescent="0.25">
      <c r="A7" s="115" t="s">
        <v>66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</row>
    <row r="8" spans="1:184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1:184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8"/>
      <c r="BA9" s="119" t="s">
        <v>3</v>
      </c>
      <c r="BB9" s="120"/>
    </row>
    <row r="10" spans="1:184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6"/>
      <c r="AZ10" s="127" t="s">
        <v>7</v>
      </c>
      <c r="BA10" s="121"/>
      <c r="BB10" s="122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</row>
    <row r="11" spans="1:184" s="14" customFormat="1" x14ac:dyDescent="0.25">
      <c r="A11" s="7" t="s">
        <v>8</v>
      </c>
      <c r="B11" s="8" t="s">
        <v>9</v>
      </c>
      <c r="C11" s="85" t="s">
        <v>11</v>
      </c>
      <c r="D11" s="86" t="s">
        <v>10</v>
      </c>
      <c r="E11" s="86" t="s">
        <v>10</v>
      </c>
      <c r="F11" s="85" t="s">
        <v>15</v>
      </c>
      <c r="G11" s="85" t="s">
        <v>61</v>
      </c>
      <c r="H11" s="85" t="s">
        <v>63</v>
      </c>
      <c r="I11" s="85" t="s">
        <v>12</v>
      </c>
      <c r="J11" s="85" t="s">
        <v>12</v>
      </c>
      <c r="K11" s="86" t="s">
        <v>13</v>
      </c>
      <c r="L11" s="86" t="s">
        <v>13</v>
      </c>
      <c r="M11" s="85" t="s">
        <v>14</v>
      </c>
      <c r="N11" s="86" t="s">
        <v>16</v>
      </c>
      <c r="O11" s="86" t="s">
        <v>16</v>
      </c>
      <c r="P11" s="86" t="s">
        <v>17</v>
      </c>
      <c r="Q11" s="85" t="s">
        <v>18</v>
      </c>
      <c r="R11" s="85" t="s">
        <v>19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6" t="s">
        <v>12</v>
      </c>
      <c r="AA11" s="85" t="s">
        <v>13</v>
      </c>
      <c r="AB11" s="85" t="s">
        <v>14</v>
      </c>
      <c r="AC11" s="85" t="s">
        <v>17</v>
      </c>
      <c r="AD11" s="86" t="s">
        <v>16</v>
      </c>
      <c r="AE11" s="86" t="s">
        <v>22</v>
      </c>
      <c r="AF11" s="85" t="s">
        <v>19</v>
      </c>
      <c r="AG11" s="88" t="s">
        <v>21</v>
      </c>
      <c r="AH11" s="85" t="s">
        <v>10</v>
      </c>
      <c r="AI11" s="85" t="s">
        <v>11</v>
      </c>
      <c r="AJ11" s="86" t="s">
        <v>16</v>
      </c>
      <c r="AK11" s="86" t="s">
        <v>16</v>
      </c>
      <c r="AL11" s="85" t="s">
        <v>13</v>
      </c>
      <c r="AM11" s="85" t="s">
        <v>13</v>
      </c>
      <c r="AN11" s="85" t="s">
        <v>15</v>
      </c>
      <c r="AO11" s="85" t="s">
        <v>14</v>
      </c>
      <c r="AP11" s="86" t="s">
        <v>12</v>
      </c>
      <c r="AQ11" s="86" t="s">
        <v>12</v>
      </c>
      <c r="AR11" s="86" t="s">
        <v>20</v>
      </c>
      <c r="AS11" s="86" t="s">
        <v>20</v>
      </c>
      <c r="AT11" s="86" t="s">
        <v>22</v>
      </c>
      <c r="AU11" s="85" t="s">
        <v>17</v>
      </c>
      <c r="AV11" s="85" t="s">
        <v>65</v>
      </c>
      <c r="AW11" s="85" t="s">
        <v>23</v>
      </c>
      <c r="AX11" s="85" t="s">
        <v>19</v>
      </c>
      <c r="AY11" s="12" t="s">
        <v>21</v>
      </c>
      <c r="AZ11" s="128"/>
      <c r="BA11" s="13" t="s">
        <v>24</v>
      </c>
      <c r="BB11" s="8" t="s">
        <v>25</v>
      </c>
      <c r="BC11" s="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</row>
    <row r="12" spans="1:184" x14ac:dyDescent="0.25">
      <c r="A12" s="15" t="s">
        <v>26</v>
      </c>
      <c r="B12" s="16" t="s">
        <v>27</v>
      </c>
      <c r="C12" s="17">
        <v>0</v>
      </c>
      <c r="D12" s="17">
        <v>9</v>
      </c>
      <c r="E12" s="17">
        <v>0</v>
      </c>
      <c r="F12" s="17">
        <v>15</v>
      </c>
      <c r="G12" s="17">
        <v>-2</v>
      </c>
      <c r="H12" s="17">
        <v>-2</v>
      </c>
      <c r="I12" s="17">
        <v>0</v>
      </c>
      <c r="J12" s="17">
        <v>-73</v>
      </c>
      <c r="K12" s="17">
        <v>30</v>
      </c>
      <c r="L12" s="17">
        <v>-25</v>
      </c>
      <c r="M12" s="17">
        <v>-52</v>
      </c>
      <c r="N12" s="17">
        <v>35</v>
      </c>
      <c r="O12" s="17">
        <v>0</v>
      </c>
      <c r="P12" s="17">
        <v>-60</v>
      </c>
      <c r="Q12" s="17">
        <v>-55</v>
      </c>
      <c r="R12" s="17">
        <v>0</v>
      </c>
      <c r="S12" s="17">
        <v>-35</v>
      </c>
      <c r="T12" s="17">
        <v>19</v>
      </c>
      <c r="U12" s="17">
        <v>0</v>
      </c>
      <c r="V12" s="18">
        <f t="shared" ref="V12:V35" si="0">SUM(C12:U12)</f>
        <v>-196</v>
      </c>
      <c r="W12" s="17">
        <v>-25</v>
      </c>
      <c r="X12" s="17">
        <v>-17</v>
      </c>
      <c r="Y12" s="17">
        <v>0</v>
      </c>
      <c r="Z12" s="17">
        <v>-47</v>
      </c>
      <c r="AA12" s="17">
        <v>-55</v>
      </c>
      <c r="AB12" s="17">
        <v>-40</v>
      </c>
      <c r="AC12" s="17">
        <v>-26</v>
      </c>
      <c r="AD12" s="17">
        <v>-65</v>
      </c>
      <c r="AE12" s="17">
        <v>-52</v>
      </c>
      <c r="AF12" s="17">
        <v>-7</v>
      </c>
      <c r="AG12" s="19">
        <f t="shared" ref="AG12:AG35" si="1">SUM(W12:AF12)</f>
        <v>-334</v>
      </c>
      <c r="AH12" s="17">
        <v>25</v>
      </c>
      <c r="AI12" s="17">
        <v>0</v>
      </c>
      <c r="AJ12" s="17">
        <v>11</v>
      </c>
      <c r="AK12" s="17">
        <v>0</v>
      </c>
      <c r="AL12" s="17">
        <v>25</v>
      </c>
      <c r="AM12" s="17">
        <v>-30</v>
      </c>
      <c r="AN12" s="17">
        <v>-15</v>
      </c>
      <c r="AO12" s="17">
        <v>0</v>
      </c>
      <c r="AP12" s="17">
        <v>120</v>
      </c>
      <c r="AQ12" s="17">
        <v>0</v>
      </c>
      <c r="AR12" s="17">
        <v>5</v>
      </c>
      <c r="AS12" s="17">
        <v>-19</v>
      </c>
      <c r="AT12" s="17">
        <v>72</v>
      </c>
      <c r="AU12" s="17">
        <v>76</v>
      </c>
      <c r="AV12" s="17">
        <v>42</v>
      </c>
      <c r="AW12" s="17">
        <v>-15</v>
      </c>
      <c r="AX12" s="17">
        <v>0</v>
      </c>
      <c r="AY12" s="20">
        <f t="shared" ref="AY12:AY35" si="2">SUM(AH12:AX12)</f>
        <v>297</v>
      </c>
      <c r="AZ12" s="21">
        <f t="shared" ref="AZ12:AZ35" si="3">SUM(V12,AG12,AY12)</f>
        <v>-233</v>
      </c>
      <c r="BA12" s="22">
        <v>0</v>
      </c>
      <c r="BB12" s="23">
        <f t="shared" ref="BB12:BB35" si="4">SUM(V12+AG12+AY12+BA12)</f>
        <v>-233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</row>
    <row r="13" spans="1:184" x14ac:dyDescent="0.25">
      <c r="A13" s="25" t="s">
        <v>28</v>
      </c>
      <c r="B13" s="16" t="s">
        <v>27</v>
      </c>
      <c r="C13" s="17">
        <v>0</v>
      </c>
      <c r="D13" s="17">
        <v>9</v>
      </c>
      <c r="E13" s="17">
        <v>0</v>
      </c>
      <c r="F13" s="17">
        <v>15</v>
      </c>
      <c r="G13" s="17">
        <v>-2</v>
      </c>
      <c r="H13" s="17">
        <v>-2</v>
      </c>
      <c r="I13" s="17">
        <v>0</v>
      </c>
      <c r="J13" s="17">
        <v>-73</v>
      </c>
      <c r="K13" s="17">
        <v>30</v>
      </c>
      <c r="L13" s="17">
        <v>-25</v>
      </c>
      <c r="M13" s="17">
        <v>-52</v>
      </c>
      <c r="N13" s="17">
        <v>35</v>
      </c>
      <c r="O13" s="17">
        <v>0</v>
      </c>
      <c r="P13" s="17">
        <v>-43</v>
      </c>
      <c r="Q13" s="17">
        <v>-55</v>
      </c>
      <c r="R13" s="17">
        <v>0</v>
      </c>
      <c r="S13" s="17">
        <v>-35</v>
      </c>
      <c r="T13" s="17">
        <v>19</v>
      </c>
      <c r="U13" s="17">
        <v>0</v>
      </c>
      <c r="V13" s="18">
        <f t="shared" si="0"/>
        <v>-179</v>
      </c>
      <c r="W13" s="17">
        <v>-25</v>
      </c>
      <c r="X13" s="17">
        <v>-17</v>
      </c>
      <c r="Y13" s="17">
        <v>0</v>
      </c>
      <c r="Z13" s="17">
        <v>-47</v>
      </c>
      <c r="AA13" s="17">
        <v>-55</v>
      </c>
      <c r="AB13" s="17">
        <v>-40</v>
      </c>
      <c r="AC13" s="17">
        <v>-24</v>
      </c>
      <c r="AD13" s="17">
        <v>-65</v>
      </c>
      <c r="AE13" s="17">
        <v>-52</v>
      </c>
      <c r="AF13" s="17">
        <v>-7</v>
      </c>
      <c r="AG13" s="26">
        <f t="shared" si="1"/>
        <v>-332</v>
      </c>
      <c r="AH13" s="17">
        <v>25</v>
      </c>
      <c r="AI13" s="17">
        <v>0</v>
      </c>
      <c r="AJ13" s="17">
        <v>11</v>
      </c>
      <c r="AK13" s="17">
        <v>0</v>
      </c>
      <c r="AL13" s="17">
        <v>25</v>
      </c>
      <c r="AM13" s="17">
        <v>-30</v>
      </c>
      <c r="AN13" s="17">
        <v>-15</v>
      </c>
      <c r="AO13" s="17">
        <v>0</v>
      </c>
      <c r="AP13" s="17">
        <v>120</v>
      </c>
      <c r="AQ13" s="17">
        <v>0</v>
      </c>
      <c r="AR13" s="17">
        <v>5</v>
      </c>
      <c r="AS13" s="17">
        <v>-19</v>
      </c>
      <c r="AT13" s="17">
        <v>72</v>
      </c>
      <c r="AU13" s="17">
        <v>57</v>
      </c>
      <c r="AV13" s="17">
        <v>42</v>
      </c>
      <c r="AW13" s="17">
        <v>-15</v>
      </c>
      <c r="AX13" s="17">
        <v>0</v>
      </c>
      <c r="AY13" s="20">
        <f t="shared" si="2"/>
        <v>278</v>
      </c>
      <c r="AZ13" s="21">
        <f t="shared" si="3"/>
        <v>-233</v>
      </c>
      <c r="BA13" s="22">
        <v>0</v>
      </c>
      <c r="BB13" s="27">
        <f t="shared" si="4"/>
        <v>-233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</row>
    <row r="14" spans="1:184" x14ac:dyDescent="0.25">
      <c r="A14" s="25" t="s">
        <v>29</v>
      </c>
      <c r="B14" s="16" t="s">
        <v>27</v>
      </c>
      <c r="C14" s="17">
        <v>0</v>
      </c>
      <c r="D14" s="17">
        <v>9</v>
      </c>
      <c r="E14" s="17">
        <v>0</v>
      </c>
      <c r="F14" s="17">
        <v>15</v>
      </c>
      <c r="G14" s="17">
        <v>-2</v>
      </c>
      <c r="H14" s="17">
        <v>-2</v>
      </c>
      <c r="I14" s="17">
        <v>0</v>
      </c>
      <c r="J14" s="17">
        <v>-83</v>
      </c>
      <c r="K14" s="17">
        <v>30</v>
      </c>
      <c r="L14" s="17">
        <v>-25</v>
      </c>
      <c r="M14" s="17">
        <v>-52</v>
      </c>
      <c r="N14" s="17">
        <v>35</v>
      </c>
      <c r="O14" s="17">
        <v>0</v>
      </c>
      <c r="P14" s="17">
        <v>-27</v>
      </c>
      <c r="Q14" s="17">
        <v>-55</v>
      </c>
      <c r="R14" s="17">
        <v>0</v>
      </c>
      <c r="S14" s="17">
        <v>-35</v>
      </c>
      <c r="T14" s="17">
        <v>19</v>
      </c>
      <c r="U14" s="17">
        <v>0</v>
      </c>
      <c r="V14" s="18">
        <f t="shared" si="0"/>
        <v>-173</v>
      </c>
      <c r="W14" s="17">
        <v>-25</v>
      </c>
      <c r="X14" s="17">
        <v>-17</v>
      </c>
      <c r="Y14" s="17">
        <v>0</v>
      </c>
      <c r="Z14" s="17">
        <v>-37</v>
      </c>
      <c r="AA14" s="17">
        <v>-55</v>
      </c>
      <c r="AB14" s="17">
        <v>-40</v>
      </c>
      <c r="AC14" s="17">
        <v>-16</v>
      </c>
      <c r="AD14" s="17">
        <v>-65</v>
      </c>
      <c r="AE14" s="17">
        <v>-52</v>
      </c>
      <c r="AF14" s="17">
        <v>-7</v>
      </c>
      <c r="AG14" s="26">
        <f t="shared" si="1"/>
        <v>-314</v>
      </c>
      <c r="AH14" s="17">
        <v>25</v>
      </c>
      <c r="AI14" s="17">
        <v>0</v>
      </c>
      <c r="AJ14" s="17">
        <v>11</v>
      </c>
      <c r="AK14" s="17">
        <v>0</v>
      </c>
      <c r="AL14" s="17">
        <v>25</v>
      </c>
      <c r="AM14" s="17">
        <v>-30</v>
      </c>
      <c r="AN14" s="17">
        <v>-15</v>
      </c>
      <c r="AO14" s="17">
        <v>0</v>
      </c>
      <c r="AP14" s="17">
        <v>120</v>
      </c>
      <c r="AQ14" s="17">
        <v>0</v>
      </c>
      <c r="AR14" s="17">
        <v>5</v>
      </c>
      <c r="AS14" s="17">
        <v>-19</v>
      </c>
      <c r="AT14" s="17">
        <v>72</v>
      </c>
      <c r="AU14" s="17">
        <v>33</v>
      </c>
      <c r="AV14" s="17">
        <v>42</v>
      </c>
      <c r="AW14" s="17">
        <v>-15</v>
      </c>
      <c r="AX14" s="17">
        <v>0</v>
      </c>
      <c r="AY14" s="20">
        <f t="shared" si="2"/>
        <v>254</v>
      </c>
      <c r="AZ14" s="21">
        <f t="shared" si="3"/>
        <v>-233</v>
      </c>
      <c r="BA14" s="22">
        <v>0</v>
      </c>
      <c r="BB14" s="27">
        <f t="shared" si="4"/>
        <v>-233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</row>
    <row r="15" spans="1:184" x14ac:dyDescent="0.25">
      <c r="A15" s="25" t="s">
        <v>30</v>
      </c>
      <c r="B15" s="16" t="s">
        <v>27</v>
      </c>
      <c r="C15" s="17">
        <v>0</v>
      </c>
      <c r="D15" s="17">
        <v>9</v>
      </c>
      <c r="E15" s="17">
        <v>0</v>
      </c>
      <c r="F15" s="17">
        <v>15</v>
      </c>
      <c r="G15" s="17">
        <v>-2</v>
      </c>
      <c r="H15" s="17">
        <v>-2</v>
      </c>
      <c r="I15" s="17">
        <v>0</v>
      </c>
      <c r="J15" s="17">
        <v>-73</v>
      </c>
      <c r="K15" s="17">
        <v>30</v>
      </c>
      <c r="L15" s="17">
        <v>-25</v>
      </c>
      <c r="M15" s="17">
        <v>-52</v>
      </c>
      <c r="N15" s="17">
        <v>35</v>
      </c>
      <c r="O15" s="17">
        <v>0</v>
      </c>
      <c r="P15" s="17">
        <v>-49</v>
      </c>
      <c r="Q15" s="17">
        <v>-55</v>
      </c>
      <c r="R15" s="17">
        <v>0</v>
      </c>
      <c r="S15" s="17">
        <v>-35</v>
      </c>
      <c r="T15" s="17">
        <v>19</v>
      </c>
      <c r="U15" s="17">
        <v>0</v>
      </c>
      <c r="V15" s="18">
        <f t="shared" si="0"/>
        <v>-185</v>
      </c>
      <c r="W15" s="17">
        <v>-25</v>
      </c>
      <c r="X15" s="17">
        <v>-17</v>
      </c>
      <c r="Y15" s="17">
        <v>0</v>
      </c>
      <c r="Z15" s="17">
        <v>-47</v>
      </c>
      <c r="AA15" s="17">
        <v>-55</v>
      </c>
      <c r="AB15" s="17">
        <v>-40</v>
      </c>
      <c r="AC15" s="17">
        <v>-25</v>
      </c>
      <c r="AD15" s="17">
        <v>-65</v>
      </c>
      <c r="AE15" s="17">
        <v>-52</v>
      </c>
      <c r="AF15" s="17">
        <v>-7</v>
      </c>
      <c r="AG15" s="26">
        <f t="shared" si="1"/>
        <v>-333</v>
      </c>
      <c r="AH15" s="17">
        <v>25</v>
      </c>
      <c r="AI15" s="17">
        <v>0</v>
      </c>
      <c r="AJ15" s="17">
        <v>11</v>
      </c>
      <c r="AK15" s="17">
        <v>0</v>
      </c>
      <c r="AL15" s="17">
        <v>25</v>
      </c>
      <c r="AM15" s="17">
        <v>-30</v>
      </c>
      <c r="AN15" s="17">
        <v>-15</v>
      </c>
      <c r="AO15" s="17">
        <v>0</v>
      </c>
      <c r="AP15" s="17">
        <v>120</v>
      </c>
      <c r="AQ15" s="17">
        <v>0</v>
      </c>
      <c r="AR15" s="17">
        <v>5</v>
      </c>
      <c r="AS15" s="17">
        <v>-19</v>
      </c>
      <c r="AT15" s="17">
        <v>72</v>
      </c>
      <c r="AU15" s="17">
        <v>64</v>
      </c>
      <c r="AV15" s="17">
        <v>42</v>
      </c>
      <c r="AW15" s="17">
        <v>-15</v>
      </c>
      <c r="AX15" s="17">
        <v>0</v>
      </c>
      <c r="AY15" s="20">
        <f t="shared" si="2"/>
        <v>285</v>
      </c>
      <c r="AZ15" s="21">
        <f t="shared" si="3"/>
        <v>-233</v>
      </c>
      <c r="BA15" s="22">
        <v>0</v>
      </c>
      <c r="BB15" s="27">
        <f t="shared" si="4"/>
        <v>-233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</row>
    <row r="16" spans="1:184" x14ac:dyDescent="0.25">
      <c r="A16" s="25" t="s">
        <v>31</v>
      </c>
      <c r="B16" s="16" t="s">
        <v>27</v>
      </c>
      <c r="C16" s="17">
        <v>0</v>
      </c>
      <c r="D16" s="17">
        <v>9</v>
      </c>
      <c r="E16" s="17">
        <v>0</v>
      </c>
      <c r="F16" s="17">
        <v>10</v>
      </c>
      <c r="G16" s="17">
        <v>-2</v>
      </c>
      <c r="H16" s="17">
        <v>-2</v>
      </c>
      <c r="I16" s="17">
        <v>0</v>
      </c>
      <c r="J16" s="17">
        <v>-73</v>
      </c>
      <c r="K16" s="17">
        <v>30</v>
      </c>
      <c r="L16" s="17">
        <v>-25</v>
      </c>
      <c r="M16" s="17">
        <v>-52</v>
      </c>
      <c r="N16" s="17">
        <v>35</v>
      </c>
      <c r="O16" s="17">
        <v>0</v>
      </c>
      <c r="P16" s="17">
        <v>-49</v>
      </c>
      <c r="Q16" s="17">
        <v>-55</v>
      </c>
      <c r="R16" s="17">
        <v>0</v>
      </c>
      <c r="S16" s="17">
        <v>-35</v>
      </c>
      <c r="T16" s="17">
        <v>19</v>
      </c>
      <c r="U16" s="17">
        <v>0</v>
      </c>
      <c r="V16" s="18">
        <f t="shared" si="0"/>
        <v>-190</v>
      </c>
      <c r="W16" s="17">
        <v>-25</v>
      </c>
      <c r="X16" s="17">
        <v>-17</v>
      </c>
      <c r="Y16" s="17">
        <v>0</v>
      </c>
      <c r="Z16" s="17">
        <v>-47</v>
      </c>
      <c r="AA16" s="17">
        <v>-55</v>
      </c>
      <c r="AB16" s="17">
        <v>-40</v>
      </c>
      <c r="AC16" s="17">
        <v>-44</v>
      </c>
      <c r="AD16" s="17">
        <v>-65</v>
      </c>
      <c r="AE16" s="17">
        <v>-52</v>
      </c>
      <c r="AF16" s="17">
        <v>-7</v>
      </c>
      <c r="AG16" s="26">
        <f t="shared" si="1"/>
        <v>-352</v>
      </c>
      <c r="AH16" s="17">
        <v>25</v>
      </c>
      <c r="AI16" s="17">
        <v>0</v>
      </c>
      <c r="AJ16" s="17">
        <v>11</v>
      </c>
      <c r="AK16" s="17">
        <v>0</v>
      </c>
      <c r="AL16" s="17">
        <v>25</v>
      </c>
      <c r="AM16" s="17">
        <v>-30</v>
      </c>
      <c r="AN16" s="17">
        <v>-10</v>
      </c>
      <c r="AO16" s="17">
        <v>0</v>
      </c>
      <c r="AP16" s="17">
        <v>120</v>
      </c>
      <c r="AQ16" s="17">
        <v>0</v>
      </c>
      <c r="AR16" s="17">
        <v>5</v>
      </c>
      <c r="AS16" s="17">
        <v>-19</v>
      </c>
      <c r="AT16" s="17">
        <v>72</v>
      </c>
      <c r="AU16" s="17">
        <v>83</v>
      </c>
      <c r="AV16" s="17">
        <v>42</v>
      </c>
      <c r="AW16" s="17">
        <v>-15</v>
      </c>
      <c r="AX16" s="17">
        <v>0</v>
      </c>
      <c r="AY16" s="20">
        <f t="shared" si="2"/>
        <v>309</v>
      </c>
      <c r="AZ16" s="21">
        <f t="shared" si="3"/>
        <v>-233</v>
      </c>
      <c r="BA16" s="22">
        <v>0</v>
      </c>
      <c r="BB16" s="27">
        <f t="shared" si="4"/>
        <v>-233</v>
      </c>
      <c r="BD16"/>
      <c r="BE16"/>
      <c r="BF16"/>
    </row>
    <row r="17" spans="1:58" x14ac:dyDescent="0.25">
      <c r="A17" s="25" t="s">
        <v>32</v>
      </c>
      <c r="B17" s="16" t="s">
        <v>27</v>
      </c>
      <c r="C17" s="17">
        <v>0</v>
      </c>
      <c r="D17" s="17">
        <v>9</v>
      </c>
      <c r="E17" s="17">
        <v>0</v>
      </c>
      <c r="F17" s="17">
        <v>10</v>
      </c>
      <c r="G17" s="17">
        <v>-2</v>
      </c>
      <c r="H17" s="17">
        <v>-2</v>
      </c>
      <c r="I17" s="17">
        <v>0</v>
      </c>
      <c r="J17" s="17">
        <v>-73</v>
      </c>
      <c r="K17" s="17">
        <v>30</v>
      </c>
      <c r="L17" s="17">
        <v>-25</v>
      </c>
      <c r="M17" s="17">
        <v>-52</v>
      </c>
      <c r="N17" s="17">
        <v>35</v>
      </c>
      <c r="O17" s="17">
        <v>0</v>
      </c>
      <c r="P17" s="17">
        <v>-59</v>
      </c>
      <c r="Q17" s="17">
        <v>-55</v>
      </c>
      <c r="R17" s="17">
        <v>0</v>
      </c>
      <c r="S17" s="17">
        <v>-35</v>
      </c>
      <c r="T17" s="17">
        <v>19</v>
      </c>
      <c r="U17" s="17">
        <v>0</v>
      </c>
      <c r="V17" s="18">
        <f t="shared" si="0"/>
        <v>-200</v>
      </c>
      <c r="W17" s="17">
        <v>-25</v>
      </c>
      <c r="X17" s="17">
        <v>-17</v>
      </c>
      <c r="Y17" s="17">
        <v>0</v>
      </c>
      <c r="Z17" s="17">
        <v>-47</v>
      </c>
      <c r="AA17" s="17">
        <v>-55</v>
      </c>
      <c r="AB17" s="17">
        <v>-40</v>
      </c>
      <c r="AC17" s="17">
        <v>-34</v>
      </c>
      <c r="AD17" s="17">
        <v>-65</v>
      </c>
      <c r="AE17" s="17">
        <v>-52</v>
      </c>
      <c r="AF17" s="17">
        <v>-7</v>
      </c>
      <c r="AG17" s="26">
        <f t="shared" si="1"/>
        <v>-342</v>
      </c>
      <c r="AH17" s="17">
        <v>25</v>
      </c>
      <c r="AI17" s="17">
        <v>0</v>
      </c>
      <c r="AJ17" s="17">
        <v>11</v>
      </c>
      <c r="AK17" s="17">
        <v>0</v>
      </c>
      <c r="AL17" s="17">
        <v>25</v>
      </c>
      <c r="AM17" s="17">
        <v>-30</v>
      </c>
      <c r="AN17" s="17">
        <v>-10</v>
      </c>
      <c r="AO17" s="17">
        <v>0</v>
      </c>
      <c r="AP17" s="17">
        <v>120</v>
      </c>
      <c r="AQ17" s="17">
        <v>0</v>
      </c>
      <c r="AR17" s="17">
        <v>5</v>
      </c>
      <c r="AS17" s="17">
        <v>-19</v>
      </c>
      <c r="AT17" s="17">
        <v>72</v>
      </c>
      <c r="AU17" s="17">
        <v>83</v>
      </c>
      <c r="AV17" s="17">
        <v>42</v>
      </c>
      <c r="AW17" s="17">
        <v>-15</v>
      </c>
      <c r="AX17" s="17">
        <v>0</v>
      </c>
      <c r="AY17" s="20">
        <f t="shared" si="2"/>
        <v>309</v>
      </c>
      <c r="AZ17" s="21">
        <f t="shared" si="3"/>
        <v>-233</v>
      </c>
      <c r="BA17" s="22">
        <v>0</v>
      </c>
      <c r="BB17" s="27">
        <f t="shared" si="4"/>
        <v>-233</v>
      </c>
      <c r="BD17"/>
      <c r="BE17"/>
      <c r="BF17"/>
    </row>
    <row r="18" spans="1:58" x14ac:dyDescent="0.25">
      <c r="A18" s="15" t="s">
        <v>33</v>
      </c>
      <c r="B18" s="16" t="s">
        <v>34</v>
      </c>
      <c r="C18" s="17">
        <v>0</v>
      </c>
      <c r="D18" s="17">
        <v>9</v>
      </c>
      <c r="E18" s="17">
        <v>0</v>
      </c>
      <c r="F18" s="17">
        <v>10</v>
      </c>
      <c r="G18" s="17">
        <v>-2</v>
      </c>
      <c r="H18" s="17">
        <v>-2</v>
      </c>
      <c r="I18" s="17">
        <v>0</v>
      </c>
      <c r="J18" s="17">
        <v>-53</v>
      </c>
      <c r="K18" s="17">
        <v>30</v>
      </c>
      <c r="L18" s="17">
        <v>-25</v>
      </c>
      <c r="M18" s="17">
        <v>-52</v>
      </c>
      <c r="N18" s="17">
        <v>35</v>
      </c>
      <c r="O18" s="17">
        <v>0</v>
      </c>
      <c r="P18" s="17">
        <v>-54</v>
      </c>
      <c r="Q18" s="17">
        <v>-55</v>
      </c>
      <c r="R18" s="17">
        <v>0</v>
      </c>
      <c r="S18" s="17">
        <v>-35</v>
      </c>
      <c r="T18" s="17">
        <v>15</v>
      </c>
      <c r="U18" s="17">
        <v>-6</v>
      </c>
      <c r="V18" s="19">
        <f t="shared" si="0"/>
        <v>-185</v>
      </c>
      <c r="W18" s="17">
        <v>-25</v>
      </c>
      <c r="X18" s="17">
        <v>-17</v>
      </c>
      <c r="Y18" s="17">
        <v>0</v>
      </c>
      <c r="Z18" s="17">
        <v>-54</v>
      </c>
      <c r="AA18" s="17">
        <v>-55</v>
      </c>
      <c r="AB18" s="17">
        <v>-40</v>
      </c>
      <c r="AC18" s="17">
        <v>-64</v>
      </c>
      <c r="AD18" s="17">
        <v>-65</v>
      </c>
      <c r="AE18" s="17">
        <v>-52</v>
      </c>
      <c r="AF18" s="17">
        <v>-7</v>
      </c>
      <c r="AG18" s="26">
        <f t="shared" si="1"/>
        <v>-379</v>
      </c>
      <c r="AH18" s="17">
        <v>25</v>
      </c>
      <c r="AI18" s="17">
        <v>0</v>
      </c>
      <c r="AJ18" s="17">
        <v>11</v>
      </c>
      <c r="AK18" s="17">
        <v>0</v>
      </c>
      <c r="AL18" s="17">
        <v>25</v>
      </c>
      <c r="AM18" s="17">
        <v>-30</v>
      </c>
      <c r="AN18" s="17">
        <v>-10</v>
      </c>
      <c r="AO18" s="17">
        <v>0</v>
      </c>
      <c r="AP18" s="17">
        <v>117</v>
      </c>
      <c r="AQ18" s="17">
        <v>-10</v>
      </c>
      <c r="AR18" s="17">
        <v>15</v>
      </c>
      <c r="AS18" s="17">
        <v>-19</v>
      </c>
      <c r="AT18" s="17">
        <v>76</v>
      </c>
      <c r="AU18" s="17">
        <v>108</v>
      </c>
      <c r="AV18" s="17">
        <v>42</v>
      </c>
      <c r="AW18" s="17">
        <v>-15</v>
      </c>
      <c r="AX18" s="17">
        <v>0</v>
      </c>
      <c r="AY18" s="20">
        <f t="shared" si="2"/>
        <v>335</v>
      </c>
      <c r="AZ18" s="21">
        <f t="shared" si="3"/>
        <v>-229</v>
      </c>
      <c r="BA18" s="22">
        <v>0</v>
      </c>
      <c r="BB18" s="27">
        <f t="shared" si="4"/>
        <v>-229</v>
      </c>
      <c r="BD18"/>
      <c r="BE18"/>
      <c r="BF18"/>
    </row>
    <row r="19" spans="1:58" x14ac:dyDescent="0.25">
      <c r="A19" s="25" t="s">
        <v>35</v>
      </c>
      <c r="B19" s="16" t="s">
        <v>36</v>
      </c>
      <c r="C19" s="17">
        <v>0</v>
      </c>
      <c r="D19" s="17">
        <v>9</v>
      </c>
      <c r="E19" s="17">
        <v>0</v>
      </c>
      <c r="F19" s="17">
        <v>10</v>
      </c>
      <c r="G19" s="17">
        <v>-2</v>
      </c>
      <c r="H19" s="17">
        <v>-2</v>
      </c>
      <c r="I19" s="17">
        <v>0</v>
      </c>
      <c r="J19" s="17">
        <v>-43</v>
      </c>
      <c r="K19" s="17">
        <v>30</v>
      </c>
      <c r="L19" s="17">
        <v>-25</v>
      </c>
      <c r="M19" s="17">
        <v>-52</v>
      </c>
      <c r="N19" s="17">
        <v>35</v>
      </c>
      <c r="O19" s="17">
        <v>0</v>
      </c>
      <c r="P19" s="17">
        <v>-57</v>
      </c>
      <c r="Q19" s="17">
        <v>-55</v>
      </c>
      <c r="R19" s="17">
        <v>0</v>
      </c>
      <c r="S19" s="17">
        <v>-35</v>
      </c>
      <c r="T19" s="17">
        <v>15</v>
      </c>
      <c r="U19" s="17">
        <v>-6</v>
      </c>
      <c r="V19" s="19">
        <f t="shared" si="0"/>
        <v>-178</v>
      </c>
      <c r="W19" s="17">
        <v>-25</v>
      </c>
      <c r="X19" s="17">
        <v>-17</v>
      </c>
      <c r="Y19" s="17">
        <v>0</v>
      </c>
      <c r="Z19" s="17">
        <v>-48</v>
      </c>
      <c r="AA19" s="17">
        <v>-55</v>
      </c>
      <c r="AB19" s="17">
        <v>-40</v>
      </c>
      <c r="AC19" s="17">
        <v>-61</v>
      </c>
      <c r="AD19" s="17">
        <v>-65</v>
      </c>
      <c r="AE19" s="17">
        <v>-52</v>
      </c>
      <c r="AF19" s="17">
        <v>-7</v>
      </c>
      <c r="AG19" s="26">
        <f t="shared" si="1"/>
        <v>-370</v>
      </c>
      <c r="AH19" s="17">
        <v>25</v>
      </c>
      <c r="AI19" s="17">
        <v>0</v>
      </c>
      <c r="AJ19" s="17">
        <v>11</v>
      </c>
      <c r="AK19" s="17">
        <v>0</v>
      </c>
      <c r="AL19" s="17">
        <v>25</v>
      </c>
      <c r="AM19" s="17">
        <v>-30</v>
      </c>
      <c r="AN19" s="17">
        <v>-10</v>
      </c>
      <c r="AO19" s="17">
        <v>0</v>
      </c>
      <c r="AP19" s="17">
        <v>111</v>
      </c>
      <c r="AQ19" s="17">
        <v>-20</v>
      </c>
      <c r="AR19" s="17">
        <v>15</v>
      </c>
      <c r="AS19" s="17">
        <v>-19</v>
      </c>
      <c r="AT19" s="17">
        <v>76</v>
      </c>
      <c r="AU19" s="17">
        <v>108</v>
      </c>
      <c r="AV19" s="17">
        <v>42</v>
      </c>
      <c r="AW19" s="17">
        <v>-15</v>
      </c>
      <c r="AX19" s="17">
        <v>0</v>
      </c>
      <c r="AY19" s="20">
        <f t="shared" si="2"/>
        <v>319</v>
      </c>
      <c r="AZ19" s="21">
        <f t="shared" si="3"/>
        <v>-229</v>
      </c>
      <c r="BA19" s="22">
        <v>0</v>
      </c>
      <c r="BB19" s="27">
        <f t="shared" si="4"/>
        <v>-229</v>
      </c>
      <c r="BD19"/>
      <c r="BE19"/>
      <c r="BF19"/>
    </row>
    <row r="20" spans="1:58" x14ac:dyDescent="0.25">
      <c r="A20" s="25" t="s">
        <v>37</v>
      </c>
      <c r="B20" s="16" t="s">
        <v>36</v>
      </c>
      <c r="C20" s="17">
        <v>0</v>
      </c>
      <c r="D20" s="17">
        <v>9</v>
      </c>
      <c r="E20" s="17">
        <v>0</v>
      </c>
      <c r="F20" s="17">
        <v>10</v>
      </c>
      <c r="G20" s="17">
        <v>-2</v>
      </c>
      <c r="H20" s="17">
        <v>-1</v>
      </c>
      <c r="I20" s="17">
        <v>0</v>
      </c>
      <c r="J20" s="17">
        <v>-49</v>
      </c>
      <c r="K20" s="17">
        <v>30</v>
      </c>
      <c r="L20" s="17">
        <v>-25</v>
      </c>
      <c r="M20" s="17">
        <v>-47</v>
      </c>
      <c r="N20" s="17">
        <v>35</v>
      </c>
      <c r="O20" s="17">
        <v>0</v>
      </c>
      <c r="P20" s="17">
        <v>-54</v>
      </c>
      <c r="Q20" s="17">
        <v>-55</v>
      </c>
      <c r="R20" s="17">
        <v>0</v>
      </c>
      <c r="S20" s="17">
        <v>-35</v>
      </c>
      <c r="T20" s="17">
        <v>15</v>
      </c>
      <c r="U20" s="17">
        <v>-6</v>
      </c>
      <c r="V20" s="19">
        <f t="shared" si="0"/>
        <v>-175</v>
      </c>
      <c r="W20" s="17">
        <v>-25</v>
      </c>
      <c r="X20" s="17">
        <v>-17</v>
      </c>
      <c r="Y20" s="17">
        <v>0</v>
      </c>
      <c r="Z20" s="17">
        <v>-39</v>
      </c>
      <c r="AA20" s="17">
        <v>-55</v>
      </c>
      <c r="AB20" s="17">
        <v>-40</v>
      </c>
      <c r="AC20" s="17">
        <v>-64</v>
      </c>
      <c r="AD20" s="17">
        <v>-65</v>
      </c>
      <c r="AE20" s="17">
        <v>-52</v>
      </c>
      <c r="AF20" s="17">
        <v>-7</v>
      </c>
      <c r="AG20" s="26">
        <f t="shared" si="1"/>
        <v>-364</v>
      </c>
      <c r="AH20" s="17">
        <v>25</v>
      </c>
      <c r="AI20" s="17">
        <v>0</v>
      </c>
      <c r="AJ20" s="17">
        <v>18</v>
      </c>
      <c r="AK20" s="17">
        <v>0</v>
      </c>
      <c r="AL20" s="17">
        <v>25</v>
      </c>
      <c r="AM20" s="17">
        <v>-30</v>
      </c>
      <c r="AN20" s="17">
        <v>-10</v>
      </c>
      <c r="AO20" s="17">
        <v>0</v>
      </c>
      <c r="AP20" s="17">
        <v>108</v>
      </c>
      <c r="AQ20" s="17">
        <v>-20</v>
      </c>
      <c r="AR20" s="17">
        <v>15</v>
      </c>
      <c r="AS20" s="17">
        <v>-19</v>
      </c>
      <c r="AT20" s="17">
        <v>76</v>
      </c>
      <c r="AU20" s="17">
        <v>108</v>
      </c>
      <c r="AV20" s="17">
        <v>42</v>
      </c>
      <c r="AW20" s="17">
        <v>-15</v>
      </c>
      <c r="AX20" s="17">
        <v>0</v>
      </c>
      <c r="AY20" s="20">
        <f t="shared" si="2"/>
        <v>323</v>
      </c>
      <c r="AZ20" s="21">
        <f t="shared" si="3"/>
        <v>-216</v>
      </c>
      <c r="BA20" s="22">
        <v>0</v>
      </c>
      <c r="BB20" s="27">
        <f t="shared" si="4"/>
        <v>-216</v>
      </c>
      <c r="BD20"/>
      <c r="BE20"/>
      <c r="BF20"/>
    </row>
    <row r="21" spans="1:58" x14ac:dyDescent="0.25">
      <c r="A21" s="28" t="s">
        <v>38</v>
      </c>
      <c r="B21" s="29" t="s">
        <v>34</v>
      </c>
      <c r="C21" s="17">
        <v>0</v>
      </c>
      <c r="D21" s="17">
        <v>9</v>
      </c>
      <c r="E21" s="17">
        <v>0</v>
      </c>
      <c r="F21" s="17">
        <v>10</v>
      </c>
      <c r="G21" s="17">
        <v>-2</v>
      </c>
      <c r="H21" s="17">
        <v>0</v>
      </c>
      <c r="I21" s="17">
        <v>0</v>
      </c>
      <c r="J21" s="17">
        <v>-60</v>
      </c>
      <c r="K21" s="17">
        <v>30</v>
      </c>
      <c r="L21" s="17">
        <v>-25</v>
      </c>
      <c r="M21" s="17">
        <v>-46</v>
      </c>
      <c r="N21" s="17">
        <v>35</v>
      </c>
      <c r="O21" s="17">
        <v>0</v>
      </c>
      <c r="P21" s="17">
        <v>-40</v>
      </c>
      <c r="Q21" s="17">
        <v>-55</v>
      </c>
      <c r="R21" s="17">
        <v>0</v>
      </c>
      <c r="S21" s="17">
        <v>-35</v>
      </c>
      <c r="T21" s="17">
        <v>19</v>
      </c>
      <c r="U21" s="17">
        <v>0</v>
      </c>
      <c r="V21" s="19">
        <f t="shared" si="0"/>
        <v>-160</v>
      </c>
      <c r="W21" s="17">
        <v>-25</v>
      </c>
      <c r="X21" s="17">
        <v>-17</v>
      </c>
      <c r="Y21" s="17">
        <v>0</v>
      </c>
      <c r="Z21" s="17">
        <v>0</v>
      </c>
      <c r="AA21" s="17">
        <v>-55</v>
      </c>
      <c r="AB21" s="17">
        <v>-40</v>
      </c>
      <c r="AC21" s="17">
        <v>-37</v>
      </c>
      <c r="AD21" s="17">
        <v>-65</v>
      </c>
      <c r="AE21" s="17">
        <v>-52</v>
      </c>
      <c r="AF21" s="17">
        <v>-7</v>
      </c>
      <c r="AG21" s="30">
        <f t="shared" si="1"/>
        <v>-298</v>
      </c>
      <c r="AH21" s="17">
        <v>25</v>
      </c>
      <c r="AI21" s="17">
        <v>0</v>
      </c>
      <c r="AJ21" s="17">
        <v>18</v>
      </c>
      <c r="AK21" s="17">
        <v>0</v>
      </c>
      <c r="AL21" s="17">
        <v>25</v>
      </c>
      <c r="AM21" s="17">
        <v>-30</v>
      </c>
      <c r="AN21" s="17">
        <v>-10</v>
      </c>
      <c r="AO21" s="17">
        <v>0</v>
      </c>
      <c r="AP21" s="17">
        <v>80</v>
      </c>
      <c r="AQ21" s="17">
        <v>-20</v>
      </c>
      <c r="AR21" s="17">
        <v>15</v>
      </c>
      <c r="AS21" s="17">
        <v>-29</v>
      </c>
      <c r="AT21" s="17">
        <v>76</v>
      </c>
      <c r="AU21" s="17">
        <v>67</v>
      </c>
      <c r="AV21" s="17">
        <v>42</v>
      </c>
      <c r="AW21" s="17">
        <v>-15</v>
      </c>
      <c r="AX21" s="17">
        <v>0</v>
      </c>
      <c r="AY21" s="20">
        <f t="shared" si="2"/>
        <v>244</v>
      </c>
      <c r="AZ21" s="31">
        <f t="shared" si="3"/>
        <v>-214</v>
      </c>
      <c r="BA21" s="22">
        <v>0</v>
      </c>
      <c r="BB21" s="32">
        <f t="shared" si="4"/>
        <v>-214</v>
      </c>
      <c r="BD21"/>
      <c r="BE21"/>
      <c r="BF21"/>
    </row>
    <row r="22" spans="1:58" x14ac:dyDescent="0.25">
      <c r="A22" s="25" t="s">
        <v>39</v>
      </c>
      <c r="B22" s="16" t="s">
        <v>34</v>
      </c>
      <c r="C22" s="17">
        <v>0</v>
      </c>
      <c r="D22" s="17">
        <v>0</v>
      </c>
      <c r="E22" s="17">
        <v>-15</v>
      </c>
      <c r="F22" s="17">
        <v>10</v>
      </c>
      <c r="G22" s="17">
        <v>-2</v>
      </c>
      <c r="H22" s="17">
        <v>0</v>
      </c>
      <c r="I22" s="17">
        <v>88</v>
      </c>
      <c r="J22" s="17">
        <v>0</v>
      </c>
      <c r="K22" s="17">
        <v>0</v>
      </c>
      <c r="L22" s="17">
        <v>-25</v>
      </c>
      <c r="M22" s="17">
        <v>-46</v>
      </c>
      <c r="N22" s="17">
        <v>35</v>
      </c>
      <c r="O22" s="17">
        <v>0</v>
      </c>
      <c r="P22" s="17">
        <v>-50</v>
      </c>
      <c r="Q22" s="17">
        <v>-55</v>
      </c>
      <c r="R22" s="17">
        <v>0</v>
      </c>
      <c r="S22" s="17">
        <v>-35</v>
      </c>
      <c r="T22" s="17">
        <v>15</v>
      </c>
      <c r="U22" s="17">
        <v>-21</v>
      </c>
      <c r="V22" s="19">
        <f t="shared" si="0"/>
        <v>-101</v>
      </c>
      <c r="W22" s="17">
        <v>-25</v>
      </c>
      <c r="X22" s="17">
        <v>-17</v>
      </c>
      <c r="Y22" s="17">
        <v>0</v>
      </c>
      <c r="Z22" s="17">
        <v>-45</v>
      </c>
      <c r="AA22" s="17">
        <v>-55</v>
      </c>
      <c r="AB22" s="17">
        <v>-40</v>
      </c>
      <c r="AC22" s="17">
        <v>-20</v>
      </c>
      <c r="AD22" s="17">
        <v>-65</v>
      </c>
      <c r="AE22" s="17">
        <v>-52</v>
      </c>
      <c r="AF22" s="17">
        <v>-7</v>
      </c>
      <c r="AG22" s="26">
        <f t="shared" si="1"/>
        <v>-326</v>
      </c>
      <c r="AH22" s="17">
        <v>25</v>
      </c>
      <c r="AI22" s="17">
        <v>0</v>
      </c>
      <c r="AJ22" s="17">
        <v>18</v>
      </c>
      <c r="AK22" s="17">
        <v>0</v>
      </c>
      <c r="AL22" s="17">
        <v>25</v>
      </c>
      <c r="AM22" s="17">
        <v>0</v>
      </c>
      <c r="AN22" s="17">
        <v>-10</v>
      </c>
      <c r="AO22" s="17">
        <v>0</v>
      </c>
      <c r="AP22" s="17">
        <v>0</v>
      </c>
      <c r="AQ22" s="17">
        <v>-43</v>
      </c>
      <c r="AR22" s="17">
        <v>15</v>
      </c>
      <c r="AS22" s="17">
        <v>-4</v>
      </c>
      <c r="AT22" s="17">
        <v>76</v>
      </c>
      <c r="AU22" s="17">
        <v>60</v>
      </c>
      <c r="AV22" s="17">
        <v>42</v>
      </c>
      <c r="AW22" s="17">
        <v>-15</v>
      </c>
      <c r="AX22" s="17">
        <v>0</v>
      </c>
      <c r="AY22" s="20">
        <f t="shared" si="2"/>
        <v>189</v>
      </c>
      <c r="AZ22" s="21">
        <f t="shared" si="3"/>
        <v>-238</v>
      </c>
      <c r="BA22" s="22">
        <v>0</v>
      </c>
      <c r="BB22" s="27">
        <f t="shared" si="4"/>
        <v>-238</v>
      </c>
      <c r="BD22"/>
      <c r="BE22"/>
      <c r="BF22"/>
    </row>
    <row r="23" spans="1:58" x14ac:dyDescent="0.25">
      <c r="A23" s="25" t="s">
        <v>40</v>
      </c>
      <c r="B23" s="33" t="s">
        <v>36</v>
      </c>
      <c r="C23" s="17">
        <v>0</v>
      </c>
      <c r="D23" s="17">
        <v>0</v>
      </c>
      <c r="E23" s="17">
        <v>-15</v>
      </c>
      <c r="F23" s="17">
        <v>10</v>
      </c>
      <c r="G23" s="17">
        <v>-2</v>
      </c>
      <c r="H23" s="17">
        <v>0</v>
      </c>
      <c r="I23" s="17">
        <v>90</v>
      </c>
      <c r="J23" s="17">
        <v>0</v>
      </c>
      <c r="K23" s="17">
        <v>0</v>
      </c>
      <c r="L23" s="17">
        <v>-25</v>
      </c>
      <c r="M23" s="17">
        <v>-66</v>
      </c>
      <c r="N23" s="17">
        <v>0</v>
      </c>
      <c r="O23" s="17">
        <v>-31</v>
      </c>
      <c r="P23" s="17">
        <v>-15</v>
      </c>
      <c r="Q23" s="17">
        <v>-75</v>
      </c>
      <c r="R23" s="17">
        <v>0</v>
      </c>
      <c r="S23" s="17">
        <v>-40</v>
      </c>
      <c r="T23" s="17">
        <v>15</v>
      </c>
      <c r="U23" s="17">
        <v>-21</v>
      </c>
      <c r="V23" s="19">
        <f t="shared" si="0"/>
        <v>-175</v>
      </c>
      <c r="W23" s="17">
        <v>-25</v>
      </c>
      <c r="X23" s="17">
        <v>-17</v>
      </c>
      <c r="Y23" s="17">
        <v>0</v>
      </c>
      <c r="Z23" s="17">
        <v>-21</v>
      </c>
      <c r="AA23" s="17">
        <v>-75</v>
      </c>
      <c r="AB23" s="17">
        <v>-40</v>
      </c>
      <c r="AC23" s="17">
        <v>-37</v>
      </c>
      <c r="AD23" s="17">
        <v>-65</v>
      </c>
      <c r="AE23" s="17">
        <v>-52</v>
      </c>
      <c r="AF23" s="17">
        <v>-7</v>
      </c>
      <c r="AG23" s="26">
        <f t="shared" si="1"/>
        <v>-339</v>
      </c>
      <c r="AH23" s="17">
        <v>25</v>
      </c>
      <c r="AI23" s="17">
        <v>0</v>
      </c>
      <c r="AJ23" s="17">
        <v>0</v>
      </c>
      <c r="AK23" s="17">
        <v>-15</v>
      </c>
      <c r="AL23" s="17">
        <v>25</v>
      </c>
      <c r="AM23" s="17">
        <v>0</v>
      </c>
      <c r="AN23" s="17">
        <v>-10</v>
      </c>
      <c r="AO23" s="17">
        <v>-40</v>
      </c>
      <c r="AP23" s="17">
        <v>0</v>
      </c>
      <c r="AQ23" s="17">
        <v>-69</v>
      </c>
      <c r="AR23" s="17">
        <v>15</v>
      </c>
      <c r="AS23" s="17">
        <v>-4</v>
      </c>
      <c r="AT23" s="17">
        <v>76</v>
      </c>
      <c r="AU23" s="17">
        <v>42</v>
      </c>
      <c r="AV23" s="17">
        <v>47</v>
      </c>
      <c r="AW23" s="17">
        <v>-15</v>
      </c>
      <c r="AX23" s="17">
        <v>0</v>
      </c>
      <c r="AY23" s="20">
        <f t="shared" si="2"/>
        <v>77</v>
      </c>
      <c r="AZ23" s="95">
        <f t="shared" si="3"/>
        <v>-437</v>
      </c>
      <c r="BA23" s="22">
        <v>0</v>
      </c>
      <c r="BB23" s="27">
        <f t="shared" si="4"/>
        <v>-437</v>
      </c>
      <c r="BD23"/>
      <c r="BE23"/>
      <c r="BF23"/>
    </row>
    <row r="24" spans="1:58" x14ac:dyDescent="0.25">
      <c r="A24" s="25" t="s">
        <v>41</v>
      </c>
      <c r="B24" s="33" t="s">
        <v>34</v>
      </c>
      <c r="C24" s="17">
        <v>0</v>
      </c>
      <c r="D24" s="17">
        <v>0</v>
      </c>
      <c r="E24" s="17">
        <v>-15</v>
      </c>
      <c r="F24" s="17">
        <v>10</v>
      </c>
      <c r="G24" s="17">
        <v>-2</v>
      </c>
      <c r="H24" s="17">
        <v>0</v>
      </c>
      <c r="I24" s="17">
        <v>90</v>
      </c>
      <c r="J24" s="17">
        <v>0</v>
      </c>
      <c r="K24" s="17">
        <v>0</v>
      </c>
      <c r="L24" s="17">
        <v>-25</v>
      </c>
      <c r="M24" s="17">
        <v>-67</v>
      </c>
      <c r="N24" s="17">
        <v>0</v>
      </c>
      <c r="O24" s="17">
        <v>-31</v>
      </c>
      <c r="P24" s="17">
        <v>0</v>
      </c>
      <c r="Q24" s="17">
        <v>-75</v>
      </c>
      <c r="R24" s="17">
        <v>0</v>
      </c>
      <c r="S24" s="17">
        <v>-35</v>
      </c>
      <c r="T24" s="17">
        <v>15</v>
      </c>
      <c r="U24" s="17">
        <v>-31</v>
      </c>
      <c r="V24" s="19">
        <f t="shared" si="0"/>
        <v>-166</v>
      </c>
      <c r="W24" s="17">
        <v>-25</v>
      </c>
      <c r="X24" s="17">
        <v>-17</v>
      </c>
      <c r="Y24" s="17">
        <v>0</v>
      </c>
      <c r="Z24" s="17">
        <v>-30</v>
      </c>
      <c r="AA24" s="17">
        <v>-75</v>
      </c>
      <c r="AB24" s="17">
        <v>-40</v>
      </c>
      <c r="AC24" s="17">
        <v>-22</v>
      </c>
      <c r="AD24" s="17">
        <v>-65</v>
      </c>
      <c r="AE24" s="17">
        <v>-52</v>
      </c>
      <c r="AF24" s="17">
        <v>-7</v>
      </c>
      <c r="AG24" s="26">
        <f t="shared" si="1"/>
        <v>-333</v>
      </c>
      <c r="AH24" s="17">
        <v>25</v>
      </c>
      <c r="AI24" s="17">
        <v>0</v>
      </c>
      <c r="AJ24" s="17">
        <v>0</v>
      </c>
      <c r="AK24" s="17">
        <v>-15</v>
      </c>
      <c r="AL24" s="17">
        <v>25</v>
      </c>
      <c r="AM24" s="17">
        <v>0</v>
      </c>
      <c r="AN24" s="17">
        <v>-10</v>
      </c>
      <c r="AO24" s="17">
        <v>-40</v>
      </c>
      <c r="AP24" s="17">
        <v>0</v>
      </c>
      <c r="AQ24" s="17">
        <v>-60</v>
      </c>
      <c r="AR24" s="17">
        <v>21</v>
      </c>
      <c r="AS24" s="17">
        <v>0</v>
      </c>
      <c r="AT24" s="17">
        <v>76</v>
      </c>
      <c r="AU24" s="17">
        <v>12</v>
      </c>
      <c r="AV24" s="17">
        <v>42</v>
      </c>
      <c r="AW24" s="17">
        <v>-15</v>
      </c>
      <c r="AX24" s="17">
        <v>0</v>
      </c>
      <c r="AY24" s="20">
        <f t="shared" si="2"/>
        <v>61</v>
      </c>
      <c r="AZ24" s="35">
        <f t="shared" si="3"/>
        <v>-438</v>
      </c>
      <c r="BA24" s="22">
        <v>0</v>
      </c>
      <c r="BB24" s="27">
        <f t="shared" si="4"/>
        <v>-438</v>
      </c>
      <c r="BD24"/>
      <c r="BE24"/>
      <c r="BF24"/>
    </row>
    <row r="25" spans="1:58" x14ac:dyDescent="0.25">
      <c r="A25" s="25" t="s">
        <v>42</v>
      </c>
      <c r="B25" s="33" t="s">
        <v>34</v>
      </c>
      <c r="C25" s="17">
        <v>0</v>
      </c>
      <c r="D25" s="17">
        <v>9</v>
      </c>
      <c r="E25" s="17">
        <v>0</v>
      </c>
      <c r="F25" s="17">
        <v>10</v>
      </c>
      <c r="G25" s="17">
        <v>-2</v>
      </c>
      <c r="H25" s="17">
        <v>0</v>
      </c>
      <c r="I25" s="17">
        <v>90</v>
      </c>
      <c r="J25" s="17">
        <v>0</v>
      </c>
      <c r="K25" s="17">
        <v>0</v>
      </c>
      <c r="L25" s="17">
        <v>-25</v>
      </c>
      <c r="M25" s="17">
        <v>-72</v>
      </c>
      <c r="N25" s="17">
        <v>0</v>
      </c>
      <c r="O25" s="17">
        <v>-31</v>
      </c>
      <c r="P25" s="17">
        <v>-10</v>
      </c>
      <c r="Q25" s="17">
        <v>-75</v>
      </c>
      <c r="R25" s="17">
        <v>0</v>
      </c>
      <c r="S25" s="17">
        <v>-18</v>
      </c>
      <c r="T25" s="17">
        <v>15</v>
      </c>
      <c r="U25" s="17">
        <v>-6</v>
      </c>
      <c r="V25" s="19">
        <f t="shared" si="0"/>
        <v>-115</v>
      </c>
      <c r="W25" s="17">
        <v>-25</v>
      </c>
      <c r="X25" s="17">
        <v>-17</v>
      </c>
      <c r="Y25" s="17">
        <v>0</v>
      </c>
      <c r="Z25" s="17">
        <v>-15</v>
      </c>
      <c r="AA25" s="17">
        <v>-75</v>
      </c>
      <c r="AB25" s="17">
        <v>-40</v>
      </c>
      <c r="AC25" s="17">
        <v>-22</v>
      </c>
      <c r="AD25" s="17">
        <v>-65</v>
      </c>
      <c r="AE25" s="17">
        <v>-52</v>
      </c>
      <c r="AF25" s="17">
        <v>-7</v>
      </c>
      <c r="AG25" s="26">
        <f t="shared" si="1"/>
        <v>-318</v>
      </c>
      <c r="AH25" s="17">
        <v>25</v>
      </c>
      <c r="AI25" s="17">
        <v>0</v>
      </c>
      <c r="AJ25" s="17">
        <v>0</v>
      </c>
      <c r="AK25" s="17">
        <v>-15</v>
      </c>
      <c r="AL25" s="17">
        <v>25</v>
      </c>
      <c r="AM25" s="17">
        <v>0</v>
      </c>
      <c r="AN25" s="17">
        <v>-10</v>
      </c>
      <c r="AO25" s="17">
        <v>-40</v>
      </c>
      <c r="AP25" s="17">
        <v>0</v>
      </c>
      <c r="AQ25" s="17">
        <v>-75</v>
      </c>
      <c r="AR25" s="17">
        <v>15</v>
      </c>
      <c r="AS25" s="17">
        <v>-19</v>
      </c>
      <c r="AT25" s="17">
        <v>76</v>
      </c>
      <c r="AU25" s="17">
        <v>22</v>
      </c>
      <c r="AV25" s="17">
        <v>25</v>
      </c>
      <c r="AW25" s="17">
        <v>-15</v>
      </c>
      <c r="AX25" s="17">
        <v>0</v>
      </c>
      <c r="AY25" s="20">
        <f t="shared" si="2"/>
        <v>14</v>
      </c>
      <c r="AZ25" s="35">
        <f t="shared" si="3"/>
        <v>-419</v>
      </c>
      <c r="BA25" s="22">
        <v>0</v>
      </c>
      <c r="BB25" s="27">
        <f t="shared" si="4"/>
        <v>-419</v>
      </c>
      <c r="BD25"/>
      <c r="BE25"/>
      <c r="BF25"/>
    </row>
    <row r="26" spans="1:58" x14ac:dyDescent="0.25">
      <c r="A26" s="25" t="s">
        <v>43</v>
      </c>
      <c r="B26" s="33" t="s">
        <v>34</v>
      </c>
      <c r="C26" s="17">
        <v>0</v>
      </c>
      <c r="D26" s="17">
        <v>10</v>
      </c>
      <c r="E26" s="17">
        <v>0</v>
      </c>
      <c r="F26" s="17">
        <v>10</v>
      </c>
      <c r="G26" s="17">
        <v>-2</v>
      </c>
      <c r="H26" s="17">
        <v>0</v>
      </c>
      <c r="I26" s="17">
        <v>90</v>
      </c>
      <c r="J26" s="17">
        <v>0</v>
      </c>
      <c r="K26" s="17">
        <v>0</v>
      </c>
      <c r="L26" s="17">
        <v>-25</v>
      </c>
      <c r="M26" s="17">
        <v>-72</v>
      </c>
      <c r="N26" s="17">
        <v>0</v>
      </c>
      <c r="O26" s="17">
        <v>-26</v>
      </c>
      <c r="P26" s="17">
        <v>-10</v>
      </c>
      <c r="Q26" s="17">
        <v>-75</v>
      </c>
      <c r="R26" s="17">
        <v>0</v>
      </c>
      <c r="S26" s="17">
        <v>-18</v>
      </c>
      <c r="T26" s="17">
        <v>15</v>
      </c>
      <c r="U26" s="17">
        <v>-6</v>
      </c>
      <c r="V26" s="19">
        <f t="shared" si="0"/>
        <v>-109</v>
      </c>
      <c r="W26" s="17">
        <v>-25</v>
      </c>
      <c r="X26" s="17">
        <v>-17</v>
      </c>
      <c r="Y26" s="17">
        <v>0</v>
      </c>
      <c r="Z26" s="17">
        <v>-59</v>
      </c>
      <c r="AA26" s="17">
        <v>-75</v>
      </c>
      <c r="AB26" s="17">
        <v>-40</v>
      </c>
      <c r="AC26" s="17">
        <v>-21</v>
      </c>
      <c r="AD26" s="17">
        <v>-65</v>
      </c>
      <c r="AE26" s="17">
        <v>-52</v>
      </c>
      <c r="AF26" s="17">
        <v>-7</v>
      </c>
      <c r="AG26" s="26">
        <f t="shared" si="1"/>
        <v>-361</v>
      </c>
      <c r="AH26" s="17">
        <v>25</v>
      </c>
      <c r="AI26" s="17">
        <v>0</v>
      </c>
      <c r="AJ26" s="17">
        <v>0</v>
      </c>
      <c r="AK26" s="17">
        <v>-15</v>
      </c>
      <c r="AL26" s="17">
        <v>25</v>
      </c>
      <c r="AM26" s="17">
        <v>0</v>
      </c>
      <c r="AN26" s="17">
        <v>-10</v>
      </c>
      <c r="AO26" s="17">
        <v>-40</v>
      </c>
      <c r="AP26" s="17">
        <v>0</v>
      </c>
      <c r="AQ26" s="17">
        <v>-31</v>
      </c>
      <c r="AR26" s="17">
        <v>15</v>
      </c>
      <c r="AS26" s="17">
        <v>-19</v>
      </c>
      <c r="AT26" s="17">
        <v>76</v>
      </c>
      <c r="AU26" s="17">
        <v>21</v>
      </c>
      <c r="AV26" s="17">
        <v>25</v>
      </c>
      <c r="AW26" s="17">
        <v>-15</v>
      </c>
      <c r="AX26" s="17">
        <v>0</v>
      </c>
      <c r="AY26" s="20">
        <f t="shared" si="2"/>
        <v>57</v>
      </c>
      <c r="AZ26" s="35">
        <f t="shared" si="3"/>
        <v>-413</v>
      </c>
      <c r="BA26" s="22">
        <v>0</v>
      </c>
      <c r="BB26" s="27">
        <f t="shared" si="4"/>
        <v>-413</v>
      </c>
      <c r="BD26"/>
      <c r="BE26"/>
      <c r="BF26"/>
    </row>
    <row r="27" spans="1:58" x14ac:dyDescent="0.25">
      <c r="A27" s="25" t="s">
        <v>44</v>
      </c>
      <c r="B27" s="33" t="s">
        <v>34</v>
      </c>
      <c r="C27" s="17">
        <v>0</v>
      </c>
      <c r="D27" s="17">
        <v>10</v>
      </c>
      <c r="E27" s="17">
        <v>0</v>
      </c>
      <c r="F27" s="17">
        <v>10</v>
      </c>
      <c r="G27" s="17">
        <v>-2</v>
      </c>
      <c r="H27" s="17">
        <v>-1</v>
      </c>
      <c r="I27" s="17">
        <v>41</v>
      </c>
      <c r="J27" s="17">
        <v>0</v>
      </c>
      <c r="K27" s="17">
        <v>0</v>
      </c>
      <c r="L27" s="17">
        <v>-25</v>
      </c>
      <c r="M27" s="17">
        <v>-72</v>
      </c>
      <c r="N27" s="17">
        <v>0</v>
      </c>
      <c r="O27" s="17">
        <v>-26</v>
      </c>
      <c r="P27" s="17">
        <v>-10</v>
      </c>
      <c r="Q27" s="17">
        <v>-75</v>
      </c>
      <c r="R27" s="17">
        <v>0</v>
      </c>
      <c r="S27" s="17">
        <v>-24</v>
      </c>
      <c r="T27" s="17">
        <v>15</v>
      </c>
      <c r="U27" s="17">
        <v>-6</v>
      </c>
      <c r="V27" s="19">
        <f t="shared" si="0"/>
        <v>-165</v>
      </c>
      <c r="W27" s="17">
        <v>-25</v>
      </c>
      <c r="X27" s="17">
        <v>-17</v>
      </c>
      <c r="Y27" s="17">
        <v>0</v>
      </c>
      <c r="Z27" s="17">
        <v>-60</v>
      </c>
      <c r="AA27" s="17">
        <v>-75</v>
      </c>
      <c r="AB27" s="17">
        <v>-40</v>
      </c>
      <c r="AC27" s="17">
        <v>-19</v>
      </c>
      <c r="AD27" s="17">
        <v>-65</v>
      </c>
      <c r="AE27" s="17">
        <v>-52</v>
      </c>
      <c r="AF27" s="17">
        <v>-17</v>
      </c>
      <c r="AG27" s="26">
        <f t="shared" si="1"/>
        <v>-370</v>
      </c>
      <c r="AH27" s="17">
        <v>25</v>
      </c>
      <c r="AI27" s="17">
        <v>0</v>
      </c>
      <c r="AJ27" s="17">
        <v>0</v>
      </c>
      <c r="AK27" s="17">
        <v>-15</v>
      </c>
      <c r="AL27" s="17">
        <v>25</v>
      </c>
      <c r="AM27" s="17">
        <v>0</v>
      </c>
      <c r="AN27" s="17">
        <v>-10</v>
      </c>
      <c r="AO27" s="17">
        <v>-40</v>
      </c>
      <c r="AP27" s="17">
        <v>19</v>
      </c>
      <c r="AQ27" s="17">
        <v>0</v>
      </c>
      <c r="AR27" s="17">
        <v>15</v>
      </c>
      <c r="AS27" s="17">
        <v>-19</v>
      </c>
      <c r="AT27" s="17">
        <v>76</v>
      </c>
      <c r="AU27" s="17">
        <v>19</v>
      </c>
      <c r="AV27" s="17">
        <v>41</v>
      </c>
      <c r="AW27" s="17">
        <v>-15</v>
      </c>
      <c r="AX27" s="17">
        <v>0</v>
      </c>
      <c r="AY27" s="20">
        <f t="shared" si="2"/>
        <v>121</v>
      </c>
      <c r="AZ27" s="35">
        <f t="shared" si="3"/>
        <v>-414</v>
      </c>
      <c r="BA27" s="22">
        <v>0</v>
      </c>
      <c r="BB27" s="27">
        <f t="shared" si="4"/>
        <v>-414</v>
      </c>
      <c r="BD27"/>
      <c r="BE27"/>
      <c r="BF27"/>
    </row>
    <row r="28" spans="1:58" x14ac:dyDescent="0.25">
      <c r="A28" s="25" t="s">
        <v>45</v>
      </c>
      <c r="B28" s="33" t="s">
        <v>34</v>
      </c>
      <c r="C28" s="17">
        <v>0</v>
      </c>
      <c r="D28" s="17">
        <v>13</v>
      </c>
      <c r="E28" s="17">
        <v>0</v>
      </c>
      <c r="F28" s="17">
        <v>15</v>
      </c>
      <c r="G28" s="17">
        <v>-2</v>
      </c>
      <c r="H28" s="17">
        <v>-2</v>
      </c>
      <c r="I28" s="17">
        <v>0</v>
      </c>
      <c r="J28" s="17">
        <v>-58</v>
      </c>
      <c r="K28" s="17">
        <v>0</v>
      </c>
      <c r="L28" s="17">
        <v>-35</v>
      </c>
      <c r="M28" s="17">
        <v>-52</v>
      </c>
      <c r="N28" s="17">
        <v>35</v>
      </c>
      <c r="O28" s="17">
        <v>0</v>
      </c>
      <c r="P28" s="17">
        <v>-30</v>
      </c>
      <c r="Q28" s="17">
        <v>-55</v>
      </c>
      <c r="R28" s="17">
        <v>0</v>
      </c>
      <c r="S28" s="17">
        <v>-35</v>
      </c>
      <c r="T28" s="17">
        <v>15</v>
      </c>
      <c r="U28" s="17">
        <v>-6</v>
      </c>
      <c r="V28" s="19">
        <f t="shared" si="0"/>
        <v>-197</v>
      </c>
      <c r="W28" s="17">
        <v>-25</v>
      </c>
      <c r="X28" s="17">
        <v>-17</v>
      </c>
      <c r="Y28" s="17">
        <v>0</v>
      </c>
      <c r="Z28" s="17">
        <v>-31</v>
      </c>
      <c r="AA28" s="17">
        <v>-55</v>
      </c>
      <c r="AB28" s="17">
        <v>-40</v>
      </c>
      <c r="AC28" s="17">
        <v>-37</v>
      </c>
      <c r="AD28" s="17">
        <v>-65</v>
      </c>
      <c r="AE28" s="17">
        <v>-52</v>
      </c>
      <c r="AF28" s="17">
        <v>-17</v>
      </c>
      <c r="AG28" s="26">
        <f t="shared" si="1"/>
        <v>-339</v>
      </c>
      <c r="AH28" s="17">
        <v>25</v>
      </c>
      <c r="AI28" s="17">
        <v>0</v>
      </c>
      <c r="AJ28" s="17">
        <v>24</v>
      </c>
      <c r="AK28" s="17">
        <v>0</v>
      </c>
      <c r="AL28" s="17">
        <v>35</v>
      </c>
      <c r="AM28" s="17">
        <v>0</v>
      </c>
      <c r="AN28" s="17">
        <v>-15</v>
      </c>
      <c r="AO28" s="17">
        <v>0</v>
      </c>
      <c r="AP28" s="17">
        <v>89</v>
      </c>
      <c r="AQ28" s="17">
        <v>0</v>
      </c>
      <c r="AR28" s="17">
        <v>15</v>
      </c>
      <c r="AS28" s="17">
        <v>-19</v>
      </c>
      <c r="AT28" s="17">
        <v>76</v>
      </c>
      <c r="AU28" s="17">
        <v>57</v>
      </c>
      <c r="AV28" s="17">
        <v>52</v>
      </c>
      <c r="AW28" s="17">
        <v>-15</v>
      </c>
      <c r="AX28" s="17">
        <v>0</v>
      </c>
      <c r="AY28" s="20">
        <f t="shared" si="2"/>
        <v>324</v>
      </c>
      <c r="AZ28" s="95">
        <f t="shared" si="3"/>
        <v>-212</v>
      </c>
      <c r="BA28" s="22">
        <v>0</v>
      </c>
      <c r="BB28" s="27">
        <f t="shared" si="4"/>
        <v>-212</v>
      </c>
      <c r="BD28"/>
      <c r="BE28"/>
      <c r="BF28"/>
    </row>
    <row r="29" spans="1:58" x14ac:dyDescent="0.25">
      <c r="A29" s="25" t="s">
        <v>46</v>
      </c>
      <c r="B29" s="33" t="s">
        <v>36</v>
      </c>
      <c r="C29" s="17">
        <v>0</v>
      </c>
      <c r="D29" s="17">
        <v>13</v>
      </c>
      <c r="E29" s="17">
        <v>0</v>
      </c>
      <c r="F29" s="17">
        <v>15</v>
      </c>
      <c r="G29" s="17">
        <v>-2</v>
      </c>
      <c r="H29" s="17">
        <v>-2</v>
      </c>
      <c r="I29" s="17">
        <v>0</v>
      </c>
      <c r="J29" s="17">
        <v>-42</v>
      </c>
      <c r="K29" s="17">
        <v>0</v>
      </c>
      <c r="L29" s="17">
        <v>-35</v>
      </c>
      <c r="M29" s="17">
        <v>-52</v>
      </c>
      <c r="N29" s="17">
        <v>35</v>
      </c>
      <c r="O29" s="17">
        <v>0</v>
      </c>
      <c r="P29" s="17">
        <v>-39</v>
      </c>
      <c r="Q29" s="17">
        <v>-55</v>
      </c>
      <c r="R29" s="17">
        <v>0</v>
      </c>
      <c r="S29" s="17">
        <v>-22</v>
      </c>
      <c r="T29" s="17">
        <v>49</v>
      </c>
      <c r="U29" s="17">
        <v>0</v>
      </c>
      <c r="V29" s="19">
        <f t="shared" si="0"/>
        <v>-137</v>
      </c>
      <c r="W29" s="17">
        <v>-25</v>
      </c>
      <c r="X29" s="17">
        <v>-17</v>
      </c>
      <c r="Y29" s="17">
        <v>2</v>
      </c>
      <c r="Z29" s="17">
        <v>0</v>
      </c>
      <c r="AA29" s="17">
        <v>-55</v>
      </c>
      <c r="AB29" s="17">
        <v>-40</v>
      </c>
      <c r="AC29" s="17">
        <v>-59</v>
      </c>
      <c r="AD29" s="17">
        <v>-65</v>
      </c>
      <c r="AE29" s="17">
        <v>-52</v>
      </c>
      <c r="AF29" s="17">
        <v>-17</v>
      </c>
      <c r="AG29" s="26">
        <f t="shared" si="1"/>
        <v>-328</v>
      </c>
      <c r="AH29" s="17">
        <v>25</v>
      </c>
      <c r="AI29" s="17">
        <v>0</v>
      </c>
      <c r="AJ29" s="17">
        <v>24</v>
      </c>
      <c r="AK29" s="17">
        <v>0</v>
      </c>
      <c r="AL29" s="17">
        <v>35</v>
      </c>
      <c r="AM29" s="17">
        <v>0</v>
      </c>
      <c r="AN29" s="17">
        <v>-15</v>
      </c>
      <c r="AO29" s="17">
        <v>0</v>
      </c>
      <c r="AP29" s="17">
        <v>40</v>
      </c>
      <c r="AQ29" s="17">
        <v>0</v>
      </c>
      <c r="AR29" s="17">
        <v>18</v>
      </c>
      <c r="AS29" s="17">
        <v>0</v>
      </c>
      <c r="AT29" s="17">
        <v>76</v>
      </c>
      <c r="AU29" s="17">
        <v>88</v>
      </c>
      <c r="AV29" s="17">
        <v>39</v>
      </c>
      <c r="AW29" s="17">
        <v>-15</v>
      </c>
      <c r="AX29" s="17">
        <v>0</v>
      </c>
      <c r="AY29" s="20">
        <f t="shared" si="2"/>
        <v>315</v>
      </c>
      <c r="AZ29" s="95">
        <f t="shared" si="3"/>
        <v>-150</v>
      </c>
      <c r="BA29" s="22">
        <v>0</v>
      </c>
      <c r="BB29" s="27">
        <f t="shared" si="4"/>
        <v>-150</v>
      </c>
      <c r="BD29"/>
      <c r="BE29"/>
      <c r="BF29"/>
    </row>
    <row r="30" spans="1:58" s="39" customFormat="1" x14ac:dyDescent="0.25">
      <c r="A30" s="28" t="s">
        <v>47</v>
      </c>
      <c r="B30" s="36" t="s">
        <v>36</v>
      </c>
      <c r="C30" s="17">
        <v>0</v>
      </c>
      <c r="D30" s="17">
        <v>13</v>
      </c>
      <c r="E30" s="17">
        <v>0</v>
      </c>
      <c r="F30" s="17">
        <v>15</v>
      </c>
      <c r="G30" s="17">
        <v>-2</v>
      </c>
      <c r="H30" s="17">
        <v>-2</v>
      </c>
      <c r="I30" s="17">
        <v>0</v>
      </c>
      <c r="J30" s="17">
        <v>-43</v>
      </c>
      <c r="K30" s="17">
        <v>0</v>
      </c>
      <c r="L30" s="17">
        <v>-35</v>
      </c>
      <c r="M30" s="17">
        <v>-52</v>
      </c>
      <c r="N30" s="17">
        <v>35</v>
      </c>
      <c r="O30" s="17">
        <v>0</v>
      </c>
      <c r="P30" s="17">
        <v>-50</v>
      </c>
      <c r="Q30" s="17">
        <v>-55</v>
      </c>
      <c r="R30" s="17">
        <v>0</v>
      </c>
      <c r="S30" s="17">
        <v>-10</v>
      </c>
      <c r="T30" s="17">
        <v>49</v>
      </c>
      <c r="U30" s="17">
        <v>0</v>
      </c>
      <c r="V30" s="19">
        <f t="shared" si="0"/>
        <v>-137</v>
      </c>
      <c r="W30" s="17">
        <v>-25</v>
      </c>
      <c r="X30" s="17">
        <v>-17</v>
      </c>
      <c r="Y30" s="17">
        <v>0</v>
      </c>
      <c r="Z30" s="17">
        <v>-16</v>
      </c>
      <c r="AA30" s="17">
        <v>-55</v>
      </c>
      <c r="AB30" s="17">
        <v>-40</v>
      </c>
      <c r="AC30" s="17">
        <v>-39</v>
      </c>
      <c r="AD30" s="17">
        <v>-65</v>
      </c>
      <c r="AE30" s="17">
        <v>-52</v>
      </c>
      <c r="AF30" s="17">
        <v>-17</v>
      </c>
      <c r="AG30" s="30">
        <f t="shared" si="1"/>
        <v>-326</v>
      </c>
      <c r="AH30" s="17">
        <v>25</v>
      </c>
      <c r="AI30" s="17">
        <v>0</v>
      </c>
      <c r="AJ30" s="17">
        <v>17</v>
      </c>
      <c r="AK30" s="17">
        <v>0</v>
      </c>
      <c r="AL30" s="17">
        <v>35</v>
      </c>
      <c r="AM30" s="17">
        <v>0</v>
      </c>
      <c r="AN30" s="17">
        <v>-15</v>
      </c>
      <c r="AO30" s="17">
        <v>0</v>
      </c>
      <c r="AP30" s="17">
        <v>69</v>
      </c>
      <c r="AQ30" s="17">
        <v>-10</v>
      </c>
      <c r="AR30" s="17">
        <v>18</v>
      </c>
      <c r="AS30" s="17">
        <v>0</v>
      </c>
      <c r="AT30" s="17">
        <v>76</v>
      </c>
      <c r="AU30" s="17">
        <v>79</v>
      </c>
      <c r="AV30" s="17">
        <v>27</v>
      </c>
      <c r="AW30" s="17">
        <v>-15</v>
      </c>
      <c r="AX30" s="17">
        <v>0</v>
      </c>
      <c r="AY30" s="20">
        <f t="shared" si="2"/>
        <v>306</v>
      </c>
      <c r="AZ30" s="37">
        <f t="shared" si="3"/>
        <v>-157</v>
      </c>
      <c r="BA30" s="22">
        <v>0</v>
      </c>
      <c r="BB30" s="38">
        <f t="shared" si="4"/>
        <v>-157</v>
      </c>
      <c r="BC30" s="1"/>
      <c r="BD30"/>
      <c r="BE30"/>
      <c r="BF30"/>
    </row>
    <row r="31" spans="1:58" x14ac:dyDescent="0.25">
      <c r="A31" s="25" t="s">
        <v>48</v>
      </c>
      <c r="B31" s="33" t="s">
        <v>36</v>
      </c>
      <c r="C31" s="17">
        <v>15</v>
      </c>
      <c r="D31" s="17">
        <v>13</v>
      </c>
      <c r="E31" s="17">
        <v>0</v>
      </c>
      <c r="F31" s="17">
        <v>15</v>
      </c>
      <c r="G31" s="17">
        <v>-2</v>
      </c>
      <c r="H31" s="17">
        <v>-2</v>
      </c>
      <c r="I31" s="17">
        <v>0</v>
      </c>
      <c r="J31" s="17">
        <v>-59</v>
      </c>
      <c r="K31" s="17">
        <v>0</v>
      </c>
      <c r="L31" s="17">
        <v>-35</v>
      </c>
      <c r="M31" s="17">
        <v>-52</v>
      </c>
      <c r="N31" s="17">
        <v>35</v>
      </c>
      <c r="O31" s="17">
        <v>0</v>
      </c>
      <c r="P31" s="17">
        <v>-60</v>
      </c>
      <c r="Q31" s="17">
        <v>-55</v>
      </c>
      <c r="R31" s="17">
        <v>1</v>
      </c>
      <c r="S31" s="17">
        <v>-10</v>
      </c>
      <c r="T31" s="17">
        <v>49</v>
      </c>
      <c r="U31" s="17">
        <v>0</v>
      </c>
      <c r="V31" s="19">
        <f t="shared" si="0"/>
        <v>-147</v>
      </c>
      <c r="W31" s="17">
        <v>-25</v>
      </c>
      <c r="X31" s="17">
        <v>-17</v>
      </c>
      <c r="Y31" s="17">
        <v>1</v>
      </c>
      <c r="Z31" s="17">
        <v>0</v>
      </c>
      <c r="AA31" s="17">
        <v>-55</v>
      </c>
      <c r="AB31" s="17">
        <v>-40</v>
      </c>
      <c r="AC31" s="17">
        <v>-40</v>
      </c>
      <c r="AD31" s="17">
        <v>-65</v>
      </c>
      <c r="AE31" s="17">
        <v>-52</v>
      </c>
      <c r="AF31" s="17">
        <v>-17</v>
      </c>
      <c r="AG31" s="26">
        <f t="shared" si="1"/>
        <v>-310</v>
      </c>
      <c r="AH31" s="17">
        <v>25</v>
      </c>
      <c r="AI31" s="17">
        <v>-15</v>
      </c>
      <c r="AJ31" s="17">
        <v>17</v>
      </c>
      <c r="AK31" s="17">
        <v>0</v>
      </c>
      <c r="AL31" s="17">
        <v>35</v>
      </c>
      <c r="AM31" s="17">
        <v>0</v>
      </c>
      <c r="AN31" s="17">
        <v>-15</v>
      </c>
      <c r="AO31" s="17">
        <v>0</v>
      </c>
      <c r="AP31" s="17">
        <v>68</v>
      </c>
      <c r="AQ31" s="17">
        <v>-10</v>
      </c>
      <c r="AR31" s="17">
        <v>18</v>
      </c>
      <c r="AS31" s="17">
        <v>0</v>
      </c>
      <c r="AT31" s="17">
        <v>76</v>
      </c>
      <c r="AU31" s="17">
        <v>90</v>
      </c>
      <c r="AV31" s="17">
        <v>27</v>
      </c>
      <c r="AW31" s="17">
        <v>-15</v>
      </c>
      <c r="AX31" s="17">
        <v>-1</v>
      </c>
      <c r="AY31" s="20">
        <f t="shared" si="2"/>
        <v>300</v>
      </c>
      <c r="AZ31" s="95">
        <f t="shared" si="3"/>
        <v>-157</v>
      </c>
      <c r="BA31" s="22">
        <v>0</v>
      </c>
      <c r="BB31" s="27">
        <f t="shared" si="4"/>
        <v>-157</v>
      </c>
      <c r="BD31"/>
      <c r="BE31"/>
      <c r="BF31"/>
    </row>
    <row r="32" spans="1:58" x14ac:dyDescent="0.25">
      <c r="A32" s="25" t="s">
        <v>49</v>
      </c>
      <c r="B32" s="33" t="s">
        <v>34</v>
      </c>
      <c r="C32" s="17">
        <v>0</v>
      </c>
      <c r="D32" s="17">
        <v>13</v>
      </c>
      <c r="E32" s="17">
        <v>0</v>
      </c>
      <c r="F32" s="17">
        <v>15</v>
      </c>
      <c r="G32" s="17">
        <v>-2</v>
      </c>
      <c r="H32" s="17">
        <v>-2</v>
      </c>
      <c r="I32" s="17">
        <v>0</v>
      </c>
      <c r="J32" s="17">
        <v>-52</v>
      </c>
      <c r="K32" s="17">
        <v>0</v>
      </c>
      <c r="L32" s="17">
        <v>-35</v>
      </c>
      <c r="M32" s="17">
        <v>-52</v>
      </c>
      <c r="N32" s="17">
        <v>35</v>
      </c>
      <c r="O32" s="17">
        <v>0</v>
      </c>
      <c r="P32" s="17">
        <v>-60</v>
      </c>
      <c r="Q32" s="17">
        <v>-55</v>
      </c>
      <c r="R32" s="17">
        <v>1</v>
      </c>
      <c r="S32" s="17">
        <v>-10</v>
      </c>
      <c r="T32" s="17">
        <v>49</v>
      </c>
      <c r="U32" s="17">
        <v>0</v>
      </c>
      <c r="V32" s="19">
        <f t="shared" si="0"/>
        <v>-155</v>
      </c>
      <c r="W32" s="17">
        <v>-25</v>
      </c>
      <c r="X32" s="17">
        <v>-17</v>
      </c>
      <c r="Y32" s="17">
        <v>0</v>
      </c>
      <c r="Z32" s="17">
        <v>-8</v>
      </c>
      <c r="AA32" s="17">
        <v>-55</v>
      </c>
      <c r="AB32" s="17">
        <v>-40</v>
      </c>
      <c r="AC32" s="17">
        <v>-44</v>
      </c>
      <c r="AD32" s="17">
        <v>-65</v>
      </c>
      <c r="AE32" s="17">
        <v>-52</v>
      </c>
      <c r="AF32" s="17">
        <v>-17</v>
      </c>
      <c r="AG32" s="26">
        <f t="shared" si="1"/>
        <v>-323</v>
      </c>
      <c r="AH32" s="17">
        <v>25</v>
      </c>
      <c r="AI32" s="17">
        <v>0</v>
      </c>
      <c r="AJ32" s="17">
        <v>17</v>
      </c>
      <c r="AK32" s="17">
        <v>0</v>
      </c>
      <c r="AL32" s="17">
        <v>35</v>
      </c>
      <c r="AM32" s="17">
        <v>0</v>
      </c>
      <c r="AN32" s="17">
        <v>-15</v>
      </c>
      <c r="AO32" s="17">
        <v>0</v>
      </c>
      <c r="AP32" s="17">
        <v>60</v>
      </c>
      <c r="AQ32" s="17">
        <v>0</v>
      </c>
      <c r="AR32" s="17">
        <v>18</v>
      </c>
      <c r="AS32" s="17">
        <v>0</v>
      </c>
      <c r="AT32" s="17">
        <v>76</v>
      </c>
      <c r="AU32" s="17">
        <v>94</v>
      </c>
      <c r="AV32" s="17">
        <v>27</v>
      </c>
      <c r="AW32" s="17">
        <v>-15</v>
      </c>
      <c r="AX32" s="17">
        <v>-1</v>
      </c>
      <c r="AY32" s="20">
        <f t="shared" si="2"/>
        <v>321</v>
      </c>
      <c r="AZ32" s="95">
        <f t="shared" si="3"/>
        <v>-157</v>
      </c>
      <c r="BA32" s="22">
        <v>0</v>
      </c>
      <c r="BB32" s="27">
        <f t="shared" si="4"/>
        <v>-157</v>
      </c>
      <c r="BD32"/>
      <c r="BE32"/>
      <c r="BF32"/>
    </row>
    <row r="33" spans="1:58" x14ac:dyDescent="0.25">
      <c r="A33" s="25" t="s">
        <v>50</v>
      </c>
      <c r="B33" s="33" t="s">
        <v>34</v>
      </c>
      <c r="C33" s="17">
        <v>15</v>
      </c>
      <c r="D33" s="17">
        <v>13</v>
      </c>
      <c r="E33" s="17">
        <v>0</v>
      </c>
      <c r="F33" s="17">
        <v>10</v>
      </c>
      <c r="G33" s="17">
        <v>-2</v>
      </c>
      <c r="H33" s="17">
        <v>-2</v>
      </c>
      <c r="I33" s="17">
        <v>0</v>
      </c>
      <c r="J33" s="17">
        <v>-37</v>
      </c>
      <c r="K33" s="17">
        <v>0</v>
      </c>
      <c r="L33" s="17">
        <v>-25</v>
      </c>
      <c r="M33" s="17">
        <v>-52</v>
      </c>
      <c r="N33" s="17">
        <v>35</v>
      </c>
      <c r="O33" s="17">
        <v>0</v>
      </c>
      <c r="P33" s="17">
        <v>-50</v>
      </c>
      <c r="Q33" s="17">
        <v>-55</v>
      </c>
      <c r="R33" s="17">
        <v>0</v>
      </c>
      <c r="S33" s="17">
        <v>-10</v>
      </c>
      <c r="T33" s="17">
        <v>15</v>
      </c>
      <c r="U33" s="17">
        <v>0</v>
      </c>
      <c r="V33" s="19">
        <f t="shared" si="0"/>
        <v>-145</v>
      </c>
      <c r="W33" s="17">
        <v>-25</v>
      </c>
      <c r="X33" s="17">
        <v>-17</v>
      </c>
      <c r="Y33" s="17">
        <v>0</v>
      </c>
      <c r="Z33" s="17">
        <v>-70</v>
      </c>
      <c r="AA33" s="17">
        <v>-55</v>
      </c>
      <c r="AB33" s="17">
        <v>-40</v>
      </c>
      <c r="AC33" s="17">
        <v>-35</v>
      </c>
      <c r="AD33" s="17">
        <v>-65</v>
      </c>
      <c r="AE33" s="17">
        <v>-52</v>
      </c>
      <c r="AF33" s="17">
        <v>-17</v>
      </c>
      <c r="AG33" s="26">
        <f t="shared" si="1"/>
        <v>-376</v>
      </c>
      <c r="AH33" s="17">
        <v>25</v>
      </c>
      <c r="AI33" s="17">
        <v>-15</v>
      </c>
      <c r="AJ33" s="17">
        <v>17</v>
      </c>
      <c r="AK33" s="17">
        <v>0</v>
      </c>
      <c r="AL33" s="17">
        <v>25</v>
      </c>
      <c r="AM33" s="17">
        <v>0</v>
      </c>
      <c r="AN33" s="17">
        <v>-10</v>
      </c>
      <c r="AO33" s="17">
        <v>0</v>
      </c>
      <c r="AP33" s="17">
        <v>107</v>
      </c>
      <c r="AQ33" s="17">
        <v>0</v>
      </c>
      <c r="AR33" s="17">
        <v>15</v>
      </c>
      <c r="AS33" s="17">
        <v>-25</v>
      </c>
      <c r="AT33" s="17">
        <v>76</v>
      </c>
      <c r="AU33" s="17">
        <v>75</v>
      </c>
      <c r="AV33" s="17">
        <v>27</v>
      </c>
      <c r="AW33" s="17">
        <v>-15</v>
      </c>
      <c r="AX33" s="17">
        <v>0</v>
      </c>
      <c r="AY33" s="20">
        <f t="shared" si="2"/>
        <v>302</v>
      </c>
      <c r="AZ33" s="21">
        <f t="shared" si="3"/>
        <v>-219</v>
      </c>
      <c r="BA33" s="22">
        <v>0</v>
      </c>
      <c r="BB33" s="27">
        <f t="shared" si="4"/>
        <v>-219</v>
      </c>
      <c r="BD33"/>
      <c r="BE33"/>
      <c r="BF33"/>
    </row>
    <row r="34" spans="1:58" x14ac:dyDescent="0.25">
      <c r="A34" s="25" t="s">
        <v>51</v>
      </c>
      <c r="B34" s="33" t="s">
        <v>27</v>
      </c>
      <c r="C34" s="17">
        <v>30</v>
      </c>
      <c r="D34" s="17">
        <v>13</v>
      </c>
      <c r="E34" s="17">
        <v>0</v>
      </c>
      <c r="F34" s="17">
        <v>10</v>
      </c>
      <c r="G34" s="17">
        <v>-2</v>
      </c>
      <c r="H34" s="17">
        <v>-2</v>
      </c>
      <c r="I34" s="17">
        <v>0</v>
      </c>
      <c r="J34" s="17">
        <v>-89</v>
      </c>
      <c r="K34" s="17">
        <v>0</v>
      </c>
      <c r="L34" s="17">
        <v>-25</v>
      </c>
      <c r="M34" s="17">
        <v>-52</v>
      </c>
      <c r="N34" s="17">
        <v>35</v>
      </c>
      <c r="O34" s="17">
        <v>0</v>
      </c>
      <c r="P34" s="17">
        <v>-50</v>
      </c>
      <c r="Q34" s="17">
        <v>-55</v>
      </c>
      <c r="R34" s="17">
        <v>0</v>
      </c>
      <c r="S34" s="17">
        <v>-35</v>
      </c>
      <c r="T34" s="17">
        <v>25</v>
      </c>
      <c r="U34" s="17">
        <v>0</v>
      </c>
      <c r="V34" s="19">
        <f t="shared" si="0"/>
        <v>-197</v>
      </c>
      <c r="W34" s="17">
        <v>-25</v>
      </c>
      <c r="X34" s="17">
        <v>-17</v>
      </c>
      <c r="Y34" s="17">
        <v>0</v>
      </c>
      <c r="Z34" s="17">
        <v>-32</v>
      </c>
      <c r="AA34" s="17">
        <v>-55</v>
      </c>
      <c r="AB34" s="17">
        <v>-40</v>
      </c>
      <c r="AC34" s="17">
        <v>-6</v>
      </c>
      <c r="AD34" s="17">
        <v>-65</v>
      </c>
      <c r="AE34" s="17">
        <v>-52</v>
      </c>
      <c r="AF34" s="17">
        <v>-17</v>
      </c>
      <c r="AG34" s="26">
        <f t="shared" si="1"/>
        <v>-309</v>
      </c>
      <c r="AH34" s="17">
        <v>25</v>
      </c>
      <c r="AI34" s="17">
        <v>-30</v>
      </c>
      <c r="AJ34" s="17">
        <v>17</v>
      </c>
      <c r="AK34" s="17">
        <v>0</v>
      </c>
      <c r="AL34" s="17">
        <v>25</v>
      </c>
      <c r="AM34" s="17">
        <v>0</v>
      </c>
      <c r="AN34" s="17">
        <v>-10</v>
      </c>
      <c r="AO34" s="17">
        <v>0</v>
      </c>
      <c r="AP34" s="17">
        <v>121</v>
      </c>
      <c r="AQ34" s="17">
        <v>0</v>
      </c>
      <c r="AR34" s="17">
        <v>5</v>
      </c>
      <c r="AS34" s="17">
        <v>-25</v>
      </c>
      <c r="AT34" s="17">
        <v>72</v>
      </c>
      <c r="AU34" s="17">
        <v>46</v>
      </c>
      <c r="AV34" s="17">
        <v>52</v>
      </c>
      <c r="AW34" s="17">
        <v>-15</v>
      </c>
      <c r="AX34" s="17">
        <v>0</v>
      </c>
      <c r="AY34" s="20">
        <f t="shared" si="2"/>
        <v>283</v>
      </c>
      <c r="AZ34" s="95">
        <f t="shared" si="3"/>
        <v>-223</v>
      </c>
      <c r="BA34" s="22">
        <v>0</v>
      </c>
      <c r="BB34" s="27">
        <f t="shared" si="4"/>
        <v>-223</v>
      </c>
      <c r="BD34"/>
      <c r="BE34"/>
      <c r="BF34"/>
    </row>
    <row r="35" spans="1:58" ht="15.75" thickBot="1" x14ac:dyDescent="0.3">
      <c r="A35" s="40" t="s">
        <v>52</v>
      </c>
      <c r="B35" s="33" t="s">
        <v>27</v>
      </c>
      <c r="C35" s="17">
        <v>30</v>
      </c>
      <c r="D35" s="17">
        <v>13</v>
      </c>
      <c r="E35" s="17">
        <v>0</v>
      </c>
      <c r="F35" s="17">
        <v>10</v>
      </c>
      <c r="G35" s="17">
        <v>-2</v>
      </c>
      <c r="H35" s="17">
        <v>-2</v>
      </c>
      <c r="I35" s="17">
        <v>0</v>
      </c>
      <c r="J35" s="17">
        <v>-90</v>
      </c>
      <c r="K35" s="17">
        <v>0</v>
      </c>
      <c r="L35" s="17">
        <v>-25</v>
      </c>
      <c r="M35" s="17">
        <v>-52</v>
      </c>
      <c r="N35" s="17">
        <v>35</v>
      </c>
      <c r="O35" s="17">
        <v>0</v>
      </c>
      <c r="P35" s="17">
        <v>-40</v>
      </c>
      <c r="Q35" s="17">
        <v>-55</v>
      </c>
      <c r="R35" s="17">
        <v>0</v>
      </c>
      <c r="S35" s="17">
        <v>-35</v>
      </c>
      <c r="T35" s="17">
        <v>25</v>
      </c>
      <c r="U35" s="17">
        <v>0</v>
      </c>
      <c r="V35" s="19">
        <f t="shared" si="0"/>
        <v>-188</v>
      </c>
      <c r="W35" s="17">
        <v>-25</v>
      </c>
      <c r="X35" s="17">
        <v>-17</v>
      </c>
      <c r="Y35" s="17">
        <v>0</v>
      </c>
      <c r="Z35" s="17">
        <v>-31</v>
      </c>
      <c r="AA35" s="17">
        <v>-55</v>
      </c>
      <c r="AB35" s="17">
        <v>-40</v>
      </c>
      <c r="AC35" s="17">
        <v>-1</v>
      </c>
      <c r="AD35" s="17">
        <v>-65</v>
      </c>
      <c r="AE35" s="17">
        <v>-52</v>
      </c>
      <c r="AF35" s="17">
        <v>-17</v>
      </c>
      <c r="AG35" s="41">
        <f t="shared" si="1"/>
        <v>-303</v>
      </c>
      <c r="AH35" s="17">
        <v>25</v>
      </c>
      <c r="AI35" s="17">
        <v>-30</v>
      </c>
      <c r="AJ35" s="17">
        <v>17</v>
      </c>
      <c r="AK35" s="17">
        <v>0</v>
      </c>
      <c r="AL35" s="17">
        <v>25</v>
      </c>
      <c r="AM35" s="17">
        <v>0</v>
      </c>
      <c r="AN35" s="17">
        <v>-10</v>
      </c>
      <c r="AO35" s="17">
        <v>0</v>
      </c>
      <c r="AP35" s="17">
        <v>121</v>
      </c>
      <c r="AQ35" s="17">
        <v>0</v>
      </c>
      <c r="AR35" s="17">
        <v>5</v>
      </c>
      <c r="AS35" s="17">
        <v>-25</v>
      </c>
      <c r="AT35" s="17">
        <v>72</v>
      </c>
      <c r="AU35" s="17">
        <v>31</v>
      </c>
      <c r="AV35" s="17">
        <v>52</v>
      </c>
      <c r="AW35" s="17">
        <v>-15</v>
      </c>
      <c r="AX35" s="17">
        <v>0</v>
      </c>
      <c r="AY35" s="20">
        <f t="shared" si="2"/>
        <v>268</v>
      </c>
      <c r="AZ35" s="42">
        <f t="shared" si="3"/>
        <v>-223</v>
      </c>
      <c r="BA35" s="22">
        <v>0</v>
      </c>
      <c r="BB35" s="43">
        <f t="shared" si="4"/>
        <v>-223</v>
      </c>
      <c r="BD35"/>
      <c r="BE35"/>
      <c r="BF35"/>
    </row>
    <row r="36" spans="1:58" ht="15.75" thickTop="1" x14ac:dyDescent="0.25">
      <c r="A36" s="44"/>
      <c r="B36" s="45" t="s">
        <v>27</v>
      </c>
      <c r="C36" s="46">
        <f t="shared" ref="C36:BB36" si="5">SUM(C12:C17,C34:C35)</f>
        <v>60</v>
      </c>
      <c r="D36" s="46">
        <f t="shared" si="5"/>
        <v>80</v>
      </c>
      <c r="E36" s="46">
        <f t="shared" si="5"/>
        <v>0</v>
      </c>
      <c r="F36" s="46">
        <f t="shared" si="5"/>
        <v>100</v>
      </c>
      <c r="G36" s="46">
        <f t="shared" si="5"/>
        <v>-16</v>
      </c>
      <c r="H36" s="46">
        <f t="shared" si="5"/>
        <v>-16</v>
      </c>
      <c r="I36" s="46">
        <f t="shared" si="5"/>
        <v>0</v>
      </c>
      <c r="J36" s="46">
        <f t="shared" si="5"/>
        <v>-627</v>
      </c>
      <c r="K36" s="46">
        <f t="shared" si="5"/>
        <v>180</v>
      </c>
      <c r="L36" s="46">
        <f t="shared" si="5"/>
        <v>-200</v>
      </c>
      <c r="M36" s="46">
        <f t="shared" si="5"/>
        <v>-416</v>
      </c>
      <c r="N36" s="46">
        <f t="shared" si="5"/>
        <v>280</v>
      </c>
      <c r="O36" s="46">
        <f t="shared" si="5"/>
        <v>0</v>
      </c>
      <c r="P36" s="46">
        <f t="shared" si="5"/>
        <v>-377</v>
      </c>
      <c r="Q36" s="46">
        <f t="shared" si="5"/>
        <v>-440</v>
      </c>
      <c r="R36" s="46">
        <f t="shared" si="5"/>
        <v>0</v>
      </c>
      <c r="S36" s="46">
        <f t="shared" si="5"/>
        <v>-280</v>
      </c>
      <c r="T36" s="46">
        <f t="shared" si="5"/>
        <v>164</v>
      </c>
      <c r="U36" s="46">
        <f t="shared" si="5"/>
        <v>0</v>
      </c>
      <c r="V36" s="47">
        <f t="shared" si="5"/>
        <v>-1508</v>
      </c>
      <c r="W36" s="46">
        <f t="shared" si="5"/>
        <v>-200</v>
      </c>
      <c r="X36" s="46">
        <f t="shared" si="5"/>
        <v>-136</v>
      </c>
      <c r="Y36" s="46">
        <f t="shared" si="5"/>
        <v>0</v>
      </c>
      <c r="Z36" s="46">
        <f t="shared" si="5"/>
        <v>-335</v>
      </c>
      <c r="AA36" s="46">
        <f t="shared" si="5"/>
        <v>-440</v>
      </c>
      <c r="AB36" s="46">
        <f t="shared" si="5"/>
        <v>-320</v>
      </c>
      <c r="AC36" s="46">
        <f t="shared" si="5"/>
        <v>-176</v>
      </c>
      <c r="AD36" s="46">
        <f t="shared" si="5"/>
        <v>-520</v>
      </c>
      <c r="AE36" s="46">
        <f t="shared" si="5"/>
        <v>-416</v>
      </c>
      <c r="AF36" s="46">
        <f t="shared" si="5"/>
        <v>-76</v>
      </c>
      <c r="AG36" s="48">
        <f t="shared" si="5"/>
        <v>-2619</v>
      </c>
      <c r="AH36" s="46">
        <f t="shared" si="5"/>
        <v>200</v>
      </c>
      <c r="AI36" s="46">
        <f t="shared" si="5"/>
        <v>-60</v>
      </c>
      <c r="AJ36" s="46">
        <f t="shared" si="5"/>
        <v>100</v>
      </c>
      <c r="AK36" s="46">
        <f t="shared" si="5"/>
        <v>0</v>
      </c>
      <c r="AL36" s="46">
        <f t="shared" si="5"/>
        <v>200</v>
      </c>
      <c r="AM36" s="46">
        <f t="shared" si="5"/>
        <v>-180</v>
      </c>
      <c r="AN36" s="46">
        <f t="shared" si="5"/>
        <v>-100</v>
      </c>
      <c r="AO36" s="46">
        <f t="shared" si="5"/>
        <v>0</v>
      </c>
      <c r="AP36" s="46">
        <f t="shared" si="5"/>
        <v>962</v>
      </c>
      <c r="AQ36" s="46">
        <f t="shared" si="5"/>
        <v>0</v>
      </c>
      <c r="AR36" s="46">
        <f t="shared" si="5"/>
        <v>40</v>
      </c>
      <c r="AS36" s="46">
        <f t="shared" si="5"/>
        <v>-164</v>
      </c>
      <c r="AT36" s="46">
        <f t="shared" si="5"/>
        <v>576</v>
      </c>
      <c r="AU36" s="46">
        <f t="shared" si="5"/>
        <v>473</v>
      </c>
      <c r="AV36" s="46">
        <f t="shared" si="5"/>
        <v>356</v>
      </c>
      <c r="AW36" s="46">
        <f t="shared" si="5"/>
        <v>-120</v>
      </c>
      <c r="AX36" s="46">
        <f t="shared" si="5"/>
        <v>0</v>
      </c>
      <c r="AY36" s="46">
        <f t="shared" si="5"/>
        <v>2283</v>
      </c>
      <c r="AZ36" s="49">
        <f t="shared" si="5"/>
        <v>-1844</v>
      </c>
      <c r="BA36" s="50">
        <f t="shared" si="5"/>
        <v>0</v>
      </c>
      <c r="BB36" s="47">
        <f t="shared" si="5"/>
        <v>-1844</v>
      </c>
      <c r="BD36"/>
    </row>
    <row r="37" spans="1:58" x14ac:dyDescent="0.25">
      <c r="A37" s="44" t="s">
        <v>53</v>
      </c>
      <c r="B37" s="51" t="s">
        <v>34</v>
      </c>
      <c r="C37" s="52">
        <f t="shared" ref="C37:U37" si="6">SUM(C18:C19,C24:C33)</f>
        <v>30</v>
      </c>
      <c r="D37" s="52">
        <f t="shared" si="6"/>
        <v>125</v>
      </c>
      <c r="E37" s="52">
        <f t="shared" si="6"/>
        <v>-15</v>
      </c>
      <c r="F37" s="52">
        <f t="shared" si="6"/>
        <v>145</v>
      </c>
      <c r="G37" s="52">
        <f t="shared" si="6"/>
        <v>-24</v>
      </c>
      <c r="H37" s="52">
        <f t="shared" si="6"/>
        <v>-17</v>
      </c>
      <c r="I37" s="52">
        <f t="shared" si="6"/>
        <v>311</v>
      </c>
      <c r="J37" s="52">
        <f t="shared" si="6"/>
        <v>-387</v>
      </c>
      <c r="K37" s="52">
        <f t="shared" si="6"/>
        <v>60</v>
      </c>
      <c r="L37" s="52">
        <f t="shared" si="6"/>
        <v>-350</v>
      </c>
      <c r="M37" s="52">
        <f t="shared" si="6"/>
        <v>-699</v>
      </c>
      <c r="N37" s="52">
        <f t="shared" si="6"/>
        <v>280</v>
      </c>
      <c r="O37" s="52">
        <f t="shared" si="6"/>
        <v>-114</v>
      </c>
      <c r="P37" s="52">
        <f t="shared" si="6"/>
        <v>-430</v>
      </c>
      <c r="Q37" s="52">
        <f t="shared" si="6"/>
        <v>-740</v>
      </c>
      <c r="R37" s="52">
        <f t="shared" si="6"/>
        <v>2</v>
      </c>
      <c r="S37" s="52">
        <f t="shared" si="6"/>
        <v>-262</v>
      </c>
      <c r="T37" s="52">
        <f t="shared" si="6"/>
        <v>316</v>
      </c>
      <c r="U37" s="52">
        <f t="shared" si="6"/>
        <v>-67</v>
      </c>
      <c r="V37" s="53">
        <f>SUM(V18:V19,V24:V30,V33)</f>
        <v>-1534</v>
      </c>
      <c r="W37" s="52">
        <f t="shared" ref="W37:AF37" si="7">SUM(W18:W19,W24:W33)</f>
        <v>-300</v>
      </c>
      <c r="X37" s="52">
        <f t="shared" si="7"/>
        <v>-204</v>
      </c>
      <c r="Y37" s="52">
        <f t="shared" si="7"/>
        <v>3</v>
      </c>
      <c r="Z37" s="52">
        <f t="shared" si="7"/>
        <v>-391</v>
      </c>
      <c r="AA37" s="52">
        <f t="shared" si="7"/>
        <v>-740</v>
      </c>
      <c r="AB37" s="52">
        <f t="shared" si="7"/>
        <v>-480</v>
      </c>
      <c r="AC37" s="52">
        <f t="shared" si="7"/>
        <v>-463</v>
      </c>
      <c r="AD37" s="52">
        <f t="shared" si="7"/>
        <v>-780</v>
      </c>
      <c r="AE37" s="52">
        <f t="shared" si="7"/>
        <v>-624</v>
      </c>
      <c r="AF37" s="52">
        <f t="shared" si="7"/>
        <v>-154</v>
      </c>
      <c r="AG37" s="53">
        <f>SUM(AG18:AG19,AG24:AG30,AG33)</f>
        <v>-3500</v>
      </c>
      <c r="AH37" s="52">
        <f t="shared" ref="AH37:AY37" si="8">SUM(AH18:AH19,AH24:AH33)</f>
        <v>300</v>
      </c>
      <c r="AI37" s="52">
        <f t="shared" si="8"/>
        <v>-30</v>
      </c>
      <c r="AJ37" s="52">
        <f t="shared" si="8"/>
        <v>138</v>
      </c>
      <c r="AK37" s="52">
        <f t="shared" si="8"/>
        <v>-60</v>
      </c>
      <c r="AL37" s="52">
        <f t="shared" si="8"/>
        <v>350</v>
      </c>
      <c r="AM37" s="52">
        <f t="shared" si="8"/>
        <v>-60</v>
      </c>
      <c r="AN37" s="52">
        <f t="shared" si="8"/>
        <v>-145</v>
      </c>
      <c r="AO37" s="52">
        <f t="shared" si="8"/>
        <v>-160</v>
      </c>
      <c r="AP37" s="52">
        <f t="shared" si="8"/>
        <v>680</v>
      </c>
      <c r="AQ37" s="52">
        <f t="shared" si="8"/>
        <v>-216</v>
      </c>
      <c r="AR37" s="52">
        <f t="shared" si="8"/>
        <v>198</v>
      </c>
      <c r="AS37" s="52">
        <f t="shared" si="8"/>
        <v>-139</v>
      </c>
      <c r="AT37" s="52">
        <f t="shared" si="8"/>
        <v>912</v>
      </c>
      <c r="AU37" s="52">
        <f t="shared" si="8"/>
        <v>773</v>
      </c>
      <c r="AV37" s="52">
        <f t="shared" si="8"/>
        <v>416</v>
      </c>
      <c r="AW37" s="52">
        <f t="shared" si="8"/>
        <v>-180</v>
      </c>
      <c r="AX37" s="52">
        <f t="shared" si="8"/>
        <v>-2</v>
      </c>
      <c r="AY37" s="52">
        <f t="shared" si="8"/>
        <v>2775</v>
      </c>
      <c r="AZ37" s="21">
        <f>SUM(AZ18:AZ19,AZ24:AZ30,AZ33)</f>
        <v>-2880</v>
      </c>
      <c r="BA37" s="54">
        <f>SUM(BA18:BA19,BA24:BA30,BA33)</f>
        <v>0</v>
      </c>
      <c r="BB37" s="18">
        <f>SUM(BB18:BB19,BB24:BB30,BB33)</f>
        <v>-2880</v>
      </c>
      <c r="BD37"/>
    </row>
    <row r="38" spans="1:58" x14ac:dyDescent="0.25">
      <c r="A38" s="44" t="s">
        <v>54</v>
      </c>
      <c r="B38" s="55" t="s">
        <v>36</v>
      </c>
      <c r="C38" s="52">
        <f t="shared" ref="C38:U38" si="9">SUM(C23)</f>
        <v>0</v>
      </c>
      <c r="D38" s="52">
        <f t="shared" si="9"/>
        <v>0</v>
      </c>
      <c r="E38" s="52">
        <f t="shared" si="9"/>
        <v>-15</v>
      </c>
      <c r="F38" s="52">
        <f t="shared" si="9"/>
        <v>10</v>
      </c>
      <c r="G38" s="52">
        <f t="shared" si="9"/>
        <v>-2</v>
      </c>
      <c r="H38" s="52">
        <f t="shared" si="9"/>
        <v>0</v>
      </c>
      <c r="I38" s="52">
        <f t="shared" si="9"/>
        <v>90</v>
      </c>
      <c r="J38" s="52">
        <f t="shared" si="9"/>
        <v>0</v>
      </c>
      <c r="K38" s="52">
        <f t="shared" si="9"/>
        <v>0</v>
      </c>
      <c r="L38" s="52">
        <f t="shared" si="9"/>
        <v>-25</v>
      </c>
      <c r="M38" s="52">
        <f t="shared" si="9"/>
        <v>-66</v>
      </c>
      <c r="N38" s="52">
        <f t="shared" si="9"/>
        <v>0</v>
      </c>
      <c r="O38" s="52">
        <f t="shared" si="9"/>
        <v>-31</v>
      </c>
      <c r="P38" s="52">
        <f t="shared" si="9"/>
        <v>-15</v>
      </c>
      <c r="Q38" s="52">
        <f t="shared" si="9"/>
        <v>-75</v>
      </c>
      <c r="R38" s="52">
        <f t="shared" si="9"/>
        <v>0</v>
      </c>
      <c r="S38" s="52">
        <f t="shared" si="9"/>
        <v>-40</v>
      </c>
      <c r="T38" s="52">
        <f t="shared" si="9"/>
        <v>15</v>
      </c>
      <c r="U38" s="52">
        <f t="shared" si="9"/>
        <v>-21</v>
      </c>
      <c r="V38" s="18">
        <f>SUM(V23,V31,V32)</f>
        <v>-477</v>
      </c>
      <c r="W38" s="52">
        <f t="shared" ref="W38:AF38" si="10">SUM(W23)</f>
        <v>-25</v>
      </c>
      <c r="X38" s="52">
        <f t="shared" si="10"/>
        <v>-17</v>
      </c>
      <c r="Y38" s="52">
        <f t="shared" si="10"/>
        <v>0</v>
      </c>
      <c r="Z38" s="52">
        <f t="shared" si="10"/>
        <v>-21</v>
      </c>
      <c r="AA38" s="52">
        <f t="shared" si="10"/>
        <v>-75</v>
      </c>
      <c r="AB38" s="52">
        <f t="shared" si="10"/>
        <v>-40</v>
      </c>
      <c r="AC38" s="52">
        <f t="shared" si="10"/>
        <v>-37</v>
      </c>
      <c r="AD38" s="52">
        <f t="shared" si="10"/>
        <v>-65</v>
      </c>
      <c r="AE38" s="52">
        <f t="shared" si="10"/>
        <v>-52</v>
      </c>
      <c r="AF38" s="52">
        <f t="shared" si="10"/>
        <v>-7</v>
      </c>
      <c r="AG38" s="18">
        <f>SUM(AG23,AG31,AG32)</f>
        <v>-972</v>
      </c>
      <c r="AH38" s="52">
        <f t="shared" ref="AH38:AY38" si="11">SUM(AH23)</f>
        <v>25</v>
      </c>
      <c r="AI38" s="52">
        <f t="shared" si="11"/>
        <v>0</v>
      </c>
      <c r="AJ38" s="52">
        <f t="shared" si="11"/>
        <v>0</v>
      </c>
      <c r="AK38" s="52">
        <f t="shared" si="11"/>
        <v>-15</v>
      </c>
      <c r="AL38" s="52">
        <f t="shared" si="11"/>
        <v>25</v>
      </c>
      <c r="AM38" s="52">
        <f t="shared" si="11"/>
        <v>0</v>
      </c>
      <c r="AN38" s="52">
        <f t="shared" si="11"/>
        <v>-10</v>
      </c>
      <c r="AO38" s="52">
        <f t="shared" si="11"/>
        <v>-40</v>
      </c>
      <c r="AP38" s="52">
        <f t="shared" si="11"/>
        <v>0</v>
      </c>
      <c r="AQ38" s="52">
        <f t="shared" si="11"/>
        <v>-69</v>
      </c>
      <c r="AR38" s="52">
        <f t="shared" si="11"/>
        <v>15</v>
      </c>
      <c r="AS38" s="52">
        <f t="shared" si="11"/>
        <v>-4</v>
      </c>
      <c r="AT38" s="52">
        <f t="shared" si="11"/>
        <v>76</v>
      </c>
      <c r="AU38" s="52">
        <f t="shared" si="11"/>
        <v>42</v>
      </c>
      <c r="AV38" s="52">
        <f t="shared" si="11"/>
        <v>47</v>
      </c>
      <c r="AW38" s="52">
        <f t="shared" si="11"/>
        <v>-15</v>
      </c>
      <c r="AX38" s="52">
        <f t="shared" si="11"/>
        <v>0</v>
      </c>
      <c r="AY38" s="56">
        <f t="shared" si="11"/>
        <v>77</v>
      </c>
      <c r="AZ38" s="21">
        <f>SUM(AZ23,AZ31,AZ32)</f>
        <v>-751</v>
      </c>
      <c r="BA38" s="57">
        <f>SUM(BA23,BA31,BA32)</f>
        <v>0</v>
      </c>
      <c r="BB38" s="18">
        <f>SUM(BB23,BB31,BB32)</f>
        <v>-751</v>
      </c>
      <c r="BD38"/>
    </row>
    <row r="39" spans="1:58" x14ac:dyDescent="0.25">
      <c r="A39" s="44"/>
      <c r="B39" s="51" t="s">
        <v>55</v>
      </c>
      <c r="C39" s="58">
        <f t="shared" ref="C39:BB39" si="12">SUM(C20:C22)</f>
        <v>0</v>
      </c>
      <c r="D39" s="58">
        <f t="shared" si="12"/>
        <v>18</v>
      </c>
      <c r="E39" s="58">
        <f t="shared" si="12"/>
        <v>-15</v>
      </c>
      <c r="F39" s="58">
        <f t="shared" si="12"/>
        <v>30</v>
      </c>
      <c r="G39" s="58">
        <f t="shared" si="12"/>
        <v>-6</v>
      </c>
      <c r="H39" s="58">
        <f t="shared" si="12"/>
        <v>-1</v>
      </c>
      <c r="I39" s="58">
        <f t="shared" si="12"/>
        <v>88</v>
      </c>
      <c r="J39" s="58">
        <f t="shared" si="12"/>
        <v>-109</v>
      </c>
      <c r="K39" s="58">
        <f t="shared" si="12"/>
        <v>60</v>
      </c>
      <c r="L39" s="58">
        <f t="shared" si="12"/>
        <v>-75</v>
      </c>
      <c r="M39" s="58">
        <f t="shared" si="12"/>
        <v>-139</v>
      </c>
      <c r="N39" s="58">
        <f t="shared" si="12"/>
        <v>105</v>
      </c>
      <c r="O39" s="58">
        <f t="shared" si="12"/>
        <v>0</v>
      </c>
      <c r="P39" s="58">
        <f t="shared" si="12"/>
        <v>-144</v>
      </c>
      <c r="Q39" s="58">
        <f t="shared" si="12"/>
        <v>-165</v>
      </c>
      <c r="R39" s="58">
        <f t="shared" si="12"/>
        <v>0</v>
      </c>
      <c r="S39" s="58">
        <f t="shared" si="12"/>
        <v>-105</v>
      </c>
      <c r="T39" s="58">
        <f t="shared" si="12"/>
        <v>49</v>
      </c>
      <c r="U39" s="58">
        <f t="shared" si="12"/>
        <v>-27</v>
      </c>
      <c r="V39" s="48">
        <f t="shared" si="12"/>
        <v>-436</v>
      </c>
      <c r="W39" s="58">
        <f t="shared" si="12"/>
        <v>-75</v>
      </c>
      <c r="X39" s="58">
        <f t="shared" si="12"/>
        <v>-51</v>
      </c>
      <c r="Y39" s="58">
        <f t="shared" si="12"/>
        <v>0</v>
      </c>
      <c r="Z39" s="58">
        <f t="shared" si="12"/>
        <v>-84</v>
      </c>
      <c r="AA39" s="58">
        <f t="shared" si="12"/>
        <v>-165</v>
      </c>
      <c r="AB39" s="58">
        <f t="shared" si="12"/>
        <v>-120</v>
      </c>
      <c r="AC39" s="58">
        <f t="shared" si="12"/>
        <v>-121</v>
      </c>
      <c r="AD39" s="58">
        <f t="shared" si="12"/>
        <v>-195</v>
      </c>
      <c r="AE39" s="58">
        <f t="shared" si="12"/>
        <v>-156</v>
      </c>
      <c r="AF39" s="58">
        <f t="shared" si="12"/>
        <v>-21</v>
      </c>
      <c r="AG39" s="18">
        <f t="shared" si="12"/>
        <v>-988</v>
      </c>
      <c r="AH39" s="58">
        <f t="shared" si="12"/>
        <v>75</v>
      </c>
      <c r="AI39" s="58">
        <f t="shared" si="12"/>
        <v>0</v>
      </c>
      <c r="AJ39" s="58">
        <f t="shared" si="12"/>
        <v>54</v>
      </c>
      <c r="AK39" s="58">
        <f t="shared" si="12"/>
        <v>0</v>
      </c>
      <c r="AL39" s="58">
        <f t="shared" si="12"/>
        <v>75</v>
      </c>
      <c r="AM39" s="58">
        <f t="shared" si="12"/>
        <v>-60</v>
      </c>
      <c r="AN39" s="58">
        <f t="shared" si="12"/>
        <v>-30</v>
      </c>
      <c r="AO39" s="58">
        <f t="shared" si="12"/>
        <v>0</v>
      </c>
      <c r="AP39" s="58">
        <f t="shared" si="12"/>
        <v>188</v>
      </c>
      <c r="AQ39" s="58">
        <f t="shared" si="12"/>
        <v>-83</v>
      </c>
      <c r="AR39" s="58">
        <f t="shared" si="12"/>
        <v>45</v>
      </c>
      <c r="AS39" s="58">
        <f t="shared" si="12"/>
        <v>-52</v>
      </c>
      <c r="AT39" s="58">
        <f t="shared" si="12"/>
        <v>228</v>
      </c>
      <c r="AU39" s="58">
        <f t="shared" si="12"/>
        <v>235</v>
      </c>
      <c r="AV39" s="58">
        <f t="shared" si="12"/>
        <v>126</v>
      </c>
      <c r="AW39" s="58">
        <f t="shared" si="12"/>
        <v>-45</v>
      </c>
      <c r="AX39" s="58">
        <f t="shared" si="12"/>
        <v>0</v>
      </c>
      <c r="AY39" s="57">
        <f t="shared" si="12"/>
        <v>756</v>
      </c>
      <c r="AZ39" s="21">
        <f t="shared" si="12"/>
        <v>-668</v>
      </c>
      <c r="BA39" s="59">
        <f t="shared" si="12"/>
        <v>0</v>
      </c>
      <c r="BB39" s="60">
        <f t="shared" si="12"/>
        <v>-668</v>
      </c>
      <c r="BD39"/>
    </row>
    <row r="40" spans="1:58" ht="15.75" thickBot="1" x14ac:dyDescent="0.3">
      <c r="A40" s="61"/>
      <c r="B40" s="62" t="s">
        <v>56</v>
      </c>
      <c r="C40" s="63">
        <f t="shared" ref="C40:U40" si="13">SUM(C36:C39)</f>
        <v>90</v>
      </c>
      <c r="D40" s="63">
        <f t="shared" si="13"/>
        <v>223</v>
      </c>
      <c r="E40" s="63">
        <f t="shared" si="13"/>
        <v>-45</v>
      </c>
      <c r="F40" s="63">
        <f t="shared" si="13"/>
        <v>285</v>
      </c>
      <c r="G40" s="63">
        <f t="shared" si="13"/>
        <v>-48</v>
      </c>
      <c r="H40" s="63">
        <f t="shared" si="13"/>
        <v>-34</v>
      </c>
      <c r="I40" s="63">
        <f t="shared" si="13"/>
        <v>489</v>
      </c>
      <c r="J40" s="63">
        <f t="shared" si="13"/>
        <v>-1123</v>
      </c>
      <c r="K40" s="64">
        <f t="shared" si="13"/>
        <v>300</v>
      </c>
      <c r="L40" s="64">
        <f t="shared" si="13"/>
        <v>-650</v>
      </c>
      <c r="M40" s="64">
        <f t="shared" si="13"/>
        <v>-1320</v>
      </c>
      <c r="N40" s="64">
        <f t="shared" si="13"/>
        <v>665</v>
      </c>
      <c r="O40" s="64">
        <f t="shared" si="13"/>
        <v>-145</v>
      </c>
      <c r="P40" s="64">
        <f t="shared" si="13"/>
        <v>-966</v>
      </c>
      <c r="Q40" s="64">
        <f t="shared" si="13"/>
        <v>-1420</v>
      </c>
      <c r="R40" s="64">
        <f t="shared" si="13"/>
        <v>2</v>
      </c>
      <c r="S40" s="64">
        <f t="shared" si="13"/>
        <v>-687</v>
      </c>
      <c r="T40" s="64">
        <f t="shared" si="13"/>
        <v>544</v>
      </c>
      <c r="U40" s="64">
        <f t="shared" si="13"/>
        <v>-115</v>
      </c>
      <c r="V40" s="77">
        <f>SUM(V12:V35)</f>
        <v>-3955</v>
      </c>
      <c r="W40" s="63">
        <f t="shared" ref="W40:AX40" si="14">SUM(W36:W39)</f>
        <v>-600</v>
      </c>
      <c r="X40" s="63">
        <f t="shared" si="14"/>
        <v>-408</v>
      </c>
      <c r="Y40" s="63">
        <f t="shared" si="14"/>
        <v>3</v>
      </c>
      <c r="Z40" s="63">
        <f t="shared" si="14"/>
        <v>-831</v>
      </c>
      <c r="AA40" s="64">
        <f t="shared" si="14"/>
        <v>-1420</v>
      </c>
      <c r="AB40" s="64">
        <f t="shared" si="14"/>
        <v>-960</v>
      </c>
      <c r="AC40" s="64">
        <f t="shared" si="14"/>
        <v>-797</v>
      </c>
      <c r="AD40" s="64">
        <f t="shared" si="14"/>
        <v>-1560</v>
      </c>
      <c r="AE40" s="64">
        <f t="shared" si="14"/>
        <v>-1248</v>
      </c>
      <c r="AF40" s="64">
        <f t="shared" si="14"/>
        <v>-258</v>
      </c>
      <c r="AG40" s="78">
        <f t="shared" si="14"/>
        <v>-8079</v>
      </c>
      <c r="AH40" s="64">
        <f t="shared" si="14"/>
        <v>600</v>
      </c>
      <c r="AI40" s="64">
        <f t="shared" si="14"/>
        <v>-90</v>
      </c>
      <c r="AJ40" s="64">
        <f t="shared" si="14"/>
        <v>292</v>
      </c>
      <c r="AK40" s="64">
        <f t="shared" si="14"/>
        <v>-75</v>
      </c>
      <c r="AL40" s="64">
        <f t="shared" si="14"/>
        <v>650</v>
      </c>
      <c r="AM40" s="64">
        <f t="shared" si="14"/>
        <v>-300</v>
      </c>
      <c r="AN40" s="64">
        <f t="shared" si="14"/>
        <v>-285</v>
      </c>
      <c r="AO40" s="63">
        <f t="shared" si="14"/>
        <v>-200</v>
      </c>
      <c r="AP40" s="63">
        <f t="shared" si="14"/>
        <v>1830</v>
      </c>
      <c r="AQ40" s="63">
        <f t="shared" si="14"/>
        <v>-368</v>
      </c>
      <c r="AR40" s="63">
        <f t="shared" si="14"/>
        <v>298</v>
      </c>
      <c r="AS40" s="63">
        <f t="shared" si="14"/>
        <v>-359</v>
      </c>
      <c r="AT40" s="64">
        <f t="shared" si="14"/>
        <v>1792</v>
      </c>
      <c r="AU40" s="64">
        <f t="shared" si="14"/>
        <v>1523</v>
      </c>
      <c r="AV40" s="64">
        <f t="shared" si="14"/>
        <v>945</v>
      </c>
      <c r="AW40" s="64">
        <f t="shared" si="14"/>
        <v>-360</v>
      </c>
      <c r="AX40" s="64">
        <f t="shared" si="14"/>
        <v>-2</v>
      </c>
      <c r="AY40" s="79">
        <f>SUM(AH40:AX40)</f>
        <v>5891</v>
      </c>
      <c r="AZ40" s="65">
        <f>SUM(AZ36:AZ39)</f>
        <v>-6143</v>
      </c>
      <c r="BA40" s="66">
        <f>SUM(BA36:BA39)</f>
        <v>0</v>
      </c>
      <c r="BB40" s="79">
        <f>SUM(BB12:BB35)</f>
        <v>-6143</v>
      </c>
      <c r="BD40"/>
    </row>
    <row r="41" spans="1:58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4"/>
      <c r="BB41" s="4"/>
      <c r="BD41"/>
    </row>
    <row r="42" spans="1:58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5"/>
      <c r="AZ42" s="5"/>
      <c r="BA42" s="5"/>
      <c r="BB42" s="5"/>
      <c r="BD42"/>
    </row>
    <row r="43" spans="1:58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4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6"/>
      <c r="AU43" s="6"/>
      <c r="AV43" s="6"/>
      <c r="AW43" s="6"/>
      <c r="AX43" s="6"/>
      <c r="AY43" s="5"/>
      <c r="AZ43" s="5"/>
      <c r="BA43" s="5"/>
      <c r="BB43" s="5"/>
    </row>
    <row r="44" spans="1:58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6"/>
      <c r="AZ44" s="76"/>
      <c r="BA44" s="76"/>
    </row>
    <row r="45" spans="1:58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</row>
    <row r="46" spans="1:58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</row>
    <row r="47" spans="1:58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</row>
    <row r="48" spans="1:58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</row>
    <row r="49" spans="1:5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</row>
    <row r="50" spans="1:5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</row>
  </sheetData>
  <mergeCells count="8">
    <mergeCell ref="A7:BB7"/>
    <mergeCell ref="A9:AZ9"/>
    <mergeCell ref="BA9:BB10"/>
    <mergeCell ref="A10:B10"/>
    <mergeCell ref="C10:V10"/>
    <mergeCell ref="W10:AG10"/>
    <mergeCell ref="AH10:AY10"/>
    <mergeCell ref="AZ10:AZ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D50"/>
  <sheetViews>
    <sheetView workbookViewId="0">
      <selection activeCell="C10" sqref="C10:T10"/>
    </sheetView>
  </sheetViews>
  <sheetFormatPr defaultRowHeight="15" x14ac:dyDescent="0.25"/>
  <cols>
    <col min="1" max="1" width="5.140625" style="1" customWidth="1"/>
    <col min="2" max="2" width="4.42578125" style="1" customWidth="1"/>
    <col min="3" max="4" width="4.140625" style="1" customWidth="1"/>
    <col min="5" max="5" width="4.42578125" style="1" bestFit="1" customWidth="1"/>
    <col min="6" max="7" width="4.140625" style="1" customWidth="1"/>
    <col min="8" max="9" width="4.28515625" style="1" bestFit="1" customWidth="1"/>
    <col min="10" max="11" width="4.28515625" style="2" customWidth="1"/>
    <col min="12" max="12" width="4.85546875" style="2" customWidth="1"/>
    <col min="13" max="13" width="4.7109375" style="2" customWidth="1"/>
    <col min="14" max="15" width="4.140625" style="2" customWidth="1"/>
    <col min="16" max="16" width="5.28515625" style="2" customWidth="1"/>
    <col min="17" max="18" width="4.140625" style="2" customWidth="1"/>
    <col min="19" max="19" width="4.5703125" style="2" customWidth="1"/>
    <col min="20" max="20" width="5.5703125" style="1" bestFit="1" customWidth="1"/>
    <col min="21" max="23" width="4.42578125" style="1" customWidth="1"/>
    <col min="24" max="24" width="5.5703125" style="1" customWidth="1"/>
    <col min="25" max="25" width="4.42578125" style="1" customWidth="1"/>
    <col min="26" max="26" width="5.28515625" style="1" customWidth="1"/>
    <col min="27" max="28" width="4.42578125" style="1" bestFit="1" customWidth="1"/>
    <col min="29" max="29" width="5" style="1" customWidth="1"/>
    <col min="30" max="32" width="4.7109375" style="1" customWidth="1"/>
    <col min="33" max="33" width="7.140625" style="1" customWidth="1"/>
    <col min="34" max="41" width="4.42578125" style="1" bestFit="1" customWidth="1"/>
    <col min="42" max="43" width="4.7109375" style="1" customWidth="1"/>
    <col min="44" max="44" width="4.28515625" style="1" bestFit="1" customWidth="1"/>
    <col min="45" max="45" width="4.85546875" style="1" customWidth="1"/>
    <col min="46" max="47" width="4.28515625" style="1" customWidth="1"/>
    <col min="48" max="48" width="4.85546875" style="1" customWidth="1"/>
    <col min="49" max="53" width="4.5703125" style="1" customWidth="1"/>
    <col min="54" max="54" width="5.5703125" style="1" customWidth="1"/>
    <col min="55" max="55" width="6" style="1" bestFit="1" customWidth="1"/>
    <col min="56" max="56" width="4.7109375" style="1" bestFit="1" customWidth="1"/>
    <col min="57" max="57" width="7" style="1" customWidth="1"/>
    <col min="58" max="58" width="6.28515625" style="1" customWidth="1"/>
    <col min="59" max="59" width="6.140625" style="1" customWidth="1"/>
    <col min="60" max="60" width="5" style="1" customWidth="1"/>
    <col min="61" max="62" width="5.42578125" style="1" customWidth="1"/>
    <col min="63" max="63" width="5.28515625" style="1" customWidth="1"/>
    <col min="64" max="64" width="5.42578125" style="1" customWidth="1"/>
    <col min="65" max="65" width="7.140625" style="1" customWidth="1"/>
    <col min="66" max="126" width="9.140625" style="1"/>
    <col min="127" max="127" width="7.140625" style="1" customWidth="1"/>
    <col min="128" max="128" width="6" style="1" customWidth="1"/>
    <col min="129" max="129" width="5" style="1" bestFit="1" customWidth="1"/>
    <col min="130" max="131" width="4.5703125" style="1" customWidth="1"/>
    <col min="132" max="132" width="4" style="1" customWidth="1"/>
    <col min="133" max="135" width="4.28515625" style="1" customWidth="1"/>
    <col min="136" max="137" width="4.5703125" style="1" customWidth="1"/>
    <col min="138" max="140" width="4.28515625" style="1" customWidth="1"/>
    <col min="141" max="141" width="4.5703125" style="1" customWidth="1"/>
    <col min="142" max="142" width="4.7109375" style="1" customWidth="1"/>
    <col min="143" max="143" width="5" style="1" customWidth="1"/>
    <col min="144" max="144" width="6.85546875" style="1" customWidth="1"/>
    <col min="145" max="146" width="4.140625" style="1" customWidth="1"/>
    <col min="147" max="147" width="4.7109375" style="1" customWidth="1"/>
    <col min="148" max="148" width="5.140625" style="1" customWidth="1"/>
    <col min="149" max="149" width="6.140625" style="1" customWidth="1"/>
    <col min="150" max="150" width="4.28515625" style="1" customWidth="1"/>
    <col min="151" max="151" width="4.5703125" style="1" customWidth="1"/>
    <col min="152" max="152" width="4.85546875" style="1" customWidth="1"/>
    <col min="153" max="153" width="3.85546875" style="1" customWidth="1"/>
    <col min="154" max="154" width="5.28515625" style="1" customWidth="1"/>
    <col min="155" max="156" width="4.85546875" style="1" customWidth="1"/>
    <col min="157" max="158" width="4.5703125" style="1" customWidth="1"/>
    <col min="159" max="160" width="4.28515625" style="1" customWidth="1"/>
    <col min="161" max="161" width="6.140625" style="1" customWidth="1"/>
    <col min="162" max="162" width="4.28515625" style="1" customWidth="1"/>
    <col min="163" max="163" width="5" style="1" bestFit="1" customWidth="1"/>
    <col min="164" max="164" width="4.85546875" style="1" customWidth="1"/>
    <col min="165" max="165" width="3.85546875" style="1" customWidth="1"/>
    <col min="166" max="166" width="4.28515625" style="1" customWidth="1"/>
    <col min="167" max="167" width="5.140625" style="1" customWidth="1"/>
    <col min="168" max="168" width="5.28515625" style="1" customWidth="1"/>
    <col min="169" max="169" width="4.42578125" style="1" customWidth="1"/>
    <col min="170" max="170" width="5" style="1" customWidth="1"/>
    <col min="171" max="187" width="9.140625" style="1"/>
    <col min="383" max="383" width="7.140625" customWidth="1"/>
    <col min="384" max="384" width="6" customWidth="1"/>
    <col min="385" max="385" width="5" bestFit="1" customWidth="1"/>
    <col min="386" max="387" width="4.5703125" customWidth="1"/>
    <col min="388" max="388" width="4" customWidth="1"/>
    <col min="389" max="391" width="4.28515625" customWidth="1"/>
    <col min="392" max="393" width="4.5703125" customWidth="1"/>
    <col min="394" max="396" width="4.28515625" customWidth="1"/>
    <col min="397" max="397" width="4.5703125" customWidth="1"/>
    <col min="398" max="398" width="4.7109375" customWidth="1"/>
    <col min="399" max="399" width="5" customWidth="1"/>
    <col min="400" max="400" width="6.85546875" customWidth="1"/>
    <col min="401" max="402" width="4.140625" customWidth="1"/>
    <col min="403" max="403" width="4.7109375" customWidth="1"/>
    <col min="404" max="404" width="5.140625" customWidth="1"/>
    <col min="405" max="405" width="6.140625" customWidth="1"/>
    <col min="406" max="406" width="4.28515625" customWidth="1"/>
    <col min="407" max="407" width="4.5703125" customWidth="1"/>
    <col min="408" max="408" width="4.85546875" customWidth="1"/>
    <col min="409" max="409" width="3.85546875" customWidth="1"/>
    <col min="410" max="410" width="5.28515625" customWidth="1"/>
    <col min="411" max="412" width="4.85546875" customWidth="1"/>
    <col min="413" max="414" width="4.5703125" customWidth="1"/>
    <col min="415" max="416" width="4.28515625" customWidth="1"/>
    <col min="417" max="417" width="6.140625" customWidth="1"/>
    <col min="418" max="418" width="4.28515625" customWidth="1"/>
    <col min="419" max="419" width="5" bestFit="1" customWidth="1"/>
    <col min="420" max="420" width="4.85546875" customWidth="1"/>
    <col min="421" max="421" width="3.85546875" customWidth="1"/>
    <col min="422" max="422" width="4.28515625" customWidth="1"/>
    <col min="423" max="423" width="5.140625" customWidth="1"/>
    <col min="424" max="424" width="5.28515625" customWidth="1"/>
    <col min="425" max="425" width="4.42578125" customWidth="1"/>
    <col min="426" max="426" width="5" customWidth="1"/>
    <col min="639" max="639" width="7.140625" customWidth="1"/>
    <col min="640" max="640" width="6" customWidth="1"/>
    <col min="641" max="641" width="5" bestFit="1" customWidth="1"/>
    <col min="642" max="643" width="4.5703125" customWidth="1"/>
    <col min="644" max="644" width="4" customWidth="1"/>
    <col min="645" max="647" width="4.28515625" customWidth="1"/>
    <col min="648" max="649" width="4.5703125" customWidth="1"/>
    <col min="650" max="652" width="4.28515625" customWidth="1"/>
    <col min="653" max="653" width="4.5703125" customWidth="1"/>
    <col min="654" max="654" width="4.7109375" customWidth="1"/>
    <col min="655" max="655" width="5" customWidth="1"/>
    <col min="656" max="656" width="6.85546875" customWidth="1"/>
    <col min="657" max="658" width="4.140625" customWidth="1"/>
    <col min="659" max="659" width="4.7109375" customWidth="1"/>
    <col min="660" max="660" width="5.140625" customWidth="1"/>
    <col min="661" max="661" width="6.140625" customWidth="1"/>
    <col min="662" max="662" width="4.28515625" customWidth="1"/>
    <col min="663" max="663" width="4.5703125" customWidth="1"/>
    <col min="664" max="664" width="4.85546875" customWidth="1"/>
    <col min="665" max="665" width="3.85546875" customWidth="1"/>
    <col min="666" max="666" width="5.28515625" customWidth="1"/>
    <col min="667" max="668" width="4.85546875" customWidth="1"/>
    <col min="669" max="670" width="4.5703125" customWidth="1"/>
    <col min="671" max="672" width="4.28515625" customWidth="1"/>
    <col min="673" max="673" width="6.140625" customWidth="1"/>
    <col min="674" max="674" width="4.28515625" customWidth="1"/>
    <col min="675" max="675" width="5" bestFit="1" customWidth="1"/>
    <col min="676" max="676" width="4.85546875" customWidth="1"/>
    <col min="677" max="677" width="3.85546875" customWidth="1"/>
    <col min="678" max="678" width="4.28515625" customWidth="1"/>
    <col min="679" max="679" width="5.140625" customWidth="1"/>
    <col min="680" max="680" width="5.28515625" customWidth="1"/>
    <col min="681" max="681" width="4.42578125" customWidth="1"/>
    <col min="682" max="682" width="5" customWidth="1"/>
    <col min="895" max="895" width="7.140625" customWidth="1"/>
    <col min="896" max="896" width="6" customWidth="1"/>
    <col min="897" max="897" width="5" bestFit="1" customWidth="1"/>
    <col min="898" max="899" width="4.5703125" customWidth="1"/>
    <col min="900" max="900" width="4" customWidth="1"/>
    <col min="901" max="903" width="4.28515625" customWidth="1"/>
    <col min="904" max="905" width="4.5703125" customWidth="1"/>
    <col min="906" max="908" width="4.28515625" customWidth="1"/>
    <col min="909" max="909" width="4.5703125" customWidth="1"/>
    <col min="910" max="910" width="4.7109375" customWidth="1"/>
    <col min="911" max="911" width="5" customWidth="1"/>
    <col min="912" max="912" width="6.85546875" customWidth="1"/>
    <col min="913" max="914" width="4.140625" customWidth="1"/>
    <col min="915" max="915" width="4.7109375" customWidth="1"/>
    <col min="916" max="916" width="5.140625" customWidth="1"/>
    <col min="917" max="917" width="6.140625" customWidth="1"/>
    <col min="918" max="918" width="4.28515625" customWidth="1"/>
    <col min="919" max="919" width="4.5703125" customWidth="1"/>
    <col min="920" max="920" width="4.85546875" customWidth="1"/>
    <col min="921" max="921" width="3.85546875" customWidth="1"/>
    <col min="922" max="922" width="5.28515625" customWidth="1"/>
    <col min="923" max="924" width="4.85546875" customWidth="1"/>
    <col min="925" max="926" width="4.5703125" customWidth="1"/>
    <col min="927" max="928" width="4.28515625" customWidth="1"/>
    <col min="929" max="929" width="6.140625" customWidth="1"/>
    <col min="930" max="930" width="4.28515625" customWidth="1"/>
    <col min="931" max="931" width="5" bestFit="1" customWidth="1"/>
    <col min="932" max="932" width="4.85546875" customWidth="1"/>
    <col min="933" max="933" width="3.85546875" customWidth="1"/>
    <col min="934" max="934" width="4.28515625" customWidth="1"/>
    <col min="935" max="935" width="5.140625" customWidth="1"/>
    <col min="936" max="936" width="5.28515625" customWidth="1"/>
    <col min="937" max="937" width="4.42578125" customWidth="1"/>
    <col min="938" max="938" width="5" customWidth="1"/>
    <col min="1151" max="1151" width="7.140625" customWidth="1"/>
    <col min="1152" max="1152" width="6" customWidth="1"/>
    <col min="1153" max="1153" width="5" bestFit="1" customWidth="1"/>
    <col min="1154" max="1155" width="4.5703125" customWidth="1"/>
    <col min="1156" max="1156" width="4" customWidth="1"/>
    <col min="1157" max="1159" width="4.28515625" customWidth="1"/>
    <col min="1160" max="1161" width="4.5703125" customWidth="1"/>
    <col min="1162" max="1164" width="4.28515625" customWidth="1"/>
    <col min="1165" max="1165" width="4.5703125" customWidth="1"/>
    <col min="1166" max="1166" width="4.7109375" customWidth="1"/>
    <col min="1167" max="1167" width="5" customWidth="1"/>
    <col min="1168" max="1168" width="6.85546875" customWidth="1"/>
    <col min="1169" max="1170" width="4.140625" customWidth="1"/>
    <col min="1171" max="1171" width="4.7109375" customWidth="1"/>
    <col min="1172" max="1172" width="5.140625" customWidth="1"/>
    <col min="1173" max="1173" width="6.140625" customWidth="1"/>
    <col min="1174" max="1174" width="4.28515625" customWidth="1"/>
    <col min="1175" max="1175" width="4.5703125" customWidth="1"/>
    <col min="1176" max="1176" width="4.85546875" customWidth="1"/>
    <col min="1177" max="1177" width="3.85546875" customWidth="1"/>
    <col min="1178" max="1178" width="5.28515625" customWidth="1"/>
    <col min="1179" max="1180" width="4.85546875" customWidth="1"/>
    <col min="1181" max="1182" width="4.5703125" customWidth="1"/>
    <col min="1183" max="1184" width="4.28515625" customWidth="1"/>
    <col min="1185" max="1185" width="6.140625" customWidth="1"/>
    <col min="1186" max="1186" width="4.28515625" customWidth="1"/>
    <col min="1187" max="1187" width="5" bestFit="1" customWidth="1"/>
    <col min="1188" max="1188" width="4.85546875" customWidth="1"/>
    <col min="1189" max="1189" width="3.85546875" customWidth="1"/>
    <col min="1190" max="1190" width="4.28515625" customWidth="1"/>
    <col min="1191" max="1191" width="5.140625" customWidth="1"/>
    <col min="1192" max="1192" width="5.28515625" customWidth="1"/>
    <col min="1193" max="1193" width="4.42578125" customWidth="1"/>
    <col min="1194" max="1194" width="5" customWidth="1"/>
    <col min="1407" max="1407" width="7.140625" customWidth="1"/>
    <col min="1408" max="1408" width="6" customWidth="1"/>
    <col min="1409" max="1409" width="5" bestFit="1" customWidth="1"/>
    <col min="1410" max="1411" width="4.5703125" customWidth="1"/>
    <col min="1412" max="1412" width="4" customWidth="1"/>
    <col min="1413" max="1415" width="4.28515625" customWidth="1"/>
    <col min="1416" max="1417" width="4.5703125" customWidth="1"/>
    <col min="1418" max="1420" width="4.28515625" customWidth="1"/>
    <col min="1421" max="1421" width="4.5703125" customWidth="1"/>
    <col min="1422" max="1422" width="4.7109375" customWidth="1"/>
    <col min="1423" max="1423" width="5" customWidth="1"/>
    <col min="1424" max="1424" width="6.85546875" customWidth="1"/>
    <col min="1425" max="1426" width="4.140625" customWidth="1"/>
    <col min="1427" max="1427" width="4.7109375" customWidth="1"/>
    <col min="1428" max="1428" width="5.140625" customWidth="1"/>
    <col min="1429" max="1429" width="6.140625" customWidth="1"/>
    <col min="1430" max="1430" width="4.28515625" customWidth="1"/>
    <col min="1431" max="1431" width="4.5703125" customWidth="1"/>
    <col min="1432" max="1432" width="4.85546875" customWidth="1"/>
    <col min="1433" max="1433" width="3.85546875" customWidth="1"/>
    <col min="1434" max="1434" width="5.28515625" customWidth="1"/>
    <col min="1435" max="1436" width="4.85546875" customWidth="1"/>
    <col min="1437" max="1438" width="4.5703125" customWidth="1"/>
    <col min="1439" max="1440" width="4.28515625" customWidth="1"/>
    <col min="1441" max="1441" width="6.140625" customWidth="1"/>
    <col min="1442" max="1442" width="4.28515625" customWidth="1"/>
    <col min="1443" max="1443" width="5" bestFit="1" customWidth="1"/>
    <col min="1444" max="1444" width="4.85546875" customWidth="1"/>
    <col min="1445" max="1445" width="3.85546875" customWidth="1"/>
    <col min="1446" max="1446" width="4.28515625" customWidth="1"/>
    <col min="1447" max="1447" width="5.140625" customWidth="1"/>
    <col min="1448" max="1448" width="5.28515625" customWidth="1"/>
    <col min="1449" max="1449" width="4.42578125" customWidth="1"/>
    <col min="1450" max="1450" width="5" customWidth="1"/>
    <col min="1663" max="1663" width="7.140625" customWidth="1"/>
    <col min="1664" max="1664" width="6" customWidth="1"/>
    <col min="1665" max="1665" width="5" bestFit="1" customWidth="1"/>
    <col min="1666" max="1667" width="4.5703125" customWidth="1"/>
    <col min="1668" max="1668" width="4" customWidth="1"/>
    <col min="1669" max="1671" width="4.28515625" customWidth="1"/>
    <col min="1672" max="1673" width="4.5703125" customWidth="1"/>
    <col min="1674" max="1676" width="4.28515625" customWidth="1"/>
    <col min="1677" max="1677" width="4.5703125" customWidth="1"/>
    <col min="1678" max="1678" width="4.7109375" customWidth="1"/>
    <col min="1679" max="1679" width="5" customWidth="1"/>
    <col min="1680" max="1680" width="6.85546875" customWidth="1"/>
    <col min="1681" max="1682" width="4.140625" customWidth="1"/>
    <col min="1683" max="1683" width="4.7109375" customWidth="1"/>
    <col min="1684" max="1684" width="5.140625" customWidth="1"/>
    <col min="1685" max="1685" width="6.140625" customWidth="1"/>
    <col min="1686" max="1686" width="4.28515625" customWidth="1"/>
    <col min="1687" max="1687" width="4.5703125" customWidth="1"/>
    <col min="1688" max="1688" width="4.85546875" customWidth="1"/>
    <col min="1689" max="1689" width="3.85546875" customWidth="1"/>
    <col min="1690" max="1690" width="5.28515625" customWidth="1"/>
    <col min="1691" max="1692" width="4.85546875" customWidth="1"/>
    <col min="1693" max="1694" width="4.5703125" customWidth="1"/>
    <col min="1695" max="1696" width="4.28515625" customWidth="1"/>
    <col min="1697" max="1697" width="6.140625" customWidth="1"/>
    <col min="1698" max="1698" width="4.28515625" customWidth="1"/>
    <col min="1699" max="1699" width="5" bestFit="1" customWidth="1"/>
    <col min="1700" max="1700" width="4.85546875" customWidth="1"/>
    <col min="1701" max="1701" width="3.85546875" customWidth="1"/>
    <col min="1702" max="1702" width="4.28515625" customWidth="1"/>
    <col min="1703" max="1703" width="5.140625" customWidth="1"/>
    <col min="1704" max="1704" width="5.28515625" customWidth="1"/>
    <col min="1705" max="1705" width="4.42578125" customWidth="1"/>
    <col min="1706" max="1706" width="5" customWidth="1"/>
    <col min="1919" max="1919" width="7.140625" customWidth="1"/>
    <col min="1920" max="1920" width="6" customWidth="1"/>
    <col min="1921" max="1921" width="5" bestFit="1" customWidth="1"/>
    <col min="1922" max="1923" width="4.5703125" customWidth="1"/>
    <col min="1924" max="1924" width="4" customWidth="1"/>
    <col min="1925" max="1927" width="4.28515625" customWidth="1"/>
    <col min="1928" max="1929" width="4.5703125" customWidth="1"/>
    <col min="1930" max="1932" width="4.28515625" customWidth="1"/>
    <col min="1933" max="1933" width="4.5703125" customWidth="1"/>
    <col min="1934" max="1934" width="4.7109375" customWidth="1"/>
    <col min="1935" max="1935" width="5" customWidth="1"/>
    <col min="1936" max="1936" width="6.85546875" customWidth="1"/>
    <col min="1937" max="1938" width="4.140625" customWidth="1"/>
    <col min="1939" max="1939" width="4.7109375" customWidth="1"/>
    <col min="1940" max="1940" width="5.140625" customWidth="1"/>
    <col min="1941" max="1941" width="6.140625" customWidth="1"/>
    <col min="1942" max="1942" width="4.28515625" customWidth="1"/>
    <col min="1943" max="1943" width="4.5703125" customWidth="1"/>
    <col min="1944" max="1944" width="4.85546875" customWidth="1"/>
    <col min="1945" max="1945" width="3.85546875" customWidth="1"/>
    <col min="1946" max="1946" width="5.28515625" customWidth="1"/>
    <col min="1947" max="1948" width="4.85546875" customWidth="1"/>
    <col min="1949" max="1950" width="4.5703125" customWidth="1"/>
    <col min="1951" max="1952" width="4.28515625" customWidth="1"/>
    <col min="1953" max="1953" width="6.140625" customWidth="1"/>
    <col min="1954" max="1954" width="4.28515625" customWidth="1"/>
    <col min="1955" max="1955" width="5" bestFit="1" customWidth="1"/>
    <col min="1956" max="1956" width="4.85546875" customWidth="1"/>
    <col min="1957" max="1957" width="3.85546875" customWidth="1"/>
    <col min="1958" max="1958" width="4.28515625" customWidth="1"/>
    <col min="1959" max="1959" width="5.140625" customWidth="1"/>
    <col min="1960" max="1960" width="5.28515625" customWidth="1"/>
    <col min="1961" max="1961" width="4.42578125" customWidth="1"/>
    <col min="1962" max="1962" width="5" customWidth="1"/>
    <col min="2175" max="2175" width="7.140625" customWidth="1"/>
    <col min="2176" max="2176" width="6" customWidth="1"/>
    <col min="2177" max="2177" width="5" bestFit="1" customWidth="1"/>
    <col min="2178" max="2179" width="4.5703125" customWidth="1"/>
    <col min="2180" max="2180" width="4" customWidth="1"/>
    <col min="2181" max="2183" width="4.28515625" customWidth="1"/>
    <col min="2184" max="2185" width="4.5703125" customWidth="1"/>
    <col min="2186" max="2188" width="4.28515625" customWidth="1"/>
    <col min="2189" max="2189" width="4.5703125" customWidth="1"/>
    <col min="2190" max="2190" width="4.7109375" customWidth="1"/>
    <col min="2191" max="2191" width="5" customWidth="1"/>
    <col min="2192" max="2192" width="6.85546875" customWidth="1"/>
    <col min="2193" max="2194" width="4.140625" customWidth="1"/>
    <col min="2195" max="2195" width="4.7109375" customWidth="1"/>
    <col min="2196" max="2196" width="5.140625" customWidth="1"/>
    <col min="2197" max="2197" width="6.140625" customWidth="1"/>
    <col min="2198" max="2198" width="4.28515625" customWidth="1"/>
    <col min="2199" max="2199" width="4.5703125" customWidth="1"/>
    <col min="2200" max="2200" width="4.85546875" customWidth="1"/>
    <col min="2201" max="2201" width="3.85546875" customWidth="1"/>
    <col min="2202" max="2202" width="5.28515625" customWidth="1"/>
    <col min="2203" max="2204" width="4.85546875" customWidth="1"/>
    <col min="2205" max="2206" width="4.5703125" customWidth="1"/>
    <col min="2207" max="2208" width="4.28515625" customWidth="1"/>
    <col min="2209" max="2209" width="6.140625" customWidth="1"/>
    <col min="2210" max="2210" width="4.28515625" customWidth="1"/>
    <col min="2211" max="2211" width="5" bestFit="1" customWidth="1"/>
    <col min="2212" max="2212" width="4.85546875" customWidth="1"/>
    <col min="2213" max="2213" width="3.85546875" customWidth="1"/>
    <col min="2214" max="2214" width="4.28515625" customWidth="1"/>
    <col min="2215" max="2215" width="5.140625" customWidth="1"/>
    <col min="2216" max="2216" width="5.28515625" customWidth="1"/>
    <col min="2217" max="2217" width="4.42578125" customWidth="1"/>
    <col min="2218" max="2218" width="5" customWidth="1"/>
    <col min="2431" max="2431" width="7.140625" customWidth="1"/>
    <col min="2432" max="2432" width="6" customWidth="1"/>
    <col min="2433" max="2433" width="5" bestFit="1" customWidth="1"/>
    <col min="2434" max="2435" width="4.5703125" customWidth="1"/>
    <col min="2436" max="2436" width="4" customWidth="1"/>
    <col min="2437" max="2439" width="4.28515625" customWidth="1"/>
    <col min="2440" max="2441" width="4.5703125" customWidth="1"/>
    <col min="2442" max="2444" width="4.28515625" customWidth="1"/>
    <col min="2445" max="2445" width="4.5703125" customWidth="1"/>
    <col min="2446" max="2446" width="4.7109375" customWidth="1"/>
    <col min="2447" max="2447" width="5" customWidth="1"/>
    <col min="2448" max="2448" width="6.85546875" customWidth="1"/>
    <col min="2449" max="2450" width="4.140625" customWidth="1"/>
    <col min="2451" max="2451" width="4.7109375" customWidth="1"/>
    <col min="2452" max="2452" width="5.140625" customWidth="1"/>
    <col min="2453" max="2453" width="6.140625" customWidth="1"/>
    <col min="2454" max="2454" width="4.28515625" customWidth="1"/>
    <col min="2455" max="2455" width="4.5703125" customWidth="1"/>
    <col min="2456" max="2456" width="4.85546875" customWidth="1"/>
    <col min="2457" max="2457" width="3.85546875" customWidth="1"/>
    <col min="2458" max="2458" width="5.28515625" customWidth="1"/>
    <col min="2459" max="2460" width="4.85546875" customWidth="1"/>
    <col min="2461" max="2462" width="4.5703125" customWidth="1"/>
    <col min="2463" max="2464" width="4.28515625" customWidth="1"/>
    <col min="2465" max="2465" width="6.140625" customWidth="1"/>
    <col min="2466" max="2466" width="4.28515625" customWidth="1"/>
    <col min="2467" max="2467" width="5" bestFit="1" customWidth="1"/>
    <col min="2468" max="2468" width="4.85546875" customWidth="1"/>
    <col min="2469" max="2469" width="3.85546875" customWidth="1"/>
    <col min="2470" max="2470" width="4.28515625" customWidth="1"/>
    <col min="2471" max="2471" width="5.140625" customWidth="1"/>
    <col min="2472" max="2472" width="5.28515625" customWidth="1"/>
    <col min="2473" max="2473" width="4.42578125" customWidth="1"/>
    <col min="2474" max="2474" width="5" customWidth="1"/>
    <col min="2687" max="2687" width="7.140625" customWidth="1"/>
    <col min="2688" max="2688" width="6" customWidth="1"/>
    <col min="2689" max="2689" width="5" bestFit="1" customWidth="1"/>
    <col min="2690" max="2691" width="4.5703125" customWidth="1"/>
    <col min="2692" max="2692" width="4" customWidth="1"/>
    <col min="2693" max="2695" width="4.28515625" customWidth="1"/>
    <col min="2696" max="2697" width="4.5703125" customWidth="1"/>
    <col min="2698" max="2700" width="4.28515625" customWidth="1"/>
    <col min="2701" max="2701" width="4.5703125" customWidth="1"/>
    <col min="2702" max="2702" width="4.7109375" customWidth="1"/>
    <col min="2703" max="2703" width="5" customWidth="1"/>
    <col min="2704" max="2704" width="6.85546875" customWidth="1"/>
    <col min="2705" max="2706" width="4.140625" customWidth="1"/>
    <col min="2707" max="2707" width="4.7109375" customWidth="1"/>
    <col min="2708" max="2708" width="5.140625" customWidth="1"/>
    <col min="2709" max="2709" width="6.140625" customWidth="1"/>
    <col min="2710" max="2710" width="4.28515625" customWidth="1"/>
    <col min="2711" max="2711" width="4.5703125" customWidth="1"/>
    <col min="2712" max="2712" width="4.85546875" customWidth="1"/>
    <col min="2713" max="2713" width="3.85546875" customWidth="1"/>
    <col min="2714" max="2714" width="5.28515625" customWidth="1"/>
    <col min="2715" max="2716" width="4.85546875" customWidth="1"/>
    <col min="2717" max="2718" width="4.5703125" customWidth="1"/>
    <col min="2719" max="2720" width="4.28515625" customWidth="1"/>
    <col min="2721" max="2721" width="6.140625" customWidth="1"/>
    <col min="2722" max="2722" width="4.28515625" customWidth="1"/>
    <col min="2723" max="2723" width="5" bestFit="1" customWidth="1"/>
    <col min="2724" max="2724" width="4.85546875" customWidth="1"/>
    <col min="2725" max="2725" width="3.85546875" customWidth="1"/>
    <col min="2726" max="2726" width="4.28515625" customWidth="1"/>
    <col min="2727" max="2727" width="5.140625" customWidth="1"/>
    <col min="2728" max="2728" width="5.28515625" customWidth="1"/>
    <col min="2729" max="2729" width="4.42578125" customWidth="1"/>
    <col min="2730" max="2730" width="5" customWidth="1"/>
    <col min="2943" max="2943" width="7.140625" customWidth="1"/>
    <col min="2944" max="2944" width="6" customWidth="1"/>
    <col min="2945" max="2945" width="5" bestFit="1" customWidth="1"/>
    <col min="2946" max="2947" width="4.5703125" customWidth="1"/>
    <col min="2948" max="2948" width="4" customWidth="1"/>
    <col min="2949" max="2951" width="4.28515625" customWidth="1"/>
    <col min="2952" max="2953" width="4.5703125" customWidth="1"/>
    <col min="2954" max="2956" width="4.28515625" customWidth="1"/>
    <col min="2957" max="2957" width="4.5703125" customWidth="1"/>
    <col min="2958" max="2958" width="4.7109375" customWidth="1"/>
    <col min="2959" max="2959" width="5" customWidth="1"/>
    <col min="2960" max="2960" width="6.85546875" customWidth="1"/>
    <col min="2961" max="2962" width="4.140625" customWidth="1"/>
    <col min="2963" max="2963" width="4.7109375" customWidth="1"/>
    <col min="2964" max="2964" width="5.140625" customWidth="1"/>
    <col min="2965" max="2965" width="6.140625" customWidth="1"/>
    <col min="2966" max="2966" width="4.28515625" customWidth="1"/>
    <col min="2967" max="2967" width="4.5703125" customWidth="1"/>
    <col min="2968" max="2968" width="4.85546875" customWidth="1"/>
    <col min="2969" max="2969" width="3.85546875" customWidth="1"/>
    <col min="2970" max="2970" width="5.28515625" customWidth="1"/>
    <col min="2971" max="2972" width="4.85546875" customWidth="1"/>
    <col min="2973" max="2974" width="4.5703125" customWidth="1"/>
    <col min="2975" max="2976" width="4.28515625" customWidth="1"/>
    <col min="2977" max="2977" width="6.140625" customWidth="1"/>
    <col min="2978" max="2978" width="4.28515625" customWidth="1"/>
    <col min="2979" max="2979" width="5" bestFit="1" customWidth="1"/>
    <col min="2980" max="2980" width="4.85546875" customWidth="1"/>
    <col min="2981" max="2981" width="3.85546875" customWidth="1"/>
    <col min="2982" max="2982" width="4.28515625" customWidth="1"/>
    <col min="2983" max="2983" width="5.140625" customWidth="1"/>
    <col min="2984" max="2984" width="5.28515625" customWidth="1"/>
    <col min="2985" max="2985" width="4.42578125" customWidth="1"/>
    <col min="2986" max="2986" width="5" customWidth="1"/>
    <col min="3199" max="3199" width="7.140625" customWidth="1"/>
    <col min="3200" max="3200" width="6" customWidth="1"/>
    <col min="3201" max="3201" width="5" bestFit="1" customWidth="1"/>
    <col min="3202" max="3203" width="4.5703125" customWidth="1"/>
    <col min="3204" max="3204" width="4" customWidth="1"/>
    <col min="3205" max="3207" width="4.28515625" customWidth="1"/>
    <col min="3208" max="3209" width="4.5703125" customWidth="1"/>
    <col min="3210" max="3212" width="4.28515625" customWidth="1"/>
    <col min="3213" max="3213" width="4.5703125" customWidth="1"/>
    <col min="3214" max="3214" width="4.7109375" customWidth="1"/>
    <col min="3215" max="3215" width="5" customWidth="1"/>
    <col min="3216" max="3216" width="6.85546875" customWidth="1"/>
    <col min="3217" max="3218" width="4.140625" customWidth="1"/>
    <col min="3219" max="3219" width="4.7109375" customWidth="1"/>
    <col min="3220" max="3220" width="5.140625" customWidth="1"/>
    <col min="3221" max="3221" width="6.140625" customWidth="1"/>
    <col min="3222" max="3222" width="4.28515625" customWidth="1"/>
    <col min="3223" max="3223" width="4.5703125" customWidth="1"/>
    <col min="3224" max="3224" width="4.85546875" customWidth="1"/>
    <col min="3225" max="3225" width="3.85546875" customWidth="1"/>
    <col min="3226" max="3226" width="5.28515625" customWidth="1"/>
    <col min="3227" max="3228" width="4.85546875" customWidth="1"/>
    <col min="3229" max="3230" width="4.5703125" customWidth="1"/>
    <col min="3231" max="3232" width="4.28515625" customWidth="1"/>
    <col min="3233" max="3233" width="6.140625" customWidth="1"/>
    <col min="3234" max="3234" width="4.28515625" customWidth="1"/>
    <col min="3235" max="3235" width="5" bestFit="1" customWidth="1"/>
    <col min="3236" max="3236" width="4.85546875" customWidth="1"/>
    <col min="3237" max="3237" width="3.85546875" customWidth="1"/>
    <col min="3238" max="3238" width="4.28515625" customWidth="1"/>
    <col min="3239" max="3239" width="5.140625" customWidth="1"/>
    <col min="3240" max="3240" width="5.28515625" customWidth="1"/>
    <col min="3241" max="3241" width="4.42578125" customWidth="1"/>
    <col min="3242" max="3242" width="5" customWidth="1"/>
    <col min="3455" max="3455" width="7.140625" customWidth="1"/>
    <col min="3456" max="3456" width="6" customWidth="1"/>
    <col min="3457" max="3457" width="5" bestFit="1" customWidth="1"/>
    <col min="3458" max="3459" width="4.5703125" customWidth="1"/>
    <col min="3460" max="3460" width="4" customWidth="1"/>
    <col min="3461" max="3463" width="4.28515625" customWidth="1"/>
    <col min="3464" max="3465" width="4.5703125" customWidth="1"/>
    <col min="3466" max="3468" width="4.28515625" customWidth="1"/>
    <col min="3469" max="3469" width="4.5703125" customWidth="1"/>
    <col min="3470" max="3470" width="4.7109375" customWidth="1"/>
    <col min="3471" max="3471" width="5" customWidth="1"/>
    <col min="3472" max="3472" width="6.85546875" customWidth="1"/>
    <col min="3473" max="3474" width="4.140625" customWidth="1"/>
    <col min="3475" max="3475" width="4.7109375" customWidth="1"/>
    <col min="3476" max="3476" width="5.140625" customWidth="1"/>
    <col min="3477" max="3477" width="6.140625" customWidth="1"/>
    <col min="3478" max="3478" width="4.28515625" customWidth="1"/>
    <col min="3479" max="3479" width="4.5703125" customWidth="1"/>
    <col min="3480" max="3480" width="4.85546875" customWidth="1"/>
    <col min="3481" max="3481" width="3.85546875" customWidth="1"/>
    <col min="3482" max="3482" width="5.28515625" customWidth="1"/>
    <col min="3483" max="3484" width="4.85546875" customWidth="1"/>
    <col min="3485" max="3486" width="4.5703125" customWidth="1"/>
    <col min="3487" max="3488" width="4.28515625" customWidth="1"/>
    <col min="3489" max="3489" width="6.140625" customWidth="1"/>
    <col min="3490" max="3490" width="4.28515625" customWidth="1"/>
    <col min="3491" max="3491" width="5" bestFit="1" customWidth="1"/>
    <col min="3492" max="3492" width="4.85546875" customWidth="1"/>
    <col min="3493" max="3493" width="3.85546875" customWidth="1"/>
    <col min="3494" max="3494" width="4.28515625" customWidth="1"/>
    <col min="3495" max="3495" width="5.140625" customWidth="1"/>
    <col min="3496" max="3496" width="5.28515625" customWidth="1"/>
    <col min="3497" max="3497" width="4.42578125" customWidth="1"/>
    <col min="3498" max="3498" width="5" customWidth="1"/>
    <col min="3711" max="3711" width="7.140625" customWidth="1"/>
    <col min="3712" max="3712" width="6" customWidth="1"/>
    <col min="3713" max="3713" width="5" bestFit="1" customWidth="1"/>
    <col min="3714" max="3715" width="4.5703125" customWidth="1"/>
    <col min="3716" max="3716" width="4" customWidth="1"/>
    <col min="3717" max="3719" width="4.28515625" customWidth="1"/>
    <col min="3720" max="3721" width="4.5703125" customWidth="1"/>
    <col min="3722" max="3724" width="4.28515625" customWidth="1"/>
    <col min="3725" max="3725" width="4.5703125" customWidth="1"/>
    <col min="3726" max="3726" width="4.7109375" customWidth="1"/>
    <col min="3727" max="3727" width="5" customWidth="1"/>
    <col min="3728" max="3728" width="6.85546875" customWidth="1"/>
    <col min="3729" max="3730" width="4.140625" customWidth="1"/>
    <col min="3731" max="3731" width="4.7109375" customWidth="1"/>
    <col min="3732" max="3732" width="5.140625" customWidth="1"/>
    <col min="3733" max="3733" width="6.140625" customWidth="1"/>
    <col min="3734" max="3734" width="4.28515625" customWidth="1"/>
    <col min="3735" max="3735" width="4.5703125" customWidth="1"/>
    <col min="3736" max="3736" width="4.85546875" customWidth="1"/>
    <col min="3737" max="3737" width="3.85546875" customWidth="1"/>
    <col min="3738" max="3738" width="5.28515625" customWidth="1"/>
    <col min="3739" max="3740" width="4.85546875" customWidth="1"/>
    <col min="3741" max="3742" width="4.5703125" customWidth="1"/>
    <col min="3743" max="3744" width="4.28515625" customWidth="1"/>
    <col min="3745" max="3745" width="6.140625" customWidth="1"/>
    <col min="3746" max="3746" width="4.28515625" customWidth="1"/>
    <col min="3747" max="3747" width="5" bestFit="1" customWidth="1"/>
    <col min="3748" max="3748" width="4.85546875" customWidth="1"/>
    <col min="3749" max="3749" width="3.85546875" customWidth="1"/>
    <col min="3750" max="3750" width="4.28515625" customWidth="1"/>
    <col min="3751" max="3751" width="5.140625" customWidth="1"/>
    <col min="3752" max="3752" width="5.28515625" customWidth="1"/>
    <col min="3753" max="3753" width="4.42578125" customWidth="1"/>
    <col min="3754" max="3754" width="5" customWidth="1"/>
    <col min="3967" max="3967" width="7.140625" customWidth="1"/>
    <col min="3968" max="3968" width="6" customWidth="1"/>
    <col min="3969" max="3969" width="5" bestFit="1" customWidth="1"/>
    <col min="3970" max="3971" width="4.5703125" customWidth="1"/>
    <col min="3972" max="3972" width="4" customWidth="1"/>
    <col min="3973" max="3975" width="4.28515625" customWidth="1"/>
    <col min="3976" max="3977" width="4.5703125" customWidth="1"/>
    <col min="3978" max="3980" width="4.28515625" customWidth="1"/>
    <col min="3981" max="3981" width="4.5703125" customWidth="1"/>
    <col min="3982" max="3982" width="4.7109375" customWidth="1"/>
    <col min="3983" max="3983" width="5" customWidth="1"/>
    <col min="3984" max="3984" width="6.85546875" customWidth="1"/>
    <col min="3985" max="3986" width="4.140625" customWidth="1"/>
    <col min="3987" max="3987" width="4.7109375" customWidth="1"/>
    <col min="3988" max="3988" width="5.140625" customWidth="1"/>
    <col min="3989" max="3989" width="6.140625" customWidth="1"/>
    <col min="3990" max="3990" width="4.28515625" customWidth="1"/>
    <col min="3991" max="3991" width="4.5703125" customWidth="1"/>
    <col min="3992" max="3992" width="4.85546875" customWidth="1"/>
    <col min="3993" max="3993" width="3.85546875" customWidth="1"/>
    <col min="3994" max="3994" width="5.28515625" customWidth="1"/>
    <col min="3995" max="3996" width="4.85546875" customWidth="1"/>
    <col min="3997" max="3998" width="4.5703125" customWidth="1"/>
    <col min="3999" max="4000" width="4.28515625" customWidth="1"/>
    <col min="4001" max="4001" width="6.140625" customWidth="1"/>
    <col min="4002" max="4002" width="4.28515625" customWidth="1"/>
    <col min="4003" max="4003" width="5" bestFit="1" customWidth="1"/>
    <col min="4004" max="4004" width="4.85546875" customWidth="1"/>
    <col min="4005" max="4005" width="3.85546875" customWidth="1"/>
    <col min="4006" max="4006" width="4.28515625" customWidth="1"/>
    <col min="4007" max="4007" width="5.140625" customWidth="1"/>
    <col min="4008" max="4008" width="5.28515625" customWidth="1"/>
    <col min="4009" max="4009" width="4.42578125" customWidth="1"/>
    <col min="4010" max="4010" width="5" customWidth="1"/>
    <col min="4223" max="4223" width="7.140625" customWidth="1"/>
    <col min="4224" max="4224" width="6" customWidth="1"/>
    <col min="4225" max="4225" width="5" bestFit="1" customWidth="1"/>
    <col min="4226" max="4227" width="4.5703125" customWidth="1"/>
    <col min="4228" max="4228" width="4" customWidth="1"/>
    <col min="4229" max="4231" width="4.28515625" customWidth="1"/>
    <col min="4232" max="4233" width="4.5703125" customWidth="1"/>
    <col min="4234" max="4236" width="4.28515625" customWidth="1"/>
    <col min="4237" max="4237" width="4.5703125" customWidth="1"/>
    <col min="4238" max="4238" width="4.7109375" customWidth="1"/>
    <col min="4239" max="4239" width="5" customWidth="1"/>
    <col min="4240" max="4240" width="6.85546875" customWidth="1"/>
    <col min="4241" max="4242" width="4.140625" customWidth="1"/>
    <col min="4243" max="4243" width="4.7109375" customWidth="1"/>
    <col min="4244" max="4244" width="5.140625" customWidth="1"/>
    <col min="4245" max="4245" width="6.140625" customWidth="1"/>
    <col min="4246" max="4246" width="4.28515625" customWidth="1"/>
    <col min="4247" max="4247" width="4.5703125" customWidth="1"/>
    <col min="4248" max="4248" width="4.85546875" customWidth="1"/>
    <col min="4249" max="4249" width="3.85546875" customWidth="1"/>
    <col min="4250" max="4250" width="5.28515625" customWidth="1"/>
    <col min="4251" max="4252" width="4.85546875" customWidth="1"/>
    <col min="4253" max="4254" width="4.5703125" customWidth="1"/>
    <col min="4255" max="4256" width="4.28515625" customWidth="1"/>
    <col min="4257" max="4257" width="6.140625" customWidth="1"/>
    <col min="4258" max="4258" width="4.28515625" customWidth="1"/>
    <col min="4259" max="4259" width="5" bestFit="1" customWidth="1"/>
    <col min="4260" max="4260" width="4.85546875" customWidth="1"/>
    <col min="4261" max="4261" width="3.85546875" customWidth="1"/>
    <col min="4262" max="4262" width="4.28515625" customWidth="1"/>
    <col min="4263" max="4263" width="5.140625" customWidth="1"/>
    <col min="4264" max="4264" width="5.28515625" customWidth="1"/>
    <col min="4265" max="4265" width="4.42578125" customWidth="1"/>
    <col min="4266" max="4266" width="5" customWidth="1"/>
    <col min="4479" max="4479" width="7.140625" customWidth="1"/>
    <col min="4480" max="4480" width="6" customWidth="1"/>
    <col min="4481" max="4481" width="5" bestFit="1" customWidth="1"/>
    <col min="4482" max="4483" width="4.5703125" customWidth="1"/>
    <col min="4484" max="4484" width="4" customWidth="1"/>
    <col min="4485" max="4487" width="4.28515625" customWidth="1"/>
    <col min="4488" max="4489" width="4.5703125" customWidth="1"/>
    <col min="4490" max="4492" width="4.28515625" customWidth="1"/>
    <col min="4493" max="4493" width="4.5703125" customWidth="1"/>
    <col min="4494" max="4494" width="4.7109375" customWidth="1"/>
    <col min="4495" max="4495" width="5" customWidth="1"/>
    <col min="4496" max="4496" width="6.85546875" customWidth="1"/>
    <col min="4497" max="4498" width="4.140625" customWidth="1"/>
    <col min="4499" max="4499" width="4.7109375" customWidth="1"/>
    <col min="4500" max="4500" width="5.140625" customWidth="1"/>
    <col min="4501" max="4501" width="6.140625" customWidth="1"/>
    <col min="4502" max="4502" width="4.28515625" customWidth="1"/>
    <col min="4503" max="4503" width="4.5703125" customWidth="1"/>
    <col min="4504" max="4504" width="4.85546875" customWidth="1"/>
    <col min="4505" max="4505" width="3.85546875" customWidth="1"/>
    <col min="4506" max="4506" width="5.28515625" customWidth="1"/>
    <col min="4507" max="4508" width="4.85546875" customWidth="1"/>
    <col min="4509" max="4510" width="4.5703125" customWidth="1"/>
    <col min="4511" max="4512" width="4.28515625" customWidth="1"/>
    <col min="4513" max="4513" width="6.140625" customWidth="1"/>
    <col min="4514" max="4514" width="4.28515625" customWidth="1"/>
    <col min="4515" max="4515" width="5" bestFit="1" customWidth="1"/>
    <col min="4516" max="4516" width="4.85546875" customWidth="1"/>
    <col min="4517" max="4517" width="3.85546875" customWidth="1"/>
    <col min="4518" max="4518" width="4.28515625" customWidth="1"/>
    <col min="4519" max="4519" width="5.140625" customWidth="1"/>
    <col min="4520" max="4520" width="5.28515625" customWidth="1"/>
    <col min="4521" max="4521" width="4.42578125" customWidth="1"/>
    <col min="4522" max="4522" width="5" customWidth="1"/>
    <col min="4735" max="4735" width="7.140625" customWidth="1"/>
    <col min="4736" max="4736" width="6" customWidth="1"/>
    <col min="4737" max="4737" width="5" bestFit="1" customWidth="1"/>
    <col min="4738" max="4739" width="4.5703125" customWidth="1"/>
    <col min="4740" max="4740" width="4" customWidth="1"/>
    <col min="4741" max="4743" width="4.28515625" customWidth="1"/>
    <col min="4744" max="4745" width="4.5703125" customWidth="1"/>
    <col min="4746" max="4748" width="4.28515625" customWidth="1"/>
    <col min="4749" max="4749" width="4.5703125" customWidth="1"/>
    <col min="4750" max="4750" width="4.7109375" customWidth="1"/>
    <col min="4751" max="4751" width="5" customWidth="1"/>
    <col min="4752" max="4752" width="6.85546875" customWidth="1"/>
    <col min="4753" max="4754" width="4.140625" customWidth="1"/>
    <col min="4755" max="4755" width="4.7109375" customWidth="1"/>
    <col min="4756" max="4756" width="5.140625" customWidth="1"/>
    <col min="4757" max="4757" width="6.140625" customWidth="1"/>
    <col min="4758" max="4758" width="4.28515625" customWidth="1"/>
    <col min="4759" max="4759" width="4.5703125" customWidth="1"/>
    <col min="4760" max="4760" width="4.85546875" customWidth="1"/>
    <col min="4761" max="4761" width="3.85546875" customWidth="1"/>
    <col min="4762" max="4762" width="5.28515625" customWidth="1"/>
    <col min="4763" max="4764" width="4.85546875" customWidth="1"/>
    <col min="4765" max="4766" width="4.5703125" customWidth="1"/>
    <col min="4767" max="4768" width="4.28515625" customWidth="1"/>
    <col min="4769" max="4769" width="6.140625" customWidth="1"/>
    <col min="4770" max="4770" width="4.28515625" customWidth="1"/>
    <col min="4771" max="4771" width="5" bestFit="1" customWidth="1"/>
    <col min="4772" max="4772" width="4.85546875" customWidth="1"/>
    <col min="4773" max="4773" width="3.85546875" customWidth="1"/>
    <col min="4774" max="4774" width="4.28515625" customWidth="1"/>
    <col min="4775" max="4775" width="5.140625" customWidth="1"/>
    <col min="4776" max="4776" width="5.28515625" customWidth="1"/>
    <col min="4777" max="4777" width="4.42578125" customWidth="1"/>
    <col min="4778" max="4778" width="5" customWidth="1"/>
    <col min="4991" max="4991" width="7.140625" customWidth="1"/>
    <col min="4992" max="4992" width="6" customWidth="1"/>
    <col min="4993" max="4993" width="5" bestFit="1" customWidth="1"/>
    <col min="4994" max="4995" width="4.5703125" customWidth="1"/>
    <col min="4996" max="4996" width="4" customWidth="1"/>
    <col min="4997" max="4999" width="4.28515625" customWidth="1"/>
    <col min="5000" max="5001" width="4.5703125" customWidth="1"/>
    <col min="5002" max="5004" width="4.28515625" customWidth="1"/>
    <col min="5005" max="5005" width="4.5703125" customWidth="1"/>
    <col min="5006" max="5006" width="4.7109375" customWidth="1"/>
    <col min="5007" max="5007" width="5" customWidth="1"/>
    <col min="5008" max="5008" width="6.85546875" customWidth="1"/>
    <col min="5009" max="5010" width="4.140625" customWidth="1"/>
    <col min="5011" max="5011" width="4.7109375" customWidth="1"/>
    <col min="5012" max="5012" width="5.140625" customWidth="1"/>
    <col min="5013" max="5013" width="6.140625" customWidth="1"/>
    <col min="5014" max="5014" width="4.28515625" customWidth="1"/>
    <col min="5015" max="5015" width="4.5703125" customWidth="1"/>
    <col min="5016" max="5016" width="4.85546875" customWidth="1"/>
    <col min="5017" max="5017" width="3.85546875" customWidth="1"/>
    <col min="5018" max="5018" width="5.28515625" customWidth="1"/>
    <col min="5019" max="5020" width="4.85546875" customWidth="1"/>
    <col min="5021" max="5022" width="4.5703125" customWidth="1"/>
    <col min="5023" max="5024" width="4.28515625" customWidth="1"/>
    <col min="5025" max="5025" width="6.140625" customWidth="1"/>
    <col min="5026" max="5026" width="4.28515625" customWidth="1"/>
    <col min="5027" max="5027" width="5" bestFit="1" customWidth="1"/>
    <col min="5028" max="5028" width="4.85546875" customWidth="1"/>
    <col min="5029" max="5029" width="3.85546875" customWidth="1"/>
    <col min="5030" max="5030" width="4.28515625" customWidth="1"/>
    <col min="5031" max="5031" width="5.140625" customWidth="1"/>
    <col min="5032" max="5032" width="5.28515625" customWidth="1"/>
    <col min="5033" max="5033" width="4.42578125" customWidth="1"/>
    <col min="5034" max="5034" width="5" customWidth="1"/>
    <col min="5247" max="5247" width="7.140625" customWidth="1"/>
    <col min="5248" max="5248" width="6" customWidth="1"/>
    <col min="5249" max="5249" width="5" bestFit="1" customWidth="1"/>
    <col min="5250" max="5251" width="4.5703125" customWidth="1"/>
    <col min="5252" max="5252" width="4" customWidth="1"/>
    <col min="5253" max="5255" width="4.28515625" customWidth="1"/>
    <col min="5256" max="5257" width="4.5703125" customWidth="1"/>
    <col min="5258" max="5260" width="4.28515625" customWidth="1"/>
    <col min="5261" max="5261" width="4.5703125" customWidth="1"/>
    <col min="5262" max="5262" width="4.7109375" customWidth="1"/>
    <col min="5263" max="5263" width="5" customWidth="1"/>
    <col min="5264" max="5264" width="6.85546875" customWidth="1"/>
    <col min="5265" max="5266" width="4.140625" customWidth="1"/>
    <col min="5267" max="5267" width="4.7109375" customWidth="1"/>
    <col min="5268" max="5268" width="5.140625" customWidth="1"/>
    <col min="5269" max="5269" width="6.140625" customWidth="1"/>
    <col min="5270" max="5270" width="4.28515625" customWidth="1"/>
    <col min="5271" max="5271" width="4.5703125" customWidth="1"/>
    <col min="5272" max="5272" width="4.85546875" customWidth="1"/>
    <col min="5273" max="5273" width="3.85546875" customWidth="1"/>
    <col min="5274" max="5274" width="5.28515625" customWidth="1"/>
    <col min="5275" max="5276" width="4.85546875" customWidth="1"/>
    <col min="5277" max="5278" width="4.5703125" customWidth="1"/>
    <col min="5279" max="5280" width="4.28515625" customWidth="1"/>
    <col min="5281" max="5281" width="6.140625" customWidth="1"/>
    <col min="5282" max="5282" width="4.28515625" customWidth="1"/>
    <col min="5283" max="5283" width="5" bestFit="1" customWidth="1"/>
    <col min="5284" max="5284" width="4.85546875" customWidth="1"/>
    <col min="5285" max="5285" width="3.85546875" customWidth="1"/>
    <col min="5286" max="5286" width="4.28515625" customWidth="1"/>
    <col min="5287" max="5287" width="5.140625" customWidth="1"/>
    <col min="5288" max="5288" width="5.28515625" customWidth="1"/>
    <col min="5289" max="5289" width="4.42578125" customWidth="1"/>
    <col min="5290" max="5290" width="5" customWidth="1"/>
    <col min="5503" max="5503" width="7.140625" customWidth="1"/>
    <col min="5504" max="5504" width="6" customWidth="1"/>
    <col min="5505" max="5505" width="5" bestFit="1" customWidth="1"/>
    <col min="5506" max="5507" width="4.5703125" customWidth="1"/>
    <col min="5508" max="5508" width="4" customWidth="1"/>
    <col min="5509" max="5511" width="4.28515625" customWidth="1"/>
    <col min="5512" max="5513" width="4.5703125" customWidth="1"/>
    <col min="5514" max="5516" width="4.28515625" customWidth="1"/>
    <col min="5517" max="5517" width="4.5703125" customWidth="1"/>
    <col min="5518" max="5518" width="4.7109375" customWidth="1"/>
    <col min="5519" max="5519" width="5" customWidth="1"/>
    <col min="5520" max="5520" width="6.85546875" customWidth="1"/>
    <col min="5521" max="5522" width="4.140625" customWidth="1"/>
    <col min="5523" max="5523" width="4.7109375" customWidth="1"/>
    <col min="5524" max="5524" width="5.140625" customWidth="1"/>
    <col min="5525" max="5525" width="6.140625" customWidth="1"/>
    <col min="5526" max="5526" width="4.28515625" customWidth="1"/>
    <col min="5527" max="5527" width="4.5703125" customWidth="1"/>
    <col min="5528" max="5528" width="4.85546875" customWidth="1"/>
    <col min="5529" max="5529" width="3.85546875" customWidth="1"/>
    <col min="5530" max="5530" width="5.28515625" customWidth="1"/>
    <col min="5531" max="5532" width="4.85546875" customWidth="1"/>
    <col min="5533" max="5534" width="4.5703125" customWidth="1"/>
    <col min="5535" max="5536" width="4.28515625" customWidth="1"/>
    <col min="5537" max="5537" width="6.140625" customWidth="1"/>
    <col min="5538" max="5538" width="4.28515625" customWidth="1"/>
    <col min="5539" max="5539" width="5" bestFit="1" customWidth="1"/>
    <col min="5540" max="5540" width="4.85546875" customWidth="1"/>
    <col min="5541" max="5541" width="3.85546875" customWidth="1"/>
    <col min="5542" max="5542" width="4.28515625" customWidth="1"/>
    <col min="5543" max="5543" width="5.140625" customWidth="1"/>
    <col min="5544" max="5544" width="5.28515625" customWidth="1"/>
    <col min="5545" max="5545" width="4.42578125" customWidth="1"/>
    <col min="5546" max="5546" width="5" customWidth="1"/>
    <col min="5759" max="5759" width="7.140625" customWidth="1"/>
    <col min="5760" max="5760" width="6" customWidth="1"/>
    <col min="5761" max="5761" width="5" bestFit="1" customWidth="1"/>
    <col min="5762" max="5763" width="4.5703125" customWidth="1"/>
    <col min="5764" max="5764" width="4" customWidth="1"/>
    <col min="5765" max="5767" width="4.28515625" customWidth="1"/>
    <col min="5768" max="5769" width="4.5703125" customWidth="1"/>
    <col min="5770" max="5772" width="4.28515625" customWidth="1"/>
    <col min="5773" max="5773" width="4.5703125" customWidth="1"/>
    <col min="5774" max="5774" width="4.7109375" customWidth="1"/>
    <col min="5775" max="5775" width="5" customWidth="1"/>
    <col min="5776" max="5776" width="6.85546875" customWidth="1"/>
    <col min="5777" max="5778" width="4.140625" customWidth="1"/>
    <col min="5779" max="5779" width="4.7109375" customWidth="1"/>
    <col min="5780" max="5780" width="5.140625" customWidth="1"/>
    <col min="5781" max="5781" width="6.140625" customWidth="1"/>
    <col min="5782" max="5782" width="4.28515625" customWidth="1"/>
    <col min="5783" max="5783" width="4.5703125" customWidth="1"/>
    <col min="5784" max="5784" width="4.85546875" customWidth="1"/>
    <col min="5785" max="5785" width="3.85546875" customWidth="1"/>
    <col min="5786" max="5786" width="5.28515625" customWidth="1"/>
    <col min="5787" max="5788" width="4.85546875" customWidth="1"/>
    <col min="5789" max="5790" width="4.5703125" customWidth="1"/>
    <col min="5791" max="5792" width="4.28515625" customWidth="1"/>
    <col min="5793" max="5793" width="6.140625" customWidth="1"/>
    <col min="5794" max="5794" width="4.28515625" customWidth="1"/>
    <col min="5795" max="5795" width="5" bestFit="1" customWidth="1"/>
    <col min="5796" max="5796" width="4.85546875" customWidth="1"/>
    <col min="5797" max="5797" width="3.85546875" customWidth="1"/>
    <col min="5798" max="5798" width="4.28515625" customWidth="1"/>
    <col min="5799" max="5799" width="5.140625" customWidth="1"/>
    <col min="5800" max="5800" width="5.28515625" customWidth="1"/>
    <col min="5801" max="5801" width="4.42578125" customWidth="1"/>
    <col min="5802" max="5802" width="5" customWidth="1"/>
    <col min="6015" max="6015" width="7.140625" customWidth="1"/>
    <col min="6016" max="6016" width="6" customWidth="1"/>
    <col min="6017" max="6017" width="5" bestFit="1" customWidth="1"/>
    <col min="6018" max="6019" width="4.5703125" customWidth="1"/>
    <col min="6020" max="6020" width="4" customWidth="1"/>
    <col min="6021" max="6023" width="4.28515625" customWidth="1"/>
    <col min="6024" max="6025" width="4.5703125" customWidth="1"/>
    <col min="6026" max="6028" width="4.28515625" customWidth="1"/>
    <col min="6029" max="6029" width="4.5703125" customWidth="1"/>
    <col min="6030" max="6030" width="4.7109375" customWidth="1"/>
    <col min="6031" max="6031" width="5" customWidth="1"/>
    <col min="6032" max="6032" width="6.85546875" customWidth="1"/>
    <col min="6033" max="6034" width="4.140625" customWidth="1"/>
    <col min="6035" max="6035" width="4.7109375" customWidth="1"/>
    <col min="6036" max="6036" width="5.140625" customWidth="1"/>
    <col min="6037" max="6037" width="6.140625" customWidth="1"/>
    <col min="6038" max="6038" width="4.28515625" customWidth="1"/>
    <col min="6039" max="6039" width="4.5703125" customWidth="1"/>
    <col min="6040" max="6040" width="4.85546875" customWidth="1"/>
    <col min="6041" max="6041" width="3.85546875" customWidth="1"/>
    <col min="6042" max="6042" width="5.28515625" customWidth="1"/>
    <col min="6043" max="6044" width="4.85546875" customWidth="1"/>
    <col min="6045" max="6046" width="4.5703125" customWidth="1"/>
    <col min="6047" max="6048" width="4.28515625" customWidth="1"/>
    <col min="6049" max="6049" width="6.140625" customWidth="1"/>
    <col min="6050" max="6050" width="4.28515625" customWidth="1"/>
    <col min="6051" max="6051" width="5" bestFit="1" customWidth="1"/>
    <col min="6052" max="6052" width="4.85546875" customWidth="1"/>
    <col min="6053" max="6053" width="3.85546875" customWidth="1"/>
    <col min="6054" max="6054" width="4.28515625" customWidth="1"/>
    <col min="6055" max="6055" width="5.140625" customWidth="1"/>
    <col min="6056" max="6056" width="5.28515625" customWidth="1"/>
    <col min="6057" max="6057" width="4.42578125" customWidth="1"/>
    <col min="6058" max="6058" width="5" customWidth="1"/>
    <col min="6271" max="6271" width="7.140625" customWidth="1"/>
    <col min="6272" max="6272" width="6" customWidth="1"/>
    <col min="6273" max="6273" width="5" bestFit="1" customWidth="1"/>
    <col min="6274" max="6275" width="4.5703125" customWidth="1"/>
    <col min="6276" max="6276" width="4" customWidth="1"/>
    <col min="6277" max="6279" width="4.28515625" customWidth="1"/>
    <col min="6280" max="6281" width="4.5703125" customWidth="1"/>
    <col min="6282" max="6284" width="4.28515625" customWidth="1"/>
    <col min="6285" max="6285" width="4.5703125" customWidth="1"/>
    <col min="6286" max="6286" width="4.7109375" customWidth="1"/>
    <col min="6287" max="6287" width="5" customWidth="1"/>
    <col min="6288" max="6288" width="6.85546875" customWidth="1"/>
    <col min="6289" max="6290" width="4.140625" customWidth="1"/>
    <col min="6291" max="6291" width="4.7109375" customWidth="1"/>
    <col min="6292" max="6292" width="5.140625" customWidth="1"/>
    <col min="6293" max="6293" width="6.140625" customWidth="1"/>
    <col min="6294" max="6294" width="4.28515625" customWidth="1"/>
    <col min="6295" max="6295" width="4.5703125" customWidth="1"/>
    <col min="6296" max="6296" width="4.85546875" customWidth="1"/>
    <col min="6297" max="6297" width="3.85546875" customWidth="1"/>
    <col min="6298" max="6298" width="5.28515625" customWidth="1"/>
    <col min="6299" max="6300" width="4.85546875" customWidth="1"/>
    <col min="6301" max="6302" width="4.5703125" customWidth="1"/>
    <col min="6303" max="6304" width="4.28515625" customWidth="1"/>
    <col min="6305" max="6305" width="6.140625" customWidth="1"/>
    <col min="6306" max="6306" width="4.28515625" customWidth="1"/>
    <col min="6307" max="6307" width="5" bestFit="1" customWidth="1"/>
    <col min="6308" max="6308" width="4.85546875" customWidth="1"/>
    <col min="6309" max="6309" width="3.85546875" customWidth="1"/>
    <col min="6310" max="6310" width="4.28515625" customWidth="1"/>
    <col min="6311" max="6311" width="5.140625" customWidth="1"/>
    <col min="6312" max="6312" width="5.28515625" customWidth="1"/>
    <col min="6313" max="6313" width="4.42578125" customWidth="1"/>
    <col min="6314" max="6314" width="5" customWidth="1"/>
    <col min="6527" max="6527" width="7.140625" customWidth="1"/>
    <col min="6528" max="6528" width="6" customWidth="1"/>
    <col min="6529" max="6529" width="5" bestFit="1" customWidth="1"/>
    <col min="6530" max="6531" width="4.5703125" customWidth="1"/>
    <col min="6532" max="6532" width="4" customWidth="1"/>
    <col min="6533" max="6535" width="4.28515625" customWidth="1"/>
    <col min="6536" max="6537" width="4.5703125" customWidth="1"/>
    <col min="6538" max="6540" width="4.28515625" customWidth="1"/>
    <col min="6541" max="6541" width="4.5703125" customWidth="1"/>
    <col min="6542" max="6542" width="4.7109375" customWidth="1"/>
    <col min="6543" max="6543" width="5" customWidth="1"/>
    <col min="6544" max="6544" width="6.85546875" customWidth="1"/>
    <col min="6545" max="6546" width="4.140625" customWidth="1"/>
    <col min="6547" max="6547" width="4.7109375" customWidth="1"/>
    <col min="6548" max="6548" width="5.140625" customWidth="1"/>
    <col min="6549" max="6549" width="6.140625" customWidth="1"/>
    <col min="6550" max="6550" width="4.28515625" customWidth="1"/>
    <col min="6551" max="6551" width="4.5703125" customWidth="1"/>
    <col min="6552" max="6552" width="4.85546875" customWidth="1"/>
    <col min="6553" max="6553" width="3.85546875" customWidth="1"/>
    <col min="6554" max="6554" width="5.28515625" customWidth="1"/>
    <col min="6555" max="6556" width="4.85546875" customWidth="1"/>
    <col min="6557" max="6558" width="4.5703125" customWidth="1"/>
    <col min="6559" max="6560" width="4.28515625" customWidth="1"/>
    <col min="6561" max="6561" width="6.140625" customWidth="1"/>
    <col min="6562" max="6562" width="4.28515625" customWidth="1"/>
    <col min="6563" max="6563" width="5" bestFit="1" customWidth="1"/>
    <col min="6564" max="6564" width="4.85546875" customWidth="1"/>
    <col min="6565" max="6565" width="3.85546875" customWidth="1"/>
    <col min="6566" max="6566" width="4.28515625" customWidth="1"/>
    <col min="6567" max="6567" width="5.140625" customWidth="1"/>
    <col min="6568" max="6568" width="5.28515625" customWidth="1"/>
    <col min="6569" max="6569" width="4.42578125" customWidth="1"/>
    <col min="6570" max="6570" width="5" customWidth="1"/>
    <col min="6783" max="6783" width="7.140625" customWidth="1"/>
    <col min="6784" max="6784" width="6" customWidth="1"/>
    <col min="6785" max="6785" width="5" bestFit="1" customWidth="1"/>
    <col min="6786" max="6787" width="4.5703125" customWidth="1"/>
    <col min="6788" max="6788" width="4" customWidth="1"/>
    <col min="6789" max="6791" width="4.28515625" customWidth="1"/>
    <col min="6792" max="6793" width="4.5703125" customWidth="1"/>
    <col min="6794" max="6796" width="4.28515625" customWidth="1"/>
    <col min="6797" max="6797" width="4.5703125" customWidth="1"/>
    <col min="6798" max="6798" width="4.7109375" customWidth="1"/>
    <col min="6799" max="6799" width="5" customWidth="1"/>
    <col min="6800" max="6800" width="6.85546875" customWidth="1"/>
    <col min="6801" max="6802" width="4.140625" customWidth="1"/>
    <col min="6803" max="6803" width="4.7109375" customWidth="1"/>
    <col min="6804" max="6804" width="5.140625" customWidth="1"/>
    <col min="6805" max="6805" width="6.140625" customWidth="1"/>
    <col min="6806" max="6806" width="4.28515625" customWidth="1"/>
    <col min="6807" max="6807" width="4.5703125" customWidth="1"/>
    <col min="6808" max="6808" width="4.85546875" customWidth="1"/>
    <col min="6809" max="6809" width="3.85546875" customWidth="1"/>
    <col min="6810" max="6810" width="5.28515625" customWidth="1"/>
    <col min="6811" max="6812" width="4.85546875" customWidth="1"/>
    <col min="6813" max="6814" width="4.5703125" customWidth="1"/>
    <col min="6815" max="6816" width="4.28515625" customWidth="1"/>
    <col min="6817" max="6817" width="6.140625" customWidth="1"/>
    <col min="6818" max="6818" width="4.28515625" customWidth="1"/>
    <col min="6819" max="6819" width="5" bestFit="1" customWidth="1"/>
    <col min="6820" max="6820" width="4.85546875" customWidth="1"/>
    <col min="6821" max="6821" width="3.85546875" customWidth="1"/>
    <col min="6822" max="6822" width="4.28515625" customWidth="1"/>
    <col min="6823" max="6823" width="5.140625" customWidth="1"/>
    <col min="6824" max="6824" width="5.28515625" customWidth="1"/>
    <col min="6825" max="6825" width="4.42578125" customWidth="1"/>
    <col min="6826" max="6826" width="5" customWidth="1"/>
    <col min="7039" max="7039" width="7.140625" customWidth="1"/>
    <col min="7040" max="7040" width="6" customWidth="1"/>
    <col min="7041" max="7041" width="5" bestFit="1" customWidth="1"/>
    <col min="7042" max="7043" width="4.5703125" customWidth="1"/>
    <col min="7044" max="7044" width="4" customWidth="1"/>
    <col min="7045" max="7047" width="4.28515625" customWidth="1"/>
    <col min="7048" max="7049" width="4.5703125" customWidth="1"/>
    <col min="7050" max="7052" width="4.28515625" customWidth="1"/>
    <col min="7053" max="7053" width="4.5703125" customWidth="1"/>
    <col min="7054" max="7054" width="4.7109375" customWidth="1"/>
    <col min="7055" max="7055" width="5" customWidth="1"/>
    <col min="7056" max="7056" width="6.85546875" customWidth="1"/>
    <col min="7057" max="7058" width="4.140625" customWidth="1"/>
    <col min="7059" max="7059" width="4.7109375" customWidth="1"/>
    <col min="7060" max="7060" width="5.140625" customWidth="1"/>
    <col min="7061" max="7061" width="6.140625" customWidth="1"/>
    <col min="7062" max="7062" width="4.28515625" customWidth="1"/>
    <col min="7063" max="7063" width="4.5703125" customWidth="1"/>
    <col min="7064" max="7064" width="4.85546875" customWidth="1"/>
    <col min="7065" max="7065" width="3.85546875" customWidth="1"/>
    <col min="7066" max="7066" width="5.28515625" customWidth="1"/>
    <col min="7067" max="7068" width="4.85546875" customWidth="1"/>
    <col min="7069" max="7070" width="4.5703125" customWidth="1"/>
    <col min="7071" max="7072" width="4.28515625" customWidth="1"/>
    <col min="7073" max="7073" width="6.140625" customWidth="1"/>
    <col min="7074" max="7074" width="4.28515625" customWidth="1"/>
    <col min="7075" max="7075" width="5" bestFit="1" customWidth="1"/>
    <col min="7076" max="7076" width="4.85546875" customWidth="1"/>
    <col min="7077" max="7077" width="3.85546875" customWidth="1"/>
    <col min="7078" max="7078" width="4.28515625" customWidth="1"/>
    <col min="7079" max="7079" width="5.140625" customWidth="1"/>
    <col min="7080" max="7080" width="5.28515625" customWidth="1"/>
    <col min="7081" max="7081" width="4.42578125" customWidth="1"/>
    <col min="7082" max="7082" width="5" customWidth="1"/>
    <col min="7295" max="7295" width="7.140625" customWidth="1"/>
    <col min="7296" max="7296" width="6" customWidth="1"/>
    <col min="7297" max="7297" width="5" bestFit="1" customWidth="1"/>
    <col min="7298" max="7299" width="4.5703125" customWidth="1"/>
    <col min="7300" max="7300" width="4" customWidth="1"/>
    <col min="7301" max="7303" width="4.28515625" customWidth="1"/>
    <col min="7304" max="7305" width="4.5703125" customWidth="1"/>
    <col min="7306" max="7308" width="4.28515625" customWidth="1"/>
    <col min="7309" max="7309" width="4.5703125" customWidth="1"/>
    <col min="7310" max="7310" width="4.7109375" customWidth="1"/>
    <col min="7311" max="7311" width="5" customWidth="1"/>
    <col min="7312" max="7312" width="6.85546875" customWidth="1"/>
    <col min="7313" max="7314" width="4.140625" customWidth="1"/>
    <col min="7315" max="7315" width="4.7109375" customWidth="1"/>
    <col min="7316" max="7316" width="5.140625" customWidth="1"/>
    <col min="7317" max="7317" width="6.140625" customWidth="1"/>
    <col min="7318" max="7318" width="4.28515625" customWidth="1"/>
    <col min="7319" max="7319" width="4.5703125" customWidth="1"/>
    <col min="7320" max="7320" width="4.85546875" customWidth="1"/>
    <col min="7321" max="7321" width="3.85546875" customWidth="1"/>
    <col min="7322" max="7322" width="5.28515625" customWidth="1"/>
    <col min="7323" max="7324" width="4.85546875" customWidth="1"/>
    <col min="7325" max="7326" width="4.5703125" customWidth="1"/>
    <col min="7327" max="7328" width="4.28515625" customWidth="1"/>
    <col min="7329" max="7329" width="6.140625" customWidth="1"/>
    <col min="7330" max="7330" width="4.28515625" customWidth="1"/>
    <col min="7331" max="7331" width="5" bestFit="1" customWidth="1"/>
    <col min="7332" max="7332" width="4.85546875" customWidth="1"/>
    <col min="7333" max="7333" width="3.85546875" customWidth="1"/>
    <col min="7334" max="7334" width="4.28515625" customWidth="1"/>
    <col min="7335" max="7335" width="5.140625" customWidth="1"/>
    <col min="7336" max="7336" width="5.28515625" customWidth="1"/>
    <col min="7337" max="7337" width="4.42578125" customWidth="1"/>
    <col min="7338" max="7338" width="5" customWidth="1"/>
    <col min="7551" max="7551" width="7.140625" customWidth="1"/>
    <col min="7552" max="7552" width="6" customWidth="1"/>
    <col min="7553" max="7553" width="5" bestFit="1" customWidth="1"/>
    <col min="7554" max="7555" width="4.5703125" customWidth="1"/>
    <col min="7556" max="7556" width="4" customWidth="1"/>
    <col min="7557" max="7559" width="4.28515625" customWidth="1"/>
    <col min="7560" max="7561" width="4.5703125" customWidth="1"/>
    <col min="7562" max="7564" width="4.28515625" customWidth="1"/>
    <col min="7565" max="7565" width="4.5703125" customWidth="1"/>
    <col min="7566" max="7566" width="4.7109375" customWidth="1"/>
    <col min="7567" max="7567" width="5" customWidth="1"/>
    <col min="7568" max="7568" width="6.85546875" customWidth="1"/>
    <col min="7569" max="7570" width="4.140625" customWidth="1"/>
    <col min="7571" max="7571" width="4.7109375" customWidth="1"/>
    <col min="7572" max="7572" width="5.140625" customWidth="1"/>
    <col min="7573" max="7573" width="6.140625" customWidth="1"/>
    <col min="7574" max="7574" width="4.28515625" customWidth="1"/>
    <col min="7575" max="7575" width="4.5703125" customWidth="1"/>
    <col min="7576" max="7576" width="4.85546875" customWidth="1"/>
    <col min="7577" max="7577" width="3.85546875" customWidth="1"/>
    <col min="7578" max="7578" width="5.28515625" customWidth="1"/>
    <col min="7579" max="7580" width="4.85546875" customWidth="1"/>
    <col min="7581" max="7582" width="4.5703125" customWidth="1"/>
    <col min="7583" max="7584" width="4.28515625" customWidth="1"/>
    <col min="7585" max="7585" width="6.140625" customWidth="1"/>
    <col min="7586" max="7586" width="4.28515625" customWidth="1"/>
    <col min="7587" max="7587" width="5" bestFit="1" customWidth="1"/>
    <col min="7588" max="7588" width="4.85546875" customWidth="1"/>
    <col min="7589" max="7589" width="3.85546875" customWidth="1"/>
    <col min="7590" max="7590" width="4.28515625" customWidth="1"/>
    <col min="7591" max="7591" width="5.140625" customWidth="1"/>
    <col min="7592" max="7592" width="5.28515625" customWidth="1"/>
    <col min="7593" max="7593" width="4.42578125" customWidth="1"/>
    <col min="7594" max="7594" width="5" customWidth="1"/>
    <col min="7807" max="7807" width="7.140625" customWidth="1"/>
    <col min="7808" max="7808" width="6" customWidth="1"/>
    <col min="7809" max="7809" width="5" bestFit="1" customWidth="1"/>
    <col min="7810" max="7811" width="4.5703125" customWidth="1"/>
    <col min="7812" max="7812" width="4" customWidth="1"/>
    <col min="7813" max="7815" width="4.28515625" customWidth="1"/>
    <col min="7816" max="7817" width="4.5703125" customWidth="1"/>
    <col min="7818" max="7820" width="4.28515625" customWidth="1"/>
    <col min="7821" max="7821" width="4.5703125" customWidth="1"/>
    <col min="7822" max="7822" width="4.7109375" customWidth="1"/>
    <col min="7823" max="7823" width="5" customWidth="1"/>
    <col min="7824" max="7824" width="6.85546875" customWidth="1"/>
    <col min="7825" max="7826" width="4.140625" customWidth="1"/>
    <col min="7827" max="7827" width="4.7109375" customWidth="1"/>
    <col min="7828" max="7828" width="5.140625" customWidth="1"/>
    <col min="7829" max="7829" width="6.140625" customWidth="1"/>
    <col min="7830" max="7830" width="4.28515625" customWidth="1"/>
    <col min="7831" max="7831" width="4.5703125" customWidth="1"/>
    <col min="7832" max="7832" width="4.85546875" customWidth="1"/>
    <col min="7833" max="7833" width="3.85546875" customWidth="1"/>
    <col min="7834" max="7834" width="5.28515625" customWidth="1"/>
    <col min="7835" max="7836" width="4.85546875" customWidth="1"/>
    <col min="7837" max="7838" width="4.5703125" customWidth="1"/>
    <col min="7839" max="7840" width="4.28515625" customWidth="1"/>
    <col min="7841" max="7841" width="6.140625" customWidth="1"/>
    <col min="7842" max="7842" width="4.28515625" customWidth="1"/>
    <col min="7843" max="7843" width="5" bestFit="1" customWidth="1"/>
    <col min="7844" max="7844" width="4.85546875" customWidth="1"/>
    <col min="7845" max="7845" width="3.85546875" customWidth="1"/>
    <col min="7846" max="7846" width="4.28515625" customWidth="1"/>
    <col min="7847" max="7847" width="5.140625" customWidth="1"/>
    <col min="7848" max="7848" width="5.28515625" customWidth="1"/>
    <col min="7849" max="7849" width="4.42578125" customWidth="1"/>
    <col min="7850" max="7850" width="5" customWidth="1"/>
    <col min="8063" max="8063" width="7.140625" customWidth="1"/>
    <col min="8064" max="8064" width="6" customWidth="1"/>
    <col min="8065" max="8065" width="5" bestFit="1" customWidth="1"/>
    <col min="8066" max="8067" width="4.5703125" customWidth="1"/>
    <col min="8068" max="8068" width="4" customWidth="1"/>
    <col min="8069" max="8071" width="4.28515625" customWidth="1"/>
    <col min="8072" max="8073" width="4.5703125" customWidth="1"/>
    <col min="8074" max="8076" width="4.28515625" customWidth="1"/>
    <col min="8077" max="8077" width="4.5703125" customWidth="1"/>
    <col min="8078" max="8078" width="4.7109375" customWidth="1"/>
    <col min="8079" max="8079" width="5" customWidth="1"/>
    <col min="8080" max="8080" width="6.85546875" customWidth="1"/>
    <col min="8081" max="8082" width="4.140625" customWidth="1"/>
    <col min="8083" max="8083" width="4.7109375" customWidth="1"/>
    <col min="8084" max="8084" width="5.140625" customWidth="1"/>
    <col min="8085" max="8085" width="6.140625" customWidth="1"/>
    <col min="8086" max="8086" width="4.28515625" customWidth="1"/>
    <col min="8087" max="8087" width="4.5703125" customWidth="1"/>
    <col min="8088" max="8088" width="4.85546875" customWidth="1"/>
    <col min="8089" max="8089" width="3.85546875" customWidth="1"/>
    <col min="8090" max="8090" width="5.28515625" customWidth="1"/>
    <col min="8091" max="8092" width="4.85546875" customWidth="1"/>
    <col min="8093" max="8094" width="4.5703125" customWidth="1"/>
    <col min="8095" max="8096" width="4.28515625" customWidth="1"/>
    <col min="8097" max="8097" width="6.140625" customWidth="1"/>
    <col min="8098" max="8098" width="4.28515625" customWidth="1"/>
    <col min="8099" max="8099" width="5" bestFit="1" customWidth="1"/>
    <col min="8100" max="8100" width="4.85546875" customWidth="1"/>
    <col min="8101" max="8101" width="3.85546875" customWidth="1"/>
    <col min="8102" max="8102" width="4.28515625" customWidth="1"/>
    <col min="8103" max="8103" width="5.140625" customWidth="1"/>
    <col min="8104" max="8104" width="5.28515625" customWidth="1"/>
    <col min="8105" max="8105" width="4.42578125" customWidth="1"/>
    <col min="8106" max="8106" width="5" customWidth="1"/>
    <col min="8319" max="8319" width="7.140625" customWidth="1"/>
    <col min="8320" max="8320" width="6" customWidth="1"/>
    <col min="8321" max="8321" width="5" bestFit="1" customWidth="1"/>
    <col min="8322" max="8323" width="4.5703125" customWidth="1"/>
    <col min="8324" max="8324" width="4" customWidth="1"/>
    <col min="8325" max="8327" width="4.28515625" customWidth="1"/>
    <col min="8328" max="8329" width="4.5703125" customWidth="1"/>
    <col min="8330" max="8332" width="4.28515625" customWidth="1"/>
    <col min="8333" max="8333" width="4.5703125" customWidth="1"/>
    <col min="8334" max="8334" width="4.7109375" customWidth="1"/>
    <col min="8335" max="8335" width="5" customWidth="1"/>
    <col min="8336" max="8336" width="6.85546875" customWidth="1"/>
    <col min="8337" max="8338" width="4.140625" customWidth="1"/>
    <col min="8339" max="8339" width="4.7109375" customWidth="1"/>
    <col min="8340" max="8340" width="5.140625" customWidth="1"/>
    <col min="8341" max="8341" width="6.140625" customWidth="1"/>
    <col min="8342" max="8342" width="4.28515625" customWidth="1"/>
    <col min="8343" max="8343" width="4.5703125" customWidth="1"/>
    <col min="8344" max="8344" width="4.85546875" customWidth="1"/>
    <col min="8345" max="8345" width="3.85546875" customWidth="1"/>
    <col min="8346" max="8346" width="5.28515625" customWidth="1"/>
    <col min="8347" max="8348" width="4.85546875" customWidth="1"/>
    <col min="8349" max="8350" width="4.5703125" customWidth="1"/>
    <col min="8351" max="8352" width="4.28515625" customWidth="1"/>
    <col min="8353" max="8353" width="6.140625" customWidth="1"/>
    <col min="8354" max="8354" width="4.28515625" customWidth="1"/>
    <col min="8355" max="8355" width="5" bestFit="1" customWidth="1"/>
    <col min="8356" max="8356" width="4.85546875" customWidth="1"/>
    <col min="8357" max="8357" width="3.85546875" customWidth="1"/>
    <col min="8358" max="8358" width="4.28515625" customWidth="1"/>
    <col min="8359" max="8359" width="5.140625" customWidth="1"/>
    <col min="8360" max="8360" width="5.28515625" customWidth="1"/>
    <col min="8361" max="8361" width="4.42578125" customWidth="1"/>
    <col min="8362" max="8362" width="5" customWidth="1"/>
    <col min="8575" max="8575" width="7.140625" customWidth="1"/>
    <col min="8576" max="8576" width="6" customWidth="1"/>
    <col min="8577" max="8577" width="5" bestFit="1" customWidth="1"/>
    <col min="8578" max="8579" width="4.5703125" customWidth="1"/>
    <col min="8580" max="8580" width="4" customWidth="1"/>
    <col min="8581" max="8583" width="4.28515625" customWidth="1"/>
    <col min="8584" max="8585" width="4.5703125" customWidth="1"/>
    <col min="8586" max="8588" width="4.28515625" customWidth="1"/>
    <col min="8589" max="8589" width="4.5703125" customWidth="1"/>
    <col min="8590" max="8590" width="4.7109375" customWidth="1"/>
    <col min="8591" max="8591" width="5" customWidth="1"/>
    <col min="8592" max="8592" width="6.85546875" customWidth="1"/>
    <col min="8593" max="8594" width="4.140625" customWidth="1"/>
    <col min="8595" max="8595" width="4.7109375" customWidth="1"/>
    <col min="8596" max="8596" width="5.140625" customWidth="1"/>
    <col min="8597" max="8597" width="6.140625" customWidth="1"/>
    <col min="8598" max="8598" width="4.28515625" customWidth="1"/>
    <col min="8599" max="8599" width="4.5703125" customWidth="1"/>
    <col min="8600" max="8600" width="4.85546875" customWidth="1"/>
    <col min="8601" max="8601" width="3.85546875" customWidth="1"/>
    <col min="8602" max="8602" width="5.28515625" customWidth="1"/>
    <col min="8603" max="8604" width="4.85546875" customWidth="1"/>
    <col min="8605" max="8606" width="4.5703125" customWidth="1"/>
    <col min="8607" max="8608" width="4.28515625" customWidth="1"/>
    <col min="8609" max="8609" width="6.140625" customWidth="1"/>
    <col min="8610" max="8610" width="4.28515625" customWidth="1"/>
    <col min="8611" max="8611" width="5" bestFit="1" customWidth="1"/>
    <col min="8612" max="8612" width="4.85546875" customWidth="1"/>
    <col min="8613" max="8613" width="3.85546875" customWidth="1"/>
    <col min="8614" max="8614" width="4.28515625" customWidth="1"/>
    <col min="8615" max="8615" width="5.140625" customWidth="1"/>
    <col min="8616" max="8616" width="5.28515625" customWidth="1"/>
    <col min="8617" max="8617" width="4.42578125" customWidth="1"/>
    <col min="8618" max="8618" width="5" customWidth="1"/>
    <col min="8831" max="8831" width="7.140625" customWidth="1"/>
    <col min="8832" max="8832" width="6" customWidth="1"/>
    <col min="8833" max="8833" width="5" bestFit="1" customWidth="1"/>
    <col min="8834" max="8835" width="4.5703125" customWidth="1"/>
    <col min="8836" max="8836" width="4" customWidth="1"/>
    <col min="8837" max="8839" width="4.28515625" customWidth="1"/>
    <col min="8840" max="8841" width="4.5703125" customWidth="1"/>
    <col min="8842" max="8844" width="4.28515625" customWidth="1"/>
    <col min="8845" max="8845" width="4.5703125" customWidth="1"/>
    <col min="8846" max="8846" width="4.7109375" customWidth="1"/>
    <col min="8847" max="8847" width="5" customWidth="1"/>
    <col min="8848" max="8848" width="6.85546875" customWidth="1"/>
    <col min="8849" max="8850" width="4.140625" customWidth="1"/>
    <col min="8851" max="8851" width="4.7109375" customWidth="1"/>
    <col min="8852" max="8852" width="5.140625" customWidth="1"/>
    <col min="8853" max="8853" width="6.140625" customWidth="1"/>
    <col min="8854" max="8854" width="4.28515625" customWidth="1"/>
    <col min="8855" max="8855" width="4.5703125" customWidth="1"/>
    <col min="8856" max="8856" width="4.85546875" customWidth="1"/>
    <col min="8857" max="8857" width="3.85546875" customWidth="1"/>
    <col min="8858" max="8858" width="5.28515625" customWidth="1"/>
    <col min="8859" max="8860" width="4.85546875" customWidth="1"/>
    <col min="8861" max="8862" width="4.5703125" customWidth="1"/>
    <col min="8863" max="8864" width="4.28515625" customWidth="1"/>
    <col min="8865" max="8865" width="6.140625" customWidth="1"/>
    <col min="8866" max="8866" width="4.28515625" customWidth="1"/>
    <col min="8867" max="8867" width="5" bestFit="1" customWidth="1"/>
    <col min="8868" max="8868" width="4.85546875" customWidth="1"/>
    <col min="8869" max="8869" width="3.85546875" customWidth="1"/>
    <col min="8870" max="8870" width="4.28515625" customWidth="1"/>
    <col min="8871" max="8871" width="5.140625" customWidth="1"/>
    <col min="8872" max="8872" width="5.28515625" customWidth="1"/>
    <col min="8873" max="8873" width="4.42578125" customWidth="1"/>
    <col min="8874" max="8874" width="5" customWidth="1"/>
    <col min="9087" max="9087" width="7.140625" customWidth="1"/>
    <col min="9088" max="9088" width="6" customWidth="1"/>
    <col min="9089" max="9089" width="5" bestFit="1" customWidth="1"/>
    <col min="9090" max="9091" width="4.5703125" customWidth="1"/>
    <col min="9092" max="9092" width="4" customWidth="1"/>
    <col min="9093" max="9095" width="4.28515625" customWidth="1"/>
    <col min="9096" max="9097" width="4.5703125" customWidth="1"/>
    <col min="9098" max="9100" width="4.28515625" customWidth="1"/>
    <col min="9101" max="9101" width="4.5703125" customWidth="1"/>
    <col min="9102" max="9102" width="4.7109375" customWidth="1"/>
    <col min="9103" max="9103" width="5" customWidth="1"/>
    <col min="9104" max="9104" width="6.85546875" customWidth="1"/>
    <col min="9105" max="9106" width="4.140625" customWidth="1"/>
    <col min="9107" max="9107" width="4.7109375" customWidth="1"/>
    <col min="9108" max="9108" width="5.140625" customWidth="1"/>
    <col min="9109" max="9109" width="6.140625" customWidth="1"/>
    <col min="9110" max="9110" width="4.28515625" customWidth="1"/>
    <col min="9111" max="9111" width="4.5703125" customWidth="1"/>
    <col min="9112" max="9112" width="4.85546875" customWidth="1"/>
    <col min="9113" max="9113" width="3.85546875" customWidth="1"/>
    <col min="9114" max="9114" width="5.28515625" customWidth="1"/>
    <col min="9115" max="9116" width="4.85546875" customWidth="1"/>
    <col min="9117" max="9118" width="4.5703125" customWidth="1"/>
    <col min="9119" max="9120" width="4.28515625" customWidth="1"/>
    <col min="9121" max="9121" width="6.140625" customWidth="1"/>
    <col min="9122" max="9122" width="4.28515625" customWidth="1"/>
    <col min="9123" max="9123" width="5" bestFit="1" customWidth="1"/>
    <col min="9124" max="9124" width="4.85546875" customWidth="1"/>
    <col min="9125" max="9125" width="3.85546875" customWidth="1"/>
    <col min="9126" max="9126" width="4.28515625" customWidth="1"/>
    <col min="9127" max="9127" width="5.140625" customWidth="1"/>
    <col min="9128" max="9128" width="5.28515625" customWidth="1"/>
    <col min="9129" max="9129" width="4.42578125" customWidth="1"/>
    <col min="9130" max="9130" width="5" customWidth="1"/>
    <col min="9343" max="9343" width="7.140625" customWidth="1"/>
    <col min="9344" max="9344" width="6" customWidth="1"/>
    <col min="9345" max="9345" width="5" bestFit="1" customWidth="1"/>
    <col min="9346" max="9347" width="4.5703125" customWidth="1"/>
    <col min="9348" max="9348" width="4" customWidth="1"/>
    <col min="9349" max="9351" width="4.28515625" customWidth="1"/>
    <col min="9352" max="9353" width="4.5703125" customWidth="1"/>
    <col min="9354" max="9356" width="4.28515625" customWidth="1"/>
    <col min="9357" max="9357" width="4.5703125" customWidth="1"/>
    <col min="9358" max="9358" width="4.7109375" customWidth="1"/>
    <col min="9359" max="9359" width="5" customWidth="1"/>
    <col min="9360" max="9360" width="6.85546875" customWidth="1"/>
    <col min="9361" max="9362" width="4.140625" customWidth="1"/>
    <col min="9363" max="9363" width="4.7109375" customWidth="1"/>
    <col min="9364" max="9364" width="5.140625" customWidth="1"/>
    <col min="9365" max="9365" width="6.140625" customWidth="1"/>
    <col min="9366" max="9366" width="4.28515625" customWidth="1"/>
    <col min="9367" max="9367" width="4.5703125" customWidth="1"/>
    <col min="9368" max="9368" width="4.85546875" customWidth="1"/>
    <col min="9369" max="9369" width="3.85546875" customWidth="1"/>
    <col min="9370" max="9370" width="5.28515625" customWidth="1"/>
    <col min="9371" max="9372" width="4.85546875" customWidth="1"/>
    <col min="9373" max="9374" width="4.5703125" customWidth="1"/>
    <col min="9375" max="9376" width="4.28515625" customWidth="1"/>
    <col min="9377" max="9377" width="6.140625" customWidth="1"/>
    <col min="9378" max="9378" width="4.28515625" customWidth="1"/>
    <col min="9379" max="9379" width="5" bestFit="1" customWidth="1"/>
    <col min="9380" max="9380" width="4.85546875" customWidth="1"/>
    <col min="9381" max="9381" width="3.85546875" customWidth="1"/>
    <col min="9382" max="9382" width="4.28515625" customWidth="1"/>
    <col min="9383" max="9383" width="5.140625" customWidth="1"/>
    <col min="9384" max="9384" width="5.28515625" customWidth="1"/>
    <col min="9385" max="9385" width="4.42578125" customWidth="1"/>
    <col min="9386" max="9386" width="5" customWidth="1"/>
    <col min="9599" max="9599" width="7.140625" customWidth="1"/>
    <col min="9600" max="9600" width="6" customWidth="1"/>
    <col min="9601" max="9601" width="5" bestFit="1" customWidth="1"/>
    <col min="9602" max="9603" width="4.5703125" customWidth="1"/>
    <col min="9604" max="9604" width="4" customWidth="1"/>
    <col min="9605" max="9607" width="4.28515625" customWidth="1"/>
    <col min="9608" max="9609" width="4.5703125" customWidth="1"/>
    <col min="9610" max="9612" width="4.28515625" customWidth="1"/>
    <col min="9613" max="9613" width="4.5703125" customWidth="1"/>
    <col min="9614" max="9614" width="4.7109375" customWidth="1"/>
    <col min="9615" max="9615" width="5" customWidth="1"/>
    <col min="9616" max="9616" width="6.85546875" customWidth="1"/>
    <col min="9617" max="9618" width="4.140625" customWidth="1"/>
    <col min="9619" max="9619" width="4.7109375" customWidth="1"/>
    <col min="9620" max="9620" width="5.140625" customWidth="1"/>
    <col min="9621" max="9621" width="6.140625" customWidth="1"/>
    <col min="9622" max="9622" width="4.28515625" customWidth="1"/>
    <col min="9623" max="9623" width="4.5703125" customWidth="1"/>
    <col min="9624" max="9624" width="4.85546875" customWidth="1"/>
    <col min="9625" max="9625" width="3.85546875" customWidth="1"/>
    <col min="9626" max="9626" width="5.28515625" customWidth="1"/>
    <col min="9627" max="9628" width="4.85546875" customWidth="1"/>
    <col min="9629" max="9630" width="4.5703125" customWidth="1"/>
    <col min="9631" max="9632" width="4.28515625" customWidth="1"/>
    <col min="9633" max="9633" width="6.140625" customWidth="1"/>
    <col min="9634" max="9634" width="4.28515625" customWidth="1"/>
    <col min="9635" max="9635" width="5" bestFit="1" customWidth="1"/>
    <col min="9636" max="9636" width="4.85546875" customWidth="1"/>
    <col min="9637" max="9637" width="3.85546875" customWidth="1"/>
    <col min="9638" max="9638" width="4.28515625" customWidth="1"/>
    <col min="9639" max="9639" width="5.140625" customWidth="1"/>
    <col min="9640" max="9640" width="5.28515625" customWidth="1"/>
    <col min="9641" max="9641" width="4.42578125" customWidth="1"/>
    <col min="9642" max="9642" width="5" customWidth="1"/>
    <col min="9855" max="9855" width="7.140625" customWidth="1"/>
    <col min="9856" max="9856" width="6" customWidth="1"/>
    <col min="9857" max="9857" width="5" bestFit="1" customWidth="1"/>
    <col min="9858" max="9859" width="4.5703125" customWidth="1"/>
    <col min="9860" max="9860" width="4" customWidth="1"/>
    <col min="9861" max="9863" width="4.28515625" customWidth="1"/>
    <col min="9864" max="9865" width="4.5703125" customWidth="1"/>
    <col min="9866" max="9868" width="4.28515625" customWidth="1"/>
    <col min="9869" max="9869" width="4.5703125" customWidth="1"/>
    <col min="9870" max="9870" width="4.7109375" customWidth="1"/>
    <col min="9871" max="9871" width="5" customWidth="1"/>
    <col min="9872" max="9872" width="6.85546875" customWidth="1"/>
    <col min="9873" max="9874" width="4.140625" customWidth="1"/>
    <col min="9875" max="9875" width="4.7109375" customWidth="1"/>
    <col min="9876" max="9876" width="5.140625" customWidth="1"/>
    <col min="9877" max="9877" width="6.140625" customWidth="1"/>
    <col min="9878" max="9878" width="4.28515625" customWidth="1"/>
    <col min="9879" max="9879" width="4.5703125" customWidth="1"/>
    <col min="9880" max="9880" width="4.85546875" customWidth="1"/>
    <col min="9881" max="9881" width="3.85546875" customWidth="1"/>
    <col min="9882" max="9882" width="5.28515625" customWidth="1"/>
    <col min="9883" max="9884" width="4.85546875" customWidth="1"/>
    <col min="9885" max="9886" width="4.5703125" customWidth="1"/>
    <col min="9887" max="9888" width="4.28515625" customWidth="1"/>
    <col min="9889" max="9889" width="6.140625" customWidth="1"/>
    <col min="9890" max="9890" width="4.28515625" customWidth="1"/>
    <col min="9891" max="9891" width="5" bestFit="1" customWidth="1"/>
    <col min="9892" max="9892" width="4.85546875" customWidth="1"/>
    <col min="9893" max="9893" width="3.85546875" customWidth="1"/>
    <col min="9894" max="9894" width="4.28515625" customWidth="1"/>
    <col min="9895" max="9895" width="5.140625" customWidth="1"/>
    <col min="9896" max="9896" width="5.28515625" customWidth="1"/>
    <col min="9897" max="9897" width="4.42578125" customWidth="1"/>
    <col min="9898" max="9898" width="5" customWidth="1"/>
    <col min="10111" max="10111" width="7.140625" customWidth="1"/>
    <col min="10112" max="10112" width="6" customWidth="1"/>
    <col min="10113" max="10113" width="5" bestFit="1" customWidth="1"/>
    <col min="10114" max="10115" width="4.5703125" customWidth="1"/>
    <col min="10116" max="10116" width="4" customWidth="1"/>
    <col min="10117" max="10119" width="4.28515625" customWidth="1"/>
    <col min="10120" max="10121" width="4.5703125" customWidth="1"/>
    <col min="10122" max="10124" width="4.28515625" customWidth="1"/>
    <col min="10125" max="10125" width="4.5703125" customWidth="1"/>
    <col min="10126" max="10126" width="4.7109375" customWidth="1"/>
    <col min="10127" max="10127" width="5" customWidth="1"/>
    <col min="10128" max="10128" width="6.85546875" customWidth="1"/>
    <col min="10129" max="10130" width="4.140625" customWidth="1"/>
    <col min="10131" max="10131" width="4.7109375" customWidth="1"/>
    <col min="10132" max="10132" width="5.140625" customWidth="1"/>
    <col min="10133" max="10133" width="6.140625" customWidth="1"/>
    <col min="10134" max="10134" width="4.28515625" customWidth="1"/>
    <col min="10135" max="10135" width="4.5703125" customWidth="1"/>
    <col min="10136" max="10136" width="4.85546875" customWidth="1"/>
    <col min="10137" max="10137" width="3.85546875" customWidth="1"/>
    <col min="10138" max="10138" width="5.28515625" customWidth="1"/>
    <col min="10139" max="10140" width="4.85546875" customWidth="1"/>
    <col min="10141" max="10142" width="4.5703125" customWidth="1"/>
    <col min="10143" max="10144" width="4.28515625" customWidth="1"/>
    <col min="10145" max="10145" width="6.140625" customWidth="1"/>
    <col min="10146" max="10146" width="4.28515625" customWidth="1"/>
    <col min="10147" max="10147" width="5" bestFit="1" customWidth="1"/>
    <col min="10148" max="10148" width="4.85546875" customWidth="1"/>
    <col min="10149" max="10149" width="3.85546875" customWidth="1"/>
    <col min="10150" max="10150" width="4.28515625" customWidth="1"/>
    <col min="10151" max="10151" width="5.140625" customWidth="1"/>
    <col min="10152" max="10152" width="5.28515625" customWidth="1"/>
    <col min="10153" max="10153" width="4.42578125" customWidth="1"/>
    <col min="10154" max="10154" width="5" customWidth="1"/>
    <col min="10367" max="10367" width="7.140625" customWidth="1"/>
    <col min="10368" max="10368" width="6" customWidth="1"/>
    <col min="10369" max="10369" width="5" bestFit="1" customWidth="1"/>
    <col min="10370" max="10371" width="4.5703125" customWidth="1"/>
    <col min="10372" max="10372" width="4" customWidth="1"/>
    <col min="10373" max="10375" width="4.28515625" customWidth="1"/>
    <col min="10376" max="10377" width="4.5703125" customWidth="1"/>
    <col min="10378" max="10380" width="4.28515625" customWidth="1"/>
    <col min="10381" max="10381" width="4.5703125" customWidth="1"/>
    <col min="10382" max="10382" width="4.7109375" customWidth="1"/>
    <col min="10383" max="10383" width="5" customWidth="1"/>
    <col min="10384" max="10384" width="6.85546875" customWidth="1"/>
    <col min="10385" max="10386" width="4.140625" customWidth="1"/>
    <col min="10387" max="10387" width="4.7109375" customWidth="1"/>
    <col min="10388" max="10388" width="5.140625" customWidth="1"/>
    <col min="10389" max="10389" width="6.140625" customWidth="1"/>
    <col min="10390" max="10390" width="4.28515625" customWidth="1"/>
    <col min="10391" max="10391" width="4.5703125" customWidth="1"/>
    <col min="10392" max="10392" width="4.85546875" customWidth="1"/>
    <col min="10393" max="10393" width="3.85546875" customWidth="1"/>
    <col min="10394" max="10394" width="5.28515625" customWidth="1"/>
    <col min="10395" max="10396" width="4.85546875" customWidth="1"/>
    <col min="10397" max="10398" width="4.5703125" customWidth="1"/>
    <col min="10399" max="10400" width="4.28515625" customWidth="1"/>
    <col min="10401" max="10401" width="6.140625" customWidth="1"/>
    <col min="10402" max="10402" width="4.28515625" customWidth="1"/>
    <col min="10403" max="10403" width="5" bestFit="1" customWidth="1"/>
    <col min="10404" max="10404" width="4.85546875" customWidth="1"/>
    <col min="10405" max="10405" width="3.85546875" customWidth="1"/>
    <col min="10406" max="10406" width="4.28515625" customWidth="1"/>
    <col min="10407" max="10407" width="5.140625" customWidth="1"/>
    <col min="10408" max="10408" width="5.28515625" customWidth="1"/>
    <col min="10409" max="10409" width="4.42578125" customWidth="1"/>
    <col min="10410" max="10410" width="5" customWidth="1"/>
    <col min="10623" max="10623" width="7.140625" customWidth="1"/>
    <col min="10624" max="10624" width="6" customWidth="1"/>
    <col min="10625" max="10625" width="5" bestFit="1" customWidth="1"/>
    <col min="10626" max="10627" width="4.5703125" customWidth="1"/>
    <col min="10628" max="10628" width="4" customWidth="1"/>
    <col min="10629" max="10631" width="4.28515625" customWidth="1"/>
    <col min="10632" max="10633" width="4.5703125" customWidth="1"/>
    <col min="10634" max="10636" width="4.28515625" customWidth="1"/>
    <col min="10637" max="10637" width="4.5703125" customWidth="1"/>
    <col min="10638" max="10638" width="4.7109375" customWidth="1"/>
    <col min="10639" max="10639" width="5" customWidth="1"/>
    <col min="10640" max="10640" width="6.85546875" customWidth="1"/>
    <col min="10641" max="10642" width="4.140625" customWidth="1"/>
    <col min="10643" max="10643" width="4.7109375" customWidth="1"/>
    <col min="10644" max="10644" width="5.140625" customWidth="1"/>
    <col min="10645" max="10645" width="6.140625" customWidth="1"/>
    <col min="10646" max="10646" width="4.28515625" customWidth="1"/>
    <col min="10647" max="10647" width="4.5703125" customWidth="1"/>
    <col min="10648" max="10648" width="4.85546875" customWidth="1"/>
    <col min="10649" max="10649" width="3.85546875" customWidth="1"/>
    <col min="10650" max="10650" width="5.28515625" customWidth="1"/>
    <col min="10651" max="10652" width="4.85546875" customWidth="1"/>
    <col min="10653" max="10654" width="4.5703125" customWidth="1"/>
    <col min="10655" max="10656" width="4.28515625" customWidth="1"/>
    <col min="10657" max="10657" width="6.140625" customWidth="1"/>
    <col min="10658" max="10658" width="4.28515625" customWidth="1"/>
    <col min="10659" max="10659" width="5" bestFit="1" customWidth="1"/>
    <col min="10660" max="10660" width="4.85546875" customWidth="1"/>
    <col min="10661" max="10661" width="3.85546875" customWidth="1"/>
    <col min="10662" max="10662" width="4.28515625" customWidth="1"/>
    <col min="10663" max="10663" width="5.140625" customWidth="1"/>
    <col min="10664" max="10664" width="5.28515625" customWidth="1"/>
    <col min="10665" max="10665" width="4.42578125" customWidth="1"/>
    <col min="10666" max="10666" width="5" customWidth="1"/>
    <col min="10879" max="10879" width="7.140625" customWidth="1"/>
    <col min="10880" max="10880" width="6" customWidth="1"/>
    <col min="10881" max="10881" width="5" bestFit="1" customWidth="1"/>
    <col min="10882" max="10883" width="4.5703125" customWidth="1"/>
    <col min="10884" max="10884" width="4" customWidth="1"/>
    <col min="10885" max="10887" width="4.28515625" customWidth="1"/>
    <col min="10888" max="10889" width="4.5703125" customWidth="1"/>
    <col min="10890" max="10892" width="4.28515625" customWidth="1"/>
    <col min="10893" max="10893" width="4.5703125" customWidth="1"/>
    <col min="10894" max="10894" width="4.7109375" customWidth="1"/>
    <col min="10895" max="10895" width="5" customWidth="1"/>
    <col min="10896" max="10896" width="6.85546875" customWidth="1"/>
    <col min="10897" max="10898" width="4.140625" customWidth="1"/>
    <col min="10899" max="10899" width="4.7109375" customWidth="1"/>
    <col min="10900" max="10900" width="5.140625" customWidth="1"/>
    <col min="10901" max="10901" width="6.140625" customWidth="1"/>
    <col min="10902" max="10902" width="4.28515625" customWidth="1"/>
    <col min="10903" max="10903" width="4.5703125" customWidth="1"/>
    <col min="10904" max="10904" width="4.85546875" customWidth="1"/>
    <col min="10905" max="10905" width="3.85546875" customWidth="1"/>
    <col min="10906" max="10906" width="5.28515625" customWidth="1"/>
    <col min="10907" max="10908" width="4.85546875" customWidth="1"/>
    <col min="10909" max="10910" width="4.5703125" customWidth="1"/>
    <col min="10911" max="10912" width="4.28515625" customWidth="1"/>
    <col min="10913" max="10913" width="6.140625" customWidth="1"/>
    <col min="10914" max="10914" width="4.28515625" customWidth="1"/>
    <col min="10915" max="10915" width="5" bestFit="1" customWidth="1"/>
    <col min="10916" max="10916" width="4.85546875" customWidth="1"/>
    <col min="10917" max="10917" width="3.85546875" customWidth="1"/>
    <col min="10918" max="10918" width="4.28515625" customWidth="1"/>
    <col min="10919" max="10919" width="5.140625" customWidth="1"/>
    <col min="10920" max="10920" width="5.28515625" customWidth="1"/>
    <col min="10921" max="10921" width="4.42578125" customWidth="1"/>
    <col min="10922" max="10922" width="5" customWidth="1"/>
    <col min="11135" max="11135" width="7.140625" customWidth="1"/>
    <col min="11136" max="11136" width="6" customWidth="1"/>
    <col min="11137" max="11137" width="5" bestFit="1" customWidth="1"/>
    <col min="11138" max="11139" width="4.5703125" customWidth="1"/>
    <col min="11140" max="11140" width="4" customWidth="1"/>
    <col min="11141" max="11143" width="4.28515625" customWidth="1"/>
    <col min="11144" max="11145" width="4.5703125" customWidth="1"/>
    <col min="11146" max="11148" width="4.28515625" customWidth="1"/>
    <col min="11149" max="11149" width="4.5703125" customWidth="1"/>
    <col min="11150" max="11150" width="4.7109375" customWidth="1"/>
    <col min="11151" max="11151" width="5" customWidth="1"/>
    <col min="11152" max="11152" width="6.85546875" customWidth="1"/>
    <col min="11153" max="11154" width="4.140625" customWidth="1"/>
    <col min="11155" max="11155" width="4.7109375" customWidth="1"/>
    <col min="11156" max="11156" width="5.140625" customWidth="1"/>
    <col min="11157" max="11157" width="6.140625" customWidth="1"/>
    <col min="11158" max="11158" width="4.28515625" customWidth="1"/>
    <col min="11159" max="11159" width="4.5703125" customWidth="1"/>
    <col min="11160" max="11160" width="4.85546875" customWidth="1"/>
    <col min="11161" max="11161" width="3.85546875" customWidth="1"/>
    <col min="11162" max="11162" width="5.28515625" customWidth="1"/>
    <col min="11163" max="11164" width="4.85546875" customWidth="1"/>
    <col min="11165" max="11166" width="4.5703125" customWidth="1"/>
    <col min="11167" max="11168" width="4.28515625" customWidth="1"/>
    <col min="11169" max="11169" width="6.140625" customWidth="1"/>
    <col min="11170" max="11170" width="4.28515625" customWidth="1"/>
    <col min="11171" max="11171" width="5" bestFit="1" customWidth="1"/>
    <col min="11172" max="11172" width="4.85546875" customWidth="1"/>
    <col min="11173" max="11173" width="3.85546875" customWidth="1"/>
    <col min="11174" max="11174" width="4.28515625" customWidth="1"/>
    <col min="11175" max="11175" width="5.140625" customWidth="1"/>
    <col min="11176" max="11176" width="5.28515625" customWidth="1"/>
    <col min="11177" max="11177" width="4.42578125" customWidth="1"/>
    <col min="11178" max="11178" width="5" customWidth="1"/>
    <col min="11391" max="11391" width="7.140625" customWidth="1"/>
    <col min="11392" max="11392" width="6" customWidth="1"/>
    <col min="11393" max="11393" width="5" bestFit="1" customWidth="1"/>
    <col min="11394" max="11395" width="4.5703125" customWidth="1"/>
    <col min="11396" max="11396" width="4" customWidth="1"/>
    <col min="11397" max="11399" width="4.28515625" customWidth="1"/>
    <col min="11400" max="11401" width="4.5703125" customWidth="1"/>
    <col min="11402" max="11404" width="4.28515625" customWidth="1"/>
    <col min="11405" max="11405" width="4.5703125" customWidth="1"/>
    <col min="11406" max="11406" width="4.7109375" customWidth="1"/>
    <col min="11407" max="11407" width="5" customWidth="1"/>
    <col min="11408" max="11408" width="6.85546875" customWidth="1"/>
    <col min="11409" max="11410" width="4.140625" customWidth="1"/>
    <col min="11411" max="11411" width="4.7109375" customWidth="1"/>
    <col min="11412" max="11412" width="5.140625" customWidth="1"/>
    <col min="11413" max="11413" width="6.140625" customWidth="1"/>
    <col min="11414" max="11414" width="4.28515625" customWidth="1"/>
    <col min="11415" max="11415" width="4.5703125" customWidth="1"/>
    <col min="11416" max="11416" width="4.85546875" customWidth="1"/>
    <col min="11417" max="11417" width="3.85546875" customWidth="1"/>
    <col min="11418" max="11418" width="5.28515625" customWidth="1"/>
    <col min="11419" max="11420" width="4.85546875" customWidth="1"/>
    <col min="11421" max="11422" width="4.5703125" customWidth="1"/>
    <col min="11423" max="11424" width="4.28515625" customWidth="1"/>
    <col min="11425" max="11425" width="6.140625" customWidth="1"/>
    <col min="11426" max="11426" width="4.28515625" customWidth="1"/>
    <col min="11427" max="11427" width="5" bestFit="1" customWidth="1"/>
    <col min="11428" max="11428" width="4.85546875" customWidth="1"/>
    <col min="11429" max="11429" width="3.85546875" customWidth="1"/>
    <col min="11430" max="11430" width="4.28515625" customWidth="1"/>
    <col min="11431" max="11431" width="5.140625" customWidth="1"/>
    <col min="11432" max="11432" width="5.28515625" customWidth="1"/>
    <col min="11433" max="11433" width="4.42578125" customWidth="1"/>
    <col min="11434" max="11434" width="5" customWidth="1"/>
    <col min="11647" max="11647" width="7.140625" customWidth="1"/>
    <col min="11648" max="11648" width="6" customWidth="1"/>
    <col min="11649" max="11649" width="5" bestFit="1" customWidth="1"/>
    <col min="11650" max="11651" width="4.5703125" customWidth="1"/>
    <col min="11652" max="11652" width="4" customWidth="1"/>
    <col min="11653" max="11655" width="4.28515625" customWidth="1"/>
    <col min="11656" max="11657" width="4.5703125" customWidth="1"/>
    <col min="11658" max="11660" width="4.28515625" customWidth="1"/>
    <col min="11661" max="11661" width="4.5703125" customWidth="1"/>
    <col min="11662" max="11662" width="4.7109375" customWidth="1"/>
    <col min="11663" max="11663" width="5" customWidth="1"/>
    <col min="11664" max="11664" width="6.85546875" customWidth="1"/>
    <col min="11665" max="11666" width="4.140625" customWidth="1"/>
    <col min="11667" max="11667" width="4.7109375" customWidth="1"/>
    <col min="11668" max="11668" width="5.140625" customWidth="1"/>
    <col min="11669" max="11669" width="6.140625" customWidth="1"/>
    <col min="11670" max="11670" width="4.28515625" customWidth="1"/>
    <col min="11671" max="11671" width="4.5703125" customWidth="1"/>
    <col min="11672" max="11672" width="4.85546875" customWidth="1"/>
    <col min="11673" max="11673" width="3.85546875" customWidth="1"/>
    <col min="11674" max="11674" width="5.28515625" customWidth="1"/>
    <col min="11675" max="11676" width="4.85546875" customWidth="1"/>
    <col min="11677" max="11678" width="4.5703125" customWidth="1"/>
    <col min="11679" max="11680" width="4.28515625" customWidth="1"/>
    <col min="11681" max="11681" width="6.140625" customWidth="1"/>
    <col min="11682" max="11682" width="4.28515625" customWidth="1"/>
    <col min="11683" max="11683" width="5" bestFit="1" customWidth="1"/>
    <col min="11684" max="11684" width="4.85546875" customWidth="1"/>
    <col min="11685" max="11685" width="3.85546875" customWidth="1"/>
    <col min="11686" max="11686" width="4.28515625" customWidth="1"/>
    <col min="11687" max="11687" width="5.140625" customWidth="1"/>
    <col min="11688" max="11688" width="5.28515625" customWidth="1"/>
    <col min="11689" max="11689" width="4.42578125" customWidth="1"/>
    <col min="11690" max="11690" width="5" customWidth="1"/>
    <col min="11903" max="11903" width="7.140625" customWidth="1"/>
    <col min="11904" max="11904" width="6" customWidth="1"/>
    <col min="11905" max="11905" width="5" bestFit="1" customWidth="1"/>
    <col min="11906" max="11907" width="4.5703125" customWidth="1"/>
    <col min="11908" max="11908" width="4" customWidth="1"/>
    <col min="11909" max="11911" width="4.28515625" customWidth="1"/>
    <col min="11912" max="11913" width="4.5703125" customWidth="1"/>
    <col min="11914" max="11916" width="4.28515625" customWidth="1"/>
    <col min="11917" max="11917" width="4.5703125" customWidth="1"/>
    <col min="11918" max="11918" width="4.7109375" customWidth="1"/>
    <col min="11919" max="11919" width="5" customWidth="1"/>
    <col min="11920" max="11920" width="6.85546875" customWidth="1"/>
    <col min="11921" max="11922" width="4.140625" customWidth="1"/>
    <col min="11923" max="11923" width="4.7109375" customWidth="1"/>
    <col min="11924" max="11924" width="5.140625" customWidth="1"/>
    <col min="11925" max="11925" width="6.140625" customWidth="1"/>
    <col min="11926" max="11926" width="4.28515625" customWidth="1"/>
    <col min="11927" max="11927" width="4.5703125" customWidth="1"/>
    <col min="11928" max="11928" width="4.85546875" customWidth="1"/>
    <col min="11929" max="11929" width="3.85546875" customWidth="1"/>
    <col min="11930" max="11930" width="5.28515625" customWidth="1"/>
    <col min="11931" max="11932" width="4.85546875" customWidth="1"/>
    <col min="11933" max="11934" width="4.5703125" customWidth="1"/>
    <col min="11935" max="11936" width="4.28515625" customWidth="1"/>
    <col min="11937" max="11937" width="6.140625" customWidth="1"/>
    <col min="11938" max="11938" width="4.28515625" customWidth="1"/>
    <col min="11939" max="11939" width="5" bestFit="1" customWidth="1"/>
    <col min="11940" max="11940" width="4.85546875" customWidth="1"/>
    <col min="11941" max="11941" width="3.85546875" customWidth="1"/>
    <col min="11942" max="11942" width="4.28515625" customWidth="1"/>
    <col min="11943" max="11943" width="5.140625" customWidth="1"/>
    <col min="11944" max="11944" width="5.28515625" customWidth="1"/>
    <col min="11945" max="11945" width="4.42578125" customWidth="1"/>
    <col min="11946" max="11946" width="5" customWidth="1"/>
    <col min="12159" max="12159" width="7.140625" customWidth="1"/>
    <col min="12160" max="12160" width="6" customWidth="1"/>
    <col min="12161" max="12161" width="5" bestFit="1" customWidth="1"/>
    <col min="12162" max="12163" width="4.5703125" customWidth="1"/>
    <col min="12164" max="12164" width="4" customWidth="1"/>
    <col min="12165" max="12167" width="4.28515625" customWidth="1"/>
    <col min="12168" max="12169" width="4.5703125" customWidth="1"/>
    <col min="12170" max="12172" width="4.28515625" customWidth="1"/>
    <col min="12173" max="12173" width="4.5703125" customWidth="1"/>
    <col min="12174" max="12174" width="4.7109375" customWidth="1"/>
    <col min="12175" max="12175" width="5" customWidth="1"/>
    <col min="12176" max="12176" width="6.85546875" customWidth="1"/>
    <col min="12177" max="12178" width="4.140625" customWidth="1"/>
    <col min="12179" max="12179" width="4.7109375" customWidth="1"/>
    <col min="12180" max="12180" width="5.140625" customWidth="1"/>
    <col min="12181" max="12181" width="6.140625" customWidth="1"/>
    <col min="12182" max="12182" width="4.28515625" customWidth="1"/>
    <col min="12183" max="12183" width="4.5703125" customWidth="1"/>
    <col min="12184" max="12184" width="4.85546875" customWidth="1"/>
    <col min="12185" max="12185" width="3.85546875" customWidth="1"/>
    <col min="12186" max="12186" width="5.28515625" customWidth="1"/>
    <col min="12187" max="12188" width="4.85546875" customWidth="1"/>
    <col min="12189" max="12190" width="4.5703125" customWidth="1"/>
    <col min="12191" max="12192" width="4.28515625" customWidth="1"/>
    <col min="12193" max="12193" width="6.140625" customWidth="1"/>
    <col min="12194" max="12194" width="4.28515625" customWidth="1"/>
    <col min="12195" max="12195" width="5" bestFit="1" customWidth="1"/>
    <col min="12196" max="12196" width="4.85546875" customWidth="1"/>
    <col min="12197" max="12197" width="3.85546875" customWidth="1"/>
    <col min="12198" max="12198" width="4.28515625" customWidth="1"/>
    <col min="12199" max="12199" width="5.140625" customWidth="1"/>
    <col min="12200" max="12200" width="5.28515625" customWidth="1"/>
    <col min="12201" max="12201" width="4.42578125" customWidth="1"/>
    <col min="12202" max="12202" width="5" customWidth="1"/>
    <col min="12415" max="12415" width="7.140625" customWidth="1"/>
    <col min="12416" max="12416" width="6" customWidth="1"/>
    <col min="12417" max="12417" width="5" bestFit="1" customWidth="1"/>
    <col min="12418" max="12419" width="4.5703125" customWidth="1"/>
    <col min="12420" max="12420" width="4" customWidth="1"/>
    <col min="12421" max="12423" width="4.28515625" customWidth="1"/>
    <col min="12424" max="12425" width="4.5703125" customWidth="1"/>
    <col min="12426" max="12428" width="4.28515625" customWidth="1"/>
    <col min="12429" max="12429" width="4.5703125" customWidth="1"/>
    <col min="12430" max="12430" width="4.7109375" customWidth="1"/>
    <col min="12431" max="12431" width="5" customWidth="1"/>
    <col min="12432" max="12432" width="6.85546875" customWidth="1"/>
    <col min="12433" max="12434" width="4.140625" customWidth="1"/>
    <col min="12435" max="12435" width="4.7109375" customWidth="1"/>
    <col min="12436" max="12436" width="5.140625" customWidth="1"/>
    <col min="12437" max="12437" width="6.140625" customWidth="1"/>
    <col min="12438" max="12438" width="4.28515625" customWidth="1"/>
    <col min="12439" max="12439" width="4.5703125" customWidth="1"/>
    <col min="12440" max="12440" width="4.85546875" customWidth="1"/>
    <col min="12441" max="12441" width="3.85546875" customWidth="1"/>
    <col min="12442" max="12442" width="5.28515625" customWidth="1"/>
    <col min="12443" max="12444" width="4.85546875" customWidth="1"/>
    <col min="12445" max="12446" width="4.5703125" customWidth="1"/>
    <col min="12447" max="12448" width="4.28515625" customWidth="1"/>
    <col min="12449" max="12449" width="6.140625" customWidth="1"/>
    <col min="12450" max="12450" width="4.28515625" customWidth="1"/>
    <col min="12451" max="12451" width="5" bestFit="1" customWidth="1"/>
    <col min="12452" max="12452" width="4.85546875" customWidth="1"/>
    <col min="12453" max="12453" width="3.85546875" customWidth="1"/>
    <col min="12454" max="12454" width="4.28515625" customWidth="1"/>
    <col min="12455" max="12455" width="5.140625" customWidth="1"/>
    <col min="12456" max="12456" width="5.28515625" customWidth="1"/>
    <col min="12457" max="12457" width="4.42578125" customWidth="1"/>
    <col min="12458" max="12458" width="5" customWidth="1"/>
    <col min="12671" max="12671" width="7.140625" customWidth="1"/>
    <col min="12672" max="12672" width="6" customWidth="1"/>
    <col min="12673" max="12673" width="5" bestFit="1" customWidth="1"/>
    <col min="12674" max="12675" width="4.5703125" customWidth="1"/>
    <col min="12676" max="12676" width="4" customWidth="1"/>
    <col min="12677" max="12679" width="4.28515625" customWidth="1"/>
    <col min="12680" max="12681" width="4.5703125" customWidth="1"/>
    <col min="12682" max="12684" width="4.28515625" customWidth="1"/>
    <col min="12685" max="12685" width="4.5703125" customWidth="1"/>
    <col min="12686" max="12686" width="4.7109375" customWidth="1"/>
    <col min="12687" max="12687" width="5" customWidth="1"/>
    <col min="12688" max="12688" width="6.85546875" customWidth="1"/>
    <col min="12689" max="12690" width="4.140625" customWidth="1"/>
    <col min="12691" max="12691" width="4.7109375" customWidth="1"/>
    <col min="12692" max="12692" width="5.140625" customWidth="1"/>
    <col min="12693" max="12693" width="6.140625" customWidth="1"/>
    <col min="12694" max="12694" width="4.28515625" customWidth="1"/>
    <col min="12695" max="12695" width="4.5703125" customWidth="1"/>
    <col min="12696" max="12696" width="4.85546875" customWidth="1"/>
    <col min="12697" max="12697" width="3.85546875" customWidth="1"/>
    <col min="12698" max="12698" width="5.28515625" customWidth="1"/>
    <col min="12699" max="12700" width="4.85546875" customWidth="1"/>
    <col min="12701" max="12702" width="4.5703125" customWidth="1"/>
    <col min="12703" max="12704" width="4.28515625" customWidth="1"/>
    <col min="12705" max="12705" width="6.140625" customWidth="1"/>
    <col min="12706" max="12706" width="4.28515625" customWidth="1"/>
    <col min="12707" max="12707" width="5" bestFit="1" customWidth="1"/>
    <col min="12708" max="12708" width="4.85546875" customWidth="1"/>
    <col min="12709" max="12709" width="3.85546875" customWidth="1"/>
    <col min="12710" max="12710" width="4.28515625" customWidth="1"/>
    <col min="12711" max="12711" width="5.140625" customWidth="1"/>
    <col min="12712" max="12712" width="5.28515625" customWidth="1"/>
    <col min="12713" max="12713" width="4.42578125" customWidth="1"/>
    <col min="12714" max="12714" width="5" customWidth="1"/>
    <col min="12927" max="12927" width="7.140625" customWidth="1"/>
    <col min="12928" max="12928" width="6" customWidth="1"/>
    <col min="12929" max="12929" width="5" bestFit="1" customWidth="1"/>
    <col min="12930" max="12931" width="4.5703125" customWidth="1"/>
    <col min="12932" max="12932" width="4" customWidth="1"/>
    <col min="12933" max="12935" width="4.28515625" customWidth="1"/>
    <col min="12936" max="12937" width="4.5703125" customWidth="1"/>
    <col min="12938" max="12940" width="4.28515625" customWidth="1"/>
    <col min="12941" max="12941" width="4.5703125" customWidth="1"/>
    <col min="12942" max="12942" width="4.7109375" customWidth="1"/>
    <col min="12943" max="12943" width="5" customWidth="1"/>
    <col min="12944" max="12944" width="6.85546875" customWidth="1"/>
    <col min="12945" max="12946" width="4.140625" customWidth="1"/>
    <col min="12947" max="12947" width="4.7109375" customWidth="1"/>
    <col min="12948" max="12948" width="5.140625" customWidth="1"/>
    <col min="12949" max="12949" width="6.140625" customWidth="1"/>
    <col min="12950" max="12950" width="4.28515625" customWidth="1"/>
    <col min="12951" max="12951" width="4.5703125" customWidth="1"/>
    <col min="12952" max="12952" width="4.85546875" customWidth="1"/>
    <col min="12953" max="12953" width="3.85546875" customWidth="1"/>
    <col min="12954" max="12954" width="5.28515625" customWidth="1"/>
    <col min="12955" max="12956" width="4.85546875" customWidth="1"/>
    <col min="12957" max="12958" width="4.5703125" customWidth="1"/>
    <col min="12959" max="12960" width="4.28515625" customWidth="1"/>
    <col min="12961" max="12961" width="6.140625" customWidth="1"/>
    <col min="12962" max="12962" width="4.28515625" customWidth="1"/>
    <col min="12963" max="12963" width="5" bestFit="1" customWidth="1"/>
    <col min="12964" max="12964" width="4.85546875" customWidth="1"/>
    <col min="12965" max="12965" width="3.85546875" customWidth="1"/>
    <col min="12966" max="12966" width="4.28515625" customWidth="1"/>
    <col min="12967" max="12967" width="5.140625" customWidth="1"/>
    <col min="12968" max="12968" width="5.28515625" customWidth="1"/>
    <col min="12969" max="12969" width="4.42578125" customWidth="1"/>
    <col min="12970" max="12970" width="5" customWidth="1"/>
    <col min="13183" max="13183" width="7.140625" customWidth="1"/>
    <col min="13184" max="13184" width="6" customWidth="1"/>
    <col min="13185" max="13185" width="5" bestFit="1" customWidth="1"/>
    <col min="13186" max="13187" width="4.5703125" customWidth="1"/>
    <col min="13188" max="13188" width="4" customWidth="1"/>
    <col min="13189" max="13191" width="4.28515625" customWidth="1"/>
    <col min="13192" max="13193" width="4.5703125" customWidth="1"/>
    <col min="13194" max="13196" width="4.28515625" customWidth="1"/>
    <col min="13197" max="13197" width="4.5703125" customWidth="1"/>
    <col min="13198" max="13198" width="4.7109375" customWidth="1"/>
    <col min="13199" max="13199" width="5" customWidth="1"/>
    <col min="13200" max="13200" width="6.85546875" customWidth="1"/>
    <col min="13201" max="13202" width="4.140625" customWidth="1"/>
    <col min="13203" max="13203" width="4.7109375" customWidth="1"/>
    <col min="13204" max="13204" width="5.140625" customWidth="1"/>
    <col min="13205" max="13205" width="6.140625" customWidth="1"/>
    <col min="13206" max="13206" width="4.28515625" customWidth="1"/>
    <col min="13207" max="13207" width="4.5703125" customWidth="1"/>
    <col min="13208" max="13208" width="4.85546875" customWidth="1"/>
    <col min="13209" max="13209" width="3.85546875" customWidth="1"/>
    <col min="13210" max="13210" width="5.28515625" customWidth="1"/>
    <col min="13211" max="13212" width="4.85546875" customWidth="1"/>
    <col min="13213" max="13214" width="4.5703125" customWidth="1"/>
    <col min="13215" max="13216" width="4.28515625" customWidth="1"/>
    <col min="13217" max="13217" width="6.140625" customWidth="1"/>
    <col min="13218" max="13218" width="4.28515625" customWidth="1"/>
    <col min="13219" max="13219" width="5" bestFit="1" customWidth="1"/>
    <col min="13220" max="13220" width="4.85546875" customWidth="1"/>
    <col min="13221" max="13221" width="3.85546875" customWidth="1"/>
    <col min="13222" max="13222" width="4.28515625" customWidth="1"/>
    <col min="13223" max="13223" width="5.140625" customWidth="1"/>
    <col min="13224" max="13224" width="5.28515625" customWidth="1"/>
    <col min="13225" max="13225" width="4.42578125" customWidth="1"/>
    <col min="13226" max="13226" width="5" customWidth="1"/>
    <col min="13439" max="13439" width="7.140625" customWidth="1"/>
    <col min="13440" max="13440" width="6" customWidth="1"/>
    <col min="13441" max="13441" width="5" bestFit="1" customWidth="1"/>
    <col min="13442" max="13443" width="4.5703125" customWidth="1"/>
    <col min="13444" max="13444" width="4" customWidth="1"/>
    <col min="13445" max="13447" width="4.28515625" customWidth="1"/>
    <col min="13448" max="13449" width="4.5703125" customWidth="1"/>
    <col min="13450" max="13452" width="4.28515625" customWidth="1"/>
    <col min="13453" max="13453" width="4.5703125" customWidth="1"/>
    <col min="13454" max="13454" width="4.7109375" customWidth="1"/>
    <col min="13455" max="13455" width="5" customWidth="1"/>
    <col min="13456" max="13456" width="6.85546875" customWidth="1"/>
    <col min="13457" max="13458" width="4.140625" customWidth="1"/>
    <col min="13459" max="13459" width="4.7109375" customWidth="1"/>
    <col min="13460" max="13460" width="5.140625" customWidth="1"/>
    <col min="13461" max="13461" width="6.140625" customWidth="1"/>
    <col min="13462" max="13462" width="4.28515625" customWidth="1"/>
    <col min="13463" max="13463" width="4.5703125" customWidth="1"/>
    <col min="13464" max="13464" width="4.85546875" customWidth="1"/>
    <col min="13465" max="13465" width="3.85546875" customWidth="1"/>
    <col min="13466" max="13466" width="5.28515625" customWidth="1"/>
    <col min="13467" max="13468" width="4.85546875" customWidth="1"/>
    <col min="13469" max="13470" width="4.5703125" customWidth="1"/>
    <col min="13471" max="13472" width="4.28515625" customWidth="1"/>
    <col min="13473" max="13473" width="6.140625" customWidth="1"/>
    <col min="13474" max="13474" width="4.28515625" customWidth="1"/>
    <col min="13475" max="13475" width="5" bestFit="1" customWidth="1"/>
    <col min="13476" max="13476" width="4.85546875" customWidth="1"/>
    <col min="13477" max="13477" width="3.85546875" customWidth="1"/>
    <col min="13478" max="13478" width="4.28515625" customWidth="1"/>
    <col min="13479" max="13479" width="5.140625" customWidth="1"/>
    <col min="13480" max="13480" width="5.28515625" customWidth="1"/>
    <col min="13481" max="13481" width="4.42578125" customWidth="1"/>
    <col min="13482" max="13482" width="5" customWidth="1"/>
    <col min="13695" max="13695" width="7.140625" customWidth="1"/>
    <col min="13696" max="13696" width="6" customWidth="1"/>
    <col min="13697" max="13697" width="5" bestFit="1" customWidth="1"/>
    <col min="13698" max="13699" width="4.5703125" customWidth="1"/>
    <col min="13700" max="13700" width="4" customWidth="1"/>
    <col min="13701" max="13703" width="4.28515625" customWidth="1"/>
    <col min="13704" max="13705" width="4.5703125" customWidth="1"/>
    <col min="13706" max="13708" width="4.28515625" customWidth="1"/>
    <col min="13709" max="13709" width="4.5703125" customWidth="1"/>
    <col min="13710" max="13710" width="4.7109375" customWidth="1"/>
    <col min="13711" max="13711" width="5" customWidth="1"/>
    <col min="13712" max="13712" width="6.85546875" customWidth="1"/>
    <col min="13713" max="13714" width="4.140625" customWidth="1"/>
    <col min="13715" max="13715" width="4.7109375" customWidth="1"/>
    <col min="13716" max="13716" width="5.140625" customWidth="1"/>
    <col min="13717" max="13717" width="6.140625" customWidth="1"/>
    <col min="13718" max="13718" width="4.28515625" customWidth="1"/>
    <col min="13719" max="13719" width="4.5703125" customWidth="1"/>
    <col min="13720" max="13720" width="4.85546875" customWidth="1"/>
    <col min="13721" max="13721" width="3.85546875" customWidth="1"/>
    <col min="13722" max="13722" width="5.28515625" customWidth="1"/>
    <col min="13723" max="13724" width="4.85546875" customWidth="1"/>
    <col min="13725" max="13726" width="4.5703125" customWidth="1"/>
    <col min="13727" max="13728" width="4.28515625" customWidth="1"/>
    <col min="13729" max="13729" width="6.140625" customWidth="1"/>
    <col min="13730" max="13730" width="4.28515625" customWidth="1"/>
    <col min="13731" max="13731" width="5" bestFit="1" customWidth="1"/>
    <col min="13732" max="13732" width="4.85546875" customWidth="1"/>
    <col min="13733" max="13733" width="3.85546875" customWidth="1"/>
    <col min="13734" max="13734" width="4.28515625" customWidth="1"/>
    <col min="13735" max="13735" width="5.140625" customWidth="1"/>
    <col min="13736" max="13736" width="5.28515625" customWidth="1"/>
    <col min="13737" max="13737" width="4.42578125" customWidth="1"/>
    <col min="13738" max="13738" width="5" customWidth="1"/>
    <col min="13951" max="13951" width="7.140625" customWidth="1"/>
    <col min="13952" max="13952" width="6" customWidth="1"/>
    <col min="13953" max="13953" width="5" bestFit="1" customWidth="1"/>
    <col min="13954" max="13955" width="4.5703125" customWidth="1"/>
    <col min="13956" max="13956" width="4" customWidth="1"/>
    <col min="13957" max="13959" width="4.28515625" customWidth="1"/>
    <col min="13960" max="13961" width="4.5703125" customWidth="1"/>
    <col min="13962" max="13964" width="4.28515625" customWidth="1"/>
    <col min="13965" max="13965" width="4.5703125" customWidth="1"/>
    <col min="13966" max="13966" width="4.7109375" customWidth="1"/>
    <col min="13967" max="13967" width="5" customWidth="1"/>
    <col min="13968" max="13968" width="6.85546875" customWidth="1"/>
    <col min="13969" max="13970" width="4.140625" customWidth="1"/>
    <col min="13971" max="13971" width="4.7109375" customWidth="1"/>
    <col min="13972" max="13972" width="5.140625" customWidth="1"/>
    <col min="13973" max="13973" width="6.140625" customWidth="1"/>
    <col min="13974" max="13974" width="4.28515625" customWidth="1"/>
    <col min="13975" max="13975" width="4.5703125" customWidth="1"/>
    <col min="13976" max="13976" width="4.85546875" customWidth="1"/>
    <col min="13977" max="13977" width="3.85546875" customWidth="1"/>
    <col min="13978" max="13978" width="5.28515625" customWidth="1"/>
    <col min="13979" max="13980" width="4.85546875" customWidth="1"/>
    <col min="13981" max="13982" width="4.5703125" customWidth="1"/>
    <col min="13983" max="13984" width="4.28515625" customWidth="1"/>
    <col min="13985" max="13985" width="6.140625" customWidth="1"/>
    <col min="13986" max="13986" width="4.28515625" customWidth="1"/>
    <col min="13987" max="13987" width="5" bestFit="1" customWidth="1"/>
    <col min="13988" max="13988" width="4.85546875" customWidth="1"/>
    <col min="13989" max="13989" width="3.85546875" customWidth="1"/>
    <col min="13990" max="13990" width="4.28515625" customWidth="1"/>
    <col min="13991" max="13991" width="5.140625" customWidth="1"/>
    <col min="13992" max="13992" width="5.28515625" customWidth="1"/>
    <col min="13993" max="13993" width="4.42578125" customWidth="1"/>
    <col min="13994" max="13994" width="5" customWidth="1"/>
    <col min="14207" max="14207" width="7.140625" customWidth="1"/>
    <col min="14208" max="14208" width="6" customWidth="1"/>
    <col min="14209" max="14209" width="5" bestFit="1" customWidth="1"/>
    <col min="14210" max="14211" width="4.5703125" customWidth="1"/>
    <col min="14212" max="14212" width="4" customWidth="1"/>
    <col min="14213" max="14215" width="4.28515625" customWidth="1"/>
    <col min="14216" max="14217" width="4.5703125" customWidth="1"/>
    <col min="14218" max="14220" width="4.28515625" customWidth="1"/>
    <col min="14221" max="14221" width="4.5703125" customWidth="1"/>
    <col min="14222" max="14222" width="4.7109375" customWidth="1"/>
    <col min="14223" max="14223" width="5" customWidth="1"/>
    <col min="14224" max="14224" width="6.85546875" customWidth="1"/>
    <col min="14225" max="14226" width="4.140625" customWidth="1"/>
    <col min="14227" max="14227" width="4.7109375" customWidth="1"/>
    <col min="14228" max="14228" width="5.140625" customWidth="1"/>
    <col min="14229" max="14229" width="6.140625" customWidth="1"/>
    <col min="14230" max="14230" width="4.28515625" customWidth="1"/>
    <col min="14231" max="14231" width="4.5703125" customWidth="1"/>
    <col min="14232" max="14232" width="4.85546875" customWidth="1"/>
    <col min="14233" max="14233" width="3.85546875" customWidth="1"/>
    <col min="14234" max="14234" width="5.28515625" customWidth="1"/>
    <col min="14235" max="14236" width="4.85546875" customWidth="1"/>
    <col min="14237" max="14238" width="4.5703125" customWidth="1"/>
    <col min="14239" max="14240" width="4.28515625" customWidth="1"/>
    <col min="14241" max="14241" width="6.140625" customWidth="1"/>
    <col min="14242" max="14242" width="4.28515625" customWidth="1"/>
    <col min="14243" max="14243" width="5" bestFit="1" customWidth="1"/>
    <col min="14244" max="14244" width="4.85546875" customWidth="1"/>
    <col min="14245" max="14245" width="3.85546875" customWidth="1"/>
    <col min="14246" max="14246" width="4.28515625" customWidth="1"/>
    <col min="14247" max="14247" width="5.140625" customWidth="1"/>
    <col min="14248" max="14248" width="5.28515625" customWidth="1"/>
    <col min="14249" max="14249" width="4.42578125" customWidth="1"/>
    <col min="14250" max="14250" width="5" customWidth="1"/>
    <col min="14463" max="14463" width="7.140625" customWidth="1"/>
    <col min="14464" max="14464" width="6" customWidth="1"/>
    <col min="14465" max="14465" width="5" bestFit="1" customWidth="1"/>
    <col min="14466" max="14467" width="4.5703125" customWidth="1"/>
    <col min="14468" max="14468" width="4" customWidth="1"/>
    <col min="14469" max="14471" width="4.28515625" customWidth="1"/>
    <col min="14472" max="14473" width="4.5703125" customWidth="1"/>
    <col min="14474" max="14476" width="4.28515625" customWidth="1"/>
    <col min="14477" max="14477" width="4.5703125" customWidth="1"/>
    <col min="14478" max="14478" width="4.7109375" customWidth="1"/>
    <col min="14479" max="14479" width="5" customWidth="1"/>
    <col min="14480" max="14480" width="6.85546875" customWidth="1"/>
    <col min="14481" max="14482" width="4.140625" customWidth="1"/>
    <col min="14483" max="14483" width="4.7109375" customWidth="1"/>
    <col min="14484" max="14484" width="5.140625" customWidth="1"/>
    <col min="14485" max="14485" width="6.140625" customWidth="1"/>
    <col min="14486" max="14486" width="4.28515625" customWidth="1"/>
    <col min="14487" max="14487" width="4.5703125" customWidth="1"/>
    <col min="14488" max="14488" width="4.85546875" customWidth="1"/>
    <col min="14489" max="14489" width="3.85546875" customWidth="1"/>
    <col min="14490" max="14490" width="5.28515625" customWidth="1"/>
    <col min="14491" max="14492" width="4.85546875" customWidth="1"/>
    <col min="14493" max="14494" width="4.5703125" customWidth="1"/>
    <col min="14495" max="14496" width="4.28515625" customWidth="1"/>
    <col min="14497" max="14497" width="6.140625" customWidth="1"/>
    <col min="14498" max="14498" width="4.28515625" customWidth="1"/>
    <col min="14499" max="14499" width="5" bestFit="1" customWidth="1"/>
    <col min="14500" max="14500" width="4.85546875" customWidth="1"/>
    <col min="14501" max="14501" width="3.85546875" customWidth="1"/>
    <col min="14502" max="14502" width="4.28515625" customWidth="1"/>
    <col min="14503" max="14503" width="5.140625" customWidth="1"/>
    <col min="14504" max="14504" width="5.28515625" customWidth="1"/>
    <col min="14505" max="14505" width="4.42578125" customWidth="1"/>
    <col min="14506" max="14506" width="5" customWidth="1"/>
    <col min="14719" max="14719" width="7.140625" customWidth="1"/>
    <col min="14720" max="14720" width="6" customWidth="1"/>
    <col min="14721" max="14721" width="5" bestFit="1" customWidth="1"/>
    <col min="14722" max="14723" width="4.5703125" customWidth="1"/>
    <col min="14724" max="14724" width="4" customWidth="1"/>
    <col min="14725" max="14727" width="4.28515625" customWidth="1"/>
    <col min="14728" max="14729" width="4.5703125" customWidth="1"/>
    <col min="14730" max="14732" width="4.28515625" customWidth="1"/>
    <col min="14733" max="14733" width="4.5703125" customWidth="1"/>
    <col min="14734" max="14734" width="4.7109375" customWidth="1"/>
    <col min="14735" max="14735" width="5" customWidth="1"/>
    <col min="14736" max="14736" width="6.85546875" customWidth="1"/>
    <col min="14737" max="14738" width="4.140625" customWidth="1"/>
    <col min="14739" max="14739" width="4.7109375" customWidth="1"/>
    <col min="14740" max="14740" width="5.140625" customWidth="1"/>
    <col min="14741" max="14741" width="6.140625" customWidth="1"/>
    <col min="14742" max="14742" width="4.28515625" customWidth="1"/>
    <col min="14743" max="14743" width="4.5703125" customWidth="1"/>
    <col min="14744" max="14744" width="4.85546875" customWidth="1"/>
    <col min="14745" max="14745" width="3.85546875" customWidth="1"/>
    <col min="14746" max="14746" width="5.28515625" customWidth="1"/>
    <col min="14747" max="14748" width="4.85546875" customWidth="1"/>
    <col min="14749" max="14750" width="4.5703125" customWidth="1"/>
    <col min="14751" max="14752" width="4.28515625" customWidth="1"/>
    <col min="14753" max="14753" width="6.140625" customWidth="1"/>
    <col min="14754" max="14754" width="4.28515625" customWidth="1"/>
    <col min="14755" max="14755" width="5" bestFit="1" customWidth="1"/>
    <col min="14756" max="14756" width="4.85546875" customWidth="1"/>
    <col min="14757" max="14757" width="3.85546875" customWidth="1"/>
    <col min="14758" max="14758" width="4.28515625" customWidth="1"/>
    <col min="14759" max="14759" width="5.140625" customWidth="1"/>
    <col min="14760" max="14760" width="5.28515625" customWidth="1"/>
    <col min="14761" max="14761" width="4.42578125" customWidth="1"/>
    <col min="14762" max="14762" width="5" customWidth="1"/>
    <col min="14975" max="14975" width="7.140625" customWidth="1"/>
    <col min="14976" max="14976" width="6" customWidth="1"/>
    <col min="14977" max="14977" width="5" bestFit="1" customWidth="1"/>
    <col min="14978" max="14979" width="4.5703125" customWidth="1"/>
    <col min="14980" max="14980" width="4" customWidth="1"/>
    <col min="14981" max="14983" width="4.28515625" customWidth="1"/>
    <col min="14984" max="14985" width="4.5703125" customWidth="1"/>
    <col min="14986" max="14988" width="4.28515625" customWidth="1"/>
    <col min="14989" max="14989" width="4.5703125" customWidth="1"/>
    <col min="14990" max="14990" width="4.7109375" customWidth="1"/>
    <col min="14991" max="14991" width="5" customWidth="1"/>
    <col min="14992" max="14992" width="6.85546875" customWidth="1"/>
    <col min="14993" max="14994" width="4.140625" customWidth="1"/>
    <col min="14995" max="14995" width="4.7109375" customWidth="1"/>
    <col min="14996" max="14996" width="5.140625" customWidth="1"/>
    <col min="14997" max="14997" width="6.140625" customWidth="1"/>
    <col min="14998" max="14998" width="4.28515625" customWidth="1"/>
    <col min="14999" max="14999" width="4.5703125" customWidth="1"/>
    <col min="15000" max="15000" width="4.85546875" customWidth="1"/>
    <col min="15001" max="15001" width="3.85546875" customWidth="1"/>
    <col min="15002" max="15002" width="5.28515625" customWidth="1"/>
    <col min="15003" max="15004" width="4.85546875" customWidth="1"/>
    <col min="15005" max="15006" width="4.5703125" customWidth="1"/>
    <col min="15007" max="15008" width="4.28515625" customWidth="1"/>
    <col min="15009" max="15009" width="6.140625" customWidth="1"/>
    <col min="15010" max="15010" width="4.28515625" customWidth="1"/>
    <col min="15011" max="15011" width="5" bestFit="1" customWidth="1"/>
    <col min="15012" max="15012" width="4.85546875" customWidth="1"/>
    <col min="15013" max="15013" width="3.85546875" customWidth="1"/>
    <col min="15014" max="15014" width="4.28515625" customWidth="1"/>
    <col min="15015" max="15015" width="5.140625" customWidth="1"/>
    <col min="15016" max="15016" width="5.28515625" customWidth="1"/>
    <col min="15017" max="15017" width="4.42578125" customWidth="1"/>
    <col min="15018" max="15018" width="5" customWidth="1"/>
    <col min="15231" max="15231" width="7.140625" customWidth="1"/>
    <col min="15232" max="15232" width="6" customWidth="1"/>
    <col min="15233" max="15233" width="5" bestFit="1" customWidth="1"/>
    <col min="15234" max="15235" width="4.5703125" customWidth="1"/>
    <col min="15236" max="15236" width="4" customWidth="1"/>
    <col min="15237" max="15239" width="4.28515625" customWidth="1"/>
    <col min="15240" max="15241" width="4.5703125" customWidth="1"/>
    <col min="15242" max="15244" width="4.28515625" customWidth="1"/>
    <col min="15245" max="15245" width="4.5703125" customWidth="1"/>
    <col min="15246" max="15246" width="4.7109375" customWidth="1"/>
    <col min="15247" max="15247" width="5" customWidth="1"/>
    <col min="15248" max="15248" width="6.85546875" customWidth="1"/>
    <col min="15249" max="15250" width="4.140625" customWidth="1"/>
    <col min="15251" max="15251" width="4.7109375" customWidth="1"/>
    <col min="15252" max="15252" width="5.140625" customWidth="1"/>
    <col min="15253" max="15253" width="6.140625" customWidth="1"/>
    <col min="15254" max="15254" width="4.28515625" customWidth="1"/>
    <col min="15255" max="15255" width="4.5703125" customWidth="1"/>
    <col min="15256" max="15256" width="4.85546875" customWidth="1"/>
    <col min="15257" max="15257" width="3.85546875" customWidth="1"/>
    <col min="15258" max="15258" width="5.28515625" customWidth="1"/>
    <col min="15259" max="15260" width="4.85546875" customWidth="1"/>
    <col min="15261" max="15262" width="4.5703125" customWidth="1"/>
    <col min="15263" max="15264" width="4.28515625" customWidth="1"/>
    <col min="15265" max="15265" width="6.140625" customWidth="1"/>
    <col min="15266" max="15266" width="4.28515625" customWidth="1"/>
    <col min="15267" max="15267" width="5" bestFit="1" customWidth="1"/>
    <col min="15268" max="15268" width="4.85546875" customWidth="1"/>
    <col min="15269" max="15269" width="3.85546875" customWidth="1"/>
    <col min="15270" max="15270" width="4.28515625" customWidth="1"/>
    <col min="15271" max="15271" width="5.140625" customWidth="1"/>
    <col min="15272" max="15272" width="5.28515625" customWidth="1"/>
    <col min="15273" max="15273" width="4.42578125" customWidth="1"/>
    <col min="15274" max="15274" width="5" customWidth="1"/>
    <col min="15487" max="15487" width="7.140625" customWidth="1"/>
    <col min="15488" max="15488" width="6" customWidth="1"/>
    <col min="15489" max="15489" width="5" bestFit="1" customWidth="1"/>
    <col min="15490" max="15491" width="4.5703125" customWidth="1"/>
    <col min="15492" max="15492" width="4" customWidth="1"/>
    <col min="15493" max="15495" width="4.28515625" customWidth="1"/>
    <col min="15496" max="15497" width="4.5703125" customWidth="1"/>
    <col min="15498" max="15500" width="4.28515625" customWidth="1"/>
    <col min="15501" max="15501" width="4.5703125" customWidth="1"/>
    <col min="15502" max="15502" width="4.7109375" customWidth="1"/>
    <col min="15503" max="15503" width="5" customWidth="1"/>
    <col min="15504" max="15504" width="6.85546875" customWidth="1"/>
    <col min="15505" max="15506" width="4.140625" customWidth="1"/>
    <col min="15507" max="15507" width="4.7109375" customWidth="1"/>
    <col min="15508" max="15508" width="5.140625" customWidth="1"/>
    <col min="15509" max="15509" width="6.140625" customWidth="1"/>
    <col min="15510" max="15510" width="4.28515625" customWidth="1"/>
    <col min="15511" max="15511" width="4.5703125" customWidth="1"/>
    <col min="15512" max="15512" width="4.85546875" customWidth="1"/>
    <col min="15513" max="15513" width="3.85546875" customWidth="1"/>
    <col min="15514" max="15514" width="5.28515625" customWidth="1"/>
    <col min="15515" max="15516" width="4.85546875" customWidth="1"/>
    <col min="15517" max="15518" width="4.5703125" customWidth="1"/>
    <col min="15519" max="15520" width="4.28515625" customWidth="1"/>
    <col min="15521" max="15521" width="6.140625" customWidth="1"/>
    <col min="15522" max="15522" width="4.28515625" customWidth="1"/>
    <col min="15523" max="15523" width="5" bestFit="1" customWidth="1"/>
    <col min="15524" max="15524" width="4.85546875" customWidth="1"/>
    <col min="15525" max="15525" width="3.85546875" customWidth="1"/>
    <col min="15526" max="15526" width="4.28515625" customWidth="1"/>
    <col min="15527" max="15527" width="5.140625" customWidth="1"/>
    <col min="15528" max="15528" width="5.28515625" customWidth="1"/>
    <col min="15529" max="15529" width="4.42578125" customWidth="1"/>
    <col min="15530" max="15530" width="5" customWidth="1"/>
    <col min="15743" max="15743" width="7.140625" customWidth="1"/>
    <col min="15744" max="15744" width="6" customWidth="1"/>
    <col min="15745" max="15745" width="5" bestFit="1" customWidth="1"/>
    <col min="15746" max="15747" width="4.5703125" customWidth="1"/>
    <col min="15748" max="15748" width="4" customWidth="1"/>
    <col min="15749" max="15751" width="4.28515625" customWidth="1"/>
    <col min="15752" max="15753" width="4.5703125" customWidth="1"/>
    <col min="15754" max="15756" width="4.28515625" customWidth="1"/>
    <col min="15757" max="15757" width="4.5703125" customWidth="1"/>
    <col min="15758" max="15758" width="4.7109375" customWidth="1"/>
    <col min="15759" max="15759" width="5" customWidth="1"/>
    <col min="15760" max="15760" width="6.85546875" customWidth="1"/>
    <col min="15761" max="15762" width="4.140625" customWidth="1"/>
    <col min="15763" max="15763" width="4.7109375" customWidth="1"/>
    <col min="15764" max="15764" width="5.140625" customWidth="1"/>
    <col min="15765" max="15765" width="6.140625" customWidth="1"/>
    <col min="15766" max="15766" width="4.28515625" customWidth="1"/>
    <col min="15767" max="15767" width="4.5703125" customWidth="1"/>
    <col min="15768" max="15768" width="4.85546875" customWidth="1"/>
    <col min="15769" max="15769" width="3.85546875" customWidth="1"/>
    <col min="15770" max="15770" width="5.28515625" customWidth="1"/>
    <col min="15771" max="15772" width="4.85546875" customWidth="1"/>
    <col min="15773" max="15774" width="4.5703125" customWidth="1"/>
    <col min="15775" max="15776" width="4.28515625" customWidth="1"/>
    <col min="15777" max="15777" width="6.140625" customWidth="1"/>
    <col min="15778" max="15778" width="4.28515625" customWidth="1"/>
    <col min="15779" max="15779" width="5" bestFit="1" customWidth="1"/>
    <col min="15780" max="15780" width="4.85546875" customWidth="1"/>
    <col min="15781" max="15781" width="3.85546875" customWidth="1"/>
    <col min="15782" max="15782" width="4.28515625" customWidth="1"/>
    <col min="15783" max="15783" width="5.140625" customWidth="1"/>
    <col min="15784" max="15784" width="5.28515625" customWidth="1"/>
    <col min="15785" max="15785" width="4.42578125" customWidth="1"/>
    <col min="15786" max="15786" width="5" customWidth="1"/>
    <col min="15787" max="16384" width="9.140625" style="1"/>
  </cols>
  <sheetData>
    <row r="2" spans="1:187" x14ac:dyDescent="0.25">
      <c r="B2" s="1" t="s">
        <v>0</v>
      </c>
    </row>
    <row r="4" spans="1:187" x14ac:dyDescent="0.25">
      <c r="E4" s="3"/>
      <c r="AH4" s="3"/>
      <c r="AI4" s="3"/>
      <c r="AJ4" s="3"/>
      <c r="AK4" s="3"/>
      <c r="AL4" s="3"/>
      <c r="AM4" s="3"/>
      <c r="AN4" s="3"/>
      <c r="AO4" s="3"/>
    </row>
    <row r="7" spans="1:187" x14ac:dyDescent="0.25">
      <c r="A7" s="115" t="s">
        <v>67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</row>
    <row r="8" spans="1:187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5"/>
      <c r="K8" s="5"/>
      <c r="L8" s="5"/>
      <c r="M8" s="5"/>
      <c r="N8" s="5"/>
      <c r="O8" s="5"/>
      <c r="P8" s="5"/>
      <c r="Q8" s="5"/>
      <c r="R8" s="5"/>
      <c r="S8" s="5"/>
      <c r="T8" s="6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</row>
    <row r="9" spans="1:187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8"/>
      <c r="BD9" s="119" t="s">
        <v>3</v>
      </c>
      <c r="BE9" s="120"/>
    </row>
    <row r="10" spans="1:187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5" t="s">
        <v>5</v>
      </c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6"/>
      <c r="BC10" s="127" t="s">
        <v>7</v>
      </c>
      <c r="BD10" s="121"/>
      <c r="BE10" s="122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14" customFormat="1" x14ac:dyDescent="0.25">
      <c r="A11" s="7" t="s">
        <v>8</v>
      </c>
      <c r="B11" s="8" t="s">
        <v>9</v>
      </c>
      <c r="C11" s="85" t="s">
        <v>11</v>
      </c>
      <c r="D11" s="85" t="s">
        <v>15</v>
      </c>
      <c r="E11" s="85" t="s">
        <v>60</v>
      </c>
      <c r="F11" s="85" t="s">
        <v>61</v>
      </c>
      <c r="G11" s="85" t="s">
        <v>63</v>
      </c>
      <c r="H11" s="85" t="s">
        <v>12</v>
      </c>
      <c r="I11" s="85" t="s">
        <v>12</v>
      </c>
      <c r="J11" s="86" t="s">
        <v>13</v>
      </c>
      <c r="K11" s="86" t="s">
        <v>13</v>
      </c>
      <c r="L11" s="85" t="s">
        <v>14</v>
      </c>
      <c r="M11" s="86" t="s">
        <v>16</v>
      </c>
      <c r="N11" s="86" t="s">
        <v>17</v>
      </c>
      <c r="O11" s="86" t="s">
        <v>17</v>
      </c>
      <c r="P11" s="85" t="s">
        <v>18</v>
      </c>
      <c r="Q11" s="85" t="s">
        <v>19</v>
      </c>
      <c r="R11" s="86" t="s">
        <v>20</v>
      </c>
      <c r="S11" s="86" t="s">
        <v>20</v>
      </c>
      <c r="T11" s="87" t="s">
        <v>21</v>
      </c>
      <c r="U11" s="86" t="s">
        <v>10</v>
      </c>
      <c r="V11" s="85" t="s">
        <v>61</v>
      </c>
      <c r="W11" s="86" t="s">
        <v>12</v>
      </c>
      <c r="X11" s="85" t="s">
        <v>13</v>
      </c>
      <c r="Y11" s="85" t="s">
        <v>14</v>
      </c>
      <c r="Z11" s="85" t="s">
        <v>14</v>
      </c>
      <c r="AA11" s="85" t="s">
        <v>17</v>
      </c>
      <c r="AB11" s="85" t="s">
        <v>17</v>
      </c>
      <c r="AC11" s="86" t="s">
        <v>16</v>
      </c>
      <c r="AD11" s="86" t="s">
        <v>22</v>
      </c>
      <c r="AE11" s="85" t="s">
        <v>19</v>
      </c>
      <c r="AF11" s="85" t="s">
        <v>19</v>
      </c>
      <c r="AG11" s="88" t="s">
        <v>21</v>
      </c>
      <c r="AH11" s="85" t="s">
        <v>10</v>
      </c>
      <c r="AI11" s="85" t="s">
        <v>10</v>
      </c>
      <c r="AJ11" s="85" t="s">
        <v>60</v>
      </c>
      <c r="AK11" s="85" t="s">
        <v>11</v>
      </c>
      <c r="AL11" s="86" t="s">
        <v>16</v>
      </c>
      <c r="AM11" s="85" t="s">
        <v>13</v>
      </c>
      <c r="AN11" s="85" t="s">
        <v>13</v>
      </c>
      <c r="AO11" s="85" t="s">
        <v>15</v>
      </c>
      <c r="AP11" s="85" t="s">
        <v>14</v>
      </c>
      <c r="AQ11" s="85" t="s">
        <v>14</v>
      </c>
      <c r="AR11" s="86" t="s">
        <v>12</v>
      </c>
      <c r="AS11" s="86" t="s">
        <v>12</v>
      </c>
      <c r="AT11" s="86" t="s">
        <v>20</v>
      </c>
      <c r="AU11" s="86" t="s">
        <v>20</v>
      </c>
      <c r="AV11" s="86" t="s">
        <v>22</v>
      </c>
      <c r="AW11" s="85" t="s">
        <v>17</v>
      </c>
      <c r="AX11" s="85" t="s">
        <v>17</v>
      </c>
      <c r="AY11" s="85" t="s">
        <v>65</v>
      </c>
      <c r="AZ11" s="85" t="s">
        <v>65</v>
      </c>
      <c r="BA11" s="85" t="s">
        <v>23</v>
      </c>
      <c r="BB11" s="12" t="s">
        <v>21</v>
      </c>
      <c r="BC11" s="128"/>
      <c r="BD11" s="13" t="s">
        <v>24</v>
      </c>
      <c r="BE11" s="8" t="s">
        <v>25</v>
      </c>
      <c r="BF11" s="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x14ac:dyDescent="0.25">
      <c r="A12" s="15" t="s">
        <v>26</v>
      </c>
      <c r="B12" s="16" t="s">
        <v>27</v>
      </c>
      <c r="C12" s="17">
        <v>0</v>
      </c>
      <c r="D12" s="17">
        <v>0</v>
      </c>
      <c r="E12" s="17">
        <v>-14</v>
      </c>
      <c r="F12" s="17">
        <v>-2</v>
      </c>
      <c r="G12" s="17">
        <v>-2</v>
      </c>
      <c r="H12" s="17">
        <v>0</v>
      </c>
      <c r="I12" s="17">
        <v>-50</v>
      </c>
      <c r="J12" s="17">
        <v>0</v>
      </c>
      <c r="K12" s="17">
        <v>0</v>
      </c>
      <c r="L12" s="17">
        <v>-30</v>
      </c>
      <c r="M12" s="17">
        <v>0</v>
      </c>
      <c r="N12" s="17">
        <v>0</v>
      </c>
      <c r="O12" s="17">
        <v>-40</v>
      </c>
      <c r="P12" s="17">
        <v>-55</v>
      </c>
      <c r="Q12" s="17">
        <v>-40</v>
      </c>
      <c r="R12" s="17">
        <v>19</v>
      </c>
      <c r="S12" s="17">
        <v>0</v>
      </c>
      <c r="T12" s="18">
        <f t="shared" ref="T12:T35" si="0">SUM(C12:S12)</f>
        <v>-214</v>
      </c>
      <c r="U12" s="17">
        <v>-25</v>
      </c>
      <c r="V12" s="17">
        <v>-17</v>
      </c>
      <c r="W12" s="17">
        <v>30</v>
      </c>
      <c r="X12" s="17">
        <v>-55</v>
      </c>
      <c r="Y12" s="17">
        <v>1</v>
      </c>
      <c r="Z12" s="17">
        <v>-96</v>
      </c>
      <c r="AA12" s="17">
        <v>0</v>
      </c>
      <c r="AB12" s="17">
        <v>-24</v>
      </c>
      <c r="AC12" s="17">
        <v>-38</v>
      </c>
      <c r="AD12" s="17">
        <v>-123</v>
      </c>
      <c r="AE12" s="17">
        <v>0</v>
      </c>
      <c r="AF12" s="17">
        <v>-12</v>
      </c>
      <c r="AG12" s="19">
        <f t="shared" ref="AG12:AG35" si="1">SUM(U12:AF12)</f>
        <v>-359</v>
      </c>
      <c r="AH12" s="17">
        <v>9</v>
      </c>
      <c r="AI12" s="17">
        <v>25</v>
      </c>
      <c r="AJ12" s="17">
        <v>14</v>
      </c>
      <c r="AK12" s="17">
        <v>0</v>
      </c>
      <c r="AL12" s="17">
        <v>25</v>
      </c>
      <c r="AM12" s="17">
        <v>0</v>
      </c>
      <c r="AN12" s="17">
        <v>0</v>
      </c>
      <c r="AO12" s="17">
        <v>0</v>
      </c>
      <c r="AP12" s="17">
        <v>33</v>
      </c>
      <c r="AQ12" s="17">
        <v>0</v>
      </c>
      <c r="AR12" s="17">
        <v>20</v>
      </c>
      <c r="AS12" s="17">
        <v>0</v>
      </c>
      <c r="AT12" s="17">
        <v>5</v>
      </c>
      <c r="AU12" s="17">
        <v>-19</v>
      </c>
      <c r="AV12" s="17">
        <v>143</v>
      </c>
      <c r="AW12" s="17">
        <v>54</v>
      </c>
      <c r="AX12" s="17">
        <v>0</v>
      </c>
      <c r="AY12" s="17">
        <v>52</v>
      </c>
      <c r="AZ12" s="17">
        <v>0</v>
      </c>
      <c r="BA12" s="17">
        <v>-15</v>
      </c>
      <c r="BB12" s="20">
        <f t="shared" ref="BB12:BB35" si="2">SUM(AH12:BA12)</f>
        <v>346</v>
      </c>
      <c r="BC12" s="21">
        <f t="shared" ref="BC12:BC35" si="3">SUM(T12,AG12,BB12)</f>
        <v>-227</v>
      </c>
      <c r="BD12" s="22">
        <v>0</v>
      </c>
      <c r="BE12" s="23">
        <f t="shared" ref="BE12:BE35" si="4">SUM(T12+AG12+BB12+BD12)</f>
        <v>-227</v>
      </c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x14ac:dyDescent="0.25">
      <c r="A13" s="25" t="s">
        <v>28</v>
      </c>
      <c r="B13" s="16" t="s">
        <v>27</v>
      </c>
      <c r="C13" s="17">
        <v>0</v>
      </c>
      <c r="D13" s="17">
        <v>0</v>
      </c>
      <c r="E13" s="17">
        <v>-14</v>
      </c>
      <c r="F13" s="17">
        <v>-2</v>
      </c>
      <c r="G13" s="17">
        <v>-2</v>
      </c>
      <c r="H13" s="17">
        <v>0</v>
      </c>
      <c r="I13" s="17">
        <v>-30</v>
      </c>
      <c r="J13" s="17">
        <v>0</v>
      </c>
      <c r="K13" s="17">
        <v>0</v>
      </c>
      <c r="L13" s="17">
        <v>-25</v>
      </c>
      <c r="M13" s="17">
        <v>0</v>
      </c>
      <c r="N13" s="17">
        <v>0</v>
      </c>
      <c r="O13" s="17">
        <v>-30</v>
      </c>
      <c r="P13" s="17">
        <v>-55</v>
      </c>
      <c r="Q13" s="17">
        <v>-40</v>
      </c>
      <c r="R13" s="17">
        <v>19</v>
      </c>
      <c r="S13" s="17">
        <v>0</v>
      </c>
      <c r="T13" s="18">
        <f t="shared" si="0"/>
        <v>-179</v>
      </c>
      <c r="U13" s="17">
        <v>-25</v>
      </c>
      <c r="V13" s="17">
        <v>-17</v>
      </c>
      <c r="W13" s="17">
        <v>0</v>
      </c>
      <c r="X13" s="17">
        <v>-55</v>
      </c>
      <c r="Y13" s="17">
        <v>1</v>
      </c>
      <c r="Z13" s="17">
        <v>-93</v>
      </c>
      <c r="AA13" s="17">
        <v>0</v>
      </c>
      <c r="AB13" s="17">
        <v>-19</v>
      </c>
      <c r="AC13" s="17">
        <v>-38</v>
      </c>
      <c r="AD13" s="17">
        <v>-141</v>
      </c>
      <c r="AE13" s="17">
        <v>0</v>
      </c>
      <c r="AF13" s="17">
        <v>-12</v>
      </c>
      <c r="AG13" s="26">
        <f t="shared" si="1"/>
        <v>-399</v>
      </c>
      <c r="AH13" s="17">
        <v>9</v>
      </c>
      <c r="AI13" s="17">
        <v>25</v>
      </c>
      <c r="AJ13" s="17">
        <v>14</v>
      </c>
      <c r="AK13" s="17">
        <v>0</v>
      </c>
      <c r="AL13" s="17">
        <v>25</v>
      </c>
      <c r="AM13" s="17">
        <v>0</v>
      </c>
      <c r="AN13" s="17">
        <v>0</v>
      </c>
      <c r="AO13" s="17">
        <v>0</v>
      </c>
      <c r="AP13" s="17">
        <v>25</v>
      </c>
      <c r="AQ13" s="17">
        <v>0</v>
      </c>
      <c r="AR13" s="17">
        <v>30</v>
      </c>
      <c r="AS13" s="17">
        <v>0</v>
      </c>
      <c r="AT13" s="17">
        <v>5</v>
      </c>
      <c r="AU13" s="17">
        <v>-19</v>
      </c>
      <c r="AV13" s="17">
        <v>161</v>
      </c>
      <c r="AW13" s="17">
        <v>39</v>
      </c>
      <c r="AX13" s="17">
        <v>0</v>
      </c>
      <c r="AY13" s="17">
        <v>52</v>
      </c>
      <c r="AZ13" s="17">
        <v>0</v>
      </c>
      <c r="BA13" s="17">
        <v>-15</v>
      </c>
      <c r="BB13" s="20">
        <f t="shared" si="2"/>
        <v>351</v>
      </c>
      <c r="BC13" s="21">
        <f t="shared" si="3"/>
        <v>-227</v>
      </c>
      <c r="BD13" s="22">
        <v>0</v>
      </c>
      <c r="BE13" s="27">
        <f t="shared" si="4"/>
        <v>-227</v>
      </c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x14ac:dyDescent="0.25">
      <c r="A14" s="25" t="s">
        <v>29</v>
      </c>
      <c r="B14" s="16" t="s">
        <v>27</v>
      </c>
      <c r="C14" s="17">
        <v>0</v>
      </c>
      <c r="D14" s="17">
        <v>0</v>
      </c>
      <c r="E14" s="17">
        <v>-14</v>
      </c>
      <c r="F14" s="17">
        <v>-2</v>
      </c>
      <c r="G14" s="17">
        <v>-2</v>
      </c>
      <c r="H14" s="17">
        <v>0</v>
      </c>
      <c r="I14" s="17">
        <v>-20</v>
      </c>
      <c r="J14" s="17">
        <v>0</v>
      </c>
      <c r="K14" s="17">
        <v>0</v>
      </c>
      <c r="L14" s="17">
        <v>-21</v>
      </c>
      <c r="M14" s="17">
        <v>0</v>
      </c>
      <c r="N14" s="17">
        <v>0</v>
      </c>
      <c r="O14" s="17">
        <v>-30</v>
      </c>
      <c r="P14" s="17">
        <v>-55</v>
      </c>
      <c r="Q14" s="17">
        <v>-40</v>
      </c>
      <c r="R14" s="17">
        <v>19</v>
      </c>
      <c r="S14" s="17">
        <v>0</v>
      </c>
      <c r="T14" s="18">
        <f t="shared" si="0"/>
        <v>-165</v>
      </c>
      <c r="U14" s="17">
        <v>-25</v>
      </c>
      <c r="V14" s="17">
        <v>-17</v>
      </c>
      <c r="W14" s="17">
        <v>0</v>
      </c>
      <c r="X14" s="17">
        <v>-55</v>
      </c>
      <c r="Y14" s="17">
        <v>1</v>
      </c>
      <c r="Z14" s="17">
        <v>-93</v>
      </c>
      <c r="AA14" s="17">
        <v>0</v>
      </c>
      <c r="AB14" s="17">
        <v>-5</v>
      </c>
      <c r="AC14" s="17">
        <v>-38</v>
      </c>
      <c r="AD14" s="17">
        <v>-155</v>
      </c>
      <c r="AE14" s="17">
        <v>0</v>
      </c>
      <c r="AF14" s="17">
        <v>-12</v>
      </c>
      <c r="AG14" s="26">
        <f t="shared" si="1"/>
        <v>-399</v>
      </c>
      <c r="AH14" s="17">
        <v>9</v>
      </c>
      <c r="AI14" s="17">
        <v>25</v>
      </c>
      <c r="AJ14" s="17">
        <v>14</v>
      </c>
      <c r="AK14" s="17">
        <v>0</v>
      </c>
      <c r="AL14" s="17">
        <v>25</v>
      </c>
      <c r="AM14" s="17">
        <v>0</v>
      </c>
      <c r="AN14" s="17">
        <v>0</v>
      </c>
      <c r="AO14" s="17">
        <v>0</v>
      </c>
      <c r="AP14" s="17">
        <v>21</v>
      </c>
      <c r="AQ14" s="17">
        <v>0</v>
      </c>
      <c r="AR14" s="17">
        <v>20</v>
      </c>
      <c r="AS14" s="17">
        <v>0</v>
      </c>
      <c r="AT14" s="17">
        <v>5</v>
      </c>
      <c r="AU14" s="17">
        <v>-19</v>
      </c>
      <c r="AV14" s="17">
        <v>175</v>
      </c>
      <c r="AW14" s="17">
        <v>25</v>
      </c>
      <c r="AX14" s="17">
        <v>0</v>
      </c>
      <c r="AY14" s="17">
        <v>52</v>
      </c>
      <c r="AZ14" s="17">
        <v>0</v>
      </c>
      <c r="BA14" s="17">
        <v>-15</v>
      </c>
      <c r="BB14" s="20">
        <f t="shared" si="2"/>
        <v>337</v>
      </c>
      <c r="BC14" s="21">
        <f t="shared" si="3"/>
        <v>-227</v>
      </c>
      <c r="BD14" s="22">
        <v>0</v>
      </c>
      <c r="BE14" s="27">
        <f t="shared" si="4"/>
        <v>-227</v>
      </c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x14ac:dyDescent="0.25">
      <c r="A15" s="25" t="s">
        <v>30</v>
      </c>
      <c r="B15" s="16" t="s">
        <v>27</v>
      </c>
      <c r="C15" s="17">
        <v>0</v>
      </c>
      <c r="D15" s="17">
        <v>0</v>
      </c>
      <c r="E15" s="17">
        <v>-14</v>
      </c>
      <c r="F15" s="17">
        <v>-2</v>
      </c>
      <c r="G15" s="17">
        <v>-2</v>
      </c>
      <c r="H15" s="17">
        <v>0</v>
      </c>
      <c r="I15" s="17">
        <v>-20</v>
      </c>
      <c r="J15" s="17">
        <v>0</v>
      </c>
      <c r="K15" s="17">
        <v>0</v>
      </c>
      <c r="L15" s="17">
        <v>-41</v>
      </c>
      <c r="M15" s="17">
        <v>0</v>
      </c>
      <c r="N15" s="17">
        <v>0</v>
      </c>
      <c r="O15" s="17">
        <v>-30</v>
      </c>
      <c r="P15" s="17">
        <v>-55</v>
      </c>
      <c r="Q15" s="17">
        <v>-40</v>
      </c>
      <c r="R15" s="17">
        <v>19</v>
      </c>
      <c r="S15" s="17">
        <v>0</v>
      </c>
      <c r="T15" s="18">
        <f t="shared" si="0"/>
        <v>-185</v>
      </c>
      <c r="U15" s="17">
        <v>-21</v>
      </c>
      <c r="V15" s="17">
        <v>-17</v>
      </c>
      <c r="W15" s="17">
        <v>0</v>
      </c>
      <c r="X15" s="17">
        <v>-55</v>
      </c>
      <c r="Y15" s="17">
        <v>1</v>
      </c>
      <c r="Z15" s="17">
        <v>-93</v>
      </c>
      <c r="AA15" s="17">
        <v>0</v>
      </c>
      <c r="AB15" s="17">
        <v>0</v>
      </c>
      <c r="AC15" s="17">
        <v>-38</v>
      </c>
      <c r="AD15" s="17">
        <v>-164</v>
      </c>
      <c r="AE15" s="17">
        <v>0</v>
      </c>
      <c r="AF15" s="17">
        <v>-12</v>
      </c>
      <c r="AG15" s="26">
        <f t="shared" si="1"/>
        <v>-399</v>
      </c>
      <c r="AH15" s="17">
        <v>0</v>
      </c>
      <c r="AI15" s="17">
        <v>25</v>
      </c>
      <c r="AJ15" s="17">
        <v>14</v>
      </c>
      <c r="AK15" s="17">
        <v>0</v>
      </c>
      <c r="AL15" s="17">
        <v>25</v>
      </c>
      <c r="AM15" s="17">
        <v>0</v>
      </c>
      <c r="AN15" s="17">
        <v>0</v>
      </c>
      <c r="AO15" s="17">
        <v>0</v>
      </c>
      <c r="AP15" s="17">
        <v>41</v>
      </c>
      <c r="AQ15" s="17">
        <v>0</v>
      </c>
      <c r="AR15" s="17">
        <v>20</v>
      </c>
      <c r="AS15" s="17">
        <v>0</v>
      </c>
      <c r="AT15" s="17">
        <v>5</v>
      </c>
      <c r="AU15" s="17">
        <v>-19</v>
      </c>
      <c r="AV15" s="17">
        <v>184</v>
      </c>
      <c r="AW15" s="17">
        <v>20</v>
      </c>
      <c r="AX15" s="17">
        <v>0</v>
      </c>
      <c r="AY15" s="17">
        <v>52</v>
      </c>
      <c r="AZ15" s="17">
        <v>0</v>
      </c>
      <c r="BA15" s="17">
        <v>-15</v>
      </c>
      <c r="BB15" s="20">
        <f t="shared" si="2"/>
        <v>352</v>
      </c>
      <c r="BC15" s="21">
        <f t="shared" si="3"/>
        <v>-232</v>
      </c>
      <c r="BD15" s="22">
        <v>0</v>
      </c>
      <c r="BE15" s="27">
        <f t="shared" si="4"/>
        <v>-232</v>
      </c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x14ac:dyDescent="0.25">
      <c r="A16" s="25" t="s">
        <v>31</v>
      </c>
      <c r="B16" s="16" t="s">
        <v>27</v>
      </c>
      <c r="C16" s="17">
        <v>0</v>
      </c>
      <c r="D16" s="17">
        <v>0</v>
      </c>
      <c r="E16" s="17">
        <v>-14</v>
      </c>
      <c r="F16" s="17">
        <v>-2</v>
      </c>
      <c r="G16" s="17">
        <v>-2</v>
      </c>
      <c r="H16" s="17">
        <v>0</v>
      </c>
      <c r="I16" s="17">
        <v>-26</v>
      </c>
      <c r="J16" s="17">
        <v>0</v>
      </c>
      <c r="K16" s="17">
        <v>0</v>
      </c>
      <c r="L16" s="17">
        <v>-40</v>
      </c>
      <c r="M16" s="17">
        <v>0</v>
      </c>
      <c r="N16" s="17">
        <v>0</v>
      </c>
      <c r="O16" s="17">
        <v>-30</v>
      </c>
      <c r="P16" s="17">
        <v>-55</v>
      </c>
      <c r="Q16" s="17">
        <v>-40</v>
      </c>
      <c r="R16" s="17">
        <v>19</v>
      </c>
      <c r="S16" s="17">
        <v>0</v>
      </c>
      <c r="T16" s="18">
        <f t="shared" si="0"/>
        <v>-190</v>
      </c>
      <c r="U16" s="17">
        <v>-19</v>
      </c>
      <c r="V16" s="17">
        <v>-17</v>
      </c>
      <c r="W16" s="17">
        <v>0</v>
      </c>
      <c r="X16" s="17">
        <v>-55</v>
      </c>
      <c r="Y16" s="17">
        <v>1</v>
      </c>
      <c r="Z16" s="17">
        <v>-93</v>
      </c>
      <c r="AA16" s="17">
        <v>0</v>
      </c>
      <c r="AB16" s="17">
        <v>0</v>
      </c>
      <c r="AC16" s="17">
        <v>-38</v>
      </c>
      <c r="AD16" s="17">
        <v>-166</v>
      </c>
      <c r="AE16" s="17">
        <v>0</v>
      </c>
      <c r="AF16" s="17">
        <v>-12</v>
      </c>
      <c r="AG16" s="26">
        <f t="shared" si="1"/>
        <v>-399</v>
      </c>
      <c r="AH16" s="17">
        <v>9</v>
      </c>
      <c r="AI16" s="17">
        <v>25</v>
      </c>
      <c r="AJ16" s="17">
        <v>14</v>
      </c>
      <c r="AK16" s="17">
        <v>0</v>
      </c>
      <c r="AL16" s="17">
        <v>25</v>
      </c>
      <c r="AM16" s="17">
        <v>0</v>
      </c>
      <c r="AN16" s="17">
        <v>0</v>
      </c>
      <c r="AO16" s="17">
        <v>0</v>
      </c>
      <c r="AP16" s="17">
        <v>40</v>
      </c>
      <c r="AQ16" s="17">
        <v>0</v>
      </c>
      <c r="AR16" s="17">
        <v>20</v>
      </c>
      <c r="AS16" s="17">
        <v>0</v>
      </c>
      <c r="AT16" s="17">
        <v>5</v>
      </c>
      <c r="AU16" s="17">
        <v>-19</v>
      </c>
      <c r="AV16" s="17">
        <v>186</v>
      </c>
      <c r="AW16" s="17">
        <v>20</v>
      </c>
      <c r="AX16" s="17">
        <v>0</v>
      </c>
      <c r="AY16" s="17">
        <v>52</v>
      </c>
      <c r="AZ16" s="17">
        <v>0</v>
      </c>
      <c r="BA16" s="17">
        <v>-15</v>
      </c>
      <c r="BB16" s="20">
        <f t="shared" si="2"/>
        <v>362</v>
      </c>
      <c r="BC16" s="21">
        <f t="shared" si="3"/>
        <v>-227</v>
      </c>
      <c r="BD16" s="22">
        <v>0</v>
      </c>
      <c r="BE16" s="27">
        <f t="shared" si="4"/>
        <v>-227</v>
      </c>
      <c r="BG16"/>
      <c r="BH16"/>
      <c r="BI16"/>
      <c r="BK16"/>
      <c r="BL16"/>
      <c r="BM16"/>
    </row>
    <row r="17" spans="1:65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-14</v>
      </c>
      <c r="F17" s="17">
        <v>-2</v>
      </c>
      <c r="G17" s="17">
        <v>-2</v>
      </c>
      <c r="H17" s="17">
        <v>0</v>
      </c>
      <c r="I17" s="17">
        <v>-20</v>
      </c>
      <c r="J17" s="17">
        <v>0</v>
      </c>
      <c r="K17" s="17">
        <v>0</v>
      </c>
      <c r="L17" s="17">
        <v>-42</v>
      </c>
      <c r="M17" s="17">
        <v>0</v>
      </c>
      <c r="N17" s="17">
        <v>0</v>
      </c>
      <c r="O17" s="17">
        <v>-30</v>
      </c>
      <c r="P17" s="17">
        <v>-55</v>
      </c>
      <c r="Q17" s="17">
        <v>-40</v>
      </c>
      <c r="R17" s="17">
        <v>19</v>
      </c>
      <c r="S17" s="17">
        <v>0</v>
      </c>
      <c r="T17" s="18">
        <f t="shared" si="0"/>
        <v>-186</v>
      </c>
      <c r="U17" s="17">
        <v>-21</v>
      </c>
      <c r="V17" s="17">
        <v>-17</v>
      </c>
      <c r="W17" s="17">
        <v>0</v>
      </c>
      <c r="X17" s="17">
        <v>-55</v>
      </c>
      <c r="Y17" s="17">
        <v>1</v>
      </c>
      <c r="Z17" s="17">
        <v>-93</v>
      </c>
      <c r="AA17" s="17">
        <v>0</v>
      </c>
      <c r="AB17" s="17">
        <v>0</v>
      </c>
      <c r="AC17" s="17">
        <v>-38</v>
      </c>
      <c r="AD17" s="17">
        <v>-164</v>
      </c>
      <c r="AE17" s="17">
        <v>0</v>
      </c>
      <c r="AF17" s="17">
        <v>-12</v>
      </c>
      <c r="AG17" s="26">
        <f t="shared" si="1"/>
        <v>-399</v>
      </c>
      <c r="AH17" s="17">
        <v>9</v>
      </c>
      <c r="AI17" s="17">
        <v>25</v>
      </c>
      <c r="AJ17" s="17">
        <v>14</v>
      </c>
      <c r="AK17" s="17">
        <v>0</v>
      </c>
      <c r="AL17" s="17">
        <v>25</v>
      </c>
      <c r="AM17" s="17">
        <v>0</v>
      </c>
      <c r="AN17" s="17">
        <v>0</v>
      </c>
      <c r="AO17" s="17">
        <v>0</v>
      </c>
      <c r="AP17" s="17">
        <v>42</v>
      </c>
      <c r="AQ17" s="17">
        <v>0</v>
      </c>
      <c r="AR17" s="17">
        <v>20</v>
      </c>
      <c r="AS17" s="17">
        <v>0</v>
      </c>
      <c r="AT17" s="17">
        <v>5</v>
      </c>
      <c r="AU17" s="17">
        <v>-19</v>
      </c>
      <c r="AV17" s="17">
        <v>184</v>
      </c>
      <c r="AW17" s="17">
        <v>20</v>
      </c>
      <c r="AX17" s="17">
        <v>0</v>
      </c>
      <c r="AY17" s="17">
        <v>52</v>
      </c>
      <c r="AZ17" s="17">
        <v>0</v>
      </c>
      <c r="BA17" s="17">
        <v>-15</v>
      </c>
      <c r="BB17" s="20">
        <f t="shared" si="2"/>
        <v>362</v>
      </c>
      <c r="BC17" s="21">
        <f t="shared" si="3"/>
        <v>-223</v>
      </c>
      <c r="BD17" s="22">
        <v>0</v>
      </c>
      <c r="BE17" s="27">
        <f t="shared" si="4"/>
        <v>-223</v>
      </c>
      <c r="BG17"/>
      <c r="BH17"/>
      <c r="BI17"/>
      <c r="BK17"/>
      <c r="BL17"/>
      <c r="BM17"/>
    </row>
    <row r="18" spans="1:65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-14</v>
      </c>
      <c r="F18" s="17">
        <v>-2</v>
      </c>
      <c r="G18" s="17">
        <v>-2</v>
      </c>
      <c r="H18" s="17">
        <v>0</v>
      </c>
      <c r="I18" s="17">
        <v>-6</v>
      </c>
      <c r="J18" s="17">
        <v>0</v>
      </c>
      <c r="K18" s="17">
        <v>0</v>
      </c>
      <c r="L18" s="17">
        <v>-65</v>
      </c>
      <c r="M18" s="17">
        <v>0</v>
      </c>
      <c r="N18" s="17">
        <v>0</v>
      </c>
      <c r="O18" s="17">
        <v>-9</v>
      </c>
      <c r="P18" s="17">
        <v>-55</v>
      </c>
      <c r="Q18" s="17">
        <v>-40</v>
      </c>
      <c r="R18" s="17">
        <v>19</v>
      </c>
      <c r="S18" s="17">
        <v>0</v>
      </c>
      <c r="T18" s="19">
        <f t="shared" si="0"/>
        <v>-174</v>
      </c>
      <c r="U18" s="17">
        <v>-25</v>
      </c>
      <c r="V18" s="17">
        <v>-17</v>
      </c>
      <c r="W18" s="17">
        <v>0</v>
      </c>
      <c r="X18" s="17">
        <v>-55</v>
      </c>
      <c r="Y18" s="17">
        <v>1</v>
      </c>
      <c r="Z18" s="17">
        <v>-93</v>
      </c>
      <c r="AA18" s="17">
        <v>0</v>
      </c>
      <c r="AB18" s="17">
        <v>-1</v>
      </c>
      <c r="AC18" s="17">
        <v>-38</v>
      </c>
      <c r="AD18" s="17">
        <v>-159</v>
      </c>
      <c r="AE18" s="17">
        <v>0</v>
      </c>
      <c r="AF18" s="17">
        <v>-12</v>
      </c>
      <c r="AG18" s="26">
        <f t="shared" si="1"/>
        <v>-399</v>
      </c>
      <c r="AH18" s="17">
        <v>9</v>
      </c>
      <c r="AI18" s="17">
        <v>25</v>
      </c>
      <c r="AJ18" s="17">
        <v>14</v>
      </c>
      <c r="AK18" s="17">
        <v>0</v>
      </c>
      <c r="AL18" s="17">
        <v>25</v>
      </c>
      <c r="AM18" s="17">
        <v>0</v>
      </c>
      <c r="AN18" s="17">
        <v>0</v>
      </c>
      <c r="AO18" s="17">
        <v>0</v>
      </c>
      <c r="AP18" s="17">
        <v>65</v>
      </c>
      <c r="AQ18" s="17">
        <v>0</v>
      </c>
      <c r="AR18" s="17">
        <v>6</v>
      </c>
      <c r="AS18" s="17">
        <v>0</v>
      </c>
      <c r="AT18" s="17">
        <v>5</v>
      </c>
      <c r="AU18" s="17">
        <v>-19</v>
      </c>
      <c r="AV18" s="17">
        <v>183</v>
      </c>
      <c r="AW18" s="17">
        <v>0</v>
      </c>
      <c r="AX18" s="17">
        <v>0</v>
      </c>
      <c r="AY18" s="17">
        <v>52</v>
      </c>
      <c r="AZ18" s="17">
        <v>0</v>
      </c>
      <c r="BA18" s="17">
        <v>-15</v>
      </c>
      <c r="BB18" s="20">
        <f t="shared" si="2"/>
        <v>350</v>
      </c>
      <c r="BC18" s="21">
        <f t="shared" si="3"/>
        <v>-223</v>
      </c>
      <c r="BD18" s="22">
        <v>0</v>
      </c>
      <c r="BE18" s="27">
        <f t="shared" si="4"/>
        <v>-223</v>
      </c>
      <c r="BG18"/>
      <c r="BH18"/>
      <c r="BI18"/>
      <c r="BK18"/>
      <c r="BL18"/>
      <c r="BM18"/>
    </row>
    <row r="19" spans="1:65" x14ac:dyDescent="0.25">
      <c r="A19" s="25" t="s">
        <v>35</v>
      </c>
      <c r="B19" s="16" t="s">
        <v>36</v>
      </c>
      <c r="C19" s="17">
        <v>30</v>
      </c>
      <c r="D19" s="17">
        <v>0</v>
      </c>
      <c r="E19" s="17">
        <v>-14</v>
      </c>
      <c r="F19" s="17">
        <v>-2</v>
      </c>
      <c r="G19" s="17">
        <v>-1</v>
      </c>
      <c r="H19" s="17">
        <v>0</v>
      </c>
      <c r="I19" s="17">
        <v>-16</v>
      </c>
      <c r="J19" s="17">
        <v>0</v>
      </c>
      <c r="K19" s="17">
        <v>-20</v>
      </c>
      <c r="L19" s="17">
        <v>-30</v>
      </c>
      <c r="M19" s="17">
        <v>0</v>
      </c>
      <c r="N19" s="17">
        <v>0</v>
      </c>
      <c r="O19" s="17">
        <v>-15</v>
      </c>
      <c r="P19" s="17">
        <v>-55</v>
      </c>
      <c r="Q19" s="17">
        <v>-15</v>
      </c>
      <c r="R19" s="17">
        <v>19</v>
      </c>
      <c r="S19" s="17">
        <v>0</v>
      </c>
      <c r="T19" s="19">
        <f t="shared" si="0"/>
        <v>-119</v>
      </c>
      <c r="U19" s="17">
        <v>-25</v>
      </c>
      <c r="V19" s="17">
        <v>-17</v>
      </c>
      <c r="W19" s="17">
        <v>0</v>
      </c>
      <c r="X19" s="17">
        <v>-55</v>
      </c>
      <c r="Y19" s="17">
        <v>1</v>
      </c>
      <c r="Z19" s="17">
        <v>-93</v>
      </c>
      <c r="AA19" s="17">
        <v>0</v>
      </c>
      <c r="AB19" s="17">
        <v>-14</v>
      </c>
      <c r="AC19" s="17">
        <v>-38</v>
      </c>
      <c r="AD19" s="17">
        <v>-146</v>
      </c>
      <c r="AE19" s="17">
        <v>0</v>
      </c>
      <c r="AF19" s="17">
        <v>-12</v>
      </c>
      <c r="AG19" s="26">
        <f t="shared" si="1"/>
        <v>-399</v>
      </c>
      <c r="AH19" s="17">
        <v>9</v>
      </c>
      <c r="AI19" s="17">
        <v>25</v>
      </c>
      <c r="AJ19" s="17">
        <v>14</v>
      </c>
      <c r="AK19" s="17">
        <v>-30</v>
      </c>
      <c r="AL19" s="17">
        <v>25</v>
      </c>
      <c r="AM19" s="17">
        <v>20</v>
      </c>
      <c r="AN19" s="17">
        <v>0</v>
      </c>
      <c r="AO19" s="17">
        <v>0</v>
      </c>
      <c r="AP19" s="17">
        <v>30</v>
      </c>
      <c r="AQ19" s="17">
        <v>0</v>
      </c>
      <c r="AR19" s="17">
        <v>16</v>
      </c>
      <c r="AS19" s="17">
        <v>0</v>
      </c>
      <c r="AT19" s="17">
        <v>5</v>
      </c>
      <c r="AU19" s="17">
        <v>-19</v>
      </c>
      <c r="AV19" s="17">
        <v>170</v>
      </c>
      <c r="AW19" s="17">
        <v>19</v>
      </c>
      <c r="AX19" s="17">
        <v>0</v>
      </c>
      <c r="AY19" s="17">
        <v>27</v>
      </c>
      <c r="AZ19" s="17">
        <v>0</v>
      </c>
      <c r="BA19" s="17">
        <v>-15</v>
      </c>
      <c r="BB19" s="20">
        <f t="shared" si="2"/>
        <v>296</v>
      </c>
      <c r="BC19" s="21">
        <f t="shared" si="3"/>
        <v>-222</v>
      </c>
      <c r="BD19" s="22">
        <v>0</v>
      </c>
      <c r="BE19" s="27">
        <f t="shared" si="4"/>
        <v>-222</v>
      </c>
      <c r="BG19"/>
      <c r="BH19"/>
      <c r="BI19"/>
      <c r="BK19"/>
      <c r="BL19"/>
      <c r="BM19"/>
    </row>
    <row r="20" spans="1:65" x14ac:dyDescent="0.25">
      <c r="A20" s="25" t="s">
        <v>37</v>
      </c>
      <c r="B20" s="16" t="s">
        <v>36</v>
      </c>
      <c r="C20" s="17">
        <v>30</v>
      </c>
      <c r="D20" s="17">
        <v>20</v>
      </c>
      <c r="E20" s="17">
        <v>0</v>
      </c>
      <c r="F20" s="17">
        <v>-2</v>
      </c>
      <c r="G20" s="17">
        <v>0</v>
      </c>
      <c r="H20" s="17">
        <v>0</v>
      </c>
      <c r="I20" s="17">
        <v>-74</v>
      </c>
      <c r="J20" s="17">
        <v>0</v>
      </c>
      <c r="K20" s="17">
        <v>-10</v>
      </c>
      <c r="L20" s="17">
        <v>0</v>
      </c>
      <c r="M20" s="17">
        <v>0</v>
      </c>
      <c r="N20" s="17">
        <v>0</v>
      </c>
      <c r="O20" s="17">
        <v>-73</v>
      </c>
      <c r="P20" s="17">
        <v>-55</v>
      </c>
      <c r="Q20" s="17">
        <v>-5</v>
      </c>
      <c r="R20" s="17">
        <v>25</v>
      </c>
      <c r="S20" s="17">
        <v>0</v>
      </c>
      <c r="T20" s="19">
        <f t="shared" si="0"/>
        <v>-144</v>
      </c>
      <c r="U20" s="17">
        <v>-25</v>
      </c>
      <c r="V20" s="17">
        <v>-17</v>
      </c>
      <c r="W20" s="17">
        <v>100</v>
      </c>
      <c r="X20" s="17">
        <v>-55</v>
      </c>
      <c r="Y20" s="17">
        <v>1</v>
      </c>
      <c r="Z20" s="17">
        <v>-88</v>
      </c>
      <c r="AA20" s="17">
        <v>0</v>
      </c>
      <c r="AB20" s="17">
        <v>0</v>
      </c>
      <c r="AC20" s="17">
        <v>-31</v>
      </c>
      <c r="AD20" s="17">
        <v>-123</v>
      </c>
      <c r="AE20" s="17">
        <v>0</v>
      </c>
      <c r="AF20" s="17">
        <v>0</v>
      </c>
      <c r="AG20" s="26">
        <f t="shared" si="1"/>
        <v>-238</v>
      </c>
      <c r="AH20" s="17">
        <v>9</v>
      </c>
      <c r="AI20" s="17">
        <v>25</v>
      </c>
      <c r="AJ20" s="17">
        <v>0</v>
      </c>
      <c r="AK20" s="17">
        <v>-30</v>
      </c>
      <c r="AL20" s="17">
        <v>25</v>
      </c>
      <c r="AM20" s="17">
        <v>10</v>
      </c>
      <c r="AN20" s="17">
        <v>0</v>
      </c>
      <c r="AO20" s="17">
        <v>-20</v>
      </c>
      <c r="AP20" s="17">
        <v>0</v>
      </c>
      <c r="AQ20" s="17">
        <v>0</v>
      </c>
      <c r="AR20" s="17">
        <v>0</v>
      </c>
      <c r="AS20" s="17">
        <v>-96</v>
      </c>
      <c r="AT20" s="17">
        <v>5</v>
      </c>
      <c r="AU20" s="17">
        <v>-25</v>
      </c>
      <c r="AV20" s="17">
        <v>147</v>
      </c>
      <c r="AW20" s="17">
        <v>63</v>
      </c>
      <c r="AX20" s="17">
        <v>0</v>
      </c>
      <c r="AY20" s="17">
        <v>5</v>
      </c>
      <c r="AZ20" s="17">
        <v>-10</v>
      </c>
      <c r="BA20" s="17">
        <v>-15</v>
      </c>
      <c r="BB20" s="20">
        <f t="shared" si="2"/>
        <v>93</v>
      </c>
      <c r="BC20" s="21">
        <f t="shared" si="3"/>
        <v>-289</v>
      </c>
      <c r="BD20" s="22">
        <v>0</v>
      </c>
      <c r="BE20" s="27">
        <f t="shared" si="4"/>
        <v>-289</v>
      </c>
      <c r="BG20"/>
      <c r="BH20"/>
      <c r="BI20"/>
      <c r="BK20"/>
      <c r="BL20"/>
      <c r="BM20"/>
    </row>
    <row r="21" spans="1:65" x14ac:dyDescent="0.25">
      <c r="A21" s="28" t="s">
        <v>38</v>
      </c>
      <c r="B21" s="29" t="s">
        <v>34</v>
      </c>
      <c r="C21" s="17">
        <v>30</v>
      </c>
      <c r="D21" s="17">
        <v>20</v>
      </c>
      <c r="E21" s="17">
        <v>0</v>
      </c>
      <c r="F21" s="17">
        <v>-2</v>
      </c>
      <c r="G21" s="17">
        <v>0</v>
      </c>
      <c r="H21" s="17">
        <v>56</v>
      </c>
      <c r="I21" s="17">
        <v>0</v>
      </c>
      <c r="J21" s="17">
        <v>40</v>
      </c>
      <c r="K21" s="17">
        <v>-10</v>
      </c>
      <c r="L21" s="17">
        <v>0</v>
      </c>
      <c r="M21" s="17">
        <v>0</v>
      </c>
      <c r="N21" s="17">
        <v>0</v>
      </c>
      <c r="O21" s="17">
        <v>-82</v>
      </c>
      <c r="P21" s="17">
        <v>-55</v>
      </c>
      <c r="Q21" s="17">
        <v>-12</v>
      </c>
      <c r="R21" s="17">
        <v>29</v>
      </c>
      <c r="S21" s="17">
        <v>0</v>
      </c>
      <c r="T21" s="19">
        <f t="shared" si="0"/>
        <v>14</v>
      </c>
      <c r="U21" s="17">
        <v>-25</v>
      </c>
      <c r="V21" s="17">
        <v>-17</v>
      </c>
      <c r="W21" s="17">
        <v>30</v>
      </c>
      <c r="X21" s="17">
        <v>-55</v>
      </c>
      <c r="Y21" s="17">
        <v>1</v>
      </c>
      <c r="Z21" s="17">
        <v>-87</v>
      </c>
      <c r="AA21" s="17">
        <v>0</v>
      </c>
      <c r="AB21" s="17">
        <v>-36</v>
      </c>
      <c r="AC21" s="17">
        <v>-31</v>
      </c>
      <c r="AD21" s="17">
        <v>-91</v>
      </c>
      <c r="AE21" s="17">
        <v>10</v>
      </c>
      <c r="AF21" s="17">
        <v>0</v>
      </c>
      <c r="AG21" s="30">
        <f t="shared" si="1"/>
        <v>-301</v>
      </c>
      <c r="AH21" s="17">
        <v>9</v>
      </c>
      <c r="AI21" s="17">
        <v>25</v>
      </c>
      <c r="AJ21" s="17">
        <v>0</v>
      </c>
      <c r="AK21" s="17">
        <v>-30</v>
      </c>
      <c r="AL21" s="17">
        <v>25</v>
      </c>
      <c r="AM21" s="17">
        <v>10</v>
      </c>
      <c r="AN21" s="17">
        <v>-40</v>
      </c>
      <c r="AO21" s="17">
        <v>-20</v>
      </c>
      <c r="AP21" s="17">
        <v>0</v>
      </c>
      <c r="AQ21" s="17">
        <v>0</v>
      </c>
      <c r="AR21" s="17">
        <v>0</v>
      </c>
      <c r="AS21" s="17">
        <v>-86</v>
      </c>
      <c r="AT21" s="17">
        <v>5</v>
      </c>
      <c r="AU21" s="17">
        <v>-29</v>
      </c>
      <c r="AV21" s="17">
        <v>115</v>
      </c>
      <c r="AW21" s="17">
        <v>108</v>
      </c>
      <c r="AX21" s="17">
        <v>0</v>
      </c>
      <c r="AY21" s="17">
        <v>12</v>
      </c>
      <c r="AZ21" s="17">
        <v>-20</v>
      </c>
      <c r="BA21" s="17">
        <v>-15</v>
      </c>
      <c r="BB21" s="20">
        <f t="shared" si="2"/>
        <v>69</v>
      </c>
      <c r="BC21" s="31">
        <f t="shared" si="3"/>
        <v>-218</v>
      </c>
      <c r="BD21" s="22">
        <v>0</v>
      </c>
      <c r="BE21" s="32">
        <f t="shared" si="4"/>
        <v>-218</v>
      </c>
      <c r="BG21"/>
      <c r="BH21"/>
      <c r="BI21"/>
      <c r="BK21"/>
      <c r="BL21"/>
      <c r="BM21"/>
    </row>
    <row r="22" spans="1:65" x14ac:dyDescent="0.25">
      <c r="A22" s="25" t="s">
        <v>39</v>
      </c>
      <c r="B22" s="16" t="s">
        <v>34</v>
      </c>
      <c r="C22" s="17">
        <v>30</v>
      </c>
      <c r="D22" s="17">
        <v>10</v>
      </c>
      <c r="E22" s="17">
        <v>0</v>
      </c>
      <c r="F22" s="17">
        <v>-2</v>
      </c>
      <c r="G22" s="17">
        <v>0</v>
      </c>
      <c r="H22" s="17">
        <v>68</v>
      </c>
      <c r="I22" s="17">
        <v>0</v>
      </c>
      <c r="J22" s="17">
        <v>40</v>
      </c>
      <c r="K22" s="17">
        <v>-10</v>
      </c>
      <c r="L22" s="17">
        <v>0</v>
      </c>
      <c r="M22" s="17">
        <v>0</v>
      </c>
      <c r="N22" s="17">
        <v>0</v>
      </c>
      <c r="O22" s="17">
        <v>-32</v>
      </c>
      <c r="P22" s="17">
        <v>-55</v>
      </c>
      <c r="Q22" s="17">
        <v>-25</v>
      </c>
      <c r="R22" s="17">
        <v>29</v>
      </c>
      <c r="S22" s="17">
        <v>0</v>
      </c>
      <c r="T22" s="19">
        <f t="shared" si="0"/>
        <v>53</v>
      </c>
      <c r="U22" s="17">
        <v>-25</v>
      </c>
      <c r="V22" s="17">
        <v>-17</v>
      </c>
      <c r="W22" s="17">
        <v>13</v>
      </c>
      <c r="X22" s="17">
        <v>-55</v>
      </c>
      <c r="Y22" s="17">
        <v>1</v>
      </c>
      <c r="Z22" s="17">
        <v>-87</v>
      </c>
      <c r="AA22" s="17">
        <v>0</v>
      </c>
      <c r="AB22" s="17">
        <v>-36</v>
      </c>
      <c r="AC22" s="17">
        <v>-31</v>
      </c>
      <c r="AD22" s="17">
        <v>-88</v>
      </c>
      <c r="AE22" s="17">
        <v>10</v>
      </c>
      <c r="AF22" s="17">
        <v>0</v>
      </c>
      <c r="AG22" s="26">
        <f t="shared" si="1"/>
        <v>-315</v>
      </c>
      <c r="AH22" s="17">
        <v>0</v>
      </c>
      <c r="AI22" s="17">
        <v>10</v>
      </c>
      <c r="AJ22" s="17">
        <v>0</v>
      </c>
      <c r="AK22" s="17">
        <v>-30</v>
      </c>
      <c r="AL22" s="17">
        <v>25</v>
      </c>
      <c r="AM22" s="17">
        <v>10</v>
      </c>
      <c r="AN22" s="17">
        <v>-40</v>
      </c>
      <c r="AO22" s="17">
        <v>-10</v>
      </c>
      <c r="AP22" s="17">
        <v>0</v>
      </c>
      <c r="AQ22" s="17">
        <v>0</v>
      </c>
      <c r="AR22" s="17">
        <v>0</v>
      </c>
      <c r="AS22" s="17">
        <v>-81</v>
      </c>
      <c r="AT22" s="17">
        <v>5</v>
      </c>
      <c r="AU22" s="17">
        <v>-29</v>
      </c>
      <c r="AV22" s="17">
        <v>112</v>
      </c>
      <c r="AW22" s="17">
        <v>58</v>
      </c>
      <c r="AX22" s="17">
        <v>0</v>
      </c>
      <c r="AY22" s="17">
        <v>25</v>
      </c>
      <c r="AZ22" s="17">
        <v>-20</v>
      </c>
      <c r="BA22" s="17">
        <v>-15</v>
      </c>
      <c r="BB22" s="20">
        <f t="shared" si="2"/>
        <v>20</v>
      </c>
      <c r="BC22" s="21">
        <f t="shared" si="3"/>
        <v>-242</v>
      </c>
      <c r="BD22" s="22">
        <v>0</v>
      </c>
      <c r="BE22" s="27">
        <f t="shared" si="4"/>
        <v>-242</v>
      </c>
      <c r="BG22"/>
      <c r="BH22"/>
      <c r="BI22"/>
      <c r="BK22"/>
      <c r="BL22"/>
      <c r="BM22"/>
    </row>
    <row r="23" spans="1:65" x14ac:dyDescent="0.25">
      <c r="A23" s="25" t="s">
        <v>40</v>
      </c>
      <c r="B23" s="33" t="s">
        <v>36</v>
      </c>
      <c r="C23" s="17">
        <v>0</v>
      </c>
      <c r="D23" s="17">
        <v>10</v>
      </c>
      <c r="E23" s="17">
        <v>0</v>
      </c>
      <c r="F23" s="17">
        <v>-2</v>
      </c>
      <c r="G23" s="17">
        <v>0</v>
      </c>
      <c r="H23" s="17">
        <v>37</v>
      </c>
      <c r="I23" s="17">
        <v>0</v>
      </c>
      <c r="J23" s="17">
        <v>60</v>
      </c>
      <c r="K23" s="17">
        <v>0</v>
      </c>
      <c r="L23" s="17">
        <v>0</v>
      </c>
      <c r="M23" s="17">
        <v>-40</v>
      </c>
      <c r="N23" s="17">
        <v>0</v>
      </c>
      <c r="O23" s="17">
        <v>-36</v>
      </c>
      <c r="P23" s="17">
        <v>-75</v>
      </c>
      <c r="Q23" s="17">
        <v>-25</v>
      </c>
      <c r="R23" s="17">
        <v>29</v>
      </c>
      <c r="S23" s="17">
        <v>0</v>
      </c>
      <c r="T23" s="19">
        <f t="shared" si="0"/>
        <v>-42</v>
      </c>
      <c r="U23" s="17">
        <v>-25</v>
      </c>
      <c r="V23" s="17">
        <v>-17</v>
      </c>
      <c r="W23" s="17">
        <v>0</v>
      </c>
      <c r="X23" s="17">
        <v>-75</v>
      </c>
      <c r="Y23" s="17">
        <v>1</v>
      </c>
      <c r="Z23" s="17">
        <v>-125</v>
      </c>
      <c r="AA23" s="17">
        <v>0</v>
      </c>
      <c r="AB23" s="17">
        <v>-7</v>
      </c>
      <c r="AC23" s="17">
        <v>-66</v>
      </c>
      <c r="AD23" s="17">
        <v>-93</v>
      </c>
      <c r="AE23" s="17">
        <v>10</v>
      </c>
      <c r="AF23" s="17">
        <v>0</v>
      </c>
      <c r="AG23" s="26">
        <f t="shared" si="1"/>
        <v>-397</v>
      </c>
      <c r="AH23" s="17">
        <v>0</v>
      </c>
      <c r="AI23" s="17">
        <v>10</v>
      </c>
      <c r="AJ23" s="17">
        <v>0</v>
      </c>
      <c r="AK23" s="17">
        <v>0</v>
      </c>
      <c r="AL23" s="17">
        <v>0</v>
      </c>
      <c r="AM23" s="17">
        <v>0</v>
      </c>
      <c r="AN23" s="17">
        <v>-60</v>
      </c>
      <c r="AO23" s="17">
        <v>-10</v>
      </c>
      <c r="AP23" s="17">
        <v>0</v>
      </c>
      <c r="AQ23" s="17">
        <v>-22</v>
      </c>
      <c r="AR23" s="17">
        <v>0</v>
      </c>
      <c r="AS23" s="17">
        <v>-37</v>
      </c>
      <c r="AT23" s="17">
        <v>5</v>
      </c>
      <c r="AU23" s="17">
        <v>-29</v>
      </c>
      <c r="AV23" s="17">
        <v>117</v>
      </c>
      <c r="AW23" s="17">
        <v>57</v>
      </c>
      <c r="AX23" s="17">
        <v>-24</v>
      </c>
      <c r="AY23" s="17">
        <v>25</v>
      </c>
      <c r="AZ23" s="17">
        <v>-20</v>
      </c>
      <c r="BA23" s="17">
        <v>-15</v>
      </c>
      <c r="BB23" s="20">
        <f t="shared" si="2"/>
        <v>-3</v>
      </c>
      <c r="BC23" s="94">
        <f t="shared" si="3"/>
        <v>-442</v>
      </c>
      <c r="BD23" s="22">
        <v>0</v>
      </c>
      <c r="BE23" s="27">
        <f t="shared" si="4"/>
        <v>-442</v>
      </c>
      <c r="BG23"/>
      <c r="BH23"/>
      <c r="BI23"/>
      <c r="BK23"/>
      <c r="BL23"/>
      <c r="BM23"/>
    </row>
    <row r="24" spans="1:65" x14ac:dyDescent="0.25">
      <c r="A24" s="25" t="s">
        <v>41</v>
      </c>
      <c r="B24" s="33" t="s">
        <v>34</v>
      </c>
      <c r="C24" s="17">
        <v>0</v>
      </c>
      <c r="D24" s="17">
        <v>10</v>
      </c>
      <c r="E24" s="17">
        <v>0</v>
      </c>
      <c r="F24" s="17">
        <v>-2</v>
      </c>
      <c r="G24" s="17">
        <v>0</v>
      </c>
      <c r="H24" s="17">
        <v>70</v>
      </c>
      <c r="I24" s="17">
        <v>0</v>
      </c>
      <c r="J24" s="17">
        <v>60</v>
      </c>
      <c r="K24" s="17">
        <v>0</v>
      </c>
      <c r="L24" s="17">
        <v>0</v>
      </c>
      <c r="M24" s="17">
        <v>-40</v>
      </c>
      <c r="N24" s="17">
        <v>0</v>
      </c>
      <c r="O24" s="17">
        <v>-8</v>
      </c>
      <c r="P24" s="17">
        <v>-75</v>
      </c>
      <c r="Q24" s="17">
        <v>-25</v>
      </c>
      <c r="R24" s="17">
        <v>15</v>
      </c>
      <c r="S24" s="17">
        <v>-15</v>
      </c>
      <c r="T24" s="19">
        <f t="shared" si="0"/>
        <v>-10</v>
      </c>
      <c r="U24" s="17">
        <v>-25</v>
      </c>
      <c r="V24" s="17">
        <v>-17</v>
      </c>
      <c r="W24" s="17">
        <v>0</v>
      </c>
      <c r="X24" s="17">
        <v>-75</v>
      </c>
      <c r="Y24" s="17">
        <v>1</v>
      </c>
      <c r="Z24" s="17">
        <v>-123</v>
      </c>
      <c r="AA24" s="17">
        <v>0</v>
      </c>
      <c r="AB24" s="17">
        <v>-2</v>
      </c>
      <c r="AC24" s="17">
        <v>-66</v>
      </c>
      <c r="AD24" s="17">
        <v>-97</v>
      </c>
      <c r="AE24" s="17">
        <v>10</v>
      </c>
      <c r="AF24" s="17">
        <v>0</v>
      </c>
      <c r="AG24" s="26">
        <f t="shared" si="1"/>
        <v>-394</v>
      </c>
      <c r="AH24" s="17">
        <v>0</v>
      </c>
      <c r="AI24" s="17">
        <v>10</v>
      </c>
      <c r="AJ24" s="17">
        <v>0</v>
      </c>
      <c r="AK24" s="17">
        <v>0</v>
      </c>
      <c r="AL24" s="17">
        <v>0</v>
      </c>
      <c r="AM24" s="17">
        <v>0</v>
      </c>
      <c r="AN24" s="17">
        <v>-60</v>
      </c>
      <c r="AO24" s="17">
        <v>-10</v>
      </c>
      <c r="AP24" s="17">
        <v>0</v>
      </c>
      <c r="AQ24" s="17">
        <v>-25</v>
      </c>
      <c r="AR24" s="17">
        <v>0</v>
      </c>
      <c r="AS24" s="17">
        <v>-70</v>
      </c>
      <c r="AT24" s="17">
        <v>5</v>
      </c>
      <c r="AU24" s="17">
        <v>0</v>
      </c>
      <c r="AV24" s="17">
        <v>121</v>
      </c>
      <c r="AW24" s="17">
        <v>0</v>
      </c>
      <c r="AX24" s="17">
        <v>0</v>
      </c>
      <c r="AY24" s="17">
        <v>25</v>
      </c>
      <c r="AZ24" s="17">
        <v>-20</v>
      </c>
      <c r="BA24" s="17">
        <v>-15</v>
      </c>
      <c r="BB24" s="20">
        <f t="shared" si="2"/>
        <v>-39</v>
      </c>
      <c r="BC24" s="35">
        <f t="shared" si="3"/>
        <v>-443</v>
      </c>
      <c r="BD24" s="22">
        <v>0</v>
      </c>
      <c r="BE24" s="27">
        <f t="shared" si="4"/>
        <v>-443</v>
      </c>
      <c r="BG24"/>
      <c r="BH24"/>
      <c r="BI24"/>
      <c r="BK24"/>
      <c r="BL24"/>
      <c r="BM24"/>
    </row>
    <row r="25" spans="1:65" x14ac:dyDescent="0.25">
      <c r="A25" s="25" t="s">
        <v>42</v>
      </c>
      <c r="B25" s="33" t="s">
        <v>34</v>
      </c>
      <c r="C25" s="17">
        <v>0</v>
      </c>
      <c r="D25" s="17">
        <v>0</v>
      </c>
      <c r="E25" s="17">
        <v>0</v>
      </c>
      <c r="F25" s="17">
        <v>-2</v>
      </c>
      <c r="G25" s="17">
        <v>0</v>
      </c>
      <c r="H25" s="17">
        <v>80</v>
      </c>
      <c r="I25" s="17">
        <v>0</v>
      </c>
      <c r="J25" s="17">
        <v>60</v>
      </c>
      <c r="K25" s="17">
        <v>0</v>
      </c>
      <c r="L25" s="17">
        <v>0</v>
      </c>
      <c r="M25" s="17">
        <v>-40</v>
      </c>
      <c r="N25" s="17">
        <v>0</v>
      </c>
      <c r="O25" s="17">
        <v>-50</v>
      </c>
      <c r="P25" s="17">
        <v>-75</v>
      </c>
      <c r="Q25" s="17">
        <v>-25</v>
      </c>
      <c r="R25" s="17">
        <v>15</v>
      </c>
      <c r="S25" s="17">
        <v>-21</v>
      </c>
      <c r="T25" s="19">
        <f t="shared" si="0"/>
        <v>-58</v>
      </c>
      <c r="U25" s="17">
        <v>-19</v>
      </c>
      <c r="V25" s="17">
        <v>-17</v>
      </c>
      <c r="W25" s="17">
        <v>0</v>
      </c>
      <c r="X25" s="17">
        <v>-75</v>
      </c>
      <c r="Y25" s="17">
        <v>1</v>
      </c>
      <c r="Z25" s="17">
        <v>-128</v>
      </c>
      <c r="AA25" s="17">
        <v>0</v>
      </c>
      <c r="AB25" s="17">
        <v>0</v>
      </c>
      <c r="AC25" s="17">
        <v>-66</v>
      </c>
      <c r="AD25" s="17">
        <v>-100</v>
      </c>
      <c r="AE25" s="17">
        <v>10</v>
      </c>
      <c r="AF25" s="17">
        <v>0</v>
      </c>
      <c r="AG25" s="26">
        <f t="shared" si="1"/>
        <v>-394</v>
      </c>
      <c r="AH25" s="17">
        <v>24</v>
      </c>
      <c r="AI25" s="17">
        <v>10</v>
      </c>
      <c r="AJ25" s="17">
        <v>0</v>
      </c>
      <c r="AK25" s="17">
        <v>0</v>
      </c>
      <c r="AL25" s="17">
        <v>0</v>
      </c>
      <c r="AM25" s="17">
        <v>0</v>
      </c>
      <c r="AN25" s="17">
        <v>-60</v>
      </c>
      <c r="AO25" s="17">
        <v>0</v>
      </c>
      <c r="AP25" s="17">
        <v>0</v>
      </c>
      <c r="AQ25" s="17">
        <v>-25</v>
      </c>
      <c r="AR25" s="17">
        <v>0</v>
      </c>
      <c r="AS25" s="17">
        <v>-80</v>
      </c>
      <c r="AT25" s="17">
        <v>11</v>
      </c>
      <c r="AU25" s="17">
        <v>0</v>
      </c>
      <c r="AV25" s="17">
        <v>124</v>
      </c>
      <c r="AW25" s="17">
        <v>40</v>
      </c>
      <c r="AX25" s="17">
        <v>0</v>
      </c>
      <c r="AY25" s="17">
        <v>25</v>
      </c>
      <c r="AZ25" s="17">
        <v>-20</v>
      </c>
      <c r="BA25" s="17">
        <v>-15</v>
      </c>
      <c r="BB25" s="20">
        <f t="shared" si="2"/>
        <v>34</v>
      </c>
      <c r="BC25" s="35">
        <f t="shared" si="3"/>
        <v>-418</v>
      </c>
      <c r="BD25" s="22">
        <v>0</v>
      </c>
      <c r="BE25" s="27">
        <f t="shared" si="4"/>
        <v>-418</v>
      </c>
      <c r="BG25"/>
      <c r="BH25"/>
      <c r="BI25"/>
      <c r="BK25"/>
      <c r="BL25"/>
      <c r="BM25"/>
    </row>
    <row r="26" spans="1:65" x14ac:dyDescent="0.25">
      <c r="A26" s="25" t="s">
        <v>43</v>
      </c>
      <c r="B26" s="33" t="s">
        <v>34</v>
      </c>
      <c r="C26" s="17">
        <v>0</v>
      </c>
      <c r="D26" s="17">
        <v>0</v>
      </c>
      <c r="E26" s="17">
        <v>0</v>
      </c>
      <c r="F26" s="17">
        <v>-2</v>
      </c>
      <c r="G26" s="17">
        <v>0</v>
      </c>
      <c r="H26" s="17">
        <v>91</v>
      </c>
      <c r="I26" s="17">
        <v>0</v>
      </c>
      <c r="J26" s="17">
        <v>60</v>
      </c>
      <c r="K26" s="17">
        <v>0</v>
      </c>
      <c r="L26" s="17">
        <v>0</v>
      </c>
      <c r="M26" s="17">
        <v>-40</v>
      </c>
      <c r="N26" s="17">
        <v>0</v>
      </c>
      <c r="O26" s="17">
        <v>-40</v>
      </c>
      <c r="P26" s="17">
        <v>-75</v>
      </c>
      <c r="Q26" s="17">
        <v>-55</v>
      </c>
      <c r="R26" s="17">
        <v>15</v>
      </c>
      <c r="S26" s="17">
        <v>-21</v>
      </c>
      <c r="T26" s="19">
        <f t="shared" si="0"/>
        <v>-67</v>
      </c>
      <c r="U26" s="17">
        <v>-17</v>
      </c>
      <c r="V26" s="17">
        <v>-17</v>
      </c>
      <c r="W26" s="17">
        <v>0</v>
      </c>
      <c r="X26" s="17">
        <v>-75</v>
      </c>
      <c r="Y26" s="17">
        <v>1</v>
      </c>
      <c r="Z26" s="17">
        <v>-128</v>
      </c>
      <c r="AA26" s="17">
        <v>0</v>
      </c>
      <c r="AB26" s="17">
        <v>0</v>
      </c>
      <c r="AC26" s="17">
        <v>-66</v>
      </c>
      <c r="AD26" s="17">
        <v>-102</v>
      </c>
      <c r="AE26" s="17">
        <v>10</v>
      </c>
      <c r="AF26" s="17">
        <v>0</v>
      </c>
      <c r="AG26" s="26">
        <f t="shared" si="1"/>
        <v>-394</v>
      </c>
      <c r="AH26" s="17">
        <v>9</v>
      </c>
      <c r="AI26" s="17">
        <v>25</v>
      </c>
      <c r="AJ26" s="17">
        <v>0</v>
      </c>
      <c r="AK26" s="17">
        <v>0</v>
      </c>
      <c r="AL26" s="17">
        <v>0</v>
      </c>
      <c r="AM26" s="17">
        <v>0</v>
      </c>
      <c r="AN26" s="17">
        <v>-60</v>
      </c>
      <c r="AO26" s="17">
        <v>0</v>
      </c>
      <c r="AP26" s="17">
        <v>0</v>
      </c>
      <c r="AQ26" s="17">
        <v>-25</v>
      </c>
      <c r="AR26" s="17">
        <v>0</v>
      </c>
      <c r="AS26" s="17">
        <v>-91</v>
      </c>
      <c r="AT26" s="17">
        <v>11</v>
      </c>
      <c r="AU26" s="17">
        <v>0</v>
      </c>
      <c r="AV26" s="17">
        <v>126</v>
      </c>
      <c r="AW26" s="17">
        <v>30</v>
      </c>
      <c r="AX26" s="17">
        <v>0</v>
      </c>
      <c r="AY26" s="17">
        <v>55</v>
      </c>
      <c r="AZ26" s="17">
        <v>-20</v>
      </c>
      <c r="BA26" s="17">
        <v>-15</v>
      </c>
      <c r="BB26" s="20">
        <f t="shared" si="2"/>
        <v>45</v>
      </c>
      <c r="BC26" s="35">
        <f t="shared" si="3"/>
        <v>-416</v>
      </c>
      <c r="BD26" s="22">
        <v>0</v>
      </c>
      <c r="BE26" s="27">
        <f t="shared" si="4"/>
        <v>-416</v>
      </c>
      <c r="BG26"/>
      <c r="BH26"/>
      <c r="BI26"/>
      <c r="BK26"/>
      <c r="BL26"/>
      <c r="BM26"/>
    </row>
    <row r="27" spans="1:65" x14ac:dyDescent="0.25">
      <c r="A27" s="25" t="s">
        <v>44</v>
      </c>
      <c r="B27" s="33" t="s">
        <v>34</v>
      </c>
      <c r="C27" s="17">
        <v>0</v>
      </c>
      <c r="D27" s="17">
        <v>0</v>
      </c>
      <c r="E27" s="17">
        <v>0</v>
      </c>
      <c r="F27" s="17">
        <v>-2</v>
      </c>
      <c r="G27" s="17">
        <v>-1</v>
      </c>
      <c r="H27" s="17">
        <v>0</v>
      </c>
      <c r="I27" s="17">
        <v>-25</v>
      </c>
      <c r="J27" s="17">
        <v>10</v>
      </c>
      <c r="K27" s="17">
        <v>0</v>
      </c>
      <c r="L27" s="17">
        <v>0</v>
      </c>
      <c r="M27" s="17">
        <v>-40</v>
      </c>
      <c r="N27" s="17">
        <v>0</v>
      </c>
      <c r="O27" s="17">
        <v>-40</v>
      </c>
      <c r="P27" s="17">
        <v>-75</v>
      </c>
      <c r="Q27" s="17">
        <v>-41</v>
      </c>
      <c r="R27" s="17">
        <v>15</v>
      </c>
      <c r="S27" s="17">
        <v>-31</v>
      </c>
      <c r="T27" s="19">
        <f t="shared" si="0"/>
        <v>-230</v>
      </c>
      <c r="U27" s="17">
        <v>-2</v>
      </c>
      <c r="V27" s="17">
        <v>-17</v>
      </c>
      <c r="W27" s="17">
        <v>30</v>
      </c>
      <c r="X27" s="17">
        <v>-75</v>
      </c>
      <c r="Y27" s="17">
        <v>1</v>
      </c>
      <c r="Z27" s="17">
        <v>-130</v>
      </c>
      <c r="AA27" s="17">
        <v>0</v>
      </c>
      <c r="AB27" s="17">
        <v>0</v>
      </c>
      <c r="AC27" s="17">
        <v>-66</v>
      </c>
      <c r="AD27" s="17">
        <v>-105</v>
      </c>
      <c r="AE27" s="17">
        <v>0</v>
      </c>
      <c r="AF27" s="17">
        <v>-2</v>
      </c>
      <c r="AG27" s="26">
        <f t="shared" si="1"/>
        <v>-366</v>
      </c>
      <c r="AH27" s="17">
        <v>9</v>
      </c>
      <c r="AI27" s="17">
        <v>25</v>
      </c>
      <c r="AJ27" s="17">
        <v>0</v>
      </c>
      <c r="AK27" s="17">
        <v>0</v>
      </c>
      <c r="AL27" s="17">
        <v>0</v>
      </c>
      <c r="AM27" s="17">
        <v>0</v>
      </c>
      <c r="AN27" s="17">
        <v>-10</v>
      </c>
      <c r="AO27" s="17">
        <v>0</v>
      </c>
      <c r="AP27" s="17">
        <v>0</v>
      </c>
      <c r="AQ27" s="17">
        <v>-23</v>
      </c>
      <c r="AR27" s="17">
        <v>0</v>
      </c>
      <c r="AS27" s="17">
        <v>-5</v>
      </c>
      <c r="AT27" s="17">
        <v>21</v>
      </c>
      <c r="AU27" s="17">
        <v>0</v>
      </c>
      <c r="AV27" s="17">
        <v>129</v>
      </c>
      <c r="AW27" s="17">
        <v>30</v>
      </c>
      <c r="AX27" s="17">
        <v>0</v>
      </c>
      <c r="AY27" s="17">
        <v>43</v>
      </c>
      <c r="AZ27" s="17">
        <v>0</v>
      </c>
      <c r="BA27" s="17">
        <v>-15</v>
      </c>
      <c r="BB27" s="20">
        <f t="shared" si="2"/>
        <v>204</v>
      </c>
      <c r="BC27" s="35">
        <f t="shared" si="3"/>
        <v>-392</v>
      </c>
      <c r="BD27" s="22">
        <v>0</v>
      </c>
      <c r="BE27" s="27">
        <f t="shared" si="4"/>
        <v>-392</v>
      </c>
      <c r="BG27"/>
      <c r="BH27"/>
      <c r="BI27"/>
      <c r="BK27"/>
      <c r="BL27"/>
      <c r="BM27"/>
    </row>
    <row r="28" spans="1:65" x14ac:dyDescent="0.25">
      <c r="A28" s="25" t="s">
        <v>45</v>
      </c>
      <c r="B28" s="33" t="s">
        <v>34</v>
      </c>
      <c r="C28" s="17">
        <v>30</v>
      </c>
      <c r="D28" s="17">
        <v>0</v>
      </c>
      <c r="E28" s="17">
        <v>-14</v>
      </c>
      <c r="F28" s="17">
        <v>-2</v>
      </c>
      <c r="G28" s="17">
        <v>-2</v>
      </c>
      <c r="H28" s="17">
        <v>0</v>
      </c>
      <c r="I28" s="17">
        <v>-100</v>
      </c>
      <c r="J28" s="17">
        <v>0</v>
      </c>
      <c r="K28" s="17">
        <v>-10</v>
      </c>
      <c r="L28" s="17">
        <v>0</v>
      </c>
      <c r="M28" s="17">
        <v>0</v>
      </c>
      <c r="N28" s="17">
        <v>45</v>
      </c>
      <c r="O28" s="17">
        <v>0</v>
      </c>
      <c r="P28" s="17">
        <v>-55</v>
      </c>
      <c r="Q28" s="17">
        <v>-30</v>
      </c>
      <c r="R28" s="17">
        <v>15</v>
      </c>
      <c r="S28" s="17">
        <v>-6</v>
      </c>
      <c r="T28" s="19">
        <f t="shared" si="0"/>
        <v>-129</v>
      </c>
      <c r="U28" s="17">
        <v>-25</v>
      </c>
      <c r="V28" s="17">
        <v>-17</v>
      </c>
      <c r="W28" s="17">
        <v>0</v>
      </c>
      <c r="X28" s="17">
        <v>-55</v>
      </c>
      <c r="Y28" s="17">
        <v>1</v>
      </c>
      <c r="Z28" s="17">
        <v>-93</v>
      </c>
      <c r="AA28" s="17">
        <v>0</v>
      </c>
      <c r="AB28" s="17">
        <v>-27</v>
      </c>
      <c r="AC28" s="17">
        <v>-31</v>
      </c>
      <c r="AD28" s="17">
        <v>-87</v>
      </c>
      <c r="AE28" s="17">
        <v>0</v>
      </c>
      <c r="AF28" s="17">
        <v>-7</v>
      </c>
      <c r="AG28" s="26">
        <f t="shared" si="1"/>
        <v>-341</v>
      </c>
      <c r="AH28" s="17">
        <v>9</v>
      </c>
      <c r="AI28" s="17">
        <v>25</v>
      </c>
      <c r="AJ28" s="17">
        <v>14</v>
      </c>
      <c r="AK28" s="17">
        <v>-30</v>
      </c>
      <c r="AL28" s="17">
        <v>25</v>
      </c>
      <c r="AM28" s="17">
        <v>10</v>
      </c>
      <c r="AN28" s="17">
        <v>0</v>
      </c>
      <c r="AO28" s="17">
        <v>0</v>
      </c>
      <c r="AP28" s="17">
        <v>0</v>
      </c>
      <c r="AQ28" s="17">
        <v>0</v>
      </c>
      <c r="AR28" s="17">
        <v>100</v>
      </c>
      <c r="AS28" s="17">
        <v>0</v>
      </c>
      <c r="AT28" s="17">
        <v>15</v>
      </c>
      <c r="AU28" s="17">
        <v>-19</v>
      </c>
      <c r="AV28" s="17">
        <v>111</v>
      </c>
      <c r="AW28" s="17">
        <v>0</v>
      </c>
      <c r="AX28" s="17">
        <v>-28</v>
      </c>
      <c r="AY28" s="17">
        <v>32</v>
      </c>
      <c r="AZ28" s="17">
        <v>0</v>
      </c>
      <c r="BA28" s="17">
        <v>-15</v>
      </c>
      <c r="BB28" s="20">
        <f t="shared" si="2"/>
        <v>249</v>
      </c>
      <c r="BC28" s="94">
        <f t="shared" si="3"/>
        <v>-221</v>
      </c>
      <c r="BD28" s="22">
        <v>0</v>
      </c>
      <c r="BE28" s="27">
        <f t="shared" si="4"/>
        <v>-221</v>
      </c>
      <c r="BG28"/>
      <c r="BH28"/>
      <c r="BI28"/>
      <c r="BK28"/>
      <c r="BL28"/>
      <c r="BM28"/>
    </row>
    <row r="29" spans="1:65" x14ac:dyDescent="0.25">
      <c r="A29" s="25" t="s">
        <v>46</v>
      </c>
      <c r="B29" s="33" t="s">
        <v>36</v>
      </c>
      <c r="C29" s="17">
        <v>30</v>
      </c>
      <c r="D29" s="17">
        <v>0</v>
      </c>
      <c r="E29" s="17">
        <v>-14</v>
      </c>
      <c r="F29" s="17">
        <v>-2</v>
      </c>
      <c r="G29" s="17">
        <v>-2</v>
      </c>
      <c r="H29" s="17">
        <v>0</v>
      </c>
      <c r="I29" s="17">
        <v>-100</v>
      </c>
      <c r="J29" s="17">
        <v>11</v>
      </c>
      <c r="K29" s="17">
        <v>-5</v>
      </c>
      <c r="L29" s="17">
        <v>-13</v>
      </c>
      <c r="M29" s="17">
        <v>0</v>
      </c>
      <c r="N29" s="17">
        <v>17</v>
      </c>
      <c r="O29" s="17">
        <v>0</v>
      </c>
      <c r="P29" s="17">
        <v>-55</v>
      </c>
      <c r="Q29" s="17">
        <v>-30</v>
      </c>
      <c r="R29" s="17">
        <v>49</v>
      </c>
      <c r="S29" s="17">
        <v>0</v>
      </c>
      <c r="T29" s="19">
        <f t="shared" si="0"/>
        <v>-114</v>
      </c>
      <c r="U29" s="17">
        <v>-25</v>
      </c>
      <c r="V29" s="17">
        <v>-17</v>
      </c>
      <c r="W29" s="17">
        <v>6</v>
      </c>
      <c r="X29" s="17">
        <v>-55</v>
      </c>
      <c r="Y29" s="17">
        <v>1</v>
      </c>
      <c r="Z29" s="17">
        <v>-70</v>
      </c>
      <c r="AA29" s="17">
        <v>0</v>
      </c>
      <c r="AB29" s="17">
        <v>-27</v>
      </c>
      <c r="AC29" s="17">
        <v>-31</v>
      </c>
      <c r="AD29" s="17">
        <v>-78</v>
      </c>
      <c r="AE29" s="17">
        <v>0</v>
      </c>
      <c r="AF29" s="17">
        <v>-7</v>
      </c>
      <c r="AG29" s="26">
        <f t="shared" si="1"/>
        <v>-303</v>
      </c>
      <c r="AH29" s="17">
        <v>9</v>
      </c>
      <c r="AI29" s="17">
        <v>25</v>
      </c>
      <c r="AJ29" s="17">
        <v>14</v>
      </c>
      <c r="AK29" s="17">
        <v>-30</v>
      </c>
      <c r="AL29" s="17">
        <v>25</v>
      </c>
      <c r="AM29" s="17">
        <v>5</v>
      </c>
      <c r="AN29" s="17">
        <v>-11</v>
      </c>
      <c r="AO29" s="17">
        <v>0</v>
      </c>
      <c r="AP29" s="17">
        <v>0</v>
      </c>
      <c r="AQ29" s="17">
        <v>0</v>
      </c>
      <c r="AR29" s="17">
        <v>94</v>
      </c>
      <c r="AS29" s="17">
        <v>0</v>
      </c>
      <c r="AT29" s="17">
        <v>16</v>
      </c>
      <c r="AU29" s="17">
        <v>0</v>
      </c>
      <c r="AV29" s="17">
        <v>102</v>
      </c>
      <c r="AW29" s="17">
        <v>0</v>
      </c>
      <c r="AX29" s="17">
        <v>0</v>
      </c>
      <c r="AY29" s="17">
        <v>32</v>
      </c>
      <c r="AZ29" s="17">
        <v>0</v>
      </c>
      <c r="BA29" s="17">
        <v>-15</v>
      </c>
      <c r="BB29" s="20">
        <f t="shared" si="2"/>
        <v>266</v>
      </c>
      <c r="BC29" s="94">
        <f t="shared" si="3"/>
        <v>-151</v>
      </c>
      <c r="BD29" s="22">
        <v>0</v>
      </c>
      <c r="BE29" s="27">
        <f t="shared" si="4"/>
        <v>-151</v>
      </c>
      <c r="BG29"/>
      <c r="BH29"/>
      <c r="BI29"/>
      <c r="BK29"/>
      <c r="BL29"/>
      <c r="BM29"/>
    </row>
    <row r="30" spans="1:65" s="39" customFormat="1" x14ac:dyDescent="0.25">
      <c r="A30" s="28" t="s">
        <v>47</v>
      </c>
      <c r="B30" s="36" t="s">
        <v>36</v>
      </c>
      <c r="C30" s="17">
        <v>30</v>
      </c>
      <c r="D30" s="17">
        <v>0</v>
      </c>
      <c r="E30" s="17">
        <v>-14</v>
      </c>
      <c r="F30" s="17">
        <v>-2</v>
      </c>
      <c r="G30" s="17">
        <v>-2</v>
      </c>
      <c r="H30" s="17">
        <v>0</v>
      </c>
      <c r="I30" s="17">
        <v>-56</v>
      </c>
      <c r="J30" s="17">
        <v>0</v>
      </c>
      <c r="K30" s="17">
        <v>-5</v>
      </c>
      <c r="L30" s="17">
        <v>-3</v>
      </c>
      <c r="M30" s="17">
        <v>0</v>
      </c>
      <c r="N30" s="17">
        <v>17</v>
      </c>
      <c r="O30" s="17">
        <v>0</v>
      </c>
      <c r="P30" s="17">
        <v>-55</v>
      </c>
      <c r="Q30" s="17">
        <v>-55</v>
      </c>
      <c r="R30" s="17">
        <v>49</v>
      </c>
      <c r="S30" s="17">
        <v>0</v>
      </c>
      <c r="T30" s="19">
        <f t="shared" si="0"/>
        <v>-96</v>
      </c>
      <c r="U30" s="17">
        <v>-25</v>
      </c>
      <c r="V30" s="17">
        <v>-17</v>
      </c>
      <c r="W30" s="17">
        <v>30</v>
      </c>
      <c r="X30" s="17">
        <v>-55</v>
      </c>
      <c r="Y30" s="17">
        <v>1</v>
      </c>
      <c r="Z30" s="17">
        <v>-80</v>
      </c>
      <c r="AA30" s="17">
        <v>0</v>
      </c>
      <c r="AB30" s="17">
        <v>-27</v>
      </c>
      <c r="AC30" s="17">
        <v>-38</v>
      </c>
      <c r="AD30" s="17">
        <v>-83</v>
      </c>
      <c r="AE30" s="17">
        <v>0</v>
      </c>
      <c r="AF30" s="17">
        <v>-5</v>
      </c>
      <c r="AG30" s="30">
        <f t="shared" si="1"/>
        <v>-299</v>
      </c>
      <c r="AH30" s="17">
        <v>9</v>
      </c>
      <c r="AI30" s="17">
        <v>25</v>
      </c>
      <c r="AJ30" s="17">
        <v>14</v>
      </c>
      <c r="AK30" s="17">
        <v>-30</v>
      </c>
      <c r="AL30" s="17">
        <v>25</v>
      </c>
      <c r="AM30" s="17">
        <v>5</v>
      </c>
      <c r="AN30" s="17">
        <v>0</v>
      </c>
      <c r="AO30" s="17">
        <v>0</v>
      </c>
      <c r="AP30" s="17">
        <v>0</v>
      </c>
      <c r="AQ30" s="17">
        <v>0</v>
      </c>
      <c r="AR30" s="17">
        <v>26</v>
      </c>
      <c r="AS30" s="17">
        <v>0</v>
      </c>
      <c r="AT30" s="17">
        <v>16</v>
      </c>
      <c r="AU30" s="17">
        <v>0</v>
      </c>
      <c r="AV30" s="17">
        <v>107</v>
      </c>
      <c r="AW30" s="17">
        <v>0</v>
      </c>
      <c r="AX30" s="17">
        <v>0</v>
      </c>
      <c r="AY30" s="17">
        <v>55</v>
      </c>
      <c r="AZ30" s="17">
        <v>0</v>
      </c>
      <c r="BA30" s="17">
        <v>-15</v>
      </c>
      <c r="BB30" s="20">
        <f t="shared" si="2"/>
        <v>237</v>
      </c>
      <c r="BC30" s="37">
        <f t="shared" si="3"/>
        <v>-158</v>
      </c>
      <c r="BD30" s="22">
        <v>0</v>
      </c>
      <c r="BE30" s="38">
        <f t="shared" si="4"/>
        <v>-158</v>
      </c>
      <c r="BF30" s="1"/>
      <c r="BG30"/>
      <c r="BH30"/>
      <c r="BI30"/>
      <c r="BK30"/>
      <c r="BL30"/>
      <c r="BM30"/>
    </row>
    <row r="31" spans="1:65" x14ac:dyDescent="0.25">
      <c r="A31" s="25" t="s">
        <v>48</v>
      </c>
      <c r="B31" s="33" t="s">
        <v>36</v>
      </c>
      <c r="C31" s="17">
        <v>30</v>
      </c>
      <c r="D31" s="17">
        <v>0</v>
      </c>
      <c r="E31" s="17">
        <v>-14</v>
      </c>
      <c r="F31" s="17">
        <v>-2</v>
      </c>
      <c r="G31" s="17">
        <v>-2</v>
      </c>
      <c r="H31" s="17">
        <v>0</v>
      </c>
      <c r="I31" s="17">
        <v>-35</v>
      </c>
      <c r="J31" s="17">
        <v>0</v>
      </c>
      <c r="K31" s="17">
        <v>-5</v>
      </c>
      <c r="L31" s="17">
        <v>0</v>
      </c>
      <c r="M31" s="17">
        <v>0</v>
      </c>
      <c r="N31" s="17">
        <v>17</v>
      </c>
      <c r="O31" s="17">
        <v>0</v>
      </c>
      <c r="P31" s="17">
        <v>-55</v>
      </c>
      <c r="Q31" s="17">
        <v>-55</v>
      </c>
      <c r="R31" s="17">
        <v>49</v>
      </c>
      <c r="S31" s="17">
        <v>0</v>
      </c>
      <c r="T31" s="19">
        <f t="shared" si="0"/>
        <v>-72</v>
      </c>
      <c r="U31" s="17">
        <v>-25</v>
      </c>
      <c r="V31" s="17">
        <v>-17</v>
      </c>
      <c r="W31" s="17">
        <v>13</v>
      </c>
      <c r="X31" s="17">
        <v>-55</v>
      </c>
      <c r="Y31" s="17">
        <v>1</v>
      </c>
      <c r="Z31" s="17">
        <v>-88</v>
      </c>
      <c r="AA31" s="17">
        <v>0</v>
      </c>
      <c r="AB31" s="17">
        <v>-27</v>
      </c>
      <c r="AC31" s="17">
        <v>-38</v>
      </c>
      <c r="AD31" s="17">
        <v>-87</v>
      </c>
      <c r="AE31" s="17">
        <v>0</v>
      </c>
      <c r="AF31" s="17">
        <v>-5</v>
      </c>
      <c r="AG31" s="26">
        <f t="shared" si="1"/>
        <v>-328</v>
      </c>
      <c r="AH31" s="17">
        <v>9</v>
      </c>
      <c r="AI31" s="17">
        <v>25</v>
      </c>
      <c r="AJ31" s="17">
        <v>14</v>
      </c>
      <c r="AK31" s="17">
        <v>-30</v>
      </c>
      <c r="AL31" s="17">
        <v>25</v>
      </c>
      <c r="AM31" s="17">
        <v>5</v>
      </c>
      <c r="AN31" s="17">
        <v>0</v>
      </c>
      <c r="AO31" s="17">
        <v>0</v>
      </c>
      <c r="AP31" s="17">
        <v>0</v>
      </c>
      <c r="AQ31" s="17">
        <v>0</v>
      </c>
      <c r="AR31" s="17">
        <v>22</v>
      </c>
      <c r="AS31" s="17">
        <v>0</v>
      </c>
      <c r="AT31" s="17">
        <v>16</v>
      </c>
      <c r="AU31" s="17">
        <v>0</v>
      </c>
      <c r="AV31" s="17">
        <v>111</v>
      </c>
      <c r="AW31" s="17">
        <v>0</v>
      </c>
      <c r="AX31" s="17">
        <v>0</v>
      </c>
      <c r="AY31" s="17">
        <v>55</v>
      </c>
      <c r="AZ31" s="17">
        <v>0</v>
      </c>
      <c r="BA31" s="17">
        <v>-15</v>
      </c>
      <c r="BB31" s="20">
        <f t="shared" si="2"/>
        <v>237</v>
      </c>
      <c r="BC31" s="94">
        <f t="shared" si="3"/>
        <v>-163</v>
      </c>
      <c r="BD31" s="22">
        <v>0</v>
      </c>
      <c r="BE31" s="27">
        <f t="shared" si="4"/>
        <v>-163</v>
      </c>
      <c r="BG31"/>
      <c r="BH31"/>
      <c r="BI31"/>
      <c r="BK31"/>
      <c r="BL31"/>
      <c r="BM31"/>
    </row>
    <row r="32" spans="1:65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-14</v>
      </c>
      <c r="F32" s="17">
        <v>-2</v>
      </c>
      <c r="G32" s="17">
        <v>-2</v>
      </c>
      <c r="H32" s="17">
        <v>0</v>
      </c>
      <c r="I32" s="17">
        <v>-20</v>
      </c>
      <c r="J32" s="17">
        <v>0</v>
      </c>
      <c r="K32" s="17">
        <v>-10</v>
      </c>
      <c r="L32" s="17">
        <v>0</v>
      </c>
      <c r="M32" s="17">
        <v>0</v>
      </c>
      <c r="N32" s="17">
        <v>0</v>
      </c>
      <c r="O32" s="17">
        <v>-25</v>
      </c>
      <c r="P32" s="17">
        <v>-55</v>
      </c>
      <c r="Q32" s="17">
        <v>-55</v>
      </c>
      <c r="R32" s="17">
        <v>49</v>
      </c>
      <c r="S32" s="17">
        <v>0</v>
      </c>
      <c r="T32" s="19">
        <f t="shared" si="0"/>
        <v>-134</v>
      </c>
      <c r="U32" s="17">
        <v>-25</v>
      </c>
      <c r="V32" s="17">
        <v>-17</v>
      </c>
      <c r="W32" s="17">
        <v>0</v>
      </c>
      <c r="X32" s="17">
        <v>-55</v>
      </c>
      <c r="Y32" s="17">
        <v>1</v>
      </c>
      <c r="Z32" s="17">
        <v>-93</v>
      </c>
      <c r="AA32" s="17">
        <v>0</v>
      </c>
      <c r="AB32" s="17">
        <v>0</v>
      </c>
      <c r="AC32" s="17">
        <v>-38</v>
      </c>
      <c r="AD32" s="17">
        <v>-89</v>
      </c>
      <c r="AE32" s="17">
        <v>0</v>
      </c>
      <c r="AF32" s="17">
        <v>-5</v>
      </c>
      <c r="AG32" s="26">
        <f t="shared" si="1"/>
        <v>-321</v>
      </c>
      <c r="AH32" s="17">
        <v>9</v>
      </c>
      <c r="AI32" s="17">
        <v>25</v>
      </c>
      <c r="AJ32" s="17">
        <v>14</v>
      </c>
      <c r="AK32" s="17">
        <v>0</v>
      </c>
      <c r="AL32" s="17">
        <v>25</v>
      </c>
      <c r="AM32" s="17">
        <v>10</v>
      </c>
      <c r="AN32" s="17">
        <v>0</v>
      </c>
      <c r="AO32" s="17">
        <v>0</v>
      </c>
      <c r="AP32" s="17">
        <v>0</v>
      </c>
      <c r="AQ32" s="17">
        <v>0</v>
      </c>
      <c r="AR32" s="17">
        <v>20</v>
      </c>
      <c r="AS32" s="17">
        <v>0</v>
      </c>
      <c r="AT32" s="17">
        <v>16</v>
      </c>
      <c r="AU32" s="17">
        <v>0</v>
      </c>
      <c r="AV32" s="17">
        <v>113</v>
      </c>
      <c r="AW32" s="17">
        <v>15</v>
      </c>
      <c r="AX32" s="17">
        <v>0</v>
      </c>
      <c r="AY32" s="17">
        <v>55</v>
      </c>
      <c r="AZ32" s="17">
        <v>0</v>
      </c>
      <c r="BA32" s="17">
        <v>-15</v>
      </c>
      <c r="BB32" s="20">
        <f t="shared" si="2"/>
        <v>287</v>
      </c>
      <c r="BC32" s="94">
        <f t="shared" si="3"/>
        <v>-168</v>
      </c>
      <c r="BD32" s="22">
        <v>0</v>
      </c>
      <c r="BE32" s="27">
        <f t="shared" si="4"/>
        <v>-168</v>
      </c>
      <c r="BG32"/>
      <c r="BH32"/>
      <c r="BI32"/>
      <c r="BK32"/>
      <c r="BL32"/>
      <c r="BM32"/>
    </row>
    <row r="33" spans="1:65" x14ac:dyDescent="0.25">
      <c r="A33" s="25" t="s">
        <v>50</v>
      </c>
      <c r="B33" s="33" t="s">
        <v>34</v>
      </c>
      <c r="C33" s="17">
        <v>30</v>
      </c>
      <c r="D33" s="17">
        <v>0</v>
      </c>
      <c r="E33" s="17">
        <v>-14</v>
      </c>
      <c r="F33" s="17">
        <v>-2</v>
      </c>
      <c r="G33" s="17">
        <v>-2</v>
      </c>
      <c r="H33" s="17">
        <v>0</v>
      </c>
      <c r="I33" s="17">
        <v>-65</v>
      </c>
      <c r="J33" s="17">
        <v>0</v>
      </c>
      <c r="K33" s="17">
        <v>-10</v>
      </c>
      <c r="L33" s="17">
        <v>0</v>
      </c>
      <c r="M33" s="17">
        <v>0</v>
      </c>
      <c r="N33" s="17">
        <v>0</v>
      </c>
      <c r="O33" s="17">
        <v>-20</v>
      </c>
      <c r="P33" s="17">
        <v>-55</v>
      </c>
      <c r="Q33" s="17">
        <v>-55</v>
      </c>
      <c r="R33" s="17">
        <v>15</v>
      </c>
      <c r="S33" s="17">
        <v>-6</v>
      </c>
      <c r="T33" s="19">
        <f t="shared" si="0"/>
        <v>-184</v>
      </c>
      <c r="U33" s="17">
        <v>-25</v>
      </c>
      <c r="V33" s="17">
        <v>-17</v>
      </c>
      <c r="W33" s="17">
        <v>30</v>
      </c>
      <c r="X33" s="17">
        <v>-55</v>
      </c>
      <c r="Y33" s="17">
        <v>1</v>
      </c>
      <c r="Z33" s="17">
        <v>-88</v>
      </c>
      <c r="AA33" s="17">
        <v>0</v>
      </c>
      <c r="AB33" s="17">
        <v>0</v>
      </c>
      <c r="AC33" s="17">
        <v>-38</v>
      </c>
      <c r="AD33" s="17">
        <v>-94</v>
      </c>
      <c r="AE33" s="17">
        <v>0</v>
      </c>
      <c r="AF33" s="17">
        <v>-5</v>
      </c>
      <c r="AG33" s="26">
        <f t="shared" si="1"/>
        <v>-291</v>
      </c>
      <c r="AH33" s="17">
        <v>9</v>
      </c>
      <c r="AI33" s="17">
        <v>25</v>
      </c>
      <c r="AJ33" s="17">
        <v>14</v>
      </c>
      <c r="AK33" s="17">
        <v>-30</v>
      </c>
      <c r="AL33" s="17">
        <v>25</v>
      </c>
      <c r="AM33" s="17">
        <v>10</v>
      </c>
      <c r="AN33" s="17">
        <v>0</v>
      </c>
      <c r="AO33" s="17">
        <v>0</v>
      </c>
      <c r="AP33" s="17">
        <v>0</v>
      </c>
      <c r="AQ33" s="17">
        <v>0</v>
      </c>
      <c r="AR33" s="17">
        <v>35</v>
      </c>
      <c r="AS33" s="17">
        <v>0</v>
      </c>
      <c r="AT33" s="17">
        <v>15</v>
      </c>
      <c r="AU33" s="17">
        <v>-19</v>
      </c>
      <c r="AV33" s="17">
        <v>118</v>
      </c>
      <c r="AW33" s="17">
        <v>10</v>
      </c>
      <c r="AX33" s="17">
        <v>0</v>
      </c>
      <c r="AY33" s="17">
        <v>55</v>
      </c>
      <c r="AZ33" s="17">
        <v>0</v>
      </c>
      <c r="BA33" s="17">
        <v>-15</v>
      </c>
      <c r="BB33" s="20">
        <f t="shared" si="2"/>
        <v>252</v>
      </c>
      <c r="BC33" s="21">
        <f t="shared" si="3"/>
        <v>-223</v>
      </c>
      <c r="BD33" s="22">
        <v>0</v>
      </c>
      <c r="BE33" s="27">
        <f t="shared" si="4"/>
        <v>-223</v>
      </c>
      <c r="BG33"/>
      <c r="BH33"/>
      <c r="BI33"/>
      <c r="BK33"/>
      <c r="BL33"/>
      <c r="BM33"/>
    </row>
    <row r="34" spans="1:65" x14ac:dyDescent="0.25">
      <c r="A34" s="25" t="s">
        <v>51</v>
      </c>
      <c r="B34" s="33" t="s">
        <v>27</v>
      </c>
      <c r="C34" s="17">
        <v>30</v>
      </c>
      <c r="D34" s="17">
        <v>0</v>
      </c>
      <c r="E34" s="17">
        <v>-14</v>
      </c>
      <c r="F34" s="17">
        <v>-2</v>
      </c>
      <c r="G34" s="17">
        <v>-2</v>
      </c>
      <c r="H34" s="17">
        <v>0</v>
      </c>
      <c r="I34" s="17">
        <v>-81</v>
      </c>
      <c r="J34" s="17">
        <v>0</v>
      </c>
      <c r="K34" s="17">
        <v>-10</v>
      </c>
      <c r="L34" s="17">
        <v>0</v>
      </c>
      <c r="M34" s="17">
        <v>0</v>
      </c>
      <c r="N34" s="17">
        <v>0</v>
      </c>
      <c r="O34" s="17">
        <v>-60</v>
      </c>
      <c r="P34" s="17">
        <v>-55</v>
      </c>
      <c r="Q34" s="17">
        <v>-55</v>
      </c>
      <c r="R34" s="17">
        <v>19</v>
      </c>
      <c r="S34" s="17">
        <v>0</v>
      </c>
      <c r="T34" s="19">
        <f t="shared" si="0"/>
        <v>-230</v>
      </c>
      <c r="U34" s="17">
        <v>-25</v>
      </c>
      <c r="V34" s="17">
        <v>-17</v>
      </c>
      <c r="W34" s="17">
        <v>30</v>
      </c>
      <c r="X34" s="17">
        <v>-55</v>
      </c>
      <c r="Y34" s="17">
        <v>1</v>
      </c>
      <c r="Z34" s="17">
        <v>-88</v>
      </c>
      <c r="AA34" s="17">
        <v>10</v>
      </c>
      <c r="AB34" s="17">
        <v>0</v>
      </c>
      <c r="AC34" s="17">
        <v>-38</v>
      </c>
      <c r="AD34" s="17">
        <v>-92</v>
      </c>
      <c r="AE34" s="17">
        <v>0</v>
      </c>
      <c r="AF34" s="17">
        <v>-5</v>
      </c>
      <c r="AG34" s="26">
        <f t="shared" si="1"/>
        <v>-279</v>
      </c>
      <c r="AH34" s="17">
        <v>9</v>
      </c>
      <c r="AI34" s="17">
        <v>25</v>
      </c>
      <c r="AJ34" s="17">
        <v>14</v>
      </c>
      <c r="AK34" s="17">
        <v>-30</v>
      </c>
      <c r="AL34" s="17">
        <v>25</v>
      </c>
      <c r="AM34" s="17">
        <v>10</v>
      </c>
      <c r="AN34" s="17">
        <v>0</v>
      </c>
      <c r="AO34" s="17">
        <v>0</v>
      </c>
      <c r="AP34" s="17">
        <v>0</v>
      </c>
      <c r="AQ34" s="17">
        <v>0</v>
      </c>
      <c r="AR34" s="17">
        <v>51</v>
      </c>
      <c r="AS34" s="17">
        <v>0</v>
      </c>
      <c r="AT34" s="17">
        <v>5</v>
      </c>
      <c r="AU34" s="17">
        <v>-19</v>
      </c>
      <c r="AV34" s="17">
        <v>112</v>
      </c>
      <c r="AW34" s="17">
        <v>40</v>
      </c>
      <c r="AX34" s="17">
        <v>0</v>
      </c>
      <c r="AY34" s="17">
        <v>55</v>
      </c>
      <c r="AZ34" s="17">
        <v>0</v>
      </c>
      <c r="BA34" s="17">
        <v>-15</v>
      </c>
      <c r="BB34" s="20">
        <f t="shared" si="2"/>
        <v>282</v>
      </c>
      <c r="BC34" s="94">
        <f t="shared" si="3"/>
        <v>-227</v>
      </c>
      <c r="BD34" s="22">
        <v>0</v>
      </c>
      <c r="BE34" s="27">
        <f t="shared" si="4"/>
        <v>-227</v>
      </c>
      <c r="BG34"/>
      <c r="BH34"/>
      <c r="BI34"/>
      <c r="BK34"/>
      <c r="BL34"/>
      <c r="BM34"/>
    </row>
    <row r="35" spans="1:65" ht="15.75" thickBot="1" x14ac:dyDescent="0.3">
      <c r="A35" s="40" t="s">
        <v>52</v>
      </c>
      <c r="B35" s="33" t="s">
        <v>27</v>
      </c>
      <c r="C35" s="17">
        <v>30</v>
      </c>
      <c r="D35" s="17">
        <v>0</v>
      </c>
      <c r="E35" s="17">
        <v>-14</v>
      </c>
      <c r="F35" s="17">
        <v>-2</v>
      </c>
      <c r="G35" s="17">
        <v>-2</v>
      </c>
      <c r="H35" s="17">
        <v>0</v>
      </c>
      <c r="I35" s="17">
        <v>-75</v>
      </c>
      <c r="J35" s="17">
        <v>0</v>
      </c>
      <c r="K35" s="17">
        <v>-10</v>
      </c>
      <c r="L35" s="17">
        <v>0</v>
      </c>
      <c r="M35" s="17">
        <v>0</v>
      </c>
      <c r="N35" s="17">
        <v>0</v>
      </c>
      <c r="O35" s="17">
        <v>-60</v>
      </c>
      <c r="P35" s="17">
        <v>-55</v>
      </c>
      <c r="Q35" s="17">
        <v>-55</v>
      </c>
      <c r="R35" s="17">
        <v>19</v>
      </c>
      <c r="S35" s="17">
        <v>0</v>
      </c>
      <c r="T35" s="19">
        <f t="shared" si="0"/>
        <v>-224</v>
      </c>
      <c r="U35" s="17">
        <v>-25</v>
      </c>
      <c r="V35" s="17">
        <v>-17</v>
      </c>
      <c r="W35" s="17">
        <v>30</v>
      </c>
      <c r="X35" s="17">
        <v>-55</v>
      </c>
      <c r="Y35" s="17">
        <v>1</v>
      </c>
      <c r="Z35" s="17">
        <v>-93</v>
      </c>
      <c r="AA35" s="17">
        <v>2</v>
      </c>
      <c r="AB35" s="17">
        <v>0</v>
      </c>
      <c r="AC35" s="17">
        <v>-38</v>
      </c>
      <c r="AD35" s="17">
        <v>-98</v>
      </c>
      <c r="AE35" s="17">
        <v>0</v>
      </c>
      <c r="AF35" s="17">
        <v>-5</v>
      </c>
      <c r="AG35" s="41">
        <f t="shared" si="1"/>
        <v>-298</v>
      </c>
      <c r="AH35" s="17">
        <v>9</v>
      </c>
      <c r="AI35" s="17">
        <v>25</v>
      </c>
      <c r="AJ35" s="17">
        <v>14</v>
      </c>
      <c r="AK35" s="17">
        <v>-30</v>
      </c>
      <c r="AL35" s="17">
        <v>25</v>
      </c>
      <c r="AM35" s="17">
        <v>10</v>
      </c>
      <c r="AN35" s="17">
        <v>0</v>
      </c>
      <c r="AO35" s="17">
        <v>0</v>
      </c>
      <c r="AP35" s="17">
        <v>0</v>
      </c>
      <c r="AQ35" s="17">
        <v>0</v>
      </c>
      <c r="AR35" s="17">
        <v>45</v>
      </c>
      <c r="AS35" s="17">
        <v>0</v>
      </c>
      <c r="AT35" s="17">
        <v>5</v>
      </c>
      <c r="AU35" s="17">
        <v>-19</v>
      </c>
      <c r="AV35" s="17">
        <v>118</v>
      </c>
      <c r="AW35" s="17">
        <v>48</v>
      </c>
      <c r="AX35" s="17">
        <v>0</v>
      </c>
      <c r="AY35" s="17">
        <v>55</v>
      </c>
      <c r="AZ35" s="17">
        <v>0</v>
      </c>
      <c r="BA35" s="17">
        <v>-15</v>
      </c>
      <c r="BB35" s="20">
        <f t="shared" si="2"/>
        <v>290</v>
      </c>
      <c r="BC35" s="42">
        <f t="shared" si="3"/>
        <v>-232</v>
      </c>
      <c r="BD35" s="22">
        <v>0</v>
      </c>
      <c r="BE35" s="43">
        <f t="shared" si="4"/>
        <v>-232</v>
      </c>
      <c r="BG35"/>
      <c r="BH35"/>
      <c r="BI35"/>
      <c r="BK35"/>
      <c r="BL35"/>
      <c r="BM35"/>
    </row>
    <row r="36" spans="1:65" ht="15.75" thickTop="1" x14ac:dyDescent="0.25">
      <c r="A36" s="44"/>
      <c r="B36" s="45" t="s">
        <v>27</v>
      </c>
      <c r="C36" s="46">
        <f t="shared" ref="C36:BE36" si="5">SUM(C12:C17,C34:C35)</f>
        <v>60</v>
      </c>
      <c r="D36" s="46">
        <f t="shared" si="5"/>
        <v>0</v>
      </c>
      <c r="E36" s="46">
        <f t="shared" si="5"/>
        <v>-112</v>
      </c>
      <c r="F36" s="46">
        <f t="shared" si="5"/>
        <v>-16</v>
      </c>
      <c r="G36" s="46">
        <f t="shared" si="5"/>
        <v>-16</v>
      </c>
      <c r="H36" s="46">
        <f t="shared" si="5"/>
        <v>0</v>
      </c>
      <c r="I36" s="46">
        <f t="shared" si="5"/>
        <v>-322</v>
      </c>
      <c r="J36" s="46">
        <f t="shared" si="5"/>
        <v>0</v>
      </c>
      <c r="K36" s="46">
        <f t="shared" si="5"/>
        <v>-20</v>
      </c>
      <c r="L36" s="46">
        <f t="shared" si="5"/>
        <v>-199</v>
      </c>
      <c r="M36" s="46">
        <f t="shared" si="5"/>
        <v>0</v>
      </c>
      <c r="N36" s="46">
        <f t="shared" ref="N36" si="6">SUM(N12:N17,N34:N35)</f>
        <v>0</v>
      </c>
      <c r="O36" s="46">
        <f t="shared" si="5"/>
        <v>-310</v>
      </c>
      <c r="P36" s="46">
        <f t="shared" si="5"/>
        <v>-440</v>
      </c>
      <c r="Q36" s="46">
        <f t="shared" si="5"/>
        <v>-350</v>
      </c>
      <c r="R36" s="46">
        <f t="shared" si="5"/>
        <v>152</v>
      </c>
      <c r="S36" s="46">
        <f t="shared" si="5"/>
        <v>0</v>
      </c>
      <c r="T36" s="47">
        <f t="shared" si="5"/>
        <v>-1573</v>
      </c>
      <c r="U36" s="46">
        <f t="shared" si="5"/>
        <v>-186</v>
      </c>
      <c r="V36" s="46">
        <f t="shared" si="5"/>
        <v>-136</v>
      </c>
      <c r="W36" s="46">
        <f t="shared" si="5"/>
        <v>90</v>
      </c>
      <c r="X36" s="46">
        <f t="shared" si="5"/>
        <v>-440</v>
      </c>
      <c r="Y36" s="46">
        <f t="shared" ref="Y36" si="7">SUM(Y12:Y17,Y34:Y35)</f>
        <v>8</v>
      </c>
      <c r="Z36" s="46">
        <f t="shared" si="5"/>
        <v>-742</v>
      </c>
      <c r="AA36" s="46">
        <f t="shared" ref="AA36" si="8">SUM(AA12:AA17,AA34:AA35)</f>
        <v>12</v>
      </c>
      <c r="AB36" s="46">
        <f t="shared" si="5"/>
        <v>-48</v>
      </c>
      <c r="AC36" s="46">
        <f t="shared" si="5"/>
        <v>-304</v>
      </c>
      <c r="AD36" s="46">
        <f t="shared" si="5"/>
        <v>-1103</v>
      </c>
      <c r="AE36" s="46">
        <f t="shared" ref="AE36" si="9">SUM(AE12:AE17,AE34:AE35)</f>
        <v>0</v>
      </c>
      <c r="AF36" s="46">
        <f t="shared" si="5"/>
        <v>-82</v>
      </c>
      <c r="AG36" s="48">
        <f t="shared" si="5"/>
        <v>-2931</v>
      </c>
      <c r="AH36" s="46">
        <f t="shared" si="5"/>
        <v>63</v>
      </c>
      <c r="AI36" s="46">
        <f t="shared" ref="AI36" si="10">SUM(AI12:AI17,AI34:AI35)</f>
        <v>200</v>
      </c>
      <c r="AJ36" s="46">
        <f t="shared" ref="AJ36" si="11">SUM(AJ12:AJ17,AJ34:AJ35)</f>
        <v>112</v>
      </c>
      <c r="AK36" s="46">
        <f t="shared" si="5"/>
        <v>-60</v>
      </c>
      <c r="AL36" s="46">
        <f t="shared" si="5"/>
        <v>200</v>
      </c>
      <c r="AM36" s="46">
        <f t="shared" si="5"/>
        <v>20</v>
      </c>
      <c r="AN36" s="46">
        <f t="shared" si="5"/>
        <v>0</v>
      </c>
      <c r="AO36" s="46">
        <f t="shared" si="5"/>
        <v>0</v>
      </c>
      <c r="AP36" s="46">
        <f t="shared" ref="AP36" si="12">SUM(AP12:AP17,AP34:AP35)</f>
        <v>202</v>
      </c>
      <c r="AQ36" s="46">
        <f t="shared" si="5"/>
        <v>0</v>
      </c>
      <c r="AR36" s="46">
        <f t="shared" si="5"/>
        <v>226</v>
      </c>
      <c r="AS36" s="46">
        <f t="shared" si="5"/>
        <v>0</v>
      </c>
      <c r="AT36" s="46">
        <f t="shared" si="5"/>
        <v>40</v>
      </c>
      <c r="AU36" s="46">
        <f t="shared" si="5"/>
        <v>-152</v>
      </c>
      <c r="AV36" s="46">
        <f t="shared" si="5"/>
        <v>1263</v>
      </c>
      <c r="AW36" s="46">
        <f t="shared" ref="AW36" si="13">SUM(AW12:AW17,AW34:AW35)</f>
        <v>266</v>
      </c>
      <c r="AX36" s="46">
        <f t="shared" si="5"/>
        <v>0</v>
      </c>
      <c r="AY36" s="46">
        <f t="shared" ref="AY36" si="14">SUM(AY12:AY17,AY34:AY35)</f>
        <v>422</v>
      </c>
      <c r="AZ36" s="46">
        <f t="shared" si="5"/>
        <v>0</v>
      </c>
      <c r="BA36" s="46">
        <f t="shared" si="5"/>
        <v>-120</v>
      </c>
      <c r="BB36" s="46">
        <f t="shared" si="5"/>
        <v>2682</v>
      </c>
      <c r="BC36" s="49">
        <f t="shared" si="5"/>
        <v>-1822</v>
      </c>
      <c r="BD36" s="50">
        <f t="shared" si="5"/>
        <v>0</v>
      </c>
      <c r="BE36" s="47">
        <f t="shared" si="5"/>
        <v>-1822</v>
      </c>
    </row>
    <row r="37" spans="1:65" x14ac:dyDescent="0.25">
      <c r="A37" s="44" t="s">
        <v>53</v>
      </c>
      <c r="B37" s="51" t="s">
        <v>34</v>
      </c>
      <c r="C37" s="52">
        <f t="shared" ref="C37:S37" si="15">SUM(C18:C19,C24:C33)</f>
        <v>180</v>
      </c>
      <c r="D37" s="52">
        <f t="shared" si="15"/>
        <v>10</v>
      </c>
      <c r="E37" s="52">
        <f t="shared" si="15"/>
        <v>-112</v>
      </c>
      <c r="F37" s="52">
        <f t="shared" si="15"/>
        <v>-24</v>
      </c>
      <c r="G37" s="52">
        <f t="shared" si="15"/>
        <v>-16</v>
      </c>
      <c r="H37" s="52">
        <f t="shared" si="15"/>
        <v>241</v>
      </c>
      <c r="I37" s="52">
        <f t="shared" si="15"/>
        <v>-423</v>
      </c>
      <c r="J37" s="52">
        <f t="shared" si="15"/>
        <v>201</v>
      </c>
      <c r="K37" s="52">
        <f t="shared" si="15"/>
        <v>-65</v>
      </c>
      <c r="L37" s="52">
        <f t="shared" si="15"/>
        <v>-111</v>
      </c>
      <c r="M37" s="52">
        <f t="shared" si="15"/>
        <v>-160</v>
      </c>
      <c r="N37" s="52">
        <f t="shared" ref="N37" si="16">SUM(N18:N19,N24:N33)</f>
        <v>96</v>
      </c>
      <c r="O37" s="52">
        <f t="shared" si="15"/>
        <v>-207</v>
      </c>
      <c r="P37" s="52">
        <f t="shared" si="15"/>
        <v>-740</v>
      </c>
      <c r="Q37" s="52">
        <f t="shared" si="15"/>
        <v>-481</v>
      </c>
      <c r="R37" s="52">
        <f t="shared" si="15"/>
        <v>324</v>
      </c>
      <c r="S37" s="52">
        <f t="shared" si="15"/>
        <v>-100</v>
      </c>
      <c r="T37" s="53">
        <f>SUM(T18:T19,T24:T30,T33)</f>
        <v>-1181</v>
      </c>
      <c r="U37" s="52">
        <f t="shared" ref="U37:AF37" si="17">SUM(U18:U19,U24:U33)</f>
        <v>-263</v>
      </c>
      <c r="V37" s="52">
        <f t="shared" si="17"/>
        <v>-204</v>
      </c>
      <c r="W37" s="52">
        <f t="shared" si="17"/>
        <v>109</v>
      </c>
      <c r="X37" s="52">
        <f t="shared" si="17"/>
        <v>-740</v>
      </c>
      <c r="Y37" s="52">
        <f t="shared" ref="Y37" si="18">SUM(Y18:Y19,Y24:Y33)</f>
        <v>12</v>
      </c>
      <c r="Z37" s="52">
        <f t="shared" si="17"/>
        <v>-1207</v>
      </c>
      <c r="AA37" s="52">
        <f t="shared" ref="AA37" si="19">SUM(AA18:AA19,AA24:AA33)</f>
        <v>0</v>
      </c>
      <c r="AB37" s="52">
        <f t="shared" si="17"/>
        <v>-125</v>
      </c>
      <c r="AC37" s="52">
        <f t="shared" si="17"/>
        <v>-554</v>
      </c>
      <c r="AD37" s="52">
        <f t="shared" si="17"/>
        <v>-1227</v>
      </c>
      <c r="AE37" s="52">
        <f t="shared" ref="AE37" si="20">SUM(AE18:AE19,AE24:AE33)</f>
        <v>30</v>
      </c>
      <c r="AF37" s="52">
        <f t="shared" si="17"/>
        <v>-60</v>
      </c>
      <c r="AG37" s="53">
        <f>SUM(AG18:AG19,AG24:AG30,AG33)</f>
        <v>-3580</v>
      </c>
      <c r="AH37" s="52">
        <f t="shared" ref="AH37:BB37" si="21">SUM(AH18:AH19,AH24:AH33)</f>
        <v>114</v>
      </c>
      <c r="AI37" s="52">
        <f t="shared" ref="AI37" si="22">SUM(AI18:AI19,AI24:AI33)</f>
        <v>270</v>
      </c>
      <c r="AJ37" s="52">
        <f t="shared" ref="AJ37" si="23">SUM(AJ18:AJ19,AJ24:AJ33)</f>
        <v>112</v>
      </c>
      <c r="AK37" s="52">
        <f t="shared" si="21"/>
        <v>-180</v>
      </c>
      <c r="AL37" s="52">
        <f t="shared" si="21"/>
        <v>200</v>
      </c>
      <c r="AM37" s="52">
        <f t="shared" si="21"/>
        <v>65</v>
      </c>
      <c r="AN37" s="52">
        <f t="shared" si="21"/>
        <v>-201</v>
      </c>
      <c r="AO37" s="52">
        <f t="shared" si="21"/>
        <v>-10</v>
      </c>
      <c r="AP37" s="52">
        <f t="shared" ref="AP37" si="24">SUM(AP18:AP19,AP24:AP33)</f>
        <v>95</v>
      </c>
      <c r="AQ37" s="52">
        <f t="shared" si="21"/>
        <v>-98</v>
      </c>
      <c r="AR37" s="52">
        <f t="shared" si="21"/>
        <v>319</v>
      </c>
      <c r="AS37" s="52">
        <f t="shared" si="21"/>
        <v>-246</v>
      </c>
      <c r="AT37" s="52">
        <f t="shared" si="21"/>
        <v>152</v>
      </c>
      <c r="AU37" s="52">
        <f t="shared" si="21"/>
        <v>-76</v>
      </c>
      <c r="AV37" s="52">
        <f t="shared" si="21"/>
        <v>1515</v>
      </c>
      <c r="AW37" s="52">
        <f t="shared" ref="AW37" si="25">SUM(AW18:AW19,AW24:AW33)</f>
        <v>144</v>
      </c>
      <c r="AX37" s="52">
        <f t="shared" si="21"/>
        <v>-28</v>
      </c>
      <c r="AY37" s="52">
        <f t="shared" ref="AY37" si="26">SUM(AY18:AY19,AY24:AY33)</f>
        <v>511</v>
      </c>
      <c r="AZ37" s="52">
        <f t="shared" si="21"/>
        <v>-60</v>
      </c>
      <c r="BA37" s="52">
        <f t="shared" si="21"/>
        <v>-180</v>
      </c>
      <c r="BB37" s="52">
        <f t="shared" si="21"/>
        <v>2418</v>
      </c>
      <c r="BC37" s="21">
        <f>SUM(BC18:BC19,BC24:BC30,BC33)</f>
        <v>-2867</v>
      </c>
      <c r="BD37" s="54">
        <f>SUM(BD18:BD19,BD24:BD30,BD33)</f>
        <v>0</v>
      </c>
      <c r="BE37" s="18">
        <f>SUM(BE18:BE19,BE24:BE30,BE33)</f>
        <v>-2867</v>
      </c>
    </row>
    <row r="38" spans="1:65" x14ac:dyDescent="0.25">
      <c r="A38" s="44" t="s">
        <v>54</v>
      </c>
      <c r="B38" s="55" t="s">
        <v>36</v>
      </c>
      <c r="C38" s="52">
        <f t="shared" ref="C38:S38" si="27">SUM(C23)</f>
        <v>0</v>
      </c>
      <c r="D38" s="52">
        <f t="shared" si="27"/>
        <v>10</v>
      </c>
      <c r="E38" s="52">
        <f t="shared" si="27"/>
        <v>0</v>
      </c>
      <c r="F38" s="52">
        <f t="shared" si="27"/>
        <v>-2</v>
      </c>
      <c r="G38" s="52">
        <f t="shared" si="27"/>
        <v>0</v>
      </c>
      <c r="H38" s="52">
        <f t="shared" si="27"/>
        <v>37</v>
      </c>
      <c r="I38" s="52">
        <f t="shared" si="27"/>
        <v>0</v>
      </c>
      <c r="J38" s="52">
        <f t="shared" si="27"/>
        <v>60</v>
      </c>
      <c r="K38" s="52">
        <f t="shared" si="27"/>
        <v>0</v>
      </c>
      <c r="L38" s="52">
        <f t="shared" si="27"/>
        <v>0</v>
      </c>
      <c r="M38" s="52">
        <f t="shared" si="27"/>
        <v>-40</v>
      </c>
      <c r="N38" s="52">
        <f t="shared" ref="N38" si="28">SUM(N23)</f>
        <v>0</v>
      </c>
      <c r="O38" s="52">
        <f t="shared" si="27"/>
        <v>-36</v>
      </c>
      <c r="P38" s="52">
        <f t="shared" si="27"/>
        <v>-75</v>
      </c>
      <c r="Q38" s="52">
        <f t="shared" si="27"/>
        <v>-25</v>
      </c>
      <c r="R38" s="52">
        <f t="shared" si="27"/>
        <v>29</v>
      </c>
      <c r="S38" s="52">
        <f t="shared" si="27"/>
        <v>0</v>
      </c>
      <c r="T38" s="18">
        <f>SUM(T23,T31,T32)</f>
        <v>-248</v>
      </c>
      <c r="U38" s="52">
        <f t="shared" ref="U38:AF38" si="29">SUM(U23)</f>
        <v>-25</v>
      </c>
      <c r="V38" s="52">
        <f t="shared" si="29"/>
        <v>-17</v>
      </c>
      <c r="W38" s="52">
        <f t="shared" si="29"/>
        <v>0</v>
      </c>
      <c r="X38" s="52">
        <f t="shared" si="29"/>
        <v>-75</v>
      </c>
      <c r="Y38" s="52">
        <f t="shared" ref="Y38" si="30">SUM(Y23)</f>
        <v>1</v>
      </c>
      <c r="Z38" s="52">
        <f t="shared" si="29"/>
        <v>-125</v>
      </c>
      <c r="AA38" s="52">
        <f t="shared" ref="AA38" si="31">SUM(AA23)</f>
        <v>0</v>
      </c>
      <c r="AB38" s="52">
        <f t="shared" si="29"/>
        <v>-7</v>
      </c>
      <c r="AC38" s="52">
        <f t="shared" si="29"/>
        <v>-66</v>
      </c>
      <c r="AD38" s="52">
        <f t="shared" si="29"/>
        <v>-93</v>
      </c>
      <c r="AE38" s="52">
        <f t="shared" ref="AE38" si="32">SUM(AE23)</f>
        <v>10</v>
      </c>
      <c r="AF38" s="52">
        <f t="shared" si="29"/>
        <v>0</v>
      </c>
      <c r="AG38" s="18">
        <f>SUM(AG23,AG31,AG32)</f>
        <v>-1046</v>
      </c>
      <c r="AH38" s="52">
        <f t="shared" ref="AH38:BB38" si="33">SUM(AH23)</f>
        <v>0</v>
      </c>
      <c r="AI38" s="52">
        <f t="shared" ref="AI38" si="34">SUM(AI23)</f>
        <v>10</v>
      </c>
      <c r="AJ38" s="52">
        <f t="shared" ref="AJ38" si="35">SUM(AJ23)</f>
        <v>0</v>
      </c>
      <c r="AK38" s="52">
        <f t="shared" si="33"/>
        <v>0</v>
      </c>
      <c r="AL38" s="52">
        <f t="shared" si="33"/>
        <v>0</v>
      </c>
      <c r="AM38" s="52">
        <f t="shared" si="33"/>
        <v>0</v>
      </c>
      <c r="AN38" s="52">
        <f t="shared" si="33"/>
        <v>-60</v>
      </c>
      <c r="AO38" s="52">
        <f t="shared" si="33"/>
        <v>-10</v>
      </c>
      <c r="AP38" s="52">
        <f t="shared" ref="AP38" si="36">SUM(AP23)</f>
        <v>0</v>
      </c>
      <c r="AQ38" s="52">
        <f t="shared" si="33"/>
        <v>-22</v>
      </c>
      <c r="AR38" s="52">
        <f t="shared" si="33"/>
        <v>0</v>
      </c>
      <c r="AS38" s="52">
        <f t="shared" si="33"/>
        <v>-37</v>
      </c>
      <c r="AT38" s="52">
        <f t="shared" si="33"/>
        <v>5</v>
      </c>
      <c r="AU38" s="52">
        <f t="shared" si="33"/>
        <v>-29</v>
      </c>
      <c r="AV38" s="52">
        <f t="shared" si="33"/>
        <v>117</v>
      </c>
      <c r="AW38" s="52">
        <f t="shared" ref="AW38" si="37">SUM(AW23)</f>
        <v>57</v>
      </c>
      <c r="AX38" s="52">
        <f t="shared" si="33"/>
        <v>-24</v>
      </c>
      <c r="AY38" s="52">
        <f t="shared" ref="AY38" si="38">SUM(AY23)</f>
        <v>25</v>
      </c>
      <c r="AZ38" s="52">
        <f t="shared" si="33"/>
        <v>-20</v>
      </c>
      <c r="BA38" s="52">
        <f t="shared" si="33"/>
        <v>-15</v>
      </c>
      <c r="BB38" s="56">
        <f t="shared" si="33"/>
        <v>-3</v>
      </c>
      <c r="BC38" s="21">
        <f>SUM(BC23,BC31,BC32)</f>
        <v>-773</v>
      </c>
      <c r="BD38" s="57">
        <f>SUM(BD23,BD31,BD32)</f>
        <v>0</v>
      </c>
      <c r="BE38" s="18">
        <f>SUM(BE23,BE31,BE32)</f>
        <v>-773</v>
      </c>
    </row>
    <row r="39" spans="1:65" x14ac:dyDescent="0.25">
      <c r="A39" s="44"/>
      <c r="B39" s="51" t="s">
        <v>55</v>
      </c>
      <c r="C39" s="58">
        <f t="shared" ref="C39:BE39" si="39">SUM(C20:C22)</f>
        <v>90</v>
      </c>
      <c r="D39" s="58">
        <f t="shared" si="39"/>
        <v>50</v>
      </c>
      <c r="E39" s="58">
        <f t="shared" si="39"/>
        <v>0</v>
      </c>
      <c r="F39" s="58">
        <f t="shared" si="39"/>
        <v>-6</v>
      </c>
      <c r="G39" s="58">
        <f t="shared" si="39"/>
        <v>0</v>
      </c>
      <c r="H39" s="58">
        <f t="shared" si="39"/>
        <v>124</v>
      </c>
      <c r="I39" s="58">
        <f t="shared" si="39"/>
        <v>-74</v>
      </c>
      <c r="J39" s="58">
        <f t="shared" si="39"/>
        <v>80</v>
      </c>
      <c r="K39" s="58">
        <f t="shared" si="39"/>
        <v>-30</v>
      </c>
      <c r="L39" s="58">
        <f t="shared" si="39"/>
        <v>0</v>
      </c>
      <c r="M39" s="58">
        <f t="shared" si="39"/>
        <v>0</v>
      </c>
      <c r="N39" s="58">
        <f t="shared" ref="N39" si="40">SUM(N20:N22)</f>
        <v>0</v>
      </c>
      <c r="O39" s="58">
        <f t="shared" si="39"/>
        <v>-187</v>
      </c>
      <c r="P39" s="58">
        <f t="shared" si="39"/>
        <v>-165</v>
      </c>
      <c r="Q39" s="58">
        <f t="shared" si="39"/>
        <v>-42</v>
      </c>
      <c r="R39" s="58">
        <f t="shared" si="39"/>
        <v>83</v>
      </c>
      <c r="S39" s="58">
        <f t="shared" si="39"/>
        <v>0</v>
      </c>
      <c r="T39" s="48">
        <f t="shared" si="39"/>
        <v>-77</v>
      </c>
      <c r="U39" s="58">
        <f t="shared" si="39"/>
        <v>-75</v>
      </c>
      <c r="V39" s="58">
        <f t="shared" si="39"/>
        <v>-51</v>
      </c>
      <c r="W39" s="58">
        <f t="shared" si="39"/>
        <v>143</v>
      </c>
      <c r="X39" s="58">
        <f t="shared" si="39"/>
        <v>-165</v>
      </c>
      <c r="Y39" s="58">
        <f t="shared" ref="Y39" si="41">SUM(Y20:Y22)</f>
        <v>3</v>
      </c>
      <c r="Z39" s="58">
        <f t="shared" si="39"/>
        <v>-262</v>
      </c>
      <c r="AA39" s="58">
        <f t="shared" ref="AA39" si="42">SUM(AA20:AA22)</f>
        <v>0</v>
      </c>
      <c r="AB39" s="58">
        <f t="shared" si="39"/>
        <v>-72</v>
      </c>
      <c r="AC39" s="58">
        <f t="shared" si="39"/>
        <v>-93</v>
      </c>
      <c r="AD39" s="58">
        <f t="shared" si="39"/>
        <v>-302</v>
      </c>
      <c r="AE39" s="58">
        <f t="shared" ref="AE39" si="43">SUM(AE20:AE22)</f>
        <v>20</v>
      </c>
      <c r="AF39" s="58">
        <f t="shared" si="39"/>
        <v>0</v>
      </c>
      <c r="AG39" s="18">
        <f t="shared" si="39"/>
        <v>-854</v>
      </c>
      <c r="AH39" s="58">
        <f t="shared" si="39"/>
        <v>18</v>
      </c>
      <c r="AI39" s="58">
        <f t="shared" ref="AI39" si="44">SUM(AI20:AI22)</f>
        <v>60</v>
      </c>
      <c r="AJ39" s="58">
        <f t="shared" ref="AJ39" si="45">SUM(AJ20:AJ22)</f>
        <v>0</v>
      </c>
      <c r="AK39" s="58">
        <f t="shared" si="39"/>
        <v>-90</v>
      </c>
      <c r="AL39" s="58">
        <f t="shared" si="39"/>
        <v>75</v>
      </c>
      <c r="AM39" s="58">
        <f t="shared" si="39"/>
        <v>30</v>
      </c>
      <c r="AN39" s="58">
        <f t="shared" si="39"/>
        <v>-80</v>
      </c>
      <c r="AO39" s="58">
        <f t="shared" si="39"/>
        <v>-50</v>
      </c>
      <c r="AP39" s="58">
        <f t="shared" ref="AP39" si="46">SUM(AP20:AP22)</f>
        <v>0</v>
      </c>
      <c r="AQ39" s="58">
        <f t="shared" si="39"/>
        <v>0</v>
      </c>
      <c r="AR39" s="58">
        <f t="shared" si="39"/>
        <v>0</v>
      </c>
      <c r="AS39" s="58">
        <f t="shared" si="39"/>
        <v>-263</v>
      </c>
      <c r="AT39" s="58">
        <f t="shared" si="39"/>
        <v>15</v>
      </c>
      <c r="AU39" s="58">
        <f t="shared" si="39"/>
        <v>-83</v>
      </c>
      <c r="AV39" s="58">
        <f t="shared" si="39"/>
        <v>374</v>
      </c>
      <c r="AW39" s="58">
        <f t="shared" ref="AW39" si="47">SUM(AW20:AW22)</f>
        <v>229</v>
      </c>
      <c r="AX39" s="58">
        <f t="shared" si="39"/>
        <v>0</v>
      </c>
      <c r="AY39" s="58">
        <f t="shared" ref="AY39" si="48">SUM(AY20:AY22)</f>
        <v>42</v>
      </c>
      <c r="AZ39" s="58">
        <f t="shared" si="39"/>
        <v>-50</v>
      </c>
      <c r="BA39" s="58">
        <f t="shared" si="39"/>
        <v>-45</v>
      </c>
      <c r="BB39" s="57">
        <f t="shared" si="39"/>
        <v>182</v>
      </c>
      <c r="BC39" s="21">
        <f t="shared" si="39"/>
        <v>-749</v>
      </c>
      <c r="BD39" s="59">
        <f t="shared" si="39"/>
        <v>0</v>
      </c>
      <c r="BE39" s="60">
        <f t="shared" si="39"/>
        <v>-749</v>
      </c>
    </row>
    <row r="40" spans="1:65" ht="15.75" thickBot="1" x14ac:dyDescent="0.3">
      <c r="A40" s="61"/>
      <c r="B40" s="62" t="s">
        <v>56</v>
      </c>
      <c r="C40" s="63">
        <f t="shared" ref="C40:S40" si="49">SUM(C36:C39)</f>
        <v>330</v>
      </c>
      <c r="D40" s="63">
        <f t="shared" si="49"/>
        <v>70</v>
      </c>
      <c r="E40" s="64">
        <f t="shared" si="49"/>
        <v>-224</v>
      </c>
      <c r="F40" s="63">
        <f t="shared" si="49"/>
        <v>-48</v>
      </c>
      <c r="G40" s="63">
        <f t="shared" si="49"/>
        <v>-32</v>
      </c>
      <c r="H40" s="63">
        <f t="shared" si="49"/>
        <v>402</v>
      </c>
      <c r="I40" s="63">
        <f t="shared" si="49"/>
        <v>-819</v>
      </c>
      <c r="J40" s="64">
        <f t="shared" si="49"/>
        <v>341</v>
      </c>
      <c r="K40" s="64">
        <f t="shared" si="49"/>
        <v>-115</v>
      </c>
      <c r="L40" s="64">
        <f t="shared" si="49"/>
        <v>-310</v>
      </c>
      <c r="M40" s="64">
        <f t="shared" si="49"/>
        <v>-200</v>
      </c>
      <c r="N40" s="64">
        <f t="shared" ref="N40" si="50">SUM(N36:N39)</f>
        <v>96</v>
      </c>
      <c r="O40" s="64">
        <f t="shared" si="49"/>
        <v>-740</v>
      </c>
      <c r="P40" s="64">
        <f t="shared" si="49"/>
        <v>-1420</v>
      </c>
      <c r="Q40" s="64">
        <f t="shared" si="49"/>
        <v>-898</v>
      </c>
      <c r="R40" s="64">
        <f t="shared" si="49"/>
        <v>588</v>
      </c>
      <c r="S40" s="64">
        <f t="shared" si="49"/>
        <v>-100</v>
      </c>
      <c r="T40" s="77">
        <f>SUM(T12:T35)</f>
        <v>-3079</v>
      </c>
      <c r="U40" s="63">
        <f t="shared" ref="U40:BA40" si="51">SUM(U36:U39)</f>
        <v>-549</v>
      </c>
      <c r="V40" s="63">
        <f t="shared" si="51"/>
        <v>-408</v>
      </c>
      <c r="W40" s="63">
        <f t="shared" si="51"/>
        <v>342</v>
      </c>
      <c r="X40" s="64">
        <f t="shared" si="51"/>
        <v>-1420</v>
      </c>
      <c r="Y40" s="64">
        <f t="shared" ref="Y40" si="52">SUM(Y36:Y39)</f>
        <v>24</v>
      </c>
      <c r="Z40" s="64">
        <f t="shared" si="51"/>
        <v>-2336</v>
      </c>
      <c r="AA40" s="64">
        <f t="shared" ref="AA40" si="53">SUM(AA36:AA39)</f>
        <v>12</v>
      </c>
      <c r="AB40" s="64">
        <f t="shared" si="51"/>
        <v>-252</v>
      </c>
      <c r="AC40" s="64">
        <f t="shared" si="51"/>
        <v>-1017</v>
      </c>
      <c r="AD40" s="64">
        <f t="shared" si="51"/>
        <v>-2725</v>
      </c>
      <c r="AE40" s="64">
        <f t="shared" ref="AE40" si="54">SUM(AE36:AE39)</f>
        <v>60</v>
      </c>
      <c r="AF40" s="64">
        <f t="shared" si="51"/>
        <v>-142</v>
      </c>
      <c r="AG40" s="78">
        <f t="shared" si="51"/>
        <v>-8411</v>
      </c>
      <c r="AH40" s="64">
        <f t="shared" si="51"/>
        <v>195</v>
      </c>
      <c r="AI40" s="64">
        <f t="shared" ref="AI40" si="55">SUM(AI36:AI39)</f>
        <v>540</v>
      </c>
      <c r="AJ40" s="64">
        <f t="shared" ref="AJ40" si="56">SUM(AJ36:AJ39)</f>
        <v>224</v>
      </c>
      <c r="AK40" s="64">
        <f t="shared" si="51"/>
        <v>-330</v>
      </c>
      <c r="AL40" s="64">
        <f t="shared" si="51"/>
        <v>475</v>
      </c>
      <c r="AM40" s="64">
        <f t="shared" si="51"/>
        <v>115</v>
      </c>
      <c r="AN40" s="64">
        <f t="shared" si="51"/>
        <v>-341</v>
      </c>
      <c r="AO40" s="64">
        <f t="shared" si="51"/>
        <v>-70</v>
      </c>
      <c r="AP40" s="63">
        <f t="shared" ref="AP40" si="57">SUM(AP36:AP39)</f>
        <v>297</v>
      </c>
      <c r="AQ40" s="63">
        <f t="shared" si="51"/>
        <v>-120</v>
      </c>
      <c r="AR40" s="63">
        <f t="shared" si="51"/>
        <v>545</v>
      </c>
      <c r="AS40" s="63">
        <f t="shared" si="51"/>
        <v>-546</v>
      </c>
      <c r="AT40" s="63">
        <f t="shared" si="51"/>
        <v>212</v>
      </c>
      <c r="AU40" s="63">
        <f t="shared" si="51"/>
        <v>-340</v>
      </c>
      <c r="AV40" s="64">
        <f t="shared" si="51"/>
        <v>3269</v>
      </c>
      <c r="AW40" s="64">
        <f t="shared" ref="AW40" si="58">SUM(AW36:AW39)</f>
        <v>696</v>
      </c>
      <c r="AX40" s="64">
        <f t="shared" si="51"/>
        <v>-52</v>
      </c>
      <c r="AY40" s="64">
        <f t="shared" ref="AY40" si="59">SUM(AY36:AY39)</f>
        <v>1000</v>
      </c>
      <c r="AZ40" s="64">
        <f t="shared" si="51"/>
        <v>-130</v>
      </c>
      <c r="BA40" s="64">
        <f t="shared" si="51"/>
        <v>-360</v>
      </c>
      <c r="BB40" s="79">
        <f>SUM(AH40:BA40)</f>
        <v>5279</v>
      </c>
      <c r="BC40" s="65">
        <f>SUM(BC36:BC39)</f>
        <v>-6211</v>
      </c>
      <c r="BD40" s="66">
        <f>SUM(BD36:BD39)</f>
        <v>0</v>
      </c>
      <c r="BE40" s="79">
        <f>SUM(BE12:BE35)</f>
        <v>-6211</v>
      </c>
    </row>
    <row r="41" spans="1:65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4"/>
      <c r="BE41" s="4"/>
    </row>
    <row r="42" spans="1:65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5"/>
      <c r="BC42" s="5"/>
      <c r="BD42" s="5"/>
      <c r="BE42" s="5"/>
    </row>
    <row r="43" spans="1:65" x14ac:dyDescent="0.25">
      <c r="A43" s="70"/>
      <c r="B43" s="4"/>
      <c r="C43" s="4"/>
      <c r="D43" s="4"/>
      <c r="E43" s="4"/>
      <c r="F43" s="4"/>
      <c r="G43" s="4"/>
      <c r="H43" s="4"/>
      <c r="I43" s="4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5"/>
      <c r="U43" s="4"/>
      <c r="V43" s="4"/>
      <c r="W43" s="4"/>
      <c r="X43" s="6"/>
      <c r="Y43" s="6"/>
      <c r="Z43" s="6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6"/>
      <c r="AW43" s="6"/>
      <c r="AX43" s="6"/>
      <c r="AY43" s="6"/>
      <c r="AZ43" s="6"/>
      <c r="BA43" s="6"/>
      <c r="BB43" s="5"/>
      <c r="BC43" s="5"/>
      <c r="BD43" s="5"/>
      <c r="BE43" s="5"/>
    </row>
    <row r="44" spans="1:65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5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6"/>
      <c r="BC44" s="76"/>
      <c r="BD44" s="76"/>
    </row>
    <row r="45" spans="1:65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5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</row>
    <row r="46" spans="1:65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5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</row>
    <row r="47" spans="1:65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5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</row>
    <row r="48" spans="1:65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5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</row>
    <row r="49" spans="1:53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5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</row>
    <row r="50" spans="1:53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</row>
  </sheetData>
  <mergeCells count="8">
    <mergeCell ref="A7:BE7"/>
    <mergeCell ref="A9:BC9"/>
    <mergeCell ref="BD9:BE10"/>
    <mergeCell ref="A10:B10"/>
    <mergeCell ref="C10:T10"/>
    <mergeCell ref="U10:AG10"/>
    <mergeCell ref="AH10:BB10"/>
    <mergeCell ref="BC10:BC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H50"/>
  <sheetViews>
    <sheetView topLeftCell="A4" workbookViewId="0">
      <selection activeCell="BD26" sqref="BD26"/>
    </sheetView>
  </sheetViews>
  <sheetFormatPr defaultRowHeight="15" x14ac:dyDescent="0.25"/>
  <cols>
    <col min="1" max="1" width="5.140625" style="1" customWidth="1"/>
    <col min="2" max="2" width="4.42578125" style="1" customWidth="1"/>
    <col min="3" max="7" width="4.140625" style="1" customWidth="1"/>
    <col min="8" max="8" width="5" style="1" bestFit="1" customWidth="1"/>
    <col min="9" max="10" width="4.28515625" style="2" customWidth="1"/>
    <col min="11" max="11" width="4.85546875" style="2" customWidth="1"/>
    <col min="12" max="13" width="4.7109375" style="2" customWidth="1"/>
    <col min="14" max="14" width="4.140625" style="2" customWidth="1"/>
    <col min="15" max="15" width="4.28515625" style="2" customWidth="1"/>
    <col min="16" max="16" width="5.28515625" style="2" customWidth="1"/>
    <col min="17" max="19" width="4.140625" style="2" customWidth="1"/>
    <col min="20" max="20" width="4.5703125" style="2" customWidth="1"/>
    <col min="21" max="21" width="5.5703125" style="1" bestFit="1" customWidth="1"/>
    <col min="22" max="25" width="4.42578125" style="1" customWidth="1"/>
    <col min="26" max="26" width="4.28515625" style="1" customWidth="1"/>
    <col min="27" max="29" width="5" style="1" customWidth="1"/>
    <col min="30" max="33" width="4.7109375" style="1" customWidth="1"/>
    <col min="34" max="34" width="5.5703125" style="1" bestFit="1" customWidth="1"/>
    <col min="35" max="36" width="4.42578125" style="1" bestFit="1" customWidth="1"/>
    <col min="37" max="37" width="4.42578125" style="1" customWidth="1"/>
    <col min="38" max="40" width="4.42578125" style="1" bestFit="1" customWidth="1"/>
    <col min="41" max="41" width="4.7109375" style="1" customWidth="1"/>
    <col min="42" max="42" width="4.85546875" style="1" customWidth="1"/>
    <col min="43" max="44" width="4.28515625" style="1" customWidth="1"/>
    <col min="45" max="45" width="4.42578125" style="1" customWidth="1"/>
    <col min="46" max="47" width="4.85546875" style="1" customWidth="1"/>
    <col min="48" max="51" width="4.5703125" style="1" customWidth="1"/>
    <col min="52" max="52" width="4.85546875" style="1" customWidth="1"/>
    <col min="53" max="53" width="5.5703125" style="1" customWidth="1"/>
    <col min="54" max="54" width="6" style="1" bestFit="1" customWidth="1"/>
    <col min="55" max="55" width="4.7109375" style="1" bestFit="1" customWidth="1"/>
    <col min="56" max="56" width="7" style="1" customWidth="1"/>
    <col min="57" max="57" width="6" style="1" customWidth="1"/>
    <col min="58" max="58" width="6.28515625" style="1" customWidth="1"/>
    <col min="59" max="59" width="5.28515625" style="1" customWidth="1"/>
    <col min="60" max="60" width="6.140625" style="1" customWidth="1"/>
    <col min="61" max="61" width="6.28515625" style="1" customWidth="1"/>
    <col min="62" max="62" width="6.140625" style="1" customWidth="1"/>
    <col min="63" max="129" width="9.140625" style="1"/>
    <col min="130" max="130" width="7.140625" style="1" customWidth="1"/>
    <col min="131" max="131" width="6" style="1" customWidth="1"/>
    <col min="132" max="132" width="5" style="1" bestFit="1" customWidth="1"/>
    <col min="133" max="134" width="4.5703125" style="1" customWidth="1"/>
    <col min="135" max="135" width="4" style="1" customWidth="1"/>
    <col min="136" max="138" width="4.28515625" style="1" customWidth="1"/>
    <col min="139" max="140" width="4.5703125" style="1" customWidth="1"/>
    <col min="141" max="143" width="4.28515625" style="1" customWidth="1"/>
    <col min="144" max="144" width="4.5703125" style="1" customWidth="1"/>
    <col min="145" max="145" width="4.7109375" style="1" customWidth="1"/>
    <col min="146" max="146" width="5" style="1" customWidth="1"/>
    <col min="147" max="147" width="6.85546875" style="1" customWidth="1"/>
    <col min="148" max="149" width="4.140625" style="1" customWidth="1"/>
    <col min="150" max="150" width="4.7109375" style="1" customWidth="1"/>
    <col min="151" max="151" width="5.140625" style="1" customWidth="1"/>
    <col min="152" max="152" width="6.140625" style="1" customWidth="1"/>
    <col min="153" max="153" width="4.28515625" style="1" customWidth="1"/>
    <col min="154" max="154" width="4.5703125" style="1" customWidth="1"/>
    <col min="155" max="155" width="4.85546875" style="1" customWidth="1"/>
    <col min="156" max="156" width="3.85546875" style="1" customWidth="1"/>
    <col min="157" max="157" width="5.28515625" style="1" customWidth="1"/>
    <col min="158" max="159" width="4.85546875" style="1" customWidth="1"/>
    <col min="160" max="161" width="4.5703125" style="1" customWidth="1"/>
    <col min="162" max="163" width="4.28515625" style="1" customWidth="1"/>
    <col min="164" max="164" width="6.140625" style="1" customWidth="1"/>
    <col min="165" max="165" width="4.28515625" style="1" customWidth="1"/>
    <col min="166" max="166" width="5" style="1" bestFit="1" customWidth="1"/>
    <col min="167" max="167" width="4.85546875" style="1" customWidth="1"/>
    <col min="168" max="168" width="3.85546875" style="1" customWidth="1"/>
    <col min="169" max="169" width="4.28515625" style="1" customWidth="1"/>
    <col min="170" max="170" width="5.140625" style="1" customWidth="1"/>
    <col min="171" max="171" width="5.28515625" style="1" customWidth="1"/>
    <col min="172" max="172" width="4.42578125" style="1" customWidth="1"/>
    <col min="173" max="173" width="5" style="1" customWidth="1"/>
    <col min="174" max="385" width="9.140625" style="1"/>
    <col min="386" max="386" width="7.140625" style="1" customWidth="1"/>
    <col min="387" max="387" width="6" style="1" customWidth="1"/>
    <col min="388" max="388" width="5" style="1" bestFit="1" customWidth="1"/>
    <col min="389" max="390" width="4.5703125" style="1" customWidth="1"/>
    <col min="391" max="391" width="4" style="1" customWidth="1"/>
    <col min="392" max="394" width="4.28515625" style="1" customWidth="1"/>
    <col min="395" max="396" width="4.5703125" style="1" customWidth="1"/>
    <col min="397" max="399" width="4.28515625" style="1" customWidth="1"/>
    <col min="400" max="400" width="4.5703125" style="1" customWidth="1"/>
    <col min="401" max="401" width="4.7109375" style="1" customWidth="1"/>
    <col min="402" max="402" width="5" style="1" customWidth="1"/>
    <col min="403" max="403" width="6.85546875" style="1" customWidth="1"/>
    <col min="404" max="405" width="4.140625" style="1" customWidth="1"/>
    <col min="406" max="406" width="4.7109375" style="1" customWidth="1"/>
    <col min="407" max="407" width="5.140625" style="1" customWidth="1"/>
    <col min="408" max="408" width="6.140625" style="1" customWidth="1"/>
    <col min="409" max="409" width="4.28515625" style="1" customWidth="1"/>
    <col min="410" max="410" width="4.5703125" style="1" customWidth="1"/>
    <col min="411" max="411" width="4.85546875" style="1" customWidth="1"/>
    <col min="412" max="412" width="3.85546875" style="1" customWidth="1"/>
    <col min="413" max="413" width="5.28515625" style="1" customWidth="1"/>
    <col min="414" max="415" width="4.85546875" style="1" customWidth="1"/>
    <col min="416" max="417" width="4.5703125" style="1" customWidth="1"/>
    <col min="418" max="419" width="4.28515625" style="1" customWidth="1"/>
    <col min="420" max="420" width="6.140625" style="1" customWidth="1"/>
    <col min="421" max="421" width="4.28515625" style="1" customWidth="1"/>
    <col min="422" max="422" width="5" style="1" bestFit="1" customWidth="1"/>
    <col min="423" max="423" width="4.85546875" style="1" customWidth="1"/>
    <col min="424" max="424" width="3.85546875" style="1" customWidth="1"/>
    <col min="425" max="425" width="4.28515625" style="1" customWidth="1"/>
    <col min="426" max="426" width="5.140625" style="1" customWidth="1"/>
    <col min="427" max="427" width="5.28515625" style="1" customWidth="1"/>
    <col min="428" max="428" width="4.42578125" style="1" customWidth="1"/>
    <col min="429" max="429" width="5" style="1" customWidth="1"/>
    <col min="430" max="641" width="9.140625" style="1"/>
    <col min="642" max="642" width="7.140625" style="1" customWidth="1"/>
    <col min="643" max="643" width="6" style="1" customWidth="1"/>
    <col min="644" max="644" width="5" style="1" bestFit="1" customWidth="1"/>
    <col min="645" max="646" width="4.5703125" style="1" customWidth="1"/>
    <col min="647" max="647" width="4" style="1" customWidth="1"/>
    <col min="648" max="650" width="4.28515625" style="1" customWidth="1"/>
    <col min="651" max="652" width="4.5703125" style="1" customWidth="1"/>
    <col min="653" max="655" width="4.28515625" style="1" customWidth="1"/>
    <col min="656" max="656" width="4.5703125" style="1" customWidth="1"/>
    <col min="657" max="657" width="4.7109375" style="1" customWidth="1"/>
    <col min="658" max="658" width="5" style="1" customWidth="1"/>
    <col min="659" max="659" width="6.85546875" style="1" customWidth="1"/>
    <col min="660" max="661" width="4.140625" style="1" customWidth="1"/>
    <col min="662" max="662" width="4.7109375" style="1" customWidth="1"/>
    <col min="663" max="663" width="5.140625" style="1" customWidth="1"/>
    <col min="664" max="664" width="6.140625" style="1" customWidth="1"/>
    <col min="665" max="665" width="4.28515625" style="1" customWidth="1"/>
    <col min="666" max="666" width="4.5703125" style="1" customWidth="1"/>
    <col min="667" max="667" width="4.85546875" style="1" customWidth="1"/>
    <col min="668" max="668" width="3.85546875" style="1" customWidth="1"/>
    <col min="669" max="669" width="5.28515625" style="1" customWidth="1"/>
    <col min="670" max="671" width="4.85546875" style="1" customWidth="1"/>
    <col min="672" max="673" width="4.5703125" style="1" customWidth="1"/>
    <col min="674" max="675" width="4.28515625" style="1" customWidth="1"/>
    <col min="676" max="676" width="6.140625" style="1" customWidth="1"/>
    <col min="677" max="677" width="4.28515625" style="1" customWidth="1"/>
    <col min="678" max="678" width="5" style="1" bestFit="1" customWidth="1"/>
    <col min="679" max="679" width="4.85546875" style="1" customWidth="1"/>
    <col min="680" max="680" width="3.85546875" style="1" customWidth="1"/>
    <col min="681" max="681" width="4.28515625" style="1" customWidth="1"/>
    <col min="682" max="682" width="5.140625" style="1" customWidth="1"/>
    <col min="683" max="683" width="5.28515625" style="1" customWidth="1"/>
    <col min="684" max="684" width="4.42578125" style="1" customWidth="1"/>
    <col min="685" max="685" width="5" style="1" customWidth="1"/>
    <col min="686" max="897" width="9.140625" style="1"/>
    <col min="898" max="898" width="7.140625" style="1" customWidth="1"/>
    <col min="899" max="899" width="6" style="1" customWidth="1"/>
    <col min="900" max="900" width="5" style="1" bestFit="1" customWidth="1"/>
    <col min="901" max="902" width="4.5703125" style="1" customWidth="1"/>
    <col min="903" max="903" width="4" style="1" customWidth="1"/>
    <col min="904" max="906" width="4.28515625" style="1" customWidth="1"/>
    <col min="907" max="908" width="4.5703125" style="1" customWidth="1"/>
    <col min="909" max="911" width="4.28515625" style="1" customWidth="1"/>
    <col min="912" max="912" width="4.5703125" style="1" customWidth="1"/>
    <col min="913" max="913" width="4.7109375" style="1" customWidth="1"/>
    <col min="914" max="914" width="5" style="1" customWidth="1"/>
    <col min="915" max="915" width="6.85546875" style="1" customWidth="1"/>
    <col min="916" max="917" width="4.140625" style="1" customWidth="1"/>
    <col min="918" max="918" width="4.7109375" style="1" customWidth="1"/>
    <col min="919" max="919" width="5.140625" style="1" customWidth="1"/>
    <col min="920" max="920" width="6.140625" style="1" customWidth="1"/>
    <col min="921" max="921" width="4.28515625" style="1" customWidth="1"/>
    <col min="922" max="922" width="4.5703125" style="1" customWidth="1"/>
    <col min="923" max="923" width="4.85546875" style="1" customWidth="1"/>
    <col min="924" max="924" width="3.85546875" style="1" customWidth="1"/>
    <col min="925" max="925" width="5.28515625" style="1" customWidth="1"/>
    <col min="926" max="927" width="4.85546875" style="1" customWidth="1"/>
    <col min="928" max="929" width="4.5703125" style="1" customWidth="1"/>
    <col min="930" max="931" width="4.28515625" style="1" customWidth="1"/>
    <col min="932" max="932" width="6.140625" style="1" customWidth="1"/>
    <col min="933" max="933" width="4.28515625" style="1" customWidth="1"/>
    <col min="934" max="934" width="5" style="1" bestFit="1" customWidth="1"/>
    <col min="935" max="935" width="4.85546875" style="1" customWidth="1"/>
    <col min="936" max="936" width="3.85546875" style="1" customWidth="1"/>
    <col min="937" max="937" width="4.28515625" style="1" customWidth="1"/>
    <col min="938" max="938" width="5.140625" style="1" customWidth="1"/>
    <col min="939" max="939" width="5.28515625" style="1" customWidth="1"/>
    <col min="940" max="940" width="4.42578125" style="1" customWidth="1"/>
    <col min="941" max="941" width="5" style="1" customWidth="1"/>
    <col min="942" max="1153" width="9.140625" style="1"/>
    <col min="1154" max="1154" width="7.140625" style="1" customWidth="1"/>
    <col min="1155" max="1155" width="6" style="1" customWidth="1"/>
    <col min="1156" max="1156" width="5" style="1" bestFit="1" customWidth="1"/>
    <col min="1157" max="1158" width="4.5703125" style="1" customWidth="1"/>
    <col min="1159" max="1159" width="4" style="1" customWidth="1"/>
    <col min="1160" max="1162" width="4.28515625" style="1" customWidth="1"/>
    <col min="1163" max="1164" width="4.5703125" style="1" customWidth="1"/>
    <col min="1165" max="1167" width="4.28515625" style="1" customWidth="1"/>
    <col min="1168" max="1168" width="4.5703125" style="1" customWidth="1"/>
    <col min="1169" max="1169" width="4.7109375" style="1" customWidth="1"/>
    <col min="1170" max="1170" width="5" style="1" customWidth="1"/>
    <col min="1171" max="1171" width="6.85546875" style="1" customWidth="1"/>
    <col min="1172" max="1173" width="4.140625" style="1" customWidth="1"/>
    <col min="1174" max="1174" width="4.7109375" style="1" customWidth="1"/>
    <col min="1175" max="1175" width="5.140625" style="1" customWidth="1"/>
    <col min="1176" max="1176" width="6.140625" style="1" customWidth="1"/>
    <col min="1177" max="1177" width="4.28515625" style="1" customWidth="1"/>
    <col min="1178" max="1178" width="4.5703125" style="1" customWidth="1"/>
    <col min="1179" max="1179" width="4.85546875" style="1" customWidth="1"/>
    <col min="1180" max="1180" width="3.85546875" style="1" customWidth="1"/>
    <col min="1181" max="1181" width="5.28515625" style="1" customWidth="1"/>
    <col min="1182" max="1183" width="4.85546875" style="1" customWidth="1"/>
    <col min="1184" max="1185" width="4.5703125" style="1" customWidth="1"/>
    <col min="1186" max="1187" width="4.28515625" style="1" customWidth="1"/>
    <col min="1188" max="1188" width="6.140625" style="1" customWidth="1"/>
    <col min="1189" max="1189" width="4.28515625" style="1" customWidth="1"/>
    <col min="1190" max="1190" width="5" style="1" bestFit="1" customWidth="1"/>
    <col min="1191" max="1191" width="4.85546875" style="1" customWidth="1"/>
    <col min="1192" max="1192" width="3.85546875" style="1" customWidth="1"/>
    <col min="1193" max="1193" width="4.28515625" style="1" customWidth="1"/>
    <col min="1194" max="1194" width="5.140625" style="1" customWidth="1"/>
    <col min="1195" max="1195" width="5.28515625" style="1" customWidth="1"/>
    <col min="1196" max="1196" width="4.42578125" style="1" customWidth="1"/>
    <col min="1197" max="1197" width="5" style="1" customWidth="1"/>
    <col min="1198" max="1409" width="9.140625" style="1"/>
    <col min="1410" max="1410" width="7.140625" style="1" customWidth="1"/>
    <col min="1411" max="1411" width="6" style="1" customWidth="1"/>
    <col min="1412" max="1412" width="5" style="1" bestFit="1" customWidth="1"/>
    <col min="1413" max="1414" width="4.5703125" style="1" customWidth="1"/>
    <col min="1415" max="1415" width="4" style="1" customWidth="1"/>
    <col min="1416" max="1418" width="4.28515625" style="1" customWidth="1"/>
    <col min="1419" max="1420" width="4.5703125" style="1" customWidth="1"/>
    <col min="1421" max="1423" width="4.28515625" style="1" customWidth="1"/>
    <col min="1424" max="1424" width="4.5703125" style="1" customWidth="1"/>
    <col min="1425" max="1425" width="4.7109375" style="1" customWidth="1"/>
    <col min="1426" max="1426" width="5" style="1" customWidth="1"/>
    <col min="1427" max="1427" width="6.85546875" style="1" customWidth="1"/>
    <col min="1428" max="1429" width="4.140625" style="1" customWidth="1"/>
    <col min="1430" max="1430" width="4.7109375" style="1" customWidth="1"/>
    <col min="1431" max="1431" width="5.140625" style="1" customWidth="1"/>
    <col min="1432" max="1432" width="6.140625" style="1" customWidth="1"/>
    <col min="1433" max="1433" width="4.28515625" style="1" customWidth="1"/>
    <col min="1434" max="1434" width="4.5703125" style="1" customWidth="1"/>
    <col min="1435" max="1435" width="4.85546875" style="1" customWidth="1"/>
    <col min="1436" max="1436" width="3.85546875" style="1" customWidth="1"/>
    <col min="1437" max="1437" width="5.28515625" style="1" customWidth="1"/>
    <col min="1438" max="1439" width="4.85546875" style="1" customWidth="1"/>
    <col min="1440" max="1441" width="4.5703125" style="1" customWidth="1"/>
    <col min="1442" max="1443" width="4.28515625" style="1" customWidth="1"/>
    <col min="1444" max="1444" width="6.140625" style="1" customWidth="1"/>
    <col min="1445" max="1445" width="4.28515625" style="1" customWidth="1"/>
    <col min="1446" max="1446" width="5" style="1" bestFit="1" customWidth="1"/>
    <col min="1447" max="1447" width="4.85546875" style="1" customWidth="1"/>
    <col min="1448" max="1448" width="3.85546875" style="1" customWidth="1"/>
    <col min="1449" max="1449" width="4.28515625" style="1" customWidth="1"/>
    <col min="1450" max="1450" width="5.140625" style="1" customWidth="1"/>
    <col min="1451" max="1451" width="5.28515625" style="1" customWidth="1"/>
    <col min="1452" max="1452" width="4.42578125" style="1" customWidth="1"/>
    <col min="1453" max="1453" width="5" style="1" customWidth="1"/>
    <col min="1454" max="1665" width="9.140625" style="1"/>
    <col min="1666" max="1666" width="7.140625" style="1" customWidth="1"/>
    <col min="1667" max="1667" width="6" style="1" customWidth="1"/>
    <col min="1668" max="1668" width="5" style="1" bestFit="1" customWidth="1"/>
    <col min="1669" max="1670" width="4.5703125" style="1" customWidth="1"/>
    <col min="1671" max="1671" width="4" style="1" customWidth="1"/>
    <col min="1672" max="1674" width="4.28515625" style="1" customWidth="1"/>
    <col min="1675" max="1676" width="4.5703125" style="1" customWidth="1"/>
    <col min="1677" max="1679" width="4.28515625" style="1" customWidth="1"/>
    <col min="1680" max="1680" width="4.5703125" style="1" customWidth="1"/>
    <col min="1681" max="1681" width="4.7109375" style="1" customWidth="1"/>
    <col min="1682" max="1682" width="5" style="1" customWidth="1"/>
    <col min="1683" max="1683" width="6.85546875" style="1" customWidth="1"/>
    <col min="1684" max="1685" width="4.140625" style="1" customWidth="1"/>
    <col min="1686" max="1686" width="4.7109375" style="1" customWidth="1"/>
    <col min="1687" max="1687" width="5.140625" style="1" customWidth="1"/>
    <col min="1688" max="1688" width="6.140625" style="1" customWidth="1"/>
    <col min="1689" max="1689" width="4.28515625" style="1" customWidth="1"/>
    <col min="1690" max="1690" width="4.5703125" style="1" customWidth="1"/>
    <col min="1691" max="1691" width="4.85546875" style="1" customWidth="1"/>
    <col min="1692" max="1692" width="3.85546875" style="1" customWidth="1"/>
    <col min="1693" max="1693" width="5.28515625" style="1" customWidth="1"/>
    <col min="1694" max="1695" width="4.85546875" style="1" customWidth="1"/>
    <col min="1696" max="1697" width="4.5703125" style="1" customWidth="1"/>
    <col min="1698" max="1699" width="4.28515625" style="1" customWidth="1"/>
    <col min="1700" max="1700" width="6.140625" style="1" customWidth="1"/>
    <col min="1701" max="1701" width="4.28515625" style="1" customWidth="1"/>
    <col min="1702" max="1702" width="5" style="1" bestFit="1" customWidth="1"/>
    <col min="1703" max="1703" width="4.85546875" style="1" customWidth="1"/>
    <col min="1704" max="1704" width="3.85546875" style="1" customWidth="1"/>
    <col min="1705" max="1705" width="4.28515625" style="1" customWidth="1"/>
    <col min="1706" max="1706" width="5.140625" style="1" customWidth="1"/>
    <col min="1707" max="1707" width="5.28515625" style="1" customWidth="1"/>
    <col min="1708" max="1708" width="4.42578125" style="1" customWidth="1"/>
    <col min="1709" max="1709" width="5" style="1" customWidth="1"/>
    <col min="1710" max="1921" width="9.140625" style="1"/>
    <col min="1922" max="1922" width="7.140625" style="1" customWidth="1"/>
    <col min="1923" max="1923" width="6" style="1" customWidth="1"/>
    <col min="1924" max="1924" width="5" style="1" bestFit="1" customWidth="1"/>
    <col min="1925" max="1926" width="4.5703125" style="1" customWidth="1"/>
    <col min="1927" max="1927" width="4" style="1" customWidth="1"/>
    <col min="1928" max="1930" width="4.28515625" style="1" customWidth="1"/>
    <col min="1931" max="1932" width="4.5703125" style="1" customWidth="1"/>
    <col min="1933" max="1935" width="4.28515625" style="1" customWidth="1"/>
    <col min="1936" max="1936" width="4.5703125" style="1" customWidth="1"/>
    <col min="1937" max="1937" width="4.7109375" style="1" customWidth="1"/>
    <col min="1938" max="1938" width="5" style="1" customWidth="1"/>
    <col min="1939" max="1939" width="6.85546875" style="1" customWidth="1"/>
    <col min="1940" max="1941" width="4.140625" style="1" customWidth="1"/>
    <col min="1942" max="1942" width="4.7109375" style="1" customWidth="1"/>
    <col min="1943" max="1943" width="5.140625" style="1" customWidth="1"/>
    <col min="1944" max="1944" width="6.140625" style="1" customWidth="1"/>
    <col min="1945" max="1945" width="4.28515625" style="1" customWidth="1"/>
    <col min="1946" max="1946" width="4.5703125" style="1" customWidth="1"/>
    <col min="1947" max="1947" width="4.85546875" style="1" customWidth="1"/>
    <col min="1948" max="1948" width="3.85546875" style="1" customWidth="1"/>
    <col min="1949" max="1949" width="5.28515625" style="1" customWidth="1"/>
    <col min="1950" max="1951" width="4.85546875" style="1" customWidth="1"/>
    <col min="1952" max="1953" width="4.5703125" style="1" customWidth="1"/>
    <col min="1954" max="1955" width="4.28515625" style="1" customWidth="1"/>
    <col min="1956" max="1956" width="6.140625" style="1" customWidth="1"/>
    <col min="1957" max="1957" width="4.28515625" style="1" customWidth="1"/>
    <col min="1958" max="1958" width="5" style="1" bestFit="1" customWidth="1"/>
    <col min="1959" max="1959" width="4.85546875" style="1" customWidth="1"/>
    <col min="1960" max="1960" width="3.85546875" style="1" customWidth="1"/>
    <col min="1961" max="1961" width="4.28515625" style="1" customWidth="1"/>
    <col min="1962" max="1962" width="5.140625" style="1" customWidth="1"/>
    <col min="1963" max="1963" width="5.28515625" style="1" customWidth="1"/>
    <col min="1964" max="1964" width="4.42578125" style="1" customWidth="1"/>
    <col min="1965" max="1965" width="5" style="1" customWidth="1"/>
    <col min="1966" max="2177" width="9.140625" style="1"/>
    <col min="2178" max="2178" width="7.140625" style="1" customWidth="1"/>
    <col min="2179" max="2179" width="6" style="1" customWidth="1"/>
    <col min="2180" max="2180" width="5" style="1" bestFit="1" customWidth="1"/>
    <col min="2181" max="2182" width="4.5703125" style="1" customWidth="1"/>
    <col min="2183" max="2183" width="4" style="1" customWidth="1"/>
    <col min="2184" max="2186" width="4.28515625" style="1" customWidth="1"/>
    <col min="2187" max="2188" width="4.5703125" style="1" customWidth="1"/>
    <col min="2189" max="2191" width="4.28515625" style="1" customWidth="1"/>
    <col min="2192" max="2192" width="4.5703125" style="1" customWidth="1"/>
    <col min="2193" max="2193" width="4.7109375" style="1" customWidth="1"/>
    <col min="2194" max="2194" width="5" style="1" customWidth="1"/>
    <col min="2195" max="2195" width="6.85546875" style="1" customWidth="1"/>
    <col min="2196" max="2197" width="4.140625" style="1" customWidth="1"/>
    <col min="2198" max="2198" width="4.7109375" style="1" customWidth="1"/>
    <col min="2199" max="2199" width="5.140625" style="1" customWidth="1"/>
    <col min="2200" max="2200" width="6.140625" style="1" customWidth="1"/>
    <col min="2201" max="2201" width="4.28515625" style="1" customWidth="1"/>
    <col min="2202" max="2202" width="4.5703125" style="1" customWidth="1"/>
    <col min="2203" max="2203" width="4.85546875" style="1" customWidth="1"/>
    <col min="2204" max="2204" width="3.85546875" style="1" customWidth="1"/>
    <col min="2205" max="2205" width="5.28515625" style="1" customWidth="1"/>
    <col min="2206" max="2207" width="4.85546875" style="1" customWidth="1"/>
    <col min="2208" max="2209" width="4.5703125" style="1" customWidth="1"/>
    <col min="2210" max="2211" width="4.28515625" style="1" customWidth="1"/>
    <col min="2212" max="2212" width="6.140625" style="1" customWidth="1"/>
    <col min="2213" max="2213" width="4.28515625" style="1" customWidth="1"/>
    <col min="2214" max="2214" width="5" style="1" bestFit="1" customWidth="1"/>
    <col min="2215" max="2215" width="4.85546875" style="1" customWidth="1"/>
    <col min="2216" max="2216" width="3.85546875" style="1" customWidth="1"/>
    <col min="2217" max="2217" width="4.28515625" style="1" customWidth="1"/>
    <col min="2218" max="2218" width="5.140625" style="1" customWidth="1"/>
    <col min="2219" max="2219" width="5.28515625" style="1" customWidth="1"/>
    <col min="2220" max="2220" width="4.42578125" style="1" customWidth="1"/>
    <col min="2221" max="2221" width="5" style="1" customWidth="1"/>
    <col min="2222" max="2433" width="9.140625" style="1"/>
    <col min="2434" max="2434" width="7.140625" style="1" customWidth="1"/>
    <col min="2435" max="2435" width="6" style="1" customWidth="1"/>
    <col min="2436" max="2436" width="5" style="1" bestFit="1" customWidth="1"/>
    <col min="2437" max="2438" width="4.5703125" style="1" customWidth="1"/>
    <col min="2439" max="2439" width="4" style="1" customWidth="1"/>
    <col min="2440" max="2442" width="4.28515625" style="1" customWidth="1"/>
    <col min="2443" max="2444" width="4.5703125" style="1" customWidth="1"/>
    <col min="2445" max="2447" width="4.28515625" style="1" customWidth="1"/>
    <col min="2448" max="2448" width="4.5703125" style="1" customWidth="1"/>
    <col min="2449" max="2449" width="4.7109375" style="1" customWidth="1"/>
    <col min="2450" max="2450" width="5" style="1" customWidth="1"/>
    <col min="2451" max="2451" width="6.85546875" style="1" customWidth="1"/>
    <col min="2452" max="2453" width="4.140625" style="1" customWidth="1"/>
    <col min="2454" max="2454" width="4.7109375" style="1" customWidth="1"/>
    <col min="2455" max="2455" width="5.140625" style="1" customWidth="1"/>
    <col min="2456" max="2456" width="6.140625" style="1" customWidth="1"/>
    <col min="2457" max="2457" width="4.28515625" style="1" customWidth="1"/>
    <col min="2458" max="2458" width="4.5703125" style="1" customWidth="1"/>
    <col min="2459" max="2459" width="4.85546875" style="1" customWidth="1"/>
    <col min="2460" max="2460" width="3.85546875" style="1" customWidth="1"/>
    <col min="2461" max="2461" width="5.28515625" style="1" customWidth="1"/>
    <col min="2462" max="2463" width="4.85546875" style="1" customWidth="1"/>
    <col min="2464" max="2465" width="4.5703125" style="1" customWidth="1"/>
    <col min="2466" max="2467" width="4.28515625" style="1" customWidth="1"/>
    <col min="2468" max="2468" width="6.140625" style="1" customWidth="1"/>
    <col min="2469" max="2469" width="4.28515625" style="1" customWidth="1"/>
    <col min="2470" max="2470" width="5" style="1" bestFit="1" customWidth="1"/>
    <col min="2471" max="2471" width="4.85546875" style="1" customWidth="1"/>
    <col min="2472" max="2472" width="3.85546875" style="1" customWidth="1"/>
    <col min="2473" max="2473" width="4.28515625" style="1" customWidth="1"/>
    <col min="2474" max="2474" width="5.140625" style="1" customWidth="1"/>
    <col min="2475" max="2475" width="5.28515625" style="1" customWidth="1"/>
    <col min="2476" max="2476" width="4.42578125" style="1" customWidth="1"/>
    <col min="2477" max="2477" width="5" style="1" customWidth="1"/>
    <col min="2478" max="2689" width="9.140625" style="1"/>
    <col min="2690" max="2690" width="7.140625" style="1" customWidth="1"/>
    <col min="2691" max="2691" width="6" style="1" customWidth="1"/>
    <col min="2692" max="2692" width="5" style="1" bestFit="1" customWidth="1"/>
    <col min="2693" max="2694" width="4.5703125" style="1" customWidth="1"/>
    <col min="2695" max="2695" width="4" style="1" customWidth="1"/>
    <col min="2696" max="2698" width="4.28515625" style="1" customWidth="1"/>
    <col min="2699" max="2700" width="4.5703125" style="1" customWidth="1"/>
    <col min="2701" max="2703" width="4.28515625" style="1" customWidth="1"/>
    <col min="2704" max="2704" width="4.5703125" style="1" customWidth="1"/>
    <col min="2705" max="2705" width="4.7109375" style="1" customWidth="1"/>
    <col min="2706" max="2706" width="5" style="1" customWidth="1"/>
    <col min="2707" max="2707" width="6.85546875" style="1" customWidth="1"/>
    <col min="2708" max="2709" width="4.140625" style="1" customWidth="1"/>
    <col min="2710" max="2710" width="4.7109375" style="1" customWidth="1"/>
    <col min="2711" max="2711" width="5.140625" style="1" customWidth="1"/>
    <col min="2712" max="2712" width="6.140625" style="1" customWidth="1"/>
    <col min="2713" max="2713" width="4.28515625" style="1" customWidth="1"/>
    <col min="2714" max="2714" width="4.5703125" style="1" customWidth="1"/>
    <col min="2715" max="2715" width="4.85546875" style="1" customWidth="1"/>
    <col min="2716" max="2716" width="3.85546875" style="1" customWidth="1"/>
    <col min="2717" max="2717" width="5.28515625" style="1" customWidth="1"/>
    <col min="2718" max="2719" width="4.85546875" style="1" customWidth="1"/>
    <col min="2720" max="2721" width="4.5703125" style="1" customWidth="1"/>
    <col min="2722" max="2723" width="4.28515625" style="1" customWidth="1"/>
    <col min="2724" max="2724" width="6.140625" style="1" customWidth="1"/>
    <col min="2725" max="2725" width="4.28515625" style="1" customWidth="1"/>
    <col min="2726" max="2726" width="5" style="1" bestFit="1" customWidth="1"/>
    <col min="2727" max="2727" width="4.85546875" style="1" customWidth="1"/>
    <col min="2728" max="2728" width="3.85546875" style="1" customWidth="1"/>
    <col min="2729" max="2729" width="4.28515625" style="1" customWidth="1"/>
    <col min="2730" max="2730" width="5.140625" style="1" customWidth="1"/>
    <col min="2731" max="2731" width="5.28515625" style="1" customWidth="1"/>
    <col min="2732" max="2732" width="4.42578125" style="1" customWidth="1"/>
    <col min="2733" max="2733" width="5" style="1" customWidth="1"/>
    <col min="2734" max="2945" width="9.140625" style="1"/>
    <col min="2946" max="2946" width="7.140625" style="1" customWidth="1"/>
    <col min="2947" max="2947" width="6" style="1" customWidth="1"/>
    <col min="2948" max="2948" width="5" style="1" bestFit="1" customWidth="1"/>
    <col min="2949" max="2950" width="4.5703125" style="1" customWidth="1"/>
    <col min="2951" max="2951" width="4" style="1" customWidth="1"/>
    <col min="2952" max="2954" width="4.28515625" style="1" customWidth="1"/>
    <col min="2955" max="2956" width="4.5703125" style="1" customWidth="1"/>
    <col min="2957" max="2959" width="4.28515625" style="1" customWidth="1"/>
    <col min="2960" max="2960" width="4.5703125" style="1" customWidth="1"/>
    <col min="2961" max="2961" width="4.7109375" style="1" customWidth="1"/>
    <col min="2962" max="2962" width="5" style="1" customWidth="1"/>
    <col min="2963" max="2963" width="6.85546875" style="1" customWidth="1"/>
    <col min="2964" max="2965" width="4.140625" style="1" customWidth="1"/>
    <col min="2966" max="2966" width="4.7109375" style="1" customWidth="1"/>
    <col min="2967" max="2967" width="5.140625" style="1" customWidth="1"/>
    <col min="2968" max="2968" width="6.140625" style="1" customWidth="1"/>
    <col min="2969" max="2969" width="4.28515625" style="1" customWidth="1"/>
    <col min="2970" max="2970" width="4.5703125" style="1" customWidth="1"/>
    <col min="2971" max="2971" width="4.85546875" style="1" customWidth="1"/>
    <col min="2972" max="2972" width="3.85546875" style="1" customWidth="1"/>
    <col min="2973" max="2973" width="5.28515625" style="1" customWidth="1"/>
    <col min="2974" max="2975" width="4.85546875" style="1" customWidth="1"/>
    <col min="2976" max="2977" width="4.5703125" style="1" customWidth="1"/>
    <col min="2978" max="2979" width="4.28515625" style="1" customWidth="1"/>
    <col min="2980" max="2980" width="6.140625" style="1" customWidth="1"/>
    <col min="2981" max="2981" width="4.28515625" style="1" customWidth="1"/>
    <col min="2982" max="2982" width="5" style="1" bestFit="1" customWidth="1"/>
    <col min="2983" max="2983" width="4.85546875" style="1" customWidth="1"/>
    <col min="2984" max="2984" width="3.85546875" style="1" customWidth="1"/>
    <col min="2985" max="2985" width="4.28515625" style="1" customWidth="1"/>
    <col min="2986" max="2986" width="5.140625" style="1" customWidth="1"/>
    <col min="2987" max="2987" width="5.28515625" style="1" customWidth="1"/>
    <col min="2988" max="2988" width="4.42578125" style="1" customWidth="1"/>
    <col min="2989" max="2989" width="5" style="1" customWidth="1"/>
    <col min="2990" max="3201" width="9.140625" style="1"/>
    <col min="3202" max="3202" width="7.140625" style="1" customWidth="1"/>
    <col min="3203" max="3203" width="6" style="1" customWidth="1"/>
    <col min="3204" max="3204" width="5" style="1" bestFit="1" customWidth="1"/>
    <col min="3205" max="3206" width="4.5703125" style="1" customWidth="1"/>
    <col min="3207" max="3207" width="4" style="1" customWidth="1"/>
    <col min="3208" max="3210" width="4.28515625" style="1" customWidth="1"/>
    <col min="3211" max="3212" width="4.5703125" style="1" customWidth="1"/>
    <col min="3213" max="3215" width="4.28515625" style="1" customWidth="1"/>
    <col min="3216" max="3216" width="4.5703125" style="1" customWidth="1"/>
    <col min="3217" max="3217" width="4.7109375" style="1" customWidth="1"/>
    <col min="3218" max="3218" width="5" style="1" customWidth="1"/>
    <col min="3219" max="3219" width="6.85546875" style="1" customWidth="1"/>
    <col min="3220" max="3221" width="4.140625" style="1" customWidth="1"/>
    <col min="3222" max="3222" width="4.7109375" style="1" customWidth="1"/>
    <col min="3223" max="3223" width="5.140625" style="1" customWidth="1"/>
    <col min="3224" max="3224" width="6.140625" style="1" customWidth="1"/>
    <col min="3225" max="3225" width="4.28515625" style="1" customWidth="1"/>
    <col min="3226" max="3226" width="4.5703125" style="1" customWidth="1"/>
    <col min="3227" max="3227" width="4.85546875" style="1" customWidth="1"/>
    <col min="3228" max="3228" width="3.85546875" style="1" customWidth="1"/>
    <col min="3229" max="3229" width="5.28515625" style="1" customWidth="1"/>
    <col min="3230" max="3231" width="4.85546875" style="1" customWidth="1"/>
    <col min="3232" max="3233" width="4.5703125" style="1" customWidth="1"/>
    <col min="3234" max="3235" width="4.28515625" style="1" customWidth="1"/>
    <col min="3236" max="3236" width="6.140625" style="1" customWidth="1"/>
    <col min="3237" max="3237" width="4.28515625" style="1" customWidth="1"/>
    <col min="3238" max="3238" width="5" style="1" bestFit="1" customWidth="1"/>
    <col min="3239" max="3239" width="4.85546875" style="1" customWidth="1"/>
    <col min="3240" max="3240" width="3.85546875" style="1" customWidth="1"/>
    <col min="3241" max="3241" width="4.28515625" style="1" customWidth="1"/>
    <col min="3242" max="3242" width="5.140625" style="1" customWidth="1"/>
    <col min="3243" max="3243" width="5.28515625" style="1" customWidth="1"/>
    <col min="3244" max="3244" width="4.42578125" style="1" customWidth="1"/>
    <col min="3245" max="3245" width="5" style="1" customWidth="1"/>
    <col min="3246" max="3457" width="9.140625" style="1"/>
    <col min="3458" max="3458" width="7.140625" style="1" customWidth="1"/>
    <col min="3459" max="3459" width="6" style="1" customWidth="1"/>
    <col min="3460" max="3460" width="5" style="1" bestFit="1" customWidth="1"/>
    <col min="3461" max="3462" width="4.5703125" style="1" customWidth="1"/>
    <col min="3463" max="3463" width="4" style="1" customWidth="1"/>
    <col min="3464" max="3466" width="4.28515625" style="1" customWidth="1"/>
    <col min="3467" max="3468" width="4.5703125" style="1" customWidth="1"/>
    <col min="3469" max="3471" width="4.28515625" style="1" customWidth="1"/>
    <col min="3472" max="3472" width="4.5703125" style="1" customWidth="1"/>
    <col min="3473" max="3473" width="4.7109375" style="1" customWidth="1"/>
    <col min="3474" max="3474" width="5" style="1" customWidth="1"/>
    <col min="3475" max="3475" width="6.85546875" style="1" customWidth="1"/>
    <col min="3476" max="3477" width="4.140625" style="1" customWidth="1"/>
    <col min="3478" max="3478" width="4.7109375" style="1" customWidth="1"/>
    <col min="3479" max="3479" width="5.140625" style="1" customWidth="1"/>
    <col min="3480" max="3480" width="6.140625" style="1" customWidth="1"/>
    <col min="3481" max="3481" width="4.28515625" style="1" customWidth="1"/>
    <col min="3482" max="3482" width="4.5703125" style="1" customWidth="1"/>
    <col min="3483" max="3483" width="4.85546875" style="1" customWidth="1"/>
    <col min="3484" max="3484" width="3.85546875" style="1" customWidth="1"/>
    <col min="3485" max="3485" width="5.28515625" style="1" customWidth="1"/>
    <col min="3486" max="3487" width="4.85546875" style="1" customWidth="1"/>
    <col min="3488" max="3489" width="4.5703125" style="1" customWidth="1"/>
    <col min="3490" max="3491" width="4.28515625" style="1" customWidth="1"/>
    <col min="3492" max="3492" width="6.140625" style="1" customWidth="1"/>
    <col min="3493" max="3493" width="4.28515625" style="1" customWidth="1"/>
    <col min="3494" max="3494" width="5" style="1" bestFit="1" customWidth="1"/>
    <col min="3495" max="3495" width="4.85546875" style="1" customWidth="1"/>
    <col min="3496" max="3496" width="3.85546875" style="1" customWidth="1"/>
    <col min="3497" max="3497" width="4.28515625" style="1" customWidth="1"/>
    <col min="3498" max="3498" width="5.140625" style="1" customWidth="1"/>
    <col min="3499" max="3499" width="5.28515625" style="1" customWidth="1"/>
    <col min="3500" max="3500" width="4.42578125" style="1" customWidth="1"/>
    <col min="3501" max="3501" width="5" style="1" customWidth="1"/>
    <col min="3502" max="3713" width="9.140625" style="1"/>
    <col min="3714" max="3714" width="7.140625" style="1" customWidth="1"/>
    <col min="3715" max="3715" width="6" style="1" customWidth="1"/>
    <col min="3716" max="3716" width="5" style="1" bestFit="1" customWidth="1"/>
    <col min="3717" max="3718" width="4.5703125" style="1" customWidth="1"/>
    <col min="3719" max="3719" width="4" style="1" customWidth="1"/>
    <col min="3720" max="3722" width="4.28515625" style="1" customWidth="1"/>
    <col min="3723" max="3724" width="4.5703125" style="1" customWidth="1"/>
    <col min="3725" max="3727" width="4.28515625" style="1" customWidth="1"/>
    <col min="3728" max="3728" width="4.5703125" style="1" customWidth="1"/>
    <col min="3729" max="3729" width="4.7109375" style="1" customWidth="1"/>
    <col min="3730" max="3730" width="5" style="1" customWidth="1"/>
    <col min="3731" max="3731" width="6.85546875" style="1" customWidth="1"/>
    <col min="3732" max="3733" width="4.140625" style="1" customWidth="1"/>
    <col min="3734" max="3734" width="4.7109375" style="1" customWidth="1"/>
    <col min="3735" max="3735" width="5.140625" style="1" customWidth="1"/>
    <col min="3736" max="3736" width="6.140625" style="1" customWidth="1"/>
    <col min="3737" max="3737" width="4.28515625" style="1" customWidth="1"/>
    <col min="3738" max="3738" width="4.5703125" style="1" customWidth="1"/>
    <col min="3739" max="3739" width="4.85546875" style="1" customWidth="1"/>
    <col min="3740" max="3740" width="3.85546875" style="1" customWidth="1"/>
    <col min="3741" max="3741" width="5.28515625" style="1" customWidth="1"/>
    <col min="3742" max="3743" width="4.85546875" style="1" customWidth="1"/>
    <col min="3744" max="3745" width="4.5703125" style="1" customWidth="1"/>
    <col min="3746" max="3747" width="4.28515625" style="1" customWidth="1"/>
    <col min="3748" max="3748" width="6.140625" style="1" customWidth="1"/>
    <col min="3749" max="3749" width="4.28515625" style="1" customWidth="1"/>
    <col min="3750" max="3750" width="5" style="1" bestFit="1" customWidth="1"/>
    <col min="3751" max="3751" width="4.85546875" style="1" customWidth="1"/>
    <col min="3752" max="3752" width="3.85546875" style="1" customWidth="1"/>
    <col min="3753" max="3753" width="4.28515625" style="1" customWidth="1"/>
    <col min="3754" max="3754" width="5.140625" style="1" customWidth="1"/>
    <col min="3755" max="3755" width="5.28515625" style="1" customWidth="1"/>
    <col min="3756" max="3756" width="4.42578125" style="1" customWidth="1"/>
    <col min="3757" max="3757" width="5" style="1" customWidth="1"/>
    <col min="3758" max="3969" width="9.140625" style="1"/>
    <col min="3970" max="3970" width="7.140625" style="1" customWidth="1"/>
    <col min="3971" max="3971" width="6" style="1" customWidth="1"/>
    <col min="3972" max="3972" width="5" style="1" bestFit="1" customWidth="1"/>
    <col min="3973" max="3974" width="4.5703125" style="1" customWidth="1"/>
    <col min="3975" max="3975" width="4" style="1" customWidth="1"/>
    <col min="3976" max="3978" width="4.28515625" style="1" customWidth="1"/>
    <col min="3979" max="3980" width="4.5703125" style="1" customWidth="1"/>
    <col min="3981" max="3983" width="4.28515625" style="1" customWidth="1"/>
    <col min="3984" max="3984" width="4.5703125" style="1" customWidth="1"/>
    <col min="3985" max="3985" width="4.7109375" style="1" customWidth="1"/>
    <col min="3986" max="3986" width="5" style="1" customWidth="1"/>
    <col min="3987" max="3987" width="6.85546875" style="1" customWidth="1"/>
    <col min="3988" max="3989" width="4.140625" style="1" customWidth="1"/>
    <col min="3990" max="3990" width="4.7109375" style="1" customWidth="1"/>
    <col min="3991" max="3991" width="5.140625" style="1" customWidth="1"/>
    <col min="3992" max="3992" width="6.140625" style="1" customWidth="1"/>
    <col min="3993" max="3993" width="4.28515625" style="1" customWidth="1"/>
    <col min="3994" max="3994" width="4.5703125" style="1" customWidth="1"/>
    <col min="3995" max="3995" width="4.85546875" style="1" customWidth="1"/>
    <col min="3996" max="3996" width="3.85546875" style="1" customWidth="1"/>
    <col min="3997" max="3997" width="5.28515625" style="1" customWidth="1"/>
    <col min="3998" max="3999" width="4.85546875" style="1" customWidth="1"/>
    <col min="4000" max="4001" width="4.5703125" style="1" customWidth="1"/>
    <col min="4002" max="4003" width="4.28515625" style="1" customWidth="1"/>
    <col min="4004" max="4004" width="6.140625" style="1" customWidth="1"/>
    <col min="4005" max="4005" width="4.28515625" style="1" customWidth="1"/>
    <col min="4006" max="4006" width="5" style="1" bestFit="1" customWidth="1"/>
    <col min="4007" max="4007" width="4.85546875" style="1" customWidth="1"/>
    <col min="4008" max="4008" width="3.85546875" style="1" customWidth="1"/>
    <col min="4009" max="4009" width="4.28515625" style="1" customWidth="1"/>
    <col min="4010" max="4010" width="5.140625" style="1" customWidth="1"/>
    <col min="4011" max="4011" width="5.28515625" style="1" customWidth="1"/>
    <col min="4012" max="4012" width="4.42578125" style="1" customWidth="1"/>
    <col min="4013" max="4013" width="5" style="1" customWidth="1"/>
    <col min="4014" max="4225" width="9.140625" style="1"/>
    <col min="4226" max="4226" width="7.140625" style="1" customWidth="1"/>
    <col min="4227" max="4227" width="6" style="1" customWidth="1"/>
    <col min="4228" max="4228" width="5" style="1" bestFit="1" customWidth="1"/>
    <col min="4229" max="4230" width="4.5703125" style="1" customWidth="1"/>
    <col min="4231" max="4231" width="4" style="1" customWidth="1"/>
    <col min="4232" max="4234" width="4.28515625" style="1" customWidth="1"/>
    <col min="4235" max="4236" width="4.5703125" style="1" customWidth="1"/>
    <col min="4237" max="4239" width="4.28515625" style="1" customWidth="1"/>
    <col min="4240" max="4240" width="4.5703125" style="1" customWidth="1"/>
    <col min="4241" max="4241" width="4.7109375" style="1" customWidth="1"/>
    <col min="4242" max="4242" width="5" style="1" customWidth="1"/>
    <col min="4243" max="4243" width="6.85546875" style="1" customWidth="1"/>
    <col min="4244" max="4245" width="4.140625" style="1" customWidth="1"/>
    <col min="4246" max="4246" width="4.7109375" style="1" customWidth="1"/>
    <col min="4247" max="4247" width="5.140625" style="1" customWidth="1"/>
    <col min="4248" max="4248" width="6.140625" style="1" customWidth="1"/>
    <col min="4249" max="4249" width="4.28515625" style="1" customWidth="1"/>
    <col min="4250" max="4250" width="4.5703125" style="1" customWidth="1"/>
    <col min="4251" max="4251" width="4.85546875" style="1" customWidth="1"/>
    <col min="4252" max="4252" width="3.85546875" style="1" customWidth="1"/>
    <col min="4253" max="4253" width="5.28515625" style="1" customWidth="1"/>
    <col min="4254" max="4255" width="4.85546875" style="1" customWidth="1"/>
    <col min="4256" max="4257" width="4.5703125" style="1" customWidth="1"/>
    <col min="4258" max="4259" width="4.28515625" style="1" customWidth="1"/>
    <col min="4260" max="4260" width="6.140625" style="1" customWidth="1"/>
    <col min="4261" max="4261" width="4.28515625" style="1" customWidth="1"/>
    <col min="4262" max="4262" width="5" style="1" bestFit="1" customWidth="1"/>
    <col min="4263" max="4263" width="4.85546875" style="1" customWidth="1"/>
    <col min="4264" max="4264" width="3.85546875" style="1" customWidth="1"/>
    <col min="4265" max="4265" width="4.28515625" style="1" customWidth="1"/>
    <col min="4266" max="4266" width="5.140625" style="1" customWidth="1"/>
    <col min="4267" max="4267" width="5.28515625" style="1" customWidth="1"/>
    <col min="4268" max="4268" width="4.42578125" style="1" customWidth="1"/>
    <col min="4269" max="4269" width="5" style="1" customWidth="1"/>
    <col min="4270" max="4481" width="9.140625" style="1"/>
    <col min="4482" max="4482" width="7.140625" style="1" customWidth="1"/>
    <col min="4483" max="4483" width="6" style="1" customWidth="1"/>
    <col min="4484" max="4484" width="5" style="1" bestFit="1" customWidth="1"/>
    <col min="4485" max="4486" width="4.5703125" style="1" customWidth="1"/>
    <col min="4487" max="4487" width="4" style="1" customWidth="1"/>
    <col min="4488" max="4490" width="4.28515625" style="1" customWidth="1"/>
    <col min="4491" max="4492" width="4.5703125" style="1" customWidth="1"/>
    <col min="4493" max="4495" width="4.28515625" style="1" customWidth="1"/>
    <col min="4496" max="4496" width="4.5703125" style="1" customWidth="1"/>
    <col min="4497" max="4497" width="4.7109375" style="1" customWidth="1"/>
    <col min="4498" max="4498" width="5" style="1" customWidth="1"/>
    <col min="4499" max="4499" width="6.85546875" style="1" customWidth="1"/>
    <col min="4500" max="4501" width="4.140625" style="1" customWidth="1"/>
    <col min="4502" max="4502" width="4.7109375" style="1" customWidth="1"/>
    <col min="4503" max="4503" width="5.140625" style="1" customWidth="1"/>
    <col min="4504" max="4504" width="6.140625" style="1" customWidth="1"/>
    <col min="4505" max="4505" width="4.28515625" style="1" customWidth="1"/>
    <col min="4506" max="4506" width="4.5703125" style="1" customWidth="1"/>
    <col min="4507" max="4507" width="4.85546875" style="1" customWidth="1"/>
    <col min="4508" max="4508" width="3.85546875" style="1" customWidth="1"/>
    <col min="4509" max="4509" width="5.28515625" style="1" customWidth="1"/>
    <col min="4510" max="4511" width="4.85546875" style="1" customWidth="1"/>
    <col min="4512" max="4513" width="4.5703125" style="1" customWidth="1"/>
    <col min="4514" max="4515" width="4.28515625" style="1" customWidth="1"/>
    <col min="4516" max="4516" width="6.140625" style="1" customWidth="1"/>
    <col min="4517" max="4517" width="4.28515625" style="1" customWidth="1"/>
    <col min="4518" max="4518" width="5" style="1" bestFit="1" customWidth="1"/>
    <col min="4519" max="4519" width="4.85546875" style="1" customWidth="1"/>
    <col min="4520" max="4520" width="3.85546875" style="1" customWidth="1"/>
    <col min="4521" max="4521" width="4.28515625" style="1" customWidth="1"/>
    <col min="4522" max="4522" width="5.140625" style="1" customWidth="1"/>
    <col min="4523" max="4523" width="5.28515625" style="1" customWidth="1"/>
    <col min="4524" max="4524" width="4.42578125" style="1" customWidth="1"/>
    <col min="4525" max="4525" width="5" style="1" customWidth="1"/>
    <col min="4526" max="4737" width="9.140625" style="1"/>
    <col min="4738" max="4738" width="7.140625" style="1" customWidth="1"/>
    <col min="4739" max="4739" width="6" style="1" customWidth="1"/>
    <col min="4740" max="4740" width="5" style="1" bestFit="1" customWidth="1"/>
    <col min="4741" max="4742" width="4.5703125" style="1" customWidth="1"/>
    <col min="4743" max="4743" width="4" style="1" customWidth="1"/>
    <col min="4744" max="4746" width="4.28515625" style="1" customWidth="1"/>
    <col min="4747" max="4748" width="4.5703125" style="1" customWidth="1"/>
    <col min="4749" max="4751" width="4.28515625" style="1" customWidth="1"/>
    <col min="4752" max="4752" width="4.5703125" style="1" customWidth="1"/>
    <col min="4753" max="4753" width="4.7109375" style="1" customWidth="1"/>
    <col min="4754" max="4754" width="5" style="1" customWidth="1"/>
    <col min="4755" max="4755" width="6.85546875" style="1" customWidth="1"/>
    <col min="4756" max="4757" width="4.140625" style="1" customWidth="1"/>
    <col min="4758" max="4758" width="4.7109375" style="1" customWidth="1"/>
    <col min="4759" max="4759" width="5.140625" style="1" customWidth="1"/>
    <col min="4760" max="4760" width="6.140625" style="1" customWidth="1"/>
    <col min="4761" max="4761" width="4.28515625" style="1" customWidth="1"/>
    <col min="4762" max="4762" width="4.5703125" style="1" customWidth="1"/>
    <col min="4763" max="4763" width="4.85546875" style="1" customWidth="1"/>
    <col min="4764" max="4764" width="3.85546875" style="1" customWidth="1"/>
    <col min="4765" max="4765" width="5.28515625" style="1" customWidth="1"/>
    <col min="4766" max="4767" width="4.85546875" style="1" customWidth="1"/>
    <col min="4768" max="4769" width="4.5703125" style="1" customWidth="1"/>
    <col min="4770" max="4771" width="4.28515625" style="1" customWidth="1"/>
    <col min="4772" max="4772" width="6.140625" style="1" customWidth="1"/>
    <col min="4773" max="4773" width="4.28515625" style="1" customWidth="1"/>
    <col min="4774" max="4774" width="5" style="1" bestFit="1" customWidth="1"/>
    <col min="4775" max="4775" width="4.85546875" style="1" customWidth="1"/>
    <col min="4776" max="4776" width="3.85546875" style="1" customWidth="1"/>
    <col min="4777" max="4777" width="4.28515625" style="1" customWidth="1"/>
    <col min="4778" max="4778" width="5.140625" style="1" customWidth="1"/>
    <col min="4779" max="4779" width="5.28515625" style="1" customWidth="1"/>
    <col min="4780" max="4780" width="4.42578125" style="1" customWidth="1"/>
    <col min="4781" max="4781" width="5" style="1" customWidth="1"/>
    <col min="4782" max="4993" width="9.140625" style="1"/>
    <col min="4994" max="4994" width="7.140625" style="1" customWidth="1"/>
    <col min="4995" max="4995" width="6" style="1" customWidth="1"/>
    <col min="4996" max="4996" width="5" style="1" bestFit="1" customWidth="1"/>
    <col min="4997" max="4998" width="4.5703125" style="1" customWidth="1"/>
    <col min="4999" max="4999" width="4" style="1" customWidth="1"/>
    <col min="5000" max="5002" width="4.28515625" style="1" customWidth="1"/>
    <col min="5003" max="5004" width="4.5703125" style="1" customWidth="1"/>
    <col min="5005" max="5007" width="4.28515625" style="1" customWidth="1"/>
    <col min="5008" max="5008" width="4.5703125" style="1" customWidth="1"/>
    <col min="5009" max="5009" width="4.7109375" style="1" customWidth="1"/>
    <col min="5010" max="5010" width="5" style="1" customWidth="1"/>
    <col min="5011" max="5011" width="6.85546875" style="1" customWidth="1"/>
    <col min="5012" max="5013" width="4.140625" style="1" customWidth="1"/>
    <col min="5014" max="5014" width="4.7109375" style="1" customWidth="1"/>
    <col min="5015" max="5015" width="5.140625" style="1" customWidth="1"/>
    <col min="5016" max="5016" width="6.140625" style="1" customWidth="1"/>
    <col min="5017" max="5017" width="4.28515625" style="1" customWidth="1"/>
    <col min="5018" max="5018" width="4.5703125" style="1" customWidth="1"/>
    <col min="5019" max="5019" width="4.85546875" style="1" customWidth="1"/>
    <col min="5020" max="5020" width="3.85546875" style="1" customWidth="1"/>
    <col min="5021" max="5021" width="5.28515625" style="1" customWidth="1"/>
    <col min="5022" max="5023" width="4.85546875" style="1" customWidth="1"/>
    <col min="5024" max="5025" width="4.5703125" style="1" customWidth="1"/>
    <col min="5026" max="5027" width="4.28515625" style="1" customWidth="1"/>
    <col min="5028" max="5028" width="6.140625" style="1" customWidth="1"/>
    <col min="5029" max="5029" width="4.28515625" style="1" customWidth="1"/>
    <col min="5030" max="5030" width="5" style="1" bestFit="1" customWidth="1"/>
    <col min="5031" max="5031" width="4.85546875" style="1" customWidth="1"/>
    <col min="5032" max="5032" width="3.85546875" style="1" customWidth="1"/>
    <col min="5033" max="5033" width="4.28515625" style="1" customWidth="1"/>
    <col min="5034" max="5034" width="5.140625" style="1" customWidth="1"/>
    <col min="5035" max="5035" width="5.28515625" style="1" customWidth="1"/>
    <col min="5036" max="5036" width="4.42578125" style="1" customWidth="1"/>
    <col min="5037" max="5037" width="5" style="1" customWidth="1"/>
    <col min="5038" max="5249" width="9.140625" style="1"/>
    <col min="5250" max="5250" width="7.140625" style="1" customWidth="1"/>
    <col min="5251" max="5251" width="6" style="1" customWidth="1"/>
    <col min="5252" max="5252" width="5" style="1" bestFit="1" customWidth="1"/>
    <col min="5253" max="5254" width="4.5703125" style="1" customWidth="1"/>
    <col min="5255" max="5255" width="4" style="1" customWidth="1"/>
    <col min="5256" max="5258" width="4.28515625" style="1" customWidth="1"/>
    <col min="5259" max="5260" width="4.5703125" style="1" customWidth="1"/>
    <col min="5261" max="5263" width="4.28515625" style="1" customWidth="1"/>
    <col min="5264" max="5264" width="4.5703125" style="1" customWidth="1"/>
    <col min="5265" max="5265" width="4.7109375" style="1" customWidth="1"/>
    <col min="5266" max="5266" width="5" style="1" customWidth="1"/>
    <col min="5267" max="5267" width="6.85546875" style="1" customWidth="1"/>
    <col min="5268" max="5269" width="4.140625" style="1" customWidth="1"/>
    <col min="5270" max="5270" width="4.7109375" style="1" customWidth="1"/>
    <col min="5271" max="5271" width="5.140625" style="1" customWidth="1"/>
    <col min="5272" max="5272" width="6.140625" style="1" customWidth="1"/>
    <col min="5273" max="5273" width="4.28515625" style="1" customWidth="1"/>
    <col min="5274" max="5274" width="4.5703125" style="1" customWidth="1"/>
    <col min="5275" max="5275" width="4.85546875" style="1" customWidth="1"/>
    <col min="5276" max="5276" width="3.85546875" style="1" customWidth="1"/>
    <col min="5277" max="5277" width="5.28515625" style="1" customWidth="1"/>
    <col min="5278" max="5279" width="4.85546875" style="1" customWidth="1"/>
    <col min="5280" max="5281" width="4.5703125" style="1" customWidth="1"/>
    <col min="5282" max="5283" width="4.28515625" style="1" customWidth="1"/>
    <col min="5284" max="5284" width="6.140625" style="1" customWidth="1"/>
    <col min="5285" max="5285" width="4.28515625" style="1" customWidth="1"/>
    <col min="5286" max="5286" width="5" style="1" bestFit="1" customWidth="1"/>
    <col min="5287" max="5287" width="4.85546875" style="1" customWidth="1"/>
    <col min="5288" max="5288" width="3.85546875" style="1" customWidth="1"/>
    <col min="5289" max="5289" width="4.28515625" style="1" customWidth="1"/>
    <col min="5290" max="5290" width="5.140625" style="1" customWidth="1"/>
    <col min="5291" max="5291" width="5.28515625" style="1" customWidth="1"/>
    <col min="5292" max="5292" width="4.42578125" style="1" customWidth="1"/>
    <col min="5293" max="5293" width="5" style="1" customWidth="1"/>
    <col min="5294" max="5505" width="9.140625" style="1"/>
    <col min="5506" max="5506" width="7.140625" style="1" customWidth="1"/>
    <col min="5507" max="5507" width="6" style="1" customWidth="1"/>
    <col min="5508" max="5508" width="5" style="1" bestFit="1" customWidth="1"/>
    <col min="5509" max="5510" width="4.5703125" style="1" customWidth="1"/>
    <col min="5511" max="5511" width="4" style="1" customWidth="1"/>
    <col min="5512" max="5514" width="4.28515625" style="1" customWidth="1"/>
    <col min="5515" max="5516" width="4.5703125" style="1" customWidth="1"/>
    <col min="5517" max="5519" width="4.28515625" style="1" customWidth="1"/>
    <col min="5520" max="5520" width="4.5703125" style="1" customWidth="1"/>
    <col min="5521" max="5521" width="4.7109375" style="1" customWidth="1"/>
    <col min="5522" max="5522" width="5" style="1" customWidth="1"/>
    <col min="5523" max="5523" width="6.85546875" style="1" customWidth="1"/>
    <col min="5524" max="5525" width="4.140625" style="1" customWidth="1"/>
    <col min="5526" max="5526" width="4.7109375" style="1" customWidth="1"/>
    <col min="5527" max="5527" width="5.140625" style="1" customWidth="1"/>
    <col min="5528" max="5528" width="6.140625" style="1" customWidth="1"/>
    <col min="5529" max="5529" width="4.28515625" style="1" customWidth="1"/>
    <col min="5530" max="5530" width="4.5703125" style="1" customWidth="1"/>
    <col min="5531" max="5531" width="4.85546875" style="1" customWidth="1"/>
    <col min="5532" max="5532" width="3.85546875" style="1" customWidth="1"/>
    <col min="5533" max="5533" width="5.28515625" style="1" customWidth="1"/>
    <col min="5534" max="5535" width="4.85546875" style="1" customWidth="1"/>
    <col min="5536" max="5537" width="4.5703125" style="1" customWidth="1"/>
    <col min="5538" max="5539" width="4.28515625" style="1" customWidth="1"/>
    <col min="5540" max="5540" width="6.140625" style="1" customWidth="1"/>
    <col min="5541" max="5541" width="4.28515625" style="1" customWidth="1"/>
    <col min="5542" max="5542" width="5" style="1" bestFit="1" customWidth="1"/>
    <col min="5543" max="5543" width="4.85546875" style="1" customWidth="1"/>
    <col min="5544" max="5544" width="3.85546875" style="1" customWidth="1"/>
    <col min="5545" max="5545" width="4.28515625" style="1" customWidth="1"/>
    <col min="5546" max="5546" width="5.140625" style="1" customWidth="1"/>
    <col min="5547" max="5547" width="5.28515625" style="1" customWidth="1"/>
    <col min="5548" max="5548" width="4.42578125" style="1" customWidth="1"/>
    <col min="5549" max="5549" width="5" style="1" customWidth="1"/>
    <col min="5550" max="5761" width="9.140625" style="1"/>
    <col min="5762" max="5762" width="7.140625" style="1" customWidth="1"/>
    <col min="5763" max="5763" width="6" style="1" customWidth="1"/>
    <col min="5764" max="5764" width="5" style="1" bestFit="1" customWidth="1"/>
    <col min="5765" max="5766" width="4.5703125" style="1" customWidth="1"/>
    <col min="5767" max="5767" width="4" style="1" customWidth="1"/>
    <col min="5768" max="5770" width="4.28515625" style="1" customWidth="1"/>
    <col min="5771" max="5772" width="4.5703125" style="1" customWidth="1"/>
    <col min="5773" max="5775" width="4.28515625" style="1" customWidth="1"/>
    <col min="5776" max="5776" width="4.5703125" style="1" customWidth="1"/>
    <col min="5777" max="5777" width="4.7109375" style="1" customWidth="1"/>
    <col min="5778" max="5778" width="5" style="1" customWidth="1"/>
    <col min="5779" max="5779" width="6.85546875" style="1" customWidth="1"/>
    <col min="5780" max="5781" width="4.140625" style="1" customWidth="1"/>
    <col min="5782" max="5782" width="4.7109375" style="1" customWidth="1"/>
    <col min="5783" max="5783" width="5.140625" style="1" customWidth="1"/>
    <col min="5784" max="5784" width="6.140625" style="1" customWidth="1"/>
    <col min="5785" max="5785" width="4.28515625" style="1" customWidth="1"/>
    <col min="5786" max="5786" width="4.5703125" style="1" customWidth="1"/>
    <col min="5787" max="5787" width="4.85546875" style="1" customWidth="1"/>
    <col min="5788" max="5788" width="3.85546875" style="1" customWidth="1"/>
    <col min="5789" max="5789" width="5.28515625" style="1" customWidth="1"/>
    <col min="5790" max="5791" width="4.85546875" style="1" customWidth="1"/>
    <col min="5792" max="5793" width="4.5703125" style="1" customWidth="1"/>
    <col min="5794" max="5795" width="4.28515625" style="1" customWidth="1"/>
    <col min="5796" max="5796" width="6.140625" style="1" customWidth="1"/>
    <col min="5797" max="5797" width="4.28515625" style="1" customWidth="1"/>
    <col min="5798" max="5798" width="5" style="1" bestFit="1" customWidth="1"/>
    <col min="5799" max="5799" width="4.85546875" style="1" customWidth="1"/>
    <col min="5800" max="5800" width="3.85546875" style="1" customWidth="1"/>
    <col min="5801" max="5801" width="4.28515625" style="1" customWidth="1"/>
    <col min="5802" max="5802" width="5.140625" style="1" customWidth="1"/>
    <col min="5803" max="5803" width="5.28515625" style="1" customWidth="1"/>
    <col min="5804" max="5804" width="4.42578125" style="1" customWidth="1"/>
    <col min="5805" max="5805" width="5" style="1" customWidth="1"/>
    <col min="5806" max="6017" width="9.140625" style="1"/>
    <col min="6018" max="6018" width="7.140625" style="1" customWidth="1"/>
    <col min="6019" max="6019" width="6" style="1" customWidth="1"/>
    <col min="6020" max="6020" width="5" style="1" bestFit="1" customWidth="1"/>
    <col min="6021" max="6022" width="4.5703125" style="1" customWidth="1"/>
    <col min="6023" max="6023" width="4" style="1" customWidth="1"/>
    <col min="6024" max="6026" width="4.28515625" style="1" customWidth="1"/>
    <col min="6027" max="6028" width="4.5703125" style="1" customWidth="1"/>
    <col min="6029" max="6031" width="4.28515625" style="1" customWidth="1"/>
    <col min="6032" max="6032" width="4.5703125" style="1" customWidth="1"/>
    <col min="6033" max="6033" width="4.7109375" style="1" customWidth="1"/>
    <col min="6034" max="6034" width="5" style="1" customWidth="1"/>
    <col min="6035" max="6035" width="6.85546875" style="1" customWidth="1"/>
    <col min="6036" max="6037" width="4.140625" style="1" customWidth="1"/>
    <col min="6038" max="6038" width="4.7109375" style="1" customWidth="1"/>
    <col min="6039" max="6039" width="5.140625" style="1" customWidth="1"/>
    <col min="6040" max="6040" width="6.140625" style="1" customWidth="1"/>
    <col min="6041" max="6041" width="4.28515625" style="1" customWidth="1"/>
    <col min="6042" max="6042" width="4.5703125" style="1" customWidth="1"/>
    <col min="6043" max="6043" width="4.85546875" style="1" customWidth="1"/>
    <col min="6044" max="6044" width="3.85546875" style="1" customWidth="1"/>
    <col min="6045" max="6045" width="5.28515625" style="1" customWidth="1"/>
    <col min="6046" max="6047" width="4.85546875" style="1" customWidth="1"/>
    <col min="6048" max="6049" width="4.5703125" style="1" customWidth="1"/>
    <col min="6050" max="6051" width="4.28515625" style="1" customWidth="1"/>
    <col min="6052" max="6052" width="6.140625" style="1" customWidth="1"/>
    <col min="6053" max="6053" width="4.28515625" style="1" customWidth="1"/>
    <col min="6054" max="6054" width="5" style="1" bestFit="1" customWidth="1"/>
    <col min="6055" max="6055" width="4.85546875" style="1" customWidth="1"/>
    <col min="6056" max="6056" width="3.85546875" style="1" customWidth="1"/>
    <col min="6057" max="6057" width="4.28515625" style="1" customWidth="1"/>
    <col min="6058" max="6058" width="5.140625" style="1" customWidth="1"/>
    <col min="6059" max="6059" width="5.28515625" style="1" customWidth="1"/>
    <col min="6060" max="6060" width="4.42578125" style="1" customWidth="1"/>
    <col min="6061" max="6061" width="5" style="1" customWidth="1"/>
    <col min="6062" max="6273" width="9.140625" style="1"/>
    <col min="6274" max="6274" width="7.140625" style="1" customWidth="1"/>
    <col min="6275" max="6275" width="6" style="1" customWidth="1"/>
    <col min="6276" max="6276" width="5" style="1" bestFit="1" customWidth="1"/>
    <col min="6277" max="6278" width="4.5703125" style="1" customWidth="1"/>
    <col min="6279" max="6279" width="4" style="1" customWidth="1"/>
    <col min="6280" max="6282" width="4.28515625" style="1" customWidth="1"/>
    <col min="6283" max="6284" width="4.5703125" style="1" customWidth="1"/>
    <col min="6285" max="6287" width="4.28515625" style="1" customWidth="1"/>
    <col min="6288" max="6288" width="4.5703125" style="1" customWidth="1"/>
    <col min="6289" max="6289" width="4.7109375" style="1" customWidth="1"/>
    <col min="6290" max="6290" width="5" style="1" customWidth="1"/>
    <col min="6291" max="6291" width="6.85546875" style="1" customWidth="1"/>
    <col min="6292" max="6293" width="4.140625" style="1" customWidth="1"/>
    <col min="6294" max="6294" width="4.7109375" style="1" customWidth="1"/>
    <col min="6295" max="6295" width="5.140625" style="1" customWidth="1"/>
    <col min="6296" max="6296" width="6.140625" style="1" customWidth="1"/>
    <col min="6297" max="6297" width="4.28515625" style="1" customWidth="1"/>
    <col min="6298" max="6298" width="4.5703125" style="1" customWidth="1"/>
    <col min="6299" max="6299" width="4.85546875" style="1" customWidth="1"/>
    <col min="6300" max="6300" width="3.85546875" style="1" customWidth="1"/>
    <col min="6301" max="6301" width="5.28515625" style="1" customWidth="1"/>
    <col min="6302" max="6303" width="4.85546875" style="1" customWidth="1"/>
    <col min="6304" max="6305" width="4.5703125" style="1" customWidth="1"/>
    <col min="6306" max="6307" width="4.28515625" style="1" customWidth="1"/>
    <col min="6308" max="6308" width="6.140625" style="1" customWidth="1"/>
    <col min="6309" max="6309" width="4.28515625" style="1" customWidth="1"/>
    <col min="6310" max="6310" width="5" style="1" bestFit="1" customWidth="1"/>
    <col min="6311" max="6311" width="4.85546875" style="1" customWidth="1"/>
    <col min="6312" max="6312" width="3.85546875" style="1" customWidth="1"/>
    <col min="6313" max="6313" width="4.28515625" style="1" customWidth="1"/>
    <col min="6314" max="6314" width="5.140625" style="1" customWidth="1"/>
    <col min="6315" max="6315" width="5.28515625" style="1" customWidth="1"/>
    <col min="6316" max="6316" width="4.42578125" style="1" customWidth="1"/>
    <col min="6317" max="6317" width="5" style="1" customWidth="1"/>
    <col min="6318" max="6529" width="9.140625" style="1"/>
    <col min="6530" max="6530" width="7.140625" style="1" customWidth="1"/>
    <col min="6531" max="6531" width="6" style="1" customWidth="1"/>
    <col min="6532" max="6532" width="5" style="1" bestFit="1" customWidth="1"/>
    <col min="6533" max="6534" width="4.5703125" style="1" customWidth="1"/>
    <col min="6535" max="6535" width="4" style="1" customWidth="1"/>
    <col min="6536" max="6538" width="4.28515625" style="1" customWidth="1"/>
    <col min="6539" max="6540" width="4.5703125" style="1" customWidth="1"/>
    <col min="6541" max="6543" width="4.28515625" style="1" customWidth="1"/>
    <col min="6544" max="6544" width="4.5703125" style="1" customWidth="1"/>
    <col min="6545" max="6545" width="4.7109375" style="1" customWidth="1"/>
    <col min="6546" max="6546" width="5" style="1" customWidth="1"/>
    <col min="6547" max="6547" width="6.85546875" style="1" customWidth="1"/>
    <col min="6548" max="6549" width="4.140625" style="1" customWidth="1"/>
    <col min="6550" max="6550" width="4.7109375" style="1" customWidth="1"/>
    <col min="6551" max="6551" width="5.140625" style="1" customWidth="1"/>
    <col min="6552" max="6552" width="6.140625" style="1" customWidth="1"/>
    <col min="6553" max="6553" width="4.28515625" style="1" customWidth="1"/>
    <col min="6554" max="6554" width="4.5703125" style="1" customWidth="1"/>
    <col min="6555" max="6555" width="4.85546875" style="1" customWidth="1"/>
    <col min="6556" max="6556" width="3.85546875" style="1" customWidth="1"/>
    <col min="6557" max="6557" width="5.28515625" style="1" customWidth="1"/>
    <col min="6558" max="6559" width="4.85546875" style="1" customWidth="1"/>
    <col min="6560" max="6561" width="4.5703125" style="1" customWidth="1"/>
    <col min="6562" max="6563" width="4.28515625" style="1" customWidth="1"/>
    <col min="6564" max="6564" width="6.140625" style="1" customWidth="1"/>
    <col min="6565" max="6565" width="4.28515625" style="1" customWidth="1"/>
    <col min="6566" max="6566" width="5" style="1" bestFit="1" customWidth="1"/>
    <col min="6567" max="6567" width="4.85546875" style="1" customWidth="1"/>
    <col min="6568" max="6568" width="3.85546875" style="1" customWidth="1"/>
    <col min="6569" max="6569" width="4.28515625" style="1" customWidth="1"/>
    <col min="6570" max="6570" width="5.140625" style="1" customWidth="1"/>
    <col min="6571" max="6571" width="5.28515625" style="1" customWidth="1"/>
    <col min="6572" max="6572" width="4.42578125" style="1" customWidth="1"/>
    <col min="6573" max="6573" width="5" style="1" customWidth="1"/>
    <col min="6574" max="6785" width="9.140625" style="1"/>
    <col min="6786" max="6786" width="7.140625" style="1" customWidth="1"/>
    <col min="6787" max="6787" width="6" style="1" customWidth="1"/>
    <col min="6788" max="6788" width="5" style="1" bestFit="1" customWidth="1"/>
    <col min="6789" max="6790" width="4.5703125" style="1" customWidth="1"/>
    <col min="6791" max="6791" width="4" style="1" customWidth="1"/>
    <col min="6792" max="6794" width="4.28515625" style="1" customWidth="1"/>
    <col min="6795" max="6796" width="4.5703125" style="1" customWidth="1"/>
    <col min="6797" max="6799" width="4.28515625" style="1" customWidth="1"/>
    <col min="6800" max="6800" width="4.5703125" style="1" customWidth="1"/>
    <col min="6801" max="6801" width="4.7109375" style="1" customWidth="1"/>
    <col min="6802" max="6802" width="5" style="1" customWidth="1"/>
    <col min="6803" max="6803" width="6.85546875" style="1" customWidth="1"/>
    <col min="6804" max="6805" width="4.140625" style="1" customWidth="1"/>
    <col min="6806" max="6806" width="4.7109375" style="1" customWidth="1"/>
    <col min="6807" max="6807" width="5.140625" style="1" customWidth="1"/>
    <col min="6808" max="6808" width="6.140625" style="1" customWidth="1"/>
    <col min="6809" max="6809" width="4.28515625" style="1" customWidth="1"/>
    <col min="6810" max="6810" width="4.5703125" style="1" customWidth="1"/>
    <col min="6811" max="6811" width="4.85546875" style="1" customWidth="1"/>
    <col min="6812" max="6812" width="3.85546875" style="1" customWidth="1"/>
    <col min="6813" max="6813" width="5.28515625" style="1" customWidth="1"/>
    <col min="6814" max="6815" width="4.85546875" style="1" customWidth="1"/>
    <col min="6816" max="6817" width="4.5703125" style="1" customWidth="1"/>
    <col min="6818" max="6819" width="4.28515625" style="1" customWidth="1"/>
    <col min="6820" max="6820" width="6.140625" style="1" customWidth="1"/>
    <col min="6821" max="6821" width="4.28515625" style="1" customWidth="1"/>
    <col min="6822" max="6822" width="5" style="1" bestFit="1" customWidth="1"/>
    <col min="6823" max="6823" width="4.85546875" style="1" customWidth="1"/>
    <col min="6824" max="6824" width="3.85546875" style="1" customWidth="1"/>
    <col min="6825" max="6825" width="4.28515625" style="1" customWidth="1"/>
    <col min="6826" max="6826" width="5.140625" style="1" customWidth="1"/>
    <col min="6827" max="6827" width="5.28515625" style="1" customWidth="1"/>
    <col min="6828" max="6828" width="4.42578125" style="1" customWidth="1"/>
    <col min="6829" max="6829" width="5" style="1" customWidth="1"/>
    <col min="6830" max="7041" width="9.140625" style="1"/>
    <col min="7042" max="7042" width="7.140625" style="1" customWidth="1"/>
    <col min="7043" max="7043" width="6" style="1" customWidth="1"/>
    <col min="7044" max="7044" width="5" style="1" bestFit="1" customWidth="1"/>
    <col min="7045" max="7046" width="4.5703125" style="1" customWidth="1"/>
    <col min="7047" max="7047" width="4" style="1" customWidth="1"/>
    <col min="7048" max="7050" width="4.28515625" style="1" customWidth="1"/>
    <col min="7051" max="7052" width="4.5703125" style="1" customWidth="1"/>
    <col min="7053" max="7055" width="4.28515625" style="1" customWidth="1"/>
    <col min="7056" max="7056" width="4.5703125" style="1" customWidth="1"/>
    <col min="7057" max="7057" width="4.7109375" style="1" customWidth="1"/>
    <col min="7058" max="7058" width="5" style="1" customWidth="1"/>
    <col min="7059" max="7059" width="6.85546875" style="1" customWidth="1"/>
    <col min="7060" max="7061" width="4.140625" style="1" customWidth="1"/>
    <col min="7062" max="7062" width="4.7109375" style="1" customWidth="1"/>
    <col min="7063" max="7063" width="5.140625" style="1" customWidth="1"/>
    <col min="7064" max="7064" width="6.140625" style="1" customWidth="1"/>
    <col min="7065" max="7065" width="4.28515625" style="1" customWidth="1"/>
    <col min="7066" max="7066" width="4.5703125" style="1" customWidth="1"/>
    <col min="7067" max="7067" width="4.85546875" style="1" customWidth="1"/>
    <col min="7068" max="7068" width="3.85546875" style="1" customWidth="1"/>
    <col min="7069" max="7069" width="5.28515625" style="1" customWidth="1"/>
    <col min="7070" max="7071" width="4.85546875" style="1" customWidth="1"/>
    <col min="7072" max="7073" width="4.5703125" style="1" customWidth="1"/>
    <col min="7074" max="7075" width="4.28515625" style="1" customWidth="1"/>
    <col min="7076" max="7076" width="6.140625" style="1" customWidth="1"/>
    <col min="7077" max="7077" width="4.28515625" style="1" customWidth="1"/>
    <col min="7078" max="7078" width="5" style="1" bestFit="1" customWidth="1"/>
    <col min="7079" max="7079" width="4.85546875" style="1" customWidth="1"/>
    <col min="7080" max="7080" width="3.85546875" style="1" customWidth="1"/>
    <col min="7081" max="7081" width="4.28515625" style="1" customWidth="1"/>
    <col min="7082" max="7082" width="5.140625" style="1" customWidth="1"/>
    <col min="7083" max="7083" width="5.28515625" style="1" customWidth="1"/>
    <col min="7084" max="7084" width="4.42578125" style="1" customWidth="1"/>
    <col min="7085" max="7085" width="5" style="1" customWidth="1"/>
    <col min="7086" max="7297" width="9.140625" style="1"/>
    <col min="7298" max="7298" width="7.140625" style="1" customWidth="1"/>
    <col min="7299" max="7299" width="6" style="1" customWidth="1"/>
    <col min="7300" max="7300" width="5" style="1" bestFit="1" customWidth="1"/>
    <col min="7301" max="7302" width="4.5703125" style="1" customWidth="1"/>
    <col min="7303" max="7303" width="4" style="1" customWidth="1"/>
    <col min="7304" max="7306" width="4.28515625" style="1" customWidth="1"/>
    <col min="7307" max="7308" width="4.5703125" style="1" customWidth="1"/>
    <col min="7309" max="7311" width="4.28515625" style="1" customWidth="1"/>
    <col min="7312" max="7312" width="4.5703125" style="1" customWidth="1"/>
    <col min="7313" max="7313" width="4.7109375" style="1" customWidth="1"/>
    <col min="7314" max="7314" width="5" style="1" customWidth="1"/>
    <col min="7315" max="7315" width="6.85546875" style="1" customWidth="1"/>
    <col min="7316" max="7317" width="4.140625" style="1" customWidth="1"/>
    <col min="7318" max="7318" width="4.7109375" style="1" customWidth="1"/>
    <col min="7319" max="7319" width="5.140625" style="1" customWidth="1"/>
    <col min="7320" max="7320" width="6.140625" style="1" customWidth="1"/>
    <col min="7321" max="7321" width="4.28515625" style="1" customWidth="1"/>
    <col min="7322" max="7322" width="4.5703125" style="1" customWidth="1"/>
    <col min="7323" max="7323" width="4.85546875" style="1" customWidth="1"/>
    <col min="7324" max="7324" width="3.85546875" style="1" customWidth="1"/>
    <col min="7325" max="7325" width="5.28515625" style="1" customWidth="1"/>
    <col min="7326" max="7327" width="4.85546875" style="1" customWidth="1"/>
    <col min="7328" max="7329" width="4.5703125" style="1" customWidth="1"/>
    <col min="7330" max="7331" width="4.28515625" style="1" customWidth="1"/>
    <col min="7332" max="7332" width="6.140625" style="1" customWidth="1"/>
    <col min="7333" max="7333" width="4.28515625" style="1" customWidth="1"/>
    <col min="7334" max="7334" width="5" style="1" bestFit="1" customWidth="1"/>
    <col min="7335" max="7335" width="4.85546875" style="1" customWidth="1"/>
    <col min="7336" max="7336" width="3.85546875" style="1" customWidth="1"/>
    <col min="7337" max="7337" width="4.28515625" style="1" customWidth="1"/>
    <col min="7338" max="7338" width="5.140625" style="1" customWidth="1"/>
    <col min="7339" max="7339" width="5.28515625" style="1" customWidth="1"/>
    <col min="7340" max="7340" width="4.42578125" style="1" customWidth="1"/>
    <col min="7341" max="7341" width="5" style="1" customWidth="1"/>
    <col min="7342" max="7553" width="9.140625" style="1"/>
    <col min="7554" max="7554" width="7.140625" style="1" customWidth="1"/>
    <col min="7555" max="7555" width="6" style="1" customWidth="1"/>
    <col min="7556" max="7556" width="5" style="1" bestFit="1" customWidth="1"/>
    <col min="7557" max="7558" width="4.5703125" style="1" customWidth="1"/>
    <col min="7559" max="7559" width="4" style="1" customWidth="1"/>
    <col min="7560" max="7562" width="4.28515625" style="1" customWidth="1"/>
    <col min="7563" max="7564" width="4.5703125" style="1" customWidth="1"/>
    <col min="7565" max="7567" width="4.28515625" style="1" customWidth="1"/>
    <col min="7568" max="7568" width="4.5703125" style="1" customWidth="1"/>
    <col min="7569" max="7569" width="4.7109375" style="1" customWidth="1"/>
    <col min="7570" max="7570" width="5" style="1" customWidth="1"/>
    <col min="7571" max="7571" width="6.85546875" style="1" customWidth="1"/>
    <col min="7572" max="7573" width="4.140625" style="1" customWidth="1"/>
    <col min="7574" max="7574" width="4.7109375" style="1" customWidth="1"/>
    <col min="7575" max="7575" width="5.140625" style="1" customWidth="1"/>
    <col min="7576" max="7576" width="6.140625" style="1" customWidth="1"/>
    <col min="7577" max="7577" width="4.28515625" style="1" customWidth="1"/>
    <col min="7578" max="7578" width="4.5703125" style="1" customWidth="1"/>
    <col min="7579" max="7579" width="4.85546875" style="1" customWidth="1"/>
    <col min="7580" max="7580" width="3.85546875" style="1" customWidth="1"/>
    <col min="7581" max="7581" width="5.28515625" style="1" customWidth="1"/>
    <col min="7582" max="7583" width="4.85546875" style="1" customWidth="1"/>
    <col min="7584" max="7585" width="4.5703125" style="1" customWidth="1"/>
    <col min="7586" max="7587" width="4.28515625" style="1" customWidth="1"/>
    <col min="7588" max="7588" width="6.140625" style="1" customWidth="1"/>
    <col min="7589" max="7589" width="4.28515625" style="1" customWidth="1"/>
    <col min="7590" max="7590" width="5" style="1" bestFit="1" customWidth="1"/>
    <col min="7591" max="7591" width="4.85546875" style="1" customWidth="1"/>
    <col min="7592" max="7592" width="3.85546875" style="1" customWidth="1"/>
    <col min="7593" max="7593" width="4.28515625" style="1" customWidth="1"/>
    <col min="7594" max="7594" width="5.140625" style="1" customWidth="1"/>
    <col min="7595" max="7595" width="5.28515625" style="1" customWidth="1"/>
    <col min="7596" max="7596" width="4.42578125" style="1" customWidth="1"/>
    <col min="7597" max="7597" width="5" style="1" customWidth="1"/>
    <col min="7598" max="7809" width="9.140625" style="1"/>
    <col min="7810" max="7810" width="7.140625" style="1" customWidth="1"/>
    <col min="7811" max="7811" width="6" style="1" customWidth="1"/>
    <col min="7812" max="7812" width="5" style="1" bestFit="1" customWidth="1"/>
    <col min="7813" max="7814" width="4.5703125" style="1" customWidth="1"/>
    <col min="7815" max="7815" width="4" style="1" customWidth="1"/>
    <col min="7816" max="7818" width="4.28515625" style="1" customWidth="1"/>
    <col min="7819" max="7820" width="4.5703125" style="1" customWidth="1"/>
    <col min="7821" max="7823" width="4.28515625" style="1" customWidth="1"/>
    <col min="7824" max="7824" width="4.5703125" style="1" customWidth="1"/>
    <col min="7825" max="7825" width="4.7109375" style="1" customWidth="1"/>
    <col min="7826" max="7826" width="5" style="1" customWidth="1"/>
    <col min="7827" max="7827" width="6.85546875" style="1" customWidth="1"/>
    <col min="7828" max="7829" width="4.140625" style="1" customWidth="1"/>
    <col min="7830" max="7830" width="4.7109375" style="1" customWidth="1"/>
    <col min="7831" max="7831" width="5.140625" style="1" customWidth="1"/>
    <col min="7832" max="7832" width="6.140625" style="1" customWidth="1"/>
    <col min="7833" max="7833" width="4.28515625" style="1" customWidth="1"/>
    <col min="7834" max="7834" width="4.5703125" style="1" customWidth="1"/>
    <col min="7835" max="7835" width="4.85546875" style="1" customWidth="1"/>
    <col min="7836" max="7836" width="3.85546875" style="1" customWidth="1"/>
    <col min="7837" max="7837" width="5.28515625" style="1" customWidth="1"/>
    <col min="7838" max="7839" width="4.85546875" style="1" customWidth="1"/>
    <col min="7840" max="7841" width="4.5703125" style="1" customWidth="1"/>
    <col min="7842" max="7843" width="4.28515625" style="1" customWidth="1"/>
    <col min="7844" max="7844" width="6.140625" style="1" customWidth="1"/>
    <col min="7845" max="7845" width="4.28515625" style="1" customWidth="1"/>
    <col min="7846" max="7846" width="5" style="1" bestFit="1" customWidth="1"/>
    <col min="7847" max="7847" width="4.85546875" style="1" customWidth="1"/>
    <col min="7848" max="7848" width="3.85546875" style="1" customWidth="1"/>
    <col min="7849" max="7849" width="4.28515625" style="1" customWidth="1"/>
    <col min="7850" max="7850" width="5.140625" style="1" customWidth="1"/>
    <col min="7851" max="7851" width="5.28515625" style="1" customWidth="1"/>
    <col min="7852" max="7852" width="4.42578125" style="1" customWidth="1"/>
    <col min="7853" max="7853" width="5" style="1" customWidth="1"/>
    <col min="7854" max="8065" width="9.140625" style="1"/>
    <col min="8066" max="8066" width="7.140625" style="1" customWidth="1"/>
    <col min="8067" max="8067" width="6" style="1" customWidth="1"/>
    <col min="8068" max="8068" width="5" style="1" bestFit="1" customWidth="1"/>
    <col min="8069" max="8070" width="4.5703125" style="1" customWidth="1"/>
    <col min="8071" max="8071" width="4" style="1" customWidth="1"/>
    <col min="8072" max="8074" width="4.28515625" style="1" customWidth="1"/>
    <col min="8075" max="8076" width="4.5703125" style="1" customWidth="1"/>
    <col min="8077" max="8079" width="4.28515625" style="1" customWidth="1"/>
    <col min="8080" max="8080" width="4.5703125" style="1" customWidth="1"/>
    <col min="8081" max="8081" width="4.7109375" style="1" customWidth="1"/>
    <col min="8082" max="8082" width="5" style="1" customWidth="1"/>
    <col min="8083" max="8083" width="6.85546875" style="1" customWidth="1"/>
    <col min="8084" max="8085" width="4.140625" style="1" customWidth="1"/>
    <col min="8086" max="8086" width="4.7109375" style="1" customWidth="1"/>
    <col min="8087" max="8087" width="5.140625" style="1" customWidth="1"/>
    <col min="8088" max="8088" width="6.140625" style="1" customWidth="1"/>
    <col min="8089" max="8089" width="4.28515625" style="1" customWidth="1"/>
    <col min="8090" max="8090" width="4.5703125" style="1" customWidth="1"/>
    <col min="8091" max="8091" width="4.85546875" style="1" customWidth="1"/>
    <col min="8092" max="8092" width="3.85546875" style="1" customWidth="1"/>
    <col min="8093" max="8093" width="5.28515625" style="1" customWidth="1"/>
    <col min="8094" max="8095" width="4.85546875" style="1" customWidth="1"/>
    <col min="8096" max="8097" width="4.5703125" style="1" customWidth="1"/>
    <col min="8098" max="8099" width="4.28515625" style="1" customWidth="1"/>
    <col min="8100" max="8100" width="6.140625" style="1" customWidth="1"/>
    <col min="8101" max="8101" width="4.28515625" style="1" customWidth="1"/>
    <col min="8102" max="8102" width="5" style="1" bestFit="1" customWidth="1"/>
    <col min="8103" max="8103" width="4.85546875" style="1" customWidth="1"/>
    <col min="8104" max="8104" width="3.85546875" style="1" customWidth="1"/>
    <col min="8105" max="8105" width="4.28515625" style="1" customWidth="1"/>
    <col min="8106" max="8106" width="5.140625" style="1" customWidth="1"/>
    <col min="8107" max="8107" width="5.28515625" style="1" customWidth="1"/>
    <col min="8108" max="8108" width="4.42578125" style="1" customWidth="1"/>
    <col min="8109" max="8109" width="5" style="1" customWidth="1"/>
    <col min="8110" max="8321" width="9.140625" style="1"/>
    <col min="8322" max="8322" width="7.140625" style="1" customWidth="1"/>
    <col min="8323" max="8323" width="6" style="1" customWidth="1"/>
    <col min="8324" max="8324" width="5" style="1" bestFit="1" customWidth="1"/>
    <col min="8325" max="8326" width="4.5703125" style="1" customWidth="1"/>
    <col min="8327" max="8327" width="4" style="1" customWidth="1"/>
    <col min="8328" max="8330" width="4.28515625" style="1" customWidth="1"/>
    <col min="8331" max="8332" width="4.5703125" style="1" customWidth="1"/>
    <col min="8333" max="8335" width="4.28515625" style="1" customWidth="1"/>
    <col min="8336" max="8336" width="4.5703125" style="1" customWidth="1"/>
    <col min="8337" max="8337" width="4.7109375" style="1" customWidth="1"/>
    <col min="8338" max="8338" width="5" style="1" customWidth="1"/>
    <col min="8339" max="8339" width="6.85546875" style="1" customWidth="1"/>
    <col min="8340" max="8341" width="4.140625" style="1" customWidth="1"/>
    <col min="8342" max="8342" width="4.7109375" style="1" customWidth="1"/>
    <col min="8343" max="8343" width="5.140625" style="1" customWidth="1"/>
    <col min="8344" max="8344" width="6.140625" style="1" customWidth="1"/>
    <col min="8345" max="8345" width="4.28515625" style="1" customWidth="1"/>
    <col min="8346" max="8346" width="4.5703125" style="1" customWidth="1"/>
    <col min="8347" max="8347" width="4.85546875" style="1" customWidth="1"/>
    <col min="8348" max="8348" width="3.85546875" style="1" customWidth="1"/>
    <col min="8349" max="8349" width="5.28515625" style="1" customWidth="1"/>
    <col min="8350" max="8351" width="4.85546875" style="1" customWidth="1"/>
    <col min="8352" max="8353" width="4.5703125" style="1" customWidth="1"/>
    <col min="8354" max="8355" width="4.28515625" style="1" customWidth="1"/>
    <col min="8356" max="8356" width="6.140625" style="1" customWidth="1"/>
    <col min="8357" max="8357" width="4.28515625" style="1" customWidth="1"/>
    <col min="8358" max="8358" width="5" style="1" bestFit="1" customWidth="1"/>
    <col min="8359" max="8359" width="4.85546875" style="1" customWidth="1"/>
    <col min="8360" max="8360" width="3.85546875" style="1" customWidth="1"/>
    <col min="8361" max="8361" width="4.28515625" style="1" customWidth="1"/>
    <col min="8362" max="8362" width="5.140625" style="1" customWidth="1"/>
    <col min="8363" max="8363" width="5.28515625" style="1" customWidth="1"/>
    <col min="8364" max="8364" width="4.42578125" style="1" customWidth="1"/>
    <col min="8365" max="8365" width="5" style="1" customWidth="1"/>
    <col min="8366" max="8577" width="9.140625" style="1"/>
    <col min="8578" max="8578" width="7.140625" style="1" customWidth="1"/>
    <col min="8579" max="8579" width="6" style="1" customWidth="1"/>
    <col min="8580" max="8580" width="5" style="1" bestFit="1" customWidth="1"/>
    <col min="8581" max="8582" width="4.5703125" style="1" customWidth="1"/>
    <col min="8583" max="8583" width="4" style="1" customWidth="1"/>
    <col min="8584" max="8586" width="4.28515625" style="1" customWidth="1"/>
    <col min="8587" max="8588" width="4.5703125" style="1" customWidth="1"/>
    <col min="8589" max="8591" width="4.28515625" style="1" customWidth="1"/>
    <col min="8592" max="8592" width="4.5703125" style="1" customWidth="1"/>
    <col min="8593" max="8593" width="4.7109375" style="1" customWidth="1"/>
    <col min="8594" max="8594" width="5" style="1" customWidth="1"/>
    <col min="8595" max="8595" width="6.85546875" style="1" customWidth="1"/>
    <col min="8596" max="8597" width="4.140625" style="1" customWidth="1"/>
    <col min="8598" max="8598" width="4.7109375" style="1" customWidth="1"/>
    <col min="8599" max="8599" width="5.140625" style="1" customWidth="1"/>
    <col min="8600" max="8600" width="6.140625" style="1" customWidth="1"/>
    <col min="8601" max="8601" width="4.28515625" style="1" customWidth="1"/>
    <col min="8602" max="8602" width="4.5703125" style="1" customWidth="1"/>
    <col min="8603" max="8603" width="4.85546875" style="1" customWidth="1"/>
    <col min="8604" max="8604" width="3.85546875" style="1" customWidth="1"/>
    <col min="8605" max="8605" width="5.28515625" style="1" customWidth="1"/>
    <col min="8606" max="8607" width="4.85546875" style="1" customWidth="1"/>
    <col min="8608" max="8609" width="4.5703125" style="1" customWidth="1"/>
    <col min="8610" max="8611" width="4.28515625" style="1" customWidth="1"/>
    <col min="8612" max="8612" width="6.140625" style="1" customWidth="1"/>
    <col min="8613" max="8613" width="4.28515625" style="1" customWidth="1"/>
    <col min="8614" max="8614" width="5" style="1" bestFit="1" customWidth="1"/>
    <col min="8615" max="8615" width="4.85546875" style="1" customWidth="1"/>
    <col min="8616" max="8616" width="3.85546875" style="1" customWidth="1"/>
    <col min="8617" max="8617" width="4.28515625" style="1" customWidth="1"/>
    <col min="8618" max="8618" width="5.140625" style="1" customWidth="1"/>
    <col min="8619" max="8619" width="5.28515625" style="1" customWidth="1"/>
    <col min="8620" max="8620" width="4.42578125" style="1" customWidth="1"/>
    <col min="8621" max="8621" width="5" style="1" customWidth="1"/>
    <col min="8622" max="8833" width="9.140625" style="1"/>
    <col min="8834" max="8834" width="7.140625" style="1" customWidth="1"/>
    <col min="8835" max="8835" width="6" style="1" customWidth="1"/>
    <col min="8836" max="8836" width="5" style="1" bestFit="1" customWidth="1"/>
    <col min="8837" max="8838" width="4.5703125" style="1" customWidth="1"/>
    <col min="8839" max="8839" width="4" style="1" customWidth="1"/>
    <col min="8840" max="8842" width="4.28515625" style="1" customWidth="1"/>
    <col min="8843" max="8844" width="4.5703125" style="1" customWidth="1"/>
    <col min="8845" max="8847" width="4.28515625" style="1" customWidth="1"/>
    <col min="8848" max="8848" width="4.5703125" style="1" customWidth="1"/>
    <col min="8849" max="8849" width="4.7109375" style="1" customWidth="1"/>
    <col min="8850" max="8850" width="5" style="1" customWidth="1"/>
    <col min="8851" max="8851" width="6.85546875" style="1" customWidth="1"/>
    <col min="8852" max="8853" width="4.140625" style="1" customWidth="1"/>
    <col min="8854" max="8854" width="4.7109375" style="1" customWidth="1"/>
    <col min="8855" max="8855" width="5.140625" style="1" customWidth="1"/>
    <col min="8856" max="8856" width="6.140625" style="1" customWidth="1"/>
    <col min="8857" max="8857" width="4.28515625" style="1" customWidth="1"/>
    <col min="8858" max="8858" width="4.5703125" style="1" customWidth="1"/>
    <col min="8859" max="8859" width="4.85546875" style="1" customWidth="1"/>
    <col min="8860" max="8860" width="3.85546875" style="1" customWidth="1"/>
    <col min="8861" max="8861" width="5.28515625" style="1" customWidth="1"/>
    <col min="8862" max="8863" width="4.85546875" style="1" customWidth="1"/>
    <col min="8864" max="8865" width="4.5703125" style="1" customWidth="1"/>
    <col min="8866" max="8867" width="4.28515625" style="1" customWidth="1"/>
    <col min="8868" max="8868" width="6.140625" style="1" customWidth="1"/>
    <col min="8869" max="8869" width="4.28515625" style="1" customWidth="1"/>
    <col min="8870" max="8870" width="5" style="1" bestFit="1" customWidth="1"/>
    <col min="8871" max="8871" width="4.85546875" style="1" customWidth="1"/>
    <col min="8872" max="8872" width="3.85546875" style="1" customWidth="1"/>
    <col min="8873" max="8873" width="4.28515625" style="1" customWidth="1"/>
    <col min="8874" max="8874" width="5.140625" style="1" customWidth="1"/>
    <col min="8875" max="8875" width="5.28515625" style="1" customWidth="1"/>
    <col min="8876" max="8876" width="4.42578125" style="1" customWidth="1"/>
    <col min="8877" max="8877" width="5" style="1" customWidth="1"/>
    <col min="8878" max="9089" width="9.140625" style="1"/>
    <col min="9090" max="9090" width="7.140625" style="1" customWidth="1"/>
    <col min="9091" max="9091" width="6" style="1" customWidth="1"/>
    <col min="9092" max="9092" width="5" style="1" bestFit="1" customWidth="1"/>
    <col min="9093" max="9094" width="4.5703125" style="1" customWidth="1"/>
    <col min="9095" max="9095" width="4" style="1" customWidth="1"/>
    <col min="9096" max="9098" width="4.28515625" style="1" customWidth="1"/>
    <col min="9099" max="9100" width="4.5703125" style="1" customWidth="1"/>
    <col min="9101" max="9103" width="4.28515625" style="1" customWidth="1"/>
    <col min="9104" max="9104" width="4.5703125" style="1" customWidth="1"/>
    <col min="9105" max="9105" width="4.7109375" style="1" customWidth="1"/>
    <col min="9106" max="9106" width="5" style="1" customWidth="1"/>
    <col min="9107" max="9107" width="6.85546875" style="1" customWidth="1"/>
    <col min="9108" max="9109" width="4.140625" style="1" customWidth="1"/>
    <col min="9110" max="9110" width="4.7109375" style="1" customWidth="1"/>
    <col min="9111" max="9111" width="5.140625" style="1" customWidth="1"/>
    <col min="9112" max="9112" width="6.140625" style="1" customWidth="1"/>
    <col min="9113" max="9113" width="4.28515625" style="1" customWidth="1"/>
    <col min="9114" max="9114" width="4.5703125" style="1" customWidth="1"/>
    <col min="9115" max="9115" width="4.85546875" style="1" customWidth="1"/>
    <col min="9116" max="9116" width="3.85546875" style="1" customWidth="1"/>
    <col min="9117" max="9117" width="5.28515625" style="1" customWidth="1"/>
    <col min="9118" max="9119" width="4.85546875" style="1" customWidth="1"/>
    <col min="9120" max="9121" width="4.5703125" style="1" customWidth="1"/>
    <col min="9122" max="9123" width="4.28515625" style="1" customWidth="1"/>
    <col min="9124" max="9124" width="6.140625" style="1" customWidth="1"/>
    <col min="9125" max="9125" width="4.28515625" style="1" customWidth="1"/>
    <col min="9126" max="9126" width="5" style="1" bestFit="1" customWidth="1"/>
    <col min="9127" max="9127" width="4.85546875" style="1" customWidth="1"/>
    <col min="9128" max="9128" width="3.85546875" style="1" customWidth="1"/>
    <col min="9129" max="9129" width="4.28515625" style="1" customWidth="1"/>
    <col min="9130" max="9130" width="5.140625" style="1" customWidth="1"/>
    <col min="9131" max="9131" width="5.28515625" style="1" customWidth="1"/>
    <col min="9132" max="9132" width="4.42578125" style="1" customWidth="1"/>
    <col min="9133" max="9133" width="5" style="1" customWidth="1"/>
    <col min="9134" max="9345" width="9.140625" style="1"/>
    <col min="9346" max="9346" width="7.140625" style="1" customWidth="1"/>
    <col min="9347" max="9347" width="6" style="1" customWidth="1"/>
    <col min="9348" max="9348" width="5" style="1" bestFit="1" customWidth="1"/>
    <col min="9349" max="9350" width="4.5703125" style="1" customWidth="1"/>
    <col min="9351" max="9351" width="4" style="1" customWidth="1"/>
    <col min="9352" max="9354" width="4.28515625" style="1" customWidth="1"/>
    <col min="9355" max="9356" width="4.5703125" style="1" customWidth="1"/>
    <col min="9357" max="9359" width="4.28515625" style="1" customWidth="1"/>
    <col min="9360" max="9360" width="4.5703125" style="1" customWidth="1"/>
    <col min="9361" max="9361" width="4.7109375" style="1" customWidth="1"/>
    <col min="9362" max="9362" width="5" style="1" customWidth="1"/>
    <col min="9363" max="9363" width="6.85546875" style="1" customWidth="1"/>
    <col min="9364" max="9365" width="4.140625" style="1" customWidth="1"/>
    <col min="9366" max="9366" width="4.7109375" style="1" customWidth="1"/>
    <col min="9367" max="9367" width="5.140625" style="1" customWidth="1"/>
    <col min="9368" max="9368" width="6.140625" style="1" customWidth="1"/>
    <col min="9369" max="9369" width="4.28515625" style="1" customWidth="1"/>
    <col min="9370" max="9370" width="4.5703125" style="1" customWidth="1"/>
    <col min="9371" max="9371" width="4.85546875" style="1" customWidth="1"/>
    <col min="9372" max="9372" width="3.85546875" style="1" customWidth="1"/>
    <col min="9373" max="9373" width="5.28515625" style="1" customWidth="1"/>
    <col min="9374" max="9375" width="4.85546875" style="1" customWidth="1"/>
    <col min="9376" max="9377" width="4.5703125" style="1" customWidth="1"/>
    <col min="9378" max="9379" width="4.28515625" style="1" customWidth="1"/>
    <col min="9380" max="9380" width="6.140625" style="1" customWidth="1"/>
    <col min="9381" max="9381" width="4.28515625" style="1" customWidth="1"/>
    <col min="9382" max="9382" width="5" style="1" bestFit="1" customWidth="1"/>
    <col min="9383" max="9383" width="4.85546875" style="1" customWidth="1"/>
    <col min="9384" max="9384" width="3.85546875" style="1" customWidth="1"/>
    <col min="9385" max="9385" width="4.28515625" style="1" customWidth="1"/>
    <col min="9386" max="9386" width="5.140625" style="1" customWidth="1"/>
    <col min="9387" max="9387" width="5.28515625" style="1" customWidth="1"/>
    <col min="9388" max="9388" width="4.42578125" style="1" customWidth="1"/>
    <col min="9389" max="9389" width="5" style="1" customWidth="1"/>
    <col min="9390" max="9601" width="9.140625" style="1"/>
    <col min="9602" max="9602" width="7.140625" style="1" customWidth="1"/>
    <col min="9603" max="9603" width="6" style="1" customWidth="1"/>
    <col min="9604" max="9604" width="5" style="1" bestFit="1" customWidth="1"/>
    <col min="9605" max="9606" width="4.5703125" style="1" customWidth="1"/>
    <col min="9607" max="9607" width="4" style="1" customWidth="1"/>
    <col min="9608" max="9610" width="4.28515625" style="1" customWidth="1"/>
    <col min="9611" max="9612" width="4.5703125" style="1" customWidth="1"/>
    <col min="9613" max="9615" width="4.28515625" style="1" customWidth="1"/>
    <col min="9616" max="9616" width="4.5703125" style="1" customWidth="1"/>
    <col min="9617" max="9617" width="4.7109375" style="1" customWidth="1"/>
    <col min="9618" max="9618" width="5" style="1" customWidth="1"/>
    <col min="9619" max="9619" width="6.85546875" style="1" customWidth="1"/>
    <col min="9620" max="9621" width="4.140625" style="1" customWidth="1"/>
    <col min="9622" max="9622" width="4.7109375" style="1" customWidth="1"/>
    <col min="9623" max="9623" width="5.140625" style="1" customWidth="1"/>
    <col min="9624" max="9624" width="6.140625" style="1" customWidth="1"/>
    <col min="9625" max="9625" width="4.28515625" style="1" customWidth="1"/>
    <col min="9626" max="9626" width="4.5703125" style="1" customWidth="1"/>
    <col min="9627" max="9627" width="4.85546875" style="1" customWidth="1"/>
    <col min="9628" max="9628" width="3.85546875" style="1" customWidth="1"/>
    <col min="9629" max="9629" width="5.28515625" style="1" customWidth="1"/>
    <col min="9630" max="9631" width="4.85546875" style="1" customWidth="1"/>
    <col min="9632" max="9633" width="4.5703125" style="1" customWidth="1"/>
    <col min="9634" max="9635" width="4.28515625" style="1" customWidth="1"/>
    <col min="9636" max="9636" width="6.140625" style="1" customWidth="1"/>
    <col min="9637" max="9637" width="4.28515625" style="1" customWidth="1"/>
    <col min="9638" max="9638" width="5" style="1" bestFit="1" customWidth="1"/>
    <col min="9639" max="9639" width="4.85546875" style="1" customWidth="1"/>
    <col min="9640" max="9640" width="3.85546875" style="1" customWidth="1"/>
    <col min="9641" max="9641" width="4.28515625" style="1" customWidth="1"/>
    <col min="9642" max="9642" width="5.140625" style="1" customWidth="1"/>
    <col min="9643" max="9643" width="5.28515625" style="1" customWidth="1"/>
    <col min="9644" max="9644" width="4.42578125" style="1" customWidth="1"/>
    <col min="9645" max="9645" width="5" style="1" customWidth="1"/>
    <col min="9646" max="9857" width="9.140625" style="1"/>
    <col min="9858" max="9858" width="7.140625" style="1" customWidth="1"/>
    <col min="9859" max="9859" width="6" style="1" customWidth="1"/>
    <col min="9860" max="9860" width="5" style="1" bestFit="1" customWidth="1"/>
    <col min="9861" max="9862" width="4.5703125" style="1" customWidth="1"/>
    <col min="9863" max="9863" width="4" style="1" customWidth="1"/>
    <col min="9864" max="9866" width="4.28515625" style="1" customWidth="1"/>
    <col min="9867" max="9868" width="4.5703125" style="1" customWidth="1"/>
    <col min="9869" max="9871" width="4.28515625" style="1" customWidth="1"/>
    <col min="9872" max="9872" width="4.5703125" style="1" customWidth="1"/>
    <col min="9873" max="9873" width="4.7109375" style="1" customWidth="1"/>
    <col min="9874" max="9874" width="5" style="1" customWidth="1"/>
    <col min="9875" max="9875" width="6.85546875" style="1" customWidth="1"/>
    <col min="9876" max="9877" width="4.140625" style="1" customWidth="1"/>
    <col min="9878" max="9878" width="4.7109375" style="1" customWidth="1"/>
    <col min="9879" max="9879" width="5.140625" style="1" customWidth="1"/>
    <col min="9880" max="9880" width="6.140625" style="1" customWidth="1"/>
    <col min="9881" max="9881" width="4.28515625" style="1" customWidth="1"/>
    <col min="9882" max="9882" width="4.5703125" style="1" customWidth="1"/>
    <col min="9883" max="9883" width="4.85546875" style="1" customWidth="1"/>
    <col min="9884" max="9884" width="3.85546875" style="1" customWidth="1"/>
    <col min="9885" max="9885" width="5.28515625" style="1" customWidth="1"/>
    <col min="9886" max="9887" width="4.85546875" style="1" customWidth="1"/>
    <col min="9888" max="9889" width="4.5703125" style="1" customWidth="1"/>
    <col min="9890" max="9891" width="4.28515625" style="1" customWidth="1"/>
    <col min="9892" max="9892" width="6.140625" style="1" customWidth="1"/>
    <col min="9893" max="9893" width="4.28515625" style="1" customWidth="1"/>
    <col min="9894" max="9894" width="5" style="1" bestFit="1" customWidth="1"/>
    <col min="9895" max="9895" width="4.85546875" style="1" customWidth="1"/>
    <col min="9896" max="9896" width="3.85546875" style="1" customWidth="1"/>
    <col min="9897" max="9897" width="4.28515625" style="1" customWidth="1"/>
    <col min="9898" max="9898" width="5.140625" style="1" customWidth="1"/>
    <col min="9899" max="9899" width="5.28515625" style="1" customWidth="1"/>
    <col min="9900" max="9900" width="4.42578125" style="1" customWidth="1"/>
    <col min="9901" max="9901" width="5" style="1" customWidth="1"/>
    <col min="9902" max="10113" width="9.140625" style="1"/>
    <col min="10114" max="10114" width="7.140625" style="1" customWidth="1"/>
    <col min="10115" max="10115" width="6" style="1" customWidth="1"/>
    <col min="10116" max="10116" width="5" style="1" bestFit="1" customWidth="1"/>
    <col min="10117" max="10118" width="4.5703125" style="1" customWidth="1"/>
    <col min="10119" max="10119" width="4" style="1" customWidth="1"/>
    <col min="10120" max="10122" width="4.28515625" style="1" customWidth="1"/>
    <col min="10123" max="10124" width="4.5703125" style="1" customWidth="1"/>
    <col min="10125" max="10127" width="4.28515625" style="1" customWidth="1"/>
    <col min="10128" max="10128" width="4.5703125" style="1" customWidth="1"/>
    <col min="10129" max="10129" width="4.7109375" style="1" customWidth="1"/>
    <col min="10130" max="10130" width="5" style="1" customWidth="1"/>
    <col min="10131" max="10131" width="6.85546875" style="1" customWidth="1"/>
    <col min="10132" max="10133" width="4.140625" style="1" customWidth="1"/>
    <col min="10134" max="10134" width="4.7109375" style="1" customWidth="1"/>
    <col min="10135" max="10135" width="5.140625" style="1" customWidth="1"/>
    <col min="10136" max="10136" width="6.140625" style="1" customWidth="1"/>
    <col min="10137" max="10137" width="4.28515625" style="1" customWidth="1"/>
    <col min="10138" max="10138" width="4.5703125" style="1" customWidth="1"/>
    <col min="10139" max="10139" width="4.85546875" style="1" customWidth="1"/>
    <col min="10140" max="10140" width="3.85546875" style="1" customWidth="1"/>
    <col min="10141" max="10141" width="5.28515625" style="1" customWidth="1"/>
    <col min="10142" max="10143" width="4.85546875" style="1" customWidth="1"/>
    <col min="10144" max="10145" width="4.5703125" style="1" customWidth="1"/>
    <col min="10146" max="10147" width="4.28515625" style="1" customWidth="1"/>
    <col min="10148" max="10148" width="6.140625" style="1" customWidth="1"/>
    <col min="10149" max="10149" width="4.28515625" style="1" customWidth="1"/>
    <col min="10150" max="10150" width="5" style="1" bestFit="1" customWidth="1"/>
    <col min="10151" max="10151" width="4.85546875" style="1" customWidth="1"/>
    <col min="10152" max="10152" width="3.85546875" style="1" customWidth="1"/>
    <col min="10153" max="10153" width="4.28515625" style="1" customWidth="1"/>
    <col min="10154" max="10154" width="5.140625" style="1" customWidth="1"/>
    <col min="10155" max="10155" width="5.28515625" style="1" customWidth="1"/>
    <col min="10156" max="10156" width="4.42578125" style="1" customWidth="1"/>
    <col min="10157" max="10157" width="5" style="1" customWidth="1"/>
    <col min="10158" max="10369" width="9.140625" style="1"/>
    <col min="10370" max="10370" width="7.140625" style="1" customWidth="1"/>
    <col min="10371" max="10371" width="6" style="1" customWidth="1"/>
    <col min="10372" max="10372" width="5" style="1" bestFit="1" customWidth="1"/>
    <col min="10373" max="10374" width="4.5703125" style="1" customWidth="1"/>
    <col min="10375" max="10375" width="4" style="1" customWidth="1"/>
    <col min="10376" max="10378" width="4.28515625" style="1" customWidth="1"/>
    <col min="10379" max="10380" width="4.5703125" style="1" customWidth="1"/>
    <col min="10381" max="10383" width="4.28515625" style="1" customWidth="1"/>
    <col min="10384" max="10384" width="4.5703125" style="1" customWidth="1"/>
    <col min="10385" max="10385" width="4.7109375" style="1" customWidth="1"/>
    <col min="10386" max="10386" width="5" style="1" customWidth="1"/>
    <col min="10387" max="10387" width="6.85546875" style="1" customWidth="1"/>
    <col min="10388" max="10389" width="4.140625" style="1" customWidth="1"/>
    <col min="10390" max="10390" width="4.7109375" style="1" customWidth="1"/>
    <col min="10391" max="10391" width="5.140625" style="1" customWidth="1"/>
    <col min="10392" max="10392" width="6.140625" style="1" customWidth="1"/>
    <col min="10393" max="10393" width="4.28515625" style="1" customWidth="1"/>
    <col min="10394" max="10394" width="4.5703125" style="1" customWidth="1"/>
    <col min="10395" max="10395" width="4.85546875" style="1" customWidth="1"/>
    <col min="10396" max="10396" width="3.85546875" style="1" customWidth="1"/>
    <col min="10397" max="10397" width="5.28515625" style="1" customWidth="1"/>
    <col min="10398" max="10399" width="4.85546875" style="1" customWidth="1"/>
    <col min="10400" max="10401" width="4.5703125" style="1" customWidth="1"/>
    <col min="10402" max="10403" width="4.28515625" style="1" customWidth="1"/>
    <col min="10404" max="10404" width="6.140625" style="1" customWidth="1"/>
    <col min="10405" max="10405" width="4.28515625" style="1" customWidth="1"/>
    <col min="10406" max="10406" width="5" style="1" bestFit="1" customWidth="1"/>
    <col min="10407" max="10407" width="4.85546875" style="1" customWidth="1"/>
    <col min="10408" max="10408" width="3.85546875" style="1" customWidth="1"/>
    <col min="10409" max="10409" width="4.28515625" style="1" customWidth="1"/>
    <col min="10410" max="10410" width="5.140625" style="1" customWidth="1"/>
    <col min="10411" max="10411" width="5.28515625" style="1" customWidth="1"/>
    <col min="10412" max="10412" width="4.42578125" style="1" customWidth="1"/>
    <col min="10413" max="10413" width="5" style="1" customWidth="1"/>
    <col min="10414" max="10625" width="9.140625" style="1"/>
    <col min="10626" max="10626" width="7.140625" style="1" customWidth="1"/>
    <col min="10627" max="10627" width="6" style="1" customWidth="1"/>
    <col min="10628" max="10628" width="5" style="1" bestFit="1" customWidth="1"/>
    <col min="10629" max="10630" width="4.5703125" style="1" customWidth="1"/>
    <col min="10631" max="10631" width="4" style="1" customWidth="1"/>
    <col min="10632" max="10634" width="4.28515625" style="1" customWidth="1"/>
    <col min="10635" max="10636" width="4.5703125" style="1" customWidth="1"/>
    <col min="10637" max="10639" width="4.28515625" style="1" customWidth="1"/>
    <col min="10640" max="10640" width="4.5703125" style="1" customWidth="1"/>
    <col min="10641" max="10641" width="4.7109375" style="1" customWidth="1"/>
    <col min="10642" max="10642" width="5" style="1" customWidth="1"/>
    <col min="10643" max="10643" width="6.85546875" style="1" customWidth="1"/>
    <col min="10644" max="10645" width="4.140625" style="1" customWidth="1"/>
    <col min="10646" max="10646" width="4.7109375" style="1" customWidth="1"/>
    <col min="10647" max="10647" width="5.140625" style="1" customWidth="1"/>
    <col min="10648" max="10648" width="6.140625" style="1" customWidth="1"/>
    <col min="10649" max="10649" width="4.28515625" style="1" customWidth="1"/>
    <col min="10650" max="10650" width="4.5703125" style="1" customWidth="1"/>
    <col min="10651" max="10651" width="4.85546875" style="1" customWidth="1"/>
    <col min="10652" max="10652" width="3.85546875" style="1" customWidth="1"/>
    <col min="10653" max="10653" width="5.28515625" style="1" customWidth="1"/>
    <col min="10654" max="10655" width="4.85546875" style="1" customWidth="1"/>
    <col min="10656" max="10657" width="4.5703125" style="1" customWidth="1"/>
    <col min="10658" max="10659" width="4.28515625" style="1" customWidth="1"/>
    <col min="10660" max="10660" width="6.140625" style="1" customWidth="1"/>
    <col min="10661" max="10661" width="4.28515625" style="1" customWidth="1"/>
    <col min="10662" max="10662" width="5" style="1" bestFit="1" customWidth="1"/>
    <col min="10663" max="10663" width="4.85546875" style="1" customWidth="1"/>
    <col min="10664" max="10664" width="3.85546875" style="1" customWidth="1"/>
    <col min="10665" max="10665" width="4.28515625" style="1" customWidth="1"/>
    <col min="10666" max="10666" width="5.140625" style="1" customWidth="1"/>
    <col min="10667" max="10667" width="5.28515625" style="1" customWidth="1"/>
    <col min="10668" max="10668" width="4.42578125" style="1" customWidth="1"/>
    <col min="10669" max="10669" width="5" style="1" customWidth="1"/>
    <col min="10670" max="10881" width="9.140625" style="1"/>
    <col min="10882" max="10882" width="7.140625" style="1" customWidth="1"/>
    <col min="10883" max="10883" width="6" style="1" customWidth="1"/>
    <col min="10884" max="10884" width="5" style="1" bestFit="1" customWidth="1"/>
    <col min="10885" max="10886" width="4.5703125" style="1" customWidth="1"/>
    <col min="10887" max="10887" width="4" style="1" customWidth="1"/>
    <col min="10888" max="10890" width="4.28515625" style="1" customWidth="1"/>
    <col min="10891" max="10892" width="4.5703125" style="1" customWidth="1"/>
    <col min="10893" max="10895" width="4.28515625" style="1" customWidth="1"/>
    <col min="10896" max="10896" width="4.5703125" style="1" customWidth="1"/>
    <col min="10897" max="10897" width="4.7109375" style="1" customWidth="1"/>
    <col min="10898" max="10898" width="5" style="1" customWidth="1"/>
    <col min="10899" max="10899" width="6.85546875" style="1" customWidth="1"/>
    <col min="10900" max="10901" width="4.140625" style="1" customWidth="1"/>
    <col min="10902" max="10902" width="4.7109375" style="1" customWidth="1"/>
    <col min="10903" max="10903" width="5.140625" style="1" customWidth="1"/>
    <col min="10904" max="10904" width="6.140625" style="1" customWidth="1"/>
    <col min="10905" max="10905" width="4.28515625" style="1" customWidth="1"/>
    <col min="10906" max="10906" width="4.5703125" style="1" customWidth="1"/>
    <col min="10907" max="10907" width="4.85546875" style="1" customWidth="1"/>
    <col min="10908" max="10908" width="3.85546875" style="1" customWidth="1"/>
    <col min="10909" max="10909" width="5.28515625" style="1" customWidth="1"/>
    <col min="10910" max="10911" width="4.85546875" style="1" customWidth="1"/>
    <col min="10912" max="10913" width="4.5703125" style="1" customWidth="1"/>
    <col min="10914" max="10915" width="4.28515625" style="1" customWidth="1"/>
    <col min="10916" max="10916" width="6.140625" style="1" customWidth="1"/>
    <col min="10917" max="10917" width="4.28515625" style="1" customWidth="1"/>
    <col min="10918" max="10918" width="5" style="1" bestFit="1" customWidth="1"/>
    <col min="10919" max="10919" width="4.85546875" style="1" customWidth="1"/>
    <col min="10920" max="10920" width="3.85546875" style="1" customWidth="1"/>
    <col min="10921" max="10921" width="4.28515625" style="1" customWidth="1"/>
    <col min="10922" max="10922" width="5.140625" style="1" customWidth="1"/>
    <col min="10923" max="10923" width="5.28515625" style="1" customWidth="1"/>
    <col min="10924" max="10924" width="4.42578125" style="1" customWidth="1"/>
    <col min="10925" max="10925" width="5" style="1" customWidth="1"/>
    <col min="10926" max="11137" width="9.140625" style="1"/>
    <col min="11138" max="11138" width="7.140625" style="1" customWidth="1"/>
    <col min="11139" max="11139" width="6" style="1" customWidth="1"/>
    <col min="11140" max="11140" width="5" style="1" bestFit="1" customWidth="1"/>
    <col min="11141" max="11142" width="4.5703125" style="1" customWidth="1"/>
    <col min="11143" max="11143" width="4" style="1" customWidth="1"/>
    <col min="11144" max="11146" width="4.28515625" style="1" customWidth="1"/>
    <col min="11147" max="11148" width="4.5703125" style="1" customWidth="1"/>
    <col min="11149" max="11151" width="4.28515625" style="1" customWidth="1"/>
    <col min="11152" max="11152" width="4.5703125" style="1" customWidth="1"/>
    <col min="11153" max="11153" width="4.7109375" style="1" customWidth="1"/>
    <col min="11154" max="11154" width="5" style="1" customWidth="1"/>
    <col min="11155" max="11155" width="6.85546875" style="1" customWidth="1"/>
    <col min="11156" max="11157" width="4.140625" style="1" customWidth="1"/>
    <col min="11158" max="11158" width="4.7109375" style="1" customWidth="1"/>
    <col min="11159" max="11159" width="5.140625" style="1" customWidth="1"/>
    <col min="11160" max="11160" width="6.140625" style="1" customWidth="1"/>
    <col min="11161" max="11161" width="4.28515625" style="1" customWidth="1"/>
    <col min="11162" max="11162" width="4.5703125" style="1" customWidth="1"/>
    <col min="11163" max="11163" width="4.85546875" style="1" customWidth="1"/>
    <col min="11164" max="11164" width="3.85546875" style="1" customWidth="1"/>
    <col min="11165" max="11165" width="5.28515625" style="1" customWidth="1"/>
    <col min="11166" max="11167" width="4.85546875" style="1" customWidth="1"/>
    <col min="11168" max="11169" width="4.5703125" style="1" customWidth="1"/>
    <col min="11170" max="11171" width="4.28515625" style="1" customWidth="1"/>
    <col min="11172" max="11172" width="6.140625" style="1" customWidth="1"/>
    <col min="11173" max="11173" width="4.28515625" style="1" customWidth="1"/>
    <col min="11174" max="11174" width="5" style="1" bestFit="1" customWidth="1"/>
    <col min="11175" max="11175" width="4.85546875" style="1" customWidth="1"/>
    <col min="11176" max="11176" width="3.85546875" style="1" customWidth="1"/>
    <col min="11177" max="11177" width="4.28515625" style="1" customWidth="1"/>
    <col min="11178" max="11178" width="5.140625" style="1" customWidth="1"/>
    <col min="11179" max="11179" width="5.28515625" style="1" customWidth="1"/>
    <col min="11180" max="11180" width="4.42578125" style="1" customWidth="1"/>
    <col min="11181" max="11181" width="5" style="1" customWidth="1"/>
    <col min="11182" max="11393" width="9.140625" style="1"/>
    <col min="11394" max="11394" width="7.140625" style="1" customWidth="1"/>
    <col min="11395" max="11395" width="6" style="1" customWidth="1"/>
    <col min="11396" max="11396" width="5" style="1" bestFit="1" customWidth="1"/>
    <col min="11397" max="11398" width="4.5703125" style="1" customWidth="1"/>
    <col min="11399" max="11399" width="4" style="1" customWidth="1"/>
    <col min="11400" max="11402" width="4.28515625" style="1" customWidth="1"/>
    <col min="11403" max="11404" width="4.5703125" style="1" customWidth="1"/>
    <col min="11405" max="11407" width="4.28515625" style="1" customWidth="1"/>
    <col min="11408" max="11408" width="4.5703125" style="1" customWidth="1"/>
    <col min="11409" max="11409" width="4.7109375" style="1" customWidth="1"/>
    <col min="11410" max="11410" width="5" style="1" customWidth="1"/>
    <col min="11411" max="11411" width="6.85546875" style="1" customWidth="1"/>
    <col min="11412" max="11413" width="4.140625" style="1" customWidth="1"/>
    <col min="11414" max="11414" width="4.7109375" style="1" customWidth="1"/>
    <col min="11415" max="11415" width="5.140625" style="1" customWidth="1"/>
    <col min="11416" max="11416" width="6.140625" style="1" customWidth="1"/>
    <col min="11417" max="11417" width="4.28515625" style="1" customWidth="1"/>
    <col min="11418" max="11418" width="4.5703125" style="1" customWidth="1"/>
    <col min="11419" max="11419" width="4.85546875" style="1" customWidth="1"/>
    <col min="11420" max="11420" width="3.85546875" style="1" customWidth="1"/>
    <col min="11421" max="11421" width="5.28515625" style="1" customWidth="1"/>
    <col min="11422" max="11423" width="4.85546875" style="1" customWidth="1"/>
    <col min="11424" max="11425" width="4.5703125" style="1" customWidth="1"/>
    <col min="11426" max="11427" width="4.28515625" style="1" customWidth="1"/>
    <col min="11428" max="11428" width="6.140625" style="1" customWidth="1"/>
    <col min="11429" max="11429" width="4.28515625" style="1" customWidth="1"/>
    <col min="11430" max="11430" width="5" style="1" bestFit="1" customWidth="1"/>
    <col min="11431" max="11431" width="4.85546875" style="1" customWidth="1"/>
    <col min="11432" max="11432" width="3.85546875" style="1" customWidth="1"/>
    <col min="11433" max="11433" width="4.28515625" style="1" customWidth="1"/>
    <col min="11434" max="11434" width="5.140625" style="1" customWidth="1"/>
    <col min="11435" max="11435" width="5.28515625" style="1" customWidth="1"/>
    <col min="11436" max="11436" width="4.42578125" style="1" customWidth="1"/>
    <col min="11437" max="11437" width="5" style="1" customWidth="1"/>
    <col min="11438" max="11649" width="9.140625" style="1"/>
    <col min="11650" max="11650" width="7.140625" style="1" customWidth="1"/>
    <col min="11651" max="11651" width="6" style="1" customWidth="1"/>
    <col min="11652" max="11652" width="5" style="1" bestFit="1" customWidth="1"/>
    <col min="11653" max="11654" width="4.5703125" style="1" customWidth="1"/>
    <col min="11655" max="11655" width="4" style="1" customWidth="1"/>
    <col min="11656" max="11658" width="4.28515625" style="1" customWidth="1"/>
    <col min="11659" max="11660" width="4.5703125" style="1" customWidth="1"/>
    <col min="11661" max="11663" width="4.28515625" style="1" customWidth="1"/>
    <col min="11664" max="11664" width="4.5703125" style="1" customWidth="1"/>
    <col min="11665" max="11665" width="4.7109375" style="1" customWidth="1"/>
    <col min="11666" max="11666" width="5" style="1" customWidth="1"/>
    <col min="11667" max="11667" width="6.85546875" style="1" customWidth="1"/>
    <col min="11668" max="11669" width="4.140625" style="1" customWidth="1"/>
    <col min="11670" max="11670" width="4.7109375" style="1" customWidth="1"/>
    <col min="11671" max="11671" width="5.140625" style="1" customWidth="1"/>
    <col min="11672" max="11672" width="6.140625" style="1" customWidth="1"/>
    <col min="11673" max="11673" width="4.28515625" style="1" customWidth="1"/>
    <col min="11674" max="11674" width="4.5703125" style="1" customWidth="1"/>
    <col min="11675" max="11675" width="4.85546875" style="1" customWidth="1"/>
    <col min="11676" max="11676" width="3.85546875" style="1" customWidth="1"/>
    <col min="11677" max="11677" width="5.28515625" style="1" customWidth="1"/>
    <col min="11678" max="11679" width="4.85546875" style="1" customWidth="1"/>
    <col min="11680" max="11681" width="4.5703125" style="1" customWidth="1"/>
    <col min="11682" max="11683" width="4.28515625" style="1" customWidth="1"/>
    <col min="11684" max="11684" width="6.140625" style="1" customWidth="1"/>
    <col min="11685" max="11685" width="4.28515625" style="1" customWidth="1"/>
    <col min="11686" max="11686" width="5" style="1" bestFit="1" customWidth="1"/>
    <col min="11687" max="11687" width="4.85546875" style="1" customWidth="1"/>
    <col min="11688" max="11688" width="3.85546875" style="1" customWidth="1"/>
    <col min="11689" max="11689" width="4.28515625" style="1" customWidth="1"/>
    <col min="11690" max="11690" width="5.140625" style="1" customWidth="1"/>
    <col min="11691" max="11691" width="5.28515625" style="1" customWidth="1"/>
    <col min="11692" max="11692" width="4.42578125" style="1" customWidth="1"/>
    <col min="11693" max="11693" width="5" style="1" customWidth="1"/>
    <col min="11694" max="11905" width="9.140625" style="1"/>
    <col min="11906" max="11906" width="7.140625" style="1" customWidth="1"/>
    <col min="11907" max="11907" width="6" style="1" customWidth="1"/>
    <col min="11908" max="11908" width="5" style="1" bestFit="1" customWidth="1"/>
    <col min="11909" max="11910" width="4.5703125" style="1" customWidth="1"/>
    <col min="11911" max="11911" width="4" style="1" customWidth="1"/>
    <col min="11912" max="11914" width="4.28515625" style="1" customWidth="1"/>
    <col min="11915" max="11916" width="4.5703125" style="1" customWidth="1"/>
    <col min="11917" max="11919" width="4.28515625" style="1" customWidth="1"/>
    <col min="11920" max="11920" width="4.5703125" style="1" customWidth="1"/>
    <col min="11921" max="11921" width="4.7109375" style="1" customWidth="1"/>
    <col min="11922" max="11922" width="5" style="1" customWidth="1"/>
    <col min="11923" max="11923" width="6.85546875" style="1" customWidth="1"/>
    <col min="11924" max="11925" width="4.140625" style="1" customWidth="1"/>
    <col min="11926" max="11926" width="4.7109375" style="1" customWidth="1"/>
    <col min="11927" max="11927" width="5.140625" style="1" customWidth="1"/>
    <col min="11928" max="11928" width="6.140625" style="1" customWidth="1"/>
    <col min="11929" max="11929" width="4.28515625" style="1" customWidth="1"/>
    <col min="11930" max="11930" width="4.5703125" style="1" customWidth="1"/>
    <col min="11931" max="11931" width="4.85546875" style="1" customWidth="1"/>
    <col min="11932" max="11932" width="3.85546875" style="1" customWidth="1"/>
    <col min="11933" max="11933" width="5.28515625" style="1" customWidth="1"/>
    <col min="11934" max="11935" width="4.85546875" style="1" customWidth="1"/>
    <col min="11936" max="11937" width="4.5703125" style="1" customWidth="1"/>
    <col min="11938" max="11939" width="4.28515625" style="1" customWidth="1"/>
    <col min="11940" max="11940" width="6.140625" style="1" customWidth="1"/>
    <col min="11941" max="11941" width="4.28515625" style="1" customWidth="1"/>
    <col min="11942" max="11942" width="5" style="1" bestFit="1" customWidth="1"/>
    <col min="11943" max="11943" width="4.85546875" style="1" customWidth="1"/>
    <col min="11944" max="11944" width="3.85546875" style="1" customWidth="1"/>
    <col min="11945" max="11945" width="4.28515625" style="1" customWidth="1"/>
    <col min="11946" max="11946" width="5.140625" style="1" customWidth="1"/>
    <col min="11947" max="11947" width="5.28515625" style="1" customWidth="1"/>
    <col min="11948" max="11948" width="4.42578125" style="1" customWidth="1"/>
    <col min="11949" max="11949" width="5" style="1" customWidth="1"/>
    <col min="11950" max="12161" width="9.140625" style="1"/>
    <col min="12162" max="12162" width="7.140625" style="1" customWidth="1"/>
    <col min="12163" max="12163" width="6" style="1" customWidth="1"/>
    <col min="12164" max="12164" width="5" style="1" bestFit="1" customWidth="1"/>
    <col min="12165" max="12166" width="4.5703125" style="1" customWidth="1"/>
    <col min="12167" max="12167" width="4" style="1" customWidth="1"/>
    <col min="12168" max="12170" width="4.28515625" style="1" customWidth="1"/>
    <col min="12171" max="12172" width="4.5703125" style="1" customWidth="1"/>
    <col min="12173" max="12175" width="4.28515625" style="1" customWidth="1"/>
    <col min="12176" max="12176" width="4.5703125" style="1" customWidth="1"/>
    <col min="12177" max="12177" width="4.7109375" style="1" customWidth="1"/>
    <col min="12178" max="12178" width="5" style="1" customWidth="1"/>
    <col min="12179" max="12179" width="6.85546875" style="1" customWidth="1"/>
    <col min="12180" max="12181" width="4.140625" style="1" customWidth="1"/>
    <col min="12182" max="12182" width="4.7109375" style="1" customWidth="1"/>
    <col min="12183" max="12183" width="5.140625" style="1" customWidth="1"/>
    <col min="12184" max="12184" width="6.140625" style="1" customWidth="1"/>
    <col min="12185" max="12185" width="4.28515625" style="1" customWidth="1"/>
    <col min="12186" max="12186" width="4.5703125" style="1" customWidth="1"/>
    <col min="12187" max="12187" width="4.85546875" style="1" customWidth="1"/>
    <col min="12188" max="12188" width="3.85546875" style="1" customWidth="1"/>
    <col min="12189" max="12189" width="5.28515625" style="1" customWidth="1"/>
    <col min="12190" max="12191" width="4.85546875" style="1" customWidth="1"/>
    <col min="12192" max="12193" width="4.5703125" style="1" customWidth="1"/>
    <col min="12194" max="12195" width="4.28515625" style="1" customWidth="1"/>
    <col min="12196" max="12196" width="6.140625" style="1" customWidth="1"/>
    <col min="12197" max="12197" width="4.28515625" style="1" customWidth="1"/>
    <col min="12198" max="12198" width="5" style="1" bestFit="1" customWidth="1"/>
    <col min="12199" max="12199" width="4.85546875" style="1" customWidth="1"/>
    <col min="12200" max="12200" width="3.85546875" style="1" customWidth="1"/>
    <col min="12201" max="12201" width="4.28515625" style="1" customWidth="1"/>
    <col min="12202" max="12202" width="5.140625" style="1" customWidth="1"/>
    <col min="12203" max="12203" width="5.28515625" style="1" customWidth="1"/>
    <col min="12204" max="12204" width="4.42578125" style="1" customWidth="1"/>
    <col min="12205" max="12205" width="5" style="1" customWidth="1"/>
    <col min="12206" max="12417" width="9.140625" style="1"/>
    <col min="12418" max="12418" width="7.140625" style="1" customWidth="1"/>
    <col min="12419" max="12419" width="6" style="1" customWidth="1"/>
    <col min="12420" max="12420" width="5" style="1" bestFit="1" customWidth="1"/>
    <col min="12421" max="12422" width="4.5703125" style="1" customWidth="1"/>
    <col min="12423" max="12423" width="4" style="1" customWidth="1"/>
    <col min="12424" max="12426" width="4.28515625" style="1" customWidth="1"/>
    <col min="12427" max="12428" width="4.5703125" style="1" customWidth="1"/>
    <col min="12429" max="12431" width="4.28515625" style="1" customWidth="1"/>
    <col min="12432" max="12432" width="4.5703125" style="1" customWidth="1"/>
    <col min="12433" max="12433" width="4.7109375" style="1" customWidth="1"/>
    <col min="12434" max="12434" width="5" style="1" customWidth="1"/>
    <col min="12435" max="12435" width="6.85546875" style="1" customWidth="1"/>
    <col min="12436" max="12437" width="4.140625" style="1" customWidth="1"/>
    <col min="12438" max="12438" width="4.7109375" style="1" customWidth="1"/>
    <col min="12439" max="12439" width="5.140625" style="1" customWidth="1"/>
    <col min="12440" max="12440" width="6.140625" style="1" customWidth="1"/>
    <col min="12441" max="12441" width="4.28515625" style="1" customWidth="1"/>
    <col min="12442" max="12442" width="4.5703125" style="1" customWidth="1"/>
    <col min="12443" max="12443" width="4.85546875" style="1" customWidth="1"/>
    <col min="12444" max="12444" width="3.85546875" style="1" customWidth="1"/>
    <col min="12445" max="12445" width="5.28515625" style="1" customWidth="1"/>
    <col min="12446" max="12447" width="4.85546875" style="1" customWidth="1"/>
    <col min="12448" max="12449" width="4.5703125" style="1" customWidth="1"/>
    <col min="12450" max="12451" width="4.28515625" style="1" customWidth="1"/>
    <col min="12452" max="12452" width="6.140625" style="1" customWidth="1"/>
    <col min="12453" max="12453" width="4.28515625" style="1" customWidth="1"/>
    <col min="12454" max="12454" width="5" style="1" bestFit="1" customWidth="1"/>
    <col min="12455" max="12455" width="4.85546875" style="1" customWidth="1"/>
    <col min="12456" max="12456" width="3.85546875" style="1" customWidth="1"/>
    <col min="12457" max="12457" width="4.28515625" style="1" customWidth="1"/>
    <col min="12458" max="12458" width="5.140625" style="1" customWidth="1"/>
    <col min="12459" max="12459" width="5.28515625" style="1" customWidth="1"/>
    <col min="12460" max="12460" width="4.42578125" style="1" customWidth="1"/>
    <col min="12461" max="12461" width="5" style="1" customWidth="1"/>
    <col min="12462" max="12673" width="9.140625" style="1"/>
    <col min="12674" max="12674" width="7.140625" style="1" customWidth="1"/>
    <col min="12675" max="12675" width="6" style="1" customWidth="1"/>
    <col min="12676" max="12676" width="5" style="1" bestFit="1" customWidth="1"/>
    <col min="12677" max="12678" width="4.5703125" style="1" customWidth="1"/>
    <col min="12679" max="12679" width="4" style="1" customWidth="1"/>
    <col min="12680" max="12682" width="4.28515625" style="1" customWidth="1"/>
    <col min="12683" max="12684" width="4.5703125" style="1" customWidth="1"/>
    <col min="12685" max="12687" width="4.28515625" style="1" customWidth="1"/>
    <col min="12688" max="12688" width="4.5703125" style="1" customWidth="1"/>
    <col min="12689" max="12689" width="4.7109375" style="1" customWidth="1"/>
    <col min="12690" max="12690" width="5" style="1" customWidth="1"/>
    <col min="12691" max="12691" width="6.85546875" style="1" customWidth="1"/>
    <col min="12692" max="12693" width="4.140625" style="1" customWidth="1"/>
    <col min="12694" max="12694" width="4.7109375" style="1" customWidth="1"/>
    <col min="12695" max="12695" width="5.140625" style="1" customWidth="1"/>
    <col min="12696" max="12696" width="6.140625" style="1" customWidth="1"/>
    <col min="12697" max="12697" width="4.28515625" style="1" customWidth="1"/>
    <col min="12698" max="12698" width="4.5703125" style="1" customWidth="1"/>
    <col min="12699" max="12699" width="4.85546875" style="1" customWidth="1"/>
    <col min="12700" max="12700" width="3.85546875" style="1" customWidth="1"/>
    <col min="12701" max="12701" width="5.28515625" style="1" customWidth="1"/>
    <col min="12702" max="12703" width="4.85546875" style="1" customWidth="1"/>
    <col min="12704" max="12705" width="4.5703125" style="1" customWidth="1"/>
    <col min="12706" max="12707" width="4.28515625" style="1" customWidth="1"/>
    <col min="12708" max="12708" width="6.140625" style="1" customWidth="1"/>
    <col min="12709" max="12709" width="4.28515625" style="1" customWidth="1"/>
    <col min="12710" max="12710" width="5" style="1" bestFit="1" customWidth="1"/>
    <col min="12711" max="12711" width="4.85546875" style="1" customWidth="1"/>
    <col min="12712" max="12712" width="3.85546875" style="1" customWidth="1"/>
    <col min="12713" max="12713" width="4.28515625" style="1" customWidth="1"/>
    <col min="12714" max="12714" width="5.140625" style="1" customWidth="1"/>
    <col min="12715" max="12715" width="5.28515625" style="1" customWidth="1"/>
    <col min="12716" max="12716" width="4.42578125" style="1" customWidth="1"/>
    <col min="12717" max="12717" width="5" style="1" customWidth="1"/>
    <col min="12718" max="12929" width="9.140625" style="1"/>
    <col min="12930" max="12930" width="7.140625" style="1" customWidth="1"/>
    <col min="12931" max="12931" width="6" style="1" customWidth="1"/>
    <col min="12932" max="12932" width="5" style="1" bestFit="1" customWidth="1"/>
    <col min="12933" max="12934" width="4.5703125" style="1" customWidth="1"/>
    <col min="12935" max="12935" width="4" style="1" customWidth="1"/>
    <col min="12936" max="12938" width="4.28515625" style="1" customWidth="1"/>
    <col min="12939" max="12940" width="4.5703125" style="1" customWidth="1"/>
    <col min="12941" max="12943" width="4.28515625" style="1" customWidth="1"/>
    <col min="12944" max="12944" width="4.5703125" style="1" customWidth="1"/>
    <col min="12945" max="12945" width="4.7109375" style="1" customWidth="1"/>
    <col min="12946" max="12946" width="5" style="1" customWidth="1"/>
    <col min="12947" max="12947" width="6.85546875" style="1" customWidth="1"/>
    <col min="12948" max="12949" width="4.140625" style="1" customWidth="1"/>
    <col min="12950" max="12950" width="4.7109375" style="1" customWidth="1"/>
    <col min="12951" max="12951" width="5.140625" style="1" customWidth="1"/>
    <col min="12952" max="12952" width="6.140625" style="1" customWidth="1"/>
    <col min="12953" max="12953" width="4.28515625" style="1" customWidth="1"/>
    <col min="12954" max="12954" width="4.5703125" style="1" customWidth="1"/>
    <col min="12955" max="12955" width="4.85546875" style="1" customWidth="1"/>
    <col min="12956" max="12956" width="3.85546875" style="1" customWidth="1"/>
    <col min="12957" max="12957" width="5.28515625" style="1" customWidth="1"/>
    <col min="12958" max="12959" width="4.85546875" style="1" customWidth="1"/>
    <col min="12960" max="12961" width="4.5703125" style="1" customWidth="1"/>
    <col min="12962" max="12963" width="4.28515625" style="1" customWidth="1"/>
    <col min="12964" max="12964" width="6.140625" style="1" customWidth="1"/>
    <col min="12965" max="12965" width="4.28515625" style="1" customWidth="1"/>
    <col min="12966" max="12966" width="5" style="1" bestFit="1" customWidth="1"/>
    <col min="12967" max="12967" width="4.85546875" style="1" customWidth="1"/>
    <col min="12968" max="12968" width="3.85546875" style="1" customWidth="1"/>
    <col min="12969" max="12969" width="4.28515625" style="1" customWidth="1"/>
    <col min="12970" max="12970" width="5.140625" style="1" customWidth="1"/>
    <col min="12971" max="12971" width="5.28515625" style="1" customWidth="1"/>
    <col min="12972" max="12972" width="4.42578125" style="1" customWidth="1"/>
    <col min="12973" max="12973" width="5" style="1" customWidth="1"/>
    <col min="12974" max="13185" width="9.140625" style="1"/>
    <col min="13186" max="13186" width="7.140625" style="1" customWidth="1"/>
    <col min="13187" max="13187" width="6" style="1" customWidth="1"/>
    <col min="13188" max="13188" width="5" style="1" bestFit="1" customWidth="1"/>
    <col min="13189" max="13190" width="4.5703125" style="1" customWidth="1"/>
    <col min="13191" max="13191" width="4" style="1" customWidth="1"/>
    <col min="13192" max="13194" width="4.28515625" style="1" customWidth="1"/>
    <col min="13195" max="13196" width="4.5703125" style="1" customWidth="1"/>
    <col min="13197" max="13199" width="4.28515625" style="1" customWidth="1"/>
    <col min="13200" max="13200" width="4.5703125" style="1" customWidth="1"/>
    <col min="13201" max="13201" width="4.7109375" style="1" customWidth="1"/>
    <col min="13202" max="13202" width="5" style="1" customWidth="1"/>
    <col min="13203" max="13203" width="6.85546875" style="1" customWidth="1"/>
    <col min="13204" max="13205" width="4.140625" style="1" customWidth="1"/>
    <col min="13206" max="13206" width="4.7109375" style="1" customWidth="1"/>
    <col min="13207" max="13207" width="5.140625" style="1" customWidth="1"/>
    <col min="13208" max="13208" width="6.140625" style="1" customWidth="1"/>
    <col min="13209" max="13209" width="4.28515625" style="1" customWidth="1"/>
    <col min="13210" max="13210" width="4.5703125" style="1" customWidth="1"/>
    <col min="13211" max="13211" width="4.85546875" style="1" customWidth="1"/>
    <col min="13212" max="13212" width="3.85546875" style="1" customWidth="1"/>
    <col min="13213" max="13213" width="5.28515625" style="1" customWidth="1"/>
    <col min="13214" max="13215" width="4.85546875" style="1" customWidth="1"/>
    <col min="13216" max="13217" width="4.5703125" style="1" customWidth="1"/>
    <col min="13218" max="13219" width="4.28515625" style="1" customWidth="1"/>
    <col min="13220" max="13220" width="6.140625" style="1" customWidth="1"/>
    <col min="13221" max="13221" width="4.28515625" style="1" customWidth="1"/>
    <col min="13222" max="13222" width="5" style="1" bestFit="1" customWidth="1"/>
    <col min="13223" max="13223" width="4.85546875" style="1" customWidth="1"/>
    <col min="13224" max="13224" width="3.85546875" style="1" customWidth="1"/>
    <col min="13225" max="13225" width="4.28515625" style="1" customWidth="1"/>
    <col min="13226" max="13226" width="5.140625" style="1" customWidth="1"/>
    <col min="13227" max="13227" width="5.28515625" style="1" customWidth="1"/>
    <col min="13228" max="13228" width="4.42578125" style="1" customWidth="1"/>
    <col min="13229" max="13229" width="5" style="1" customWidth="1"/>
    <col min="13230" max="13441" width="9.140625" style="1"/>
    <col min="13442" max="13442" width="7.140625" style="1" customWidth="1"/>
    <col min="13443" max="13443" width="6" style="1" customWidth="1"/>
    <col min="13444" max="13444" width="5" style="1" bestFit="1" customWidth="1"/>
    <col min="13445" max="13446" width="4.5703125" style="1" customWidth="1"/>
    <col min="13447" max="13447" width="4" style="1" customWidth="1"/>
    <col min="13448" max="13450" width="4.28515625" style="1" customWidth="1"/>
    <col min="13451" max="13452" width="4.5703125" style="1" customWidth="1"/>
    <col min="13453" max="13455" width="4.28515625" style="1" customWidth="1"/>
    <col min="13456" max="13456" width="4.5703125" style="1" customWidth="1"/>
    <col min="13457" max="13457" width="4.7109375" style="1" customWidth="1"/>
    <col min="13458" max="13458" width="5" style="1" customWidth="1"/>
    <col min="13459" max="13459" width="6.85546875" style="1" customWidth="1"/>
    <col min="13460" max="13461" width="4.140625" style="1" customWidth="1"/>
    <col min="13462" max="13462" width="4.7109375" style="1" customWidth="1"/>
    <col min="13463" max="13463" width="5.140625" style="1" customWidth="1"/>
    <col min="13464" max="13464" width="6.140625" style="1" customWidth="1"/>
    <col min="13465" max="13465" width="4.28515625" style="1" customWidth="1"/>
    <col min="13466" max="13466" width="4.5703125" style="1" customWidth="1"/>
    <col min="13467" max="13467" width="4.85546875" style="1" customWidth="1"/>
    <col min="13468" max="13468" width="3.85546875" style="1" customWidth="1"/>
    <col min="13469" max="13469" width="5.28515625" style="1" customWidth="1"/>
    <col min="13470" max="13471" width="4.85546875" style="1" customWidth="1"/>
    <col min="13472" max="13473" width="4.5703125" style="1" customWidth="1"/>
    <col min="13474" max="13475" width="4.28515625" style="1" customWidth="1"/>
    <col min="13476" max="13476" width="6.140625" style="1" customWidth="1"/>
    <col min="13477" max="13477" width="4.28515625" style="1" customWidth="1"/>
    <col min="13478" max="13478" width="5" style="1" bestFit="1" customWidth="1"/>
    <col min="13479" max="13479" width="4.85546875" style="1" customWidth="1"/>
    <col min="13480" max="13480" width="3.85546875" style="1" customWidth="1"/>
    <col min="13481" max="13481" width="4.28515625" style="1" customWidth="1"/>
    <col min="13482" max="13482" width="5.140625" style="1" customWidth="1"/>
    <col min="13483" max="13483" width="5.28515625" style="1" customWidth="1"/>
    <col min="13484" max="13484" width="4.42578125" style="1" customWidth="1"/>
    <col min="13485" max="13485" width="5" style="1" customWidth="1"/>
    <col min="13486" max="13697" width="9.140625" style="1"/>
    <col min="13698" max="13698" width="7.140625" style="1" customWidth="1"/>
    <col min="13699" max="13699" width="6" style="1" customWidth="1"/>
    <col min="13700" max="13700" width="5" style="1" bestFit="1" customWidth="1"/>
    <col min="13701" max="13702" width="4.5703125" style="1" customWidth="1"/>
    <col min="13703" max="13703" width="4" style="1" customWidth="1"/>
    <col min="13704" max="13706" width="4.28515625" style="1" customWidth="1"/>
    <col min="13707" max="13708" width="4.5703125" style="1" customWidth="1"/>
    <col min="13709" max="13711" width="4.28515625" style="1" customWidth="1"/>
    <col min="13712" max="13712" width="4.5703125" style="1" customWidth="1"/>
    <col min="13713" max="13713" width="4.7109375" style="1" customWidth="1"/>
    <col min="13714" max="13714" width="5" style="1" customWidth="1"/>
    <col min="13715" max="13715" width="6.85546875" style="1" customWidth="1"/>
    <col min="13716" max="13717" width="4.140625" style="1" customWidth="1"/>
    <col min="13718" max="13718" width="4.7109375" style="1" customWidth="1"/>
    <col min="13719" max="13719" width="5.140625" style="1" customWidth="1"/>
    <col min="13720" max="13720" width="6.140625" style="1" customWidth="1"/>
    <col min="13721" max="13721" width="4.28515625" style="1" customWidth="1"/>
    <col min="13722" max="13722" width="4.5703125" style="1" customWidth="1"/>
    <col min="13723" max="13723" width="4.85546875" style="1" customWidth="1"/>
    <col min="13724" max="13724" width="3.85546875" style="1" customWidth="1"/>
    <col min="13725" max="13725" width="5.28515625" style="1" customWidth="1"/>
    <col min="13726" max="13727" width="4.85546875" style="1" customWidth="1"/>
    <col min="13728" max="13729" width="4.5703125" style="1" customWidth="1"/>
    <col min="13730" max="13731" width="4.28515625" style="1" customWidth="1"/>
    <col min="13732" max="13732" width="6.140625" style="1" customWidth="1"/>
    <col min="13733" max="13733" width="4.28515625" style="1" customWidth="1"/>
    <col min="13734" max="13734" width="5" style="1" bestFit="1" customWidth="1"/>
    <col min="13735" max="13735" width="4.85546875" style="1" customWidth="1"/>
    <col min="13736" max="13736" width="3.85546875" style="1" customWidth="1"/>
    <col min="13737" max="13737" width="4.28515625" style="1" customWidth="1"/>
    <col min="13738" max="13738" width="5.140625" style="1" customWidth="1"/>
    <col min="13739" max="13739" width="5.28515625" style="1" customWidth="1"/>
    <col min="13740" max="13740" width="4.42578125" style="1" customWidth="1"/>
    <col min="13741" max="13741" width="5" style="1" customWidth="1"/>
    <col min="13742" max="13953" width="9.140625" style="1"/>
    <col min="13954" max="13954" width="7.140625" style="1" customWidth="1"/>
    <col min="13955" max="13955" width="6" style="1" customWidth="1"/>
    <col min="13956" max="13956" width="5" style="1" bestFit="1" customWidth="1"/>
    <col min="13957" max="13958" width="4.5703125" style="1" customWidth="1"/>
    <col min="13959" max="13959" width="4" style="1" customWidth="1"/>
    <col min="13960" max="13962" width="4.28515625" style="1" customWidth="1"/>
    <col min="13963" max="13964" width="4.5703125" style="1" customWidth="1"/>
    <col min="13965" max="13967" width="4.28515625" style="1" customWidth="1"/>
    <col min="13968" max="13968" width="4.5703125" style="1" customWidth="1"/>
    <col min="13969" max="13969" width="4.7109375" style="1" customWidth="1"/>
    <col min="13970" max="13970" width="5" style="1" customWidth="1"/>
    <col min="13971" max="13971" width="6.85546875" style="1" customWidth="1"/>
    <col min="13972" max="13973" width="4.140625" style="1" customWidth="1"/>
    <col min="13974" max="13974" width="4.7109375" style="1" customWidth="1"/>
    <col min="13975" max="13975" width="5.140625" style="1" customWidth="1"/>
    <col min="13976" max="13976" width="6.140625" style="1" customWidth="1"/>
    <col min="13977" max="13977" width="4.28515625" style="1" customWidth="1"/>
    <col min="13978" max="13978" width="4.5703125" style="1" customWidth="1"/>
    <col min="13979" max="13979" width="4.85546875" style="1" customWidth="1"/>
    <col min="13980" max="13980" width="3.85546875" style="1" customWidth="1"/>
    <col min="13981" max="13981" width="5.28515625" style="1" customWidth="1"/>
    <col min="13982" max="13983" width="4.85546875" style="1" customWidth="1"/>
    <col min="13984" max="13985" width="4.5703125" style="1" customWidth="1"/>
    <col min="13986" max="13987" width="4.28515625" style="1" customWidth="1"/>
    <col min="13988" max="13988" width="6.140625" style="1" customWidth="1"/>
    <col min="13989" max="13989" width="4.28515625" style="1" customWidth="1"/>
    <col min="13990" max="13990" width="5" style="1" bestFit="1" customWidth="1"/>
    <col min="13991" max="13991" width="4.85546875" style="1" customWidth="1"/>
    <col min="13992" max="13992" width="3.85546875" style="1" customWidth="1"/>
    <col min="13993" max="13993" width="4.28515625" style="1" customWidth="1"/>
    <col min="13994" max="13994" width="5.140625" style="1" customWidth="1"/>
    <col min="13995" max="13995" width="5.28515625" style="1" customWidth="1"/>
    <col min="13996" max="13996" width="4.42578125" style="1" customWidth="1"/>
    <col min="13997" max="13997" width="5" style="1" customWidth="1"/>
    <col min="13998" max="14209" width="9.140625" style="1"/>
    <col min="14210" max="14210" width="7.140625" style="1" customWidth="1"/>
    <col min="14211" max="14211" width="6" style="1" customWidth="1"/>
    <col min="14212" max="14212" width="5" style="1" bestFit="1" customWidth="1"/>
    <col min="14213" max="14214" width="4.5703125" style="1" customWidth="1"/>
    <col min="14215" max="14215" width="4" style="1" customWidth="1"/>
    <col min="14216" max="14218" width="4.28515625" style="1" customWidth="1"/>
    <col min="14219" max="14220" width="4.5703125" style="1" customWidth="1"/>
    <col min="14221" max="14223" width="4.28515625" style="1" customWidth="1"/>
    <col min="14224" max="14224" width="4.5703125" style="1" customWidth="1"/>
    <col min="14225" max="14225" width="4.7109375" style="1" customWidth="1"/>
    <col min="14226" max="14226" width="5" style="1" customWidth="1"/>
    <col min="14227" max="14227" width="6.85546875" style="1" customWidth="1"/>
    <col min="14228" max="14229" width="4.140625" style="1" customWidth="1"/>
    <col min="14230" max="14230" width="4.7109375" style="1" customWidth="1"/>
    <col min="14231" max="14231" width="5.140625" style="1" customWidth="1"/>
    <col min="14232" max="14232" width="6.140625" style="1" customWidth="1"/>
    <col min="14233" max="14233" width="4.28515625" style="1" customWidth="1"/>
    <col min="14234" max="14234" width="4.5703125" style="1" customWidth="1"/>
    <col min="14235" max="14235" width="4.85546875" style="1" customWidth="1"/>
    <col min="14236" max="14236" width="3.85546875" style="1" customWidth="1"/>
    <col min="14237" max="14237" width="5.28515625" style="1" customWidth="1"/>
    <col min="14238" max="14239" width="4.85546875" style="1" customWidth="1"/>
    <col min="14240" max="14241" width="4.5703125" style="1" customWidth="1"/>
    <col min="14242" max="14243" width="4.28515625" style="1" customWidth="1"/>
    <col min="14244" max="14244" width="6.140625" style="1" customWidth="1"/>
    <col min="14245" max="14245" width="4.28515625" style="1" customWidth="1"/>
    <col min="14246" max="14246" width="5" style="1" bestFit="1" customWidth="1"/>
    <col min="14247" max="14247" width="4.85546875" style="1" customWidth="1"/>
    <col min="14248" max="14248" width="3.85546875" style="1" customWidth="1"/>
    <col min="14249" max="14249" width="4.28515625" style="1" customWidth="1"/>
    <col min="14250" max="14250" width="5.140625" style="1" customWidth="1"/>
    <col min="14251" max="14251" width="5.28515625" style="1" customWidth="1"/>
    <col min="14252" max="14252" width="4.42578125" style="1" customWidth="1"/>
    <col min="14253" max="14253" width="5" style="1" customWidth="1"/>
    <col min="14254" max="14465" width="9.140625" style="1"/>
    <col min="14466" max="14466" width="7.140625" style="1" customWidth="1"/>
    <col min="14467" max="14467" width="6" style="1" customWidth="1"/>
    <col min="14468" max="14468" width="5" style="1" bestFit="1" customWidth="1"/>
    <col min="14469" max="14470" width="4.5703125" style="1" customWidth="1"/>
    <col min="14471" max="14471" width="4" style="1" customWidth="1"/>
    <col min="14472" max="14474" width="4.28515625" style="1" customWidth="1"/>
    <col min="14475" max="14476" width="4.5703125" style="1" customWidth="1"/>
    <col min="14477" max="14479" width="4.28515625" style="1" customWidth="1"/>
    <col min="14480" max="14480" width="4.5703125" style="1" customWidth="1"/>
    <col min="14481" max="14481" width="4.7109375" style="1" customWidth="1"/>
    <col min="14482" max="14482" width="5" style="1" customWidth="1"/>
    <col min="14483" max="14483" width="6.85546875" style="1" customWidth="1"/>
    <col min="14484" max="14485" width="4.140625" style="1" customWidth="1"/>
    <col min="14486" max="14486" width="4.7109375" style="1" customWidth="1"/>
    <col min="14487" max="14487" width="5.140625" style="1" customWidth="1"/>
    <col min="14488" max="14488" width="6.140625" style="1" customWidth="1"/>
    <col min="14489" max="14489" width="4.28515625" style="1" customWidth="1"/>
    <col min="14490" max="14490" width="4.5703125" style="1" customWidth="1"/>
    <col min="14491" max="14491" width="4.85546875" style="1" customWidth="1"/>
    <col min="14492" max="14492" width="3.85546875" style="1" customWidth="1"/>
    <col min="14493" max="14493" width="5.28515625" style="1" customWidth="1"/>
    <col min="14494" max="14495" width="4.85546875" style="1" customWidth="1"/>
    <col min="14496" max="14497" width="4.5703125" style="1" customWidth="1"/>
    <col min="14498" max="14499" width="4.28515625" style="1" customWidth="1"/>
    <col min="14500" max="14500" width="6.140625" style="1" customWidth="1"/>
    <col min="14501" max="14501" width="4.28515625" style="1" customWidth="1"/>
    <col min="14502" max="14502" width="5" style="1" bestFit="1" customWidth="1"/>
    <col min="14503" max="14503" width="4.85546875" style="1" customWidth="1"/>
    <col min="14504" max="14504" width="3.85546875" style="1" customWidth="1"/>
    <col min="14505" max="14505" width="4.28515625" style="1" customWidth="1"/>
    <col min="14506" max="14506" width="5.140625" style="1" customWidth="1"/>
    <col min="14507" max="14507" width="5.28515625" style="1" customWidth="1"/>
    <col min="14508" max="14508" width="4.42578125" style="1" customWidth="1"/>
    <col min="14509" max="14509" width="5" style="1" customWidth="1"/>
    <col min="14510" max="14721" width="9.140625" style="1"/>
    <col min="14722" max="14722" width="7.140625" style="1" customWidth="1"/>
    <col min="14723" max="14723" width="6" style="1" customWidth="1"/>
    <col min="14724" max="14724" width="5" style="1" bestFit="1" customWidth="1"/>
    <col min="14725" max="14726" width="4.5703125" style="1" customWidth="1"/>
    <col min="14727" max="14727" width="4" style="1" customWidth="1"/>
    <col min="14728" max="14730" width="4.28515625" style="1" customWidth="1"/>
    <col min="14731" max="14732" width="4.5703125" style="1" customWidth="1"/>
    <col min="14733" max="14735" width="4.28515625" style="1" customWidth="1"/>
    <col min="14736" max="14736" width="4.5703125" style="1" customWidth="1"/>
    <col min="14737" max="14737" width="4.7109375" style="1" customWidth="1"/>
    <col min="14738" max="14738" width="5" style="1" customWidth="1"/>
    <col min="14739" max="14739" width="6.85546875" style="1" customWidth="1"/>
    <col min="14740" max="14741" width="4.140625" style="1" customWidth="1"/>
    <col min="14742" max="14742" width="4.7109375" style="1" customWidth="1"/>
    <col min="14743" max="14743" width="5.140625" style="1" customWidth="1"/>
    <col min="14744" max="14744" width="6.140625" style="1" customWidth="1"/>
    <col min="14745" max="14745" width="4.28515625" style="1" customWidth="1"/>
    <col min="14746" max="14746" width="4.5703125" style="1" customWidth="1"/>
    <col min="14747" max="14747" width="4.85546875" style="1" customWidth="1"/>
    <col min="14748" max="14748" width="3.85546875" style="1" customWidth="1"/>
    <col min="14749" max="14749" width="5.28515625" style="1" customWidth="1"/>
    <col min="14750" max="14751" width="4.85546875" style="1" customWidth="1"/>
    <col min="14752" max="14753" width="4.5703125" style="1" customWidth="1"/>
    <col min="14754" max="14755" width="4.28515625" style="1" customWidth="1"/>
    <col min="14756" max="14756" width="6.140625" style="1" customWidth="1"/>
    <col min="14757" max="14757" width="4.28515625" style="1" customWidth="1"/>
    <col min="14758" max="14758" width="5" style="1" bestFit="1" customWidth="1"/>
    <col min="14759" max="14759" width="4.85546875" style="1" customWidth="1"/>
    <col min="14760" max="14760" width="3.85546875" style="1" customWidth="1"/>
    <col min="14761" max="14761" width="4.28515625" style="1" customWidth="1"/>
    <col min="14762" max="14762" width="5.140625" style="1" customWidth="1"/>
    <col min="14763" max="14763" width="5.28515625" style="1" customWidth="1"/>
    <col min="14764" max="14764" width="4.42578125" style="1" customWidth="1"/>
    <col min="14765" max="14765" width="5" style="1" customWidth="1"/>
    <col min="14766" max="14977" width="9.140625" style="1"/>
    <col min="14978" max="14978" width="7.140625" style="1" customWidth="1"/>
    <col min="14979" max="14979" width="6" style="1" customWidth="1"/>
    <col min="14980" max="14980" width="5" style="1" bestFit="1" customWidth="1"/>
    <col min="14981" max="14982" width="4.5703125" style="1" customWidth="1"/>
    <col min="14983" max="14983" width="4" style="1" customWidth="1"/>
    <col min="14984" max="14986" width="4.28515625" style="1" customWidth="1"/>
    <col min="14987" max="14988" width="4.5703125" style="1" customWidth="1"/>
    <col min="14989" max="14991" width="4.28515625" style="1" customWidth="1"/>
    <col min="14992" max="14992" width="4.5703125" style="1" customWidth="1"/>
    <col min="14993" max="14993" width="4.7109375" style="1" customWidth="1"/>
    <col min="14994" max="14994" width="5" style="1" customWidth="1"/>
    <col min="14995" max="14995" width="6.85546875" style="1" customWidth="1"/>
    <col min="14996" max="14997" width="4.140625" style="1" customWidth="1"/>
    <col min="14998" max="14998" width="4.7109375" style="1" customWidth="1"/>
    <col min="14999" max="14999" width="5.140625" style="1" customWidth="1"/>
    <col min="15000" max="15000" width="6.140625" style="1" customWidth="1"/>
    <col min="15001" max="15001" width="4.28515625" style="1" customWidth="1"/>
    <col min="15002" max="15002" width="4.5703125" style="1" customWidth="1"/>
    <col min="15003" max="15003" width="4.85546875" style="1" customWidth="1"/>
    <col min="15004" max="15004" width="3.85546875" style="1" customWidth="1"/>
    <col min="15005" max="15005" width="5.28515625" style="1" customWidth="1"/>
    <col min="15006" max="15007" width="4.85546875" style="1" customWidth="1"/>
    <col min="15008" max="15009" width="4.5703125" style="1" customWidth="1"/>
    <col min="15010" max="15011" width="4.28515625" style="1" customWidth="1"/>
    <col min="15012" max="15012" width="6.140625" style="1" customWidth="1"/>
    <col min="15013" max="15013" width="4.28515625" style="1" customWidth="1"/>
    <col min="15014" max="15014" width="5" style="1" bestFit="1" customWidth="1"/>
    <col min="15015" max="15015" width="4.85546875" style="1" customWidth="1"/>
    <col min="15016" max="15016" width="3.85546875" style="1" customWidth="1"/>
    <col min="15017" max="15017" width="4.28515625" style="1" customWidth="1"/>
    <col min="15018" max="15018" width="5.140625" style="1" customWidth="1"/>
    <col min="15019" max="15019" width="5.28515625" style="1" customWidth="1"/>
    <col min="15020" max="15020" width="4.42578125" style="1" customWidth="1"/>
    <col min="15021" max="15021" width="5" style="1" customWidth="1"/>
    <col min="15022" max="15233" width="9.140625" style="1"/>
    <col min="15234" max="15234" width="7.140625" style="1" customWidth="1"/>
    <col min="15235" max="15235" width="6" style="1" customWidth="1"/>
    <col min="15236" max="15236" width="5" style="1" bestFit="1" customWidth="1"/>
    <col min="15237" max="15238" width="4.5703125" style="1" customWidth="1"/>
    <col min="15239" max="15239" width="4" style="1" customWidth="1"/>
    <col min="15240" max="15242" width="4.28515625" style="1" customWidth="1"/>
    <col min="15243" max="15244" width="4.5703125" style="1" customWidth="1"/>
    <col min="15245" max="15247" width="4.28515625" style="1" customWidth="1"/>
    <col min="15248" max="15248" width="4.5703125" style="1" customWidth="1"/>
    <col min="15249" max="15249" width="4.7109375" style="1" customWidth="1"/>
    <col min="15250" max="15250" width="5" style="1" customWidth="1"/>
    <col min="15251" max="15251" width="6.85546875" style="1" customWidth="1"/>
    <col min="15252" max="15253" width="4.140625" style="1" customWidth="1"/>
    <col min="15254" max="15254" width="4.7109375" style="1" customWidth="1"/>
    <col min="15255" max="15255" width="5.140625" style="1" customWidth="1"/>
    <col min="15256" max="15256" width="6.140625" style="1" customWidth="1"/>
    <col min="15257" max="15257" width="4.28515625" style="1" customWidth="1"/>
    <col min="15258" max="15258" width="4.5703125" style="1" customWidth="1"/>
    <col min="15259" max="15259" width="4.85546875" style="1" customWidth="1"/>
    <col min="15260" max="15260" width="3.85546875" style="1" customWidth="1"/>
    <col min="15261" max="15261" width="5.28515625" style="1" customWidth="1"/>
    <col min="15262" max="15263" width="4.85546875" style="1" customWidth="1"/>
    <col min="15264" max="15265" width="4.5703125" style="1" customWidth="1"/>
    <col min="15266" max="15267" width="4.28515625" style="1" customWidth="1"/>
    <col min="15268" max="15268" width="6.140625" style="1" customWidth="1"/>
    <col min="15269" max="15269" width="4.28515625" style="1" customWidth="1"/>
    <col min="15270" max="15270" width="5" style="1" bestFit="1" customWidth="1"/>
    <col min="15271" max="15271" width="4.85546875" style="1" customWidth="1"/>
    <col min="15272" max="15272" width="3.85546875" style="1" customWidth="1"/>
    <col min="15273" max="15273" width="4.28515625" style="1" customWidth="1"/>
    <col min="15274" max="15274" width="5.140625" style="1" customWidth="1"/>
    <col min="15275" max="15275" width="5.28515625" style="1" customWidth="1"/>
    <col min="15276" max="15276" width="4.42578125" style="1" customWidth="1"/>
    <col min="15277" max="15277" width="5" style="1" customWidth="1"/>
    <col min="15278" max="15489" width="9.140625" style="1"/>
    <col min="15490" max="15490" width="7.140625" style="1" customWidth="1"/>
    <col min="15491" max="15491" width="6" style="1" customWidth="1"/>
    <col min="15492" max="15492" width="5" style="1" bestFit="1" customWidth="1"/>
    <col min="15493" max="15494" width="4.5703125" style="1" customWidth="1"/>
    <col min="15495" max="15495" width="4" style="1" customWidth="1"/>
    <col min="15496" max="15498" width="4.28515625" style="1" customWidth="1"/>
    <col min="15499" max="15500" width="4.5703125" style="1" customWidth="1"/>
    <col min="15501" max="15503" width="4.28515625" style="1" customWidth="1"/>
    <col min="15504" max="15504" width="4.5703125" style="1" customWidth="1"/>
    <col min="15505" max="15505" width="4.7109375" style="1" customWidth="1"/>
    <col min="15506" max="15506" width="5" style="1" customWidth="1"/>
    <col min="15507" max="15507" width="6.85546875" style="1" customWidth="1"/>
    <col min="15508" max="15509" width="4.140625" style="1" customWidth="1"/>
    <col min="15510" max="15510" width="4.7109375" style="1" customWidth="1"/>
    <col min="15511" max="15511" width="5.140625" style="1" customWidth="1"/>
    <col min="15512" max="15512" width="6.140625" style="1" customWidth="1"/>
    <col min="15513" max="15513" width="4.28515625" style="1" customWidth="1"/>
    <col min="15514" max="15514" width="4.5703125" style="1" customWidth="1"/>
    <col min="15515" max="15515" width="4.85546875" style="1" customWidth="1"/>
    <col min="15516" max="15516" width="3.85546875" style="1" customWidth="1"/>
    <col min="15517" max="15517" width="5.28515625" style="1" customWidth="1"/>
    <col min="15518" max="15519" width="4.85546875" style="1" customWidth="1"/>
    <col min="15520" max="15521" width="4.5703125" style="1" customWidth="1"/>
    <col min="15522" max="15523" width="4.28515625" style="1" customWidth="1"/>
    <col min="15524" max="15524" width="6.140625" style="1" customWidth="1"/>
    <col min="15525" max="15525" width="4.28515625" style="1" customWidth="1"/>
    <col min="15526" max="15526" width="5" style="1" bestFit="1" customWidth="1"/>
    <col min="15527" max="15527" width="4.85546875" style="1" customWidth="1"/>
    <col min="15528" max="15528" width="3.85546875" style="1" customWidth="1"/>
    <col min="15529" max="15529" width="4.28515625" style="1" customWidth="1"/>
    <col min="15530" max="15530" width="5.140625" style="1" customWidth="1"/>
    <col min="15531" max="15531" width="5.28515625" style="1" customWidth="1"/>
    <col min="15532" max="15532" width="4.42578125" style="1" customWidth="1"/>
    <col min="15533" max="15533" width="5" style="1" customWidth="1"/>
    <col min="15534" max="15745" width="9.140625" style="1"/>
    <col min="15746" max="15746" width="7.140625" style="1" customWidth="1"/>
    <col min="15747" max="15747" width="6" style="1" customWidth="1"/>
    <col min="15748" max="15748" width="5" style="1" bestFit="1" customWidth="1"/>
    <col min="15749" max="15750" width="4.5703125" style="1" customWidth="1"/>
    <col min="15751" max="15751" width="4" style="1" customWidth="1"/>
    <col min="15752" max="15754" width="4.28515625" style="1" customWidth="1"/>
    <col min="15755" max="15756" width="4.5703125" style="1" customWidth="1"/>
    <col min="15757" max="15759" width="4.28515625" style="1" customWidth="1"/>
    <col min="15760" max="15760" width="4.5703125" style="1" customWidth="1"/>
    <col min="15761" max="15761" width="4.7109375" style="1" customWidth="1"/>
    <col min="15762" max="15762" width="5" style="1" customWidth="1"/>
    <col min="15763" max="15763" width="6.85546875" style="1" customWidth="1"/>
    <col min="15764" max="15765" width="4.140625" style="1" customWidth="1"/>
    <col min="15766" max="15766" width="4.7109375" style="1" customWidth="1"/>
    <col min="15767" max="15767" width="5.140625" style="1" customWidth="1"/>
    <col min="15768" max="15768" width="6.140625" style="1" customWidth="1"/>
    <col min="15769" max="15769" width="4.28515625" style="1" customWidth="1"/>
    <col min="15770" max="15770" width="4.5703125" style="1" customWidth="1"/>
    <col min="15771" max="15771" width="4.85546875" style="1" customWidth="1"/>
    <col min="15772" max="15772" width="3.85546875" style="1" customWidth="1"/>
    <col min="15773" max="15773" width="5.28515625" style="1" customWidth="1"/>
    <col min="15774" max="15775" width="4.85546875" style="1" customWidth="1"/>
    <col min="15776" max="15777" width="4.5703125" style="1" customWidth="1"/>
    <col min="15778" max="15779" width="4.28515625" style="1" customWidth="1"/>
    <col min="15780" max="15780" width="6.140625" style="1" customWidth="1"/>
    <col min="15781" max="15781" width="4.28515625" style="1" customWidth="1"/>
    <col min="15782" max="15782" width="5" style="1" bestFit="1" customWidth="1"/>
    <col min="15783" max="15783" width="4.85546875" style="1" customWidth="1"/>
    <col min="15784" max="15784" width="3.85546875" style="1" customWidth="1"/>
    <col min="15785" max="15785" width="4.28515625" style="1" customWidth="1"/>
    <col min="15786" max="15786" width="5.140625" style="1" customWidth="1"/>
    <col min="15787" max="15787" width="5.28515625" style="1" customWidth="1"/>
    <col min="15788" max="15788" width="4.42578125" style="1" customWidth="1"/>
    <col min="15789" max="15789" width="5" style="1" customWidth="1"/>
    <col min="15790" max="16384" width="9.140625" style="1"/>
  </cols>
  <sheetData>
    <row r="2" spans="1:190" x14ac:dyDescent="0.25">
      <c r="B2" s="1" t="s">
        <v>0</v>
      </c>
    </row>
    <row r="4" spans="1:190" x14ac:dyDescent="0.25">
      <c r="AI4" s="3"/>
      <c r="AJ4" s="3"/>
      <c r="AK4" s="3"/>
      <c r="AL4" s="3"/>
      <c r="AM4" s="3"/>
      <c r="AN4" s="3"/>
    </row>
    <row r="7" spans="1:190" x14ac:dyDescent="0.25">
      <c r="A7" s="115" t="s">
        <v>59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</row>
    <row r="8" spans="1:190" x14ac:dyDescent="0.25">
      <c r="A8" s="4" t="s">
        <v>1</v>
      </c>
      <c r="B8" s="4"/>
      <c r="C8" s="4"/>
      <c r="D8" s="4"/>
      <c r="E8" s="4"/>
      <c r="F8" s="4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6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</row>
    <row r="9" spans="1:190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8"/>
      <c r="BC9" s="119" t="s">
        <v>3</v>
      </c>
      <c r="BD9" s="120"/>
    </row>
    <row r="10" spans="1:190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6"/>
      <c r="V10" s="125" t="s">
        <v>5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6"/>
      <c r="BB10" s="127" t="s">
        <v>7</v>
      </c>
      <c r="BC10" s="121"/>
      <c r="BD10" s="122"/>
      <c r="BE10"/>
      <c r="BF10"/>
      <c r="BH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</row>
    <row r="11" spans="1:190" s="14" customFormat="1" x14ac:dyDescent="0.25">
      <c r="A11" s="7" t="s">
        <v>8</v>
      </c>
      <c r="B11" s="8" t="s">
        <v>9</v>
      </c>
      <c r="C11" s="9" t="s">
        <v>11</v>
      </c>
      <c r="D11" s="10" t="s">
        <v>10</v>
      </c>
      <c r="E11" s="9" t="s">
        <v>60</v>
      </c>
      <c r="F11" s="9" t="s">
        <v>15</v>
      </c>
      <c r="G11" s="9" t="s">
        <v>61</v>
      </c>
      <c r="H11" s="9" t="s">
        <v>12</v>
      </c>
      <c r="I11" s="10" t="s">
        <v>13</v>
      </c>
      <c r="J11" s="10" t="s">
        <v>13</v>
      </c>
      <c r="K11" s="9" t="s">
        <v>14</v>
      </c>
      <c r="L11" s="10" t="s">
        <v>16</v>
      </c>
      <c r="M11" s="10" t="s">
        <v>16</v>
      </c>
      <c r="N11" s="10" t="s">
        <v>17</v>
      </c>
      <c r="O11" s="10" t="s">
        <v>17</v>
      </c>
      <c r="P11" s="9" t="s">
        <v>18</v>
      </c>
      <c r="Q11" s="9" t="s">
        <v>19</v>
      </c>
      <c r="R11" s="9" t="s">
        <v>19</v>
      </c>
      <c r="S11" s="10" t="s">
        <v>20</v>
      </c>
      <c r="T11" s="10" t="s">
        <v>20</v>
      </c>
      <c r="U11" s="11" t="s">
        <v>21</v>
      </c>
      <c r="V11" s="10" t="s">
        <v>10</v>
      </c>
      <c r="W11" s="9" t="s">
        <v>61</v>
      </c>
      <c r="X11" s="10" t="s">
        <v>12</v>
      </c>
      <c r="Y11" s="10" t="s">
        <v>12</v>
      </c>
      <c r="Z11" s="9" t="s">
        <v>13</v>
      </c>
      <c r="AA11" s="9" t="s">
        <v>14</v>
      </c>
      <c r="AB11" s="9" t="s">
        <v>17</v>
      </c>
      <c r="AC11" s="10" t="s">
        <v>16</v>
      </c>
      <c r="AD11" s="10" t="s">
        <v>22</v>
      </c>
      <c r="AE11" s="10" t="s">
        <v>22</v>
      </c>
      <c r="AF11" s="9" t="s">
        <v>18</v>
      </c>
      <c r="AG11" s="9" t="s">
        <v>19</v>
      </c>
      <c r="AH11" s="12" t="s">
        <v>21</v>
      </c>
      <c r="AI11" s="9" t="s">
        <v>10</v>
      </c>
      <c r="AJ11" s="9" t="s">
        <v>11</v>
      </c>
      <c r="AK11" s="9" t="s">
        <v>60</v>
      </c>
      <c r="AL11" s="9" t="s">
        <v>13</v>
      </c>
      <c r="AM11" s="9" t="s">
        <v>13</v>
      </c>
      <c r="AN11" s="9" t="s">
        <v>15</v>
      </c>
      <c r="AO11" s="9" t="s">
        <v>14</v>
      </c>
      <c r="AP11" s="10" t="s">
        <v>12</v>
      </c>
      <c r="AQ11" s="10" t="s">
        <v>20</v>
      </c>
      <c r="AR11" s="10" t="s">
        <v>20</v>
      </c>
      <c r="AS11" s="10" t="s">
        <v>16</v>
      </c>
      <c r="AT11" s="10" t="s">
        <v>22</v>
      </c>
      <c r="AU11" s="10" t="s">
        <v>22</v>
      </c>
      <c r="AV11" s="9" t="s">
        <v>17</v>
      </c>
      <c r="AW11" s="9" t="s">
        <v>17</v>
      </c>
      <c r="AX11" s="9" t="s">
        <v>23</v>
      </c>
      <c r="AY11" s="9" t="s">
        <v>19</v>
      </c>
      <c r="AZ11" s="9" t="s">
        <v>19</v>
      </c>
      <c r="BA11" s="12" t="s">
        <v>21</v>
      </c>
      <c r="BB11" s="128"/>
      <c r="BC11" s="13" t="s">
        <v>24</v>
      </c>
      <c r="BD11" s="8" t="s">
        <v>25</v>
      </c>
      <c r="BE11"/>
      <c r="BF11"/>
      <c r="BG11" s="1"/>
      <c r="BH11"/>
      <c r="BI11" s="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</row>
    <row r="12" spans="1:190" x14ac:dyDescent="0.25">
      <c r="A12" s="15" t="s">
        <v>26</v>
      </c>
      <c r="B12" s="16" t="s">
        <v>27</v>
      </c>
      <c r="C12" s="17">
        <v>0</v>
      </c>
      <c r="D12" s="17">
        <v>0</v>
      </c>
      <c r="E12" s="17">
        <v>0</v>
      </c>
      <c r="F12" s="17">
        <v>15</v>
      </c>
      <c r="G12" s="17">
        <v>-2</v>
      </c>
      <c r="H12" s="17">
        <v>-69</v>
      </c>
      <c r="I12" s="17">
        <v>0</v>
      </c>
      <c r="J12" s="17">
        <v>0</v>
      </c>
      <c r="K12" s="17">
        <v>-52</v>
      </c>
      <c r="L12" s="17">
        <v>0</v>
      </c>
      <c r="M12" s="17">
        <v>20</v>
      </c>
      <c r="N12" s="17">
        <v>-36</v>
      </c>
      <c r="O12" s="17">
        <v>0</v>
      </c>
      <c r="P12" s="17">
        <v>-55</v>
      </c>
      <c r="Q12" s="17">
        <v>-10</v>
      </c>
      <c r="R12" s="17">
        <v>0</v>
      </c>
      <c r="S12" s="17">
        <v>-6</v>
      </c>
      <c r="T12" s="17">
        <v>20</v>
      </c>
      <c r="U12" s="18">
        <f t="shared" ref="U12:U35" si="0">SUM(C12:T12)</f>
        <v>-175</v>
      </c>
      <c r="V12" s="17">
        <v>-25</v>
      </c>
      <c r="W12" s="17">
        <v>-17</v>
      </c>
      <c r="X12" s="17">
        <v>-43</v>
      </c>
      <c r="Y12" s="17">
        <v>0</v>
      </c>
      <c r="Z12" s="17">
        <v>-9</v>
      </c>
      <c r="AA12" s="17">
        <v>-40</v>
      </c>
      <c r="AB12" s="17">
        <v>-57</v>
      </c>
      <c r="AC12" s="17">
        <v>-33</v>
      </c>
      <c r="AD12" s="17">
        <v>-32</v>
      </c>
      <c r="AE12" s="17">
        <v>0</v>
      </c>
      <c r="AF12" s="17">
        <v>-55</v>
      </c>
      <c r="AG12" s="17">
        <v>-10</v>
      </c>
      <c r="AH12" s="19">
        <f t="shared" ref="AH12:AH35" si="1">SUM(V12:AG12)</f>
        <v>-321</v>
      </c>
      <c r="AI12" s="17">
        <v>23</v>
      </c>
      <c r="AJ12" s="17">
        <v>0</v>
      </c>
      <c r="AK12" s="17">
        <v>0</v>
      </c>
      <c r="AL12" s="17">
        <v>0</v>
      </c>
      <c r="AM12" s="17">
        <v>9</v>
      </c>
      <c r="AN12" s="17">
        <v>-15</v>
      </c>
      <c r="AO12" s="17">
        <v>0</v>
      </c>
      <c r="AP12" s="17">
        <v>112</v>
      </c>
      <c r="AQ12" s="17">
        <v>-19</v>
      </c>
      <c r="AR12" s="17">
        <v>10</v>
      </c>
      <c r="AS12" s="17">
        <v>0</v>
      </c>
      <c r="AT12" s="17">
        <v>0</v>
      </c>
      <c r="AU12" s="17">
        <v>50</v>
      </c>
      <c r="AV12" s="17">
        <v>0</v>
      </c>
      <c r="AW12" s="17">
        <v>83</v>
      </c>
      <c r="AX12" s="17">
        <v>-15</v>
      </c>
      <c r="AY12" s="17">
        <v>20</v>
      </c>
      <c r="AZ12" s="17">
        <v>0</v>
      </c>
      <c r="BA12" s="20">
        <f t="shared" ref="BA12:BA35" si="2">SUM(AI12:AZ12)</f>
        <v>258</v>
      </c>
      <c r="BB12" s="21">
        <f t="shared" ref="BB12:BB35" si="3">SUM(U12,AH12,BA12)</f>
        <v>-238</v>
      </c>
      <c r="BC12" s="22">
        <v>0</v>
      </c>
      <c r="BD12" s="23">
        <f t="shared" ref="BD12:BD35" si="4">SUM(U12+AH12+BA12+BC12)</f>
        <v>-238</v>
      </c>
      <c r="BE12"/>
      <c r="BF12"/>
      <c r="BH12" s="24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</row>
    <row r="13" spans="1:190" x14ac:dyDescent="0.25">
      <c r="A13" s="25" t="s">
        <v>28</v>
      </c>
      <c r="B13" s="16" t="s">
        <v>27</v>
      </c>
      <c r="C13" s="17">
        <v>0</v>
      </c>
      <c r="D13" s="17">
        <v>0</v>
      </c>
      <c r="E13" s="17">
        <v>0</v>
      </c>
      <c r="F13" s="17">
        <v>15</v>
      </c>
      <c r="G13" s="17">
        <v>-2</v>
      </c>
      <c r="H13" s="17">
        <v>-90</v>
      </c>
      <c r="I13" s="17">
        <v>0</v>
      </c>
      <c r="J13" s="17">
        <v>60</v>
      </c>
      <c r="K13" s="17">
        <v>-52</v>
      </c>
      <c r="L13" s="17">
        <v>0</v>
      </c>
      <c r="M13" s="17">
        <v>20</v>
      </c>
      <c r="N13" s="17">
        <v>-36</v>
      </c>
      <c r="O13" s="17">
        <v>0</v>
      </c>
      <c r="P13" s="17">
        <v>-55</v>
      </c>
      <c r="Q13" s="17">
        <v>-10</v>
      </c>
      <c r="R13" s="17">
        <v>0</v>
      </c>
      <c r="S13" s="17">
        <v>-6</v>
      </c>
      <c r="T13" s="17">
        <v>20</v>
      </c>
      <c r="U13" s="18">
        <f t="shared" si="0"/>
        <v>-136</v>
      </c>
      <c r="V13" s="17">
        <v>-25</v>
      </c>
      <c r="W13" s="17">
        <v>-17</v>
      </c>
      <c r="X13" s="17">
        <v>-32</v>
      </c>
      <c r="Y13" s="17">
        <v>0</v>
      </c>
      <c r="Z13" s="17">
        <v>-18</v>
      </c>
      <c r="AA13" s="17">
        <v>-40</v>
      </c>
      <c r="AB13" s="17">
        <v>-57</v>
      </c>
      <c r="AC13" s="17">
        <v>-33</v>
      </c>
      <c r="AD13" s="17">
        <v>-72</v>
      </c>
      <c r="AE13" s="17">
        <v>0</v>
      </c>
      <c r="AF13" s="17">
        <v>-55</v>
      </c>
      <c r="AG13" s="17">
        <v>-10</v>
      </c>
      <c r="AH13" s="26">
        <f t="shared" si="1"/>
        <v>-359</v>
      </c>
      <c r="AI13" s="17">
        <v>23</v>
      </c>
      <c r="AJ13" s="17">
        <v>0</v>
      </c>
      <c r="AK13" s="17">
        <v>0</v>
      </c>
      <c r="AL13" s="17">
        <v>-42</v>
      </c>
      <c r="AM13" s="17">
        <v>0</v>
      </c>
      <c r="AN13" s="17">
        <v>-15</v>
      </c>
      <c r="AO13" s="17">
        <v>0</v>
      </c>
      <c r="AP13" s="17">
        <v>122</v>
      </c>
      <c r="AQ13" s="17">
        <v>-19</v>
      </c>
      <c r="AR13" s="17">
        <v>10</v>
      </c>
      <c r="AS13" s="17">
        <v>0</v>
      </c>
      <c r="AT13" s="17">
        <v>0</v>
      </c>
      <c r="AU13" s="17">
        <v>90</v>
      </c>
      <c r="AV13" s="17">
        <v>0</v>
      </c>
      <c r="AW13" s="17">
        <v>83</v>
      </c>
      <c r="AX13" s="17">
        <v>-15</v>
      </c>
      <c r="AY13" s="17">
        <v>20</v>
      </c>
      <c r="AZ13" s="17">
        <v>0</v>
      </c>
      <c r="BA13" s="20">
        <f t="shared" si="2"/>
        <v>257</v>
      </c>
      <c r="BB13" s="21">
        <f t="shared" si="3"/>
        <v>-238</v>
      </c>
      <c r="BC13" s="22">
        <v>0</v>
      </c>
      <c r="BD13" s="27">
        <f t="shared" si="4"/>
        <v>-238</v>
      </c>
      <c r="BE13"/>
      <c r="BF13"/>
      <c r="BH13" s="24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</row>
    <row r="14" spans="1:190" x14ac:dyDescent="0.25">
      <c r="A14" s="25" t="s">
        <v>29</v>
      </c>
      <c r="B14" s="16" t="s">
        <v>27</v>
      </c>
      <c r="C14" s="17">
        <v>0</v>
      </c>
      <c r="D14" s="17">
        <v>0</v>
      </c>
      <c r="E14" s="17">
        <v>0</v>
      </c>
      <c r="F14" s="17">
        <v>15</v>
      </c>
      <c r="G14" s="17">
        <v>-2</v>
      </c>
      <c r="H14" s="17">
        <v>-75</v>
      </c>
      <c r="I14" s="17">
        <v>0</v>
      </c>
      <c r="J14" s="17">
        <v>51</v>
      </c>
      <c r="K14" s="17">
        <v>-52</v>
      </c>
      <c r="L14" s="17">
        <v>0</v>
      </c>
      <c r="M14" s="17">
        <v>20</v>
      </c>
      <c r="N14" s="17">
        <v>-42</v>
      </c>
      <c r="O14" s="17">
        <v>0</v>
      </c>
      <c r="P14" s="17">
        <v>-55</v>
      </c>
      <c r="Q14" s="17">
        <v>-10</v>
      </c>
      <c r="R14" s="17">
        <v>0</v>
      </c>
      <c r="S14" s="17">
        <v>-6</v>
      </c>
      <c r="T14" s="17">
        <v>20</v>
      </c>
      <c r="U14" s="18">
        <f t="shared" si="0"/>
        <v>-136</v>
      </c>
      <c r="V14" s="17">
        <v>-25</v>
      </c>
      <c r="W14" s="17">
        <v>-17</v>
      </c>
      <c r="X14" s="17">
        <v>-25</v>
      </c>
      <c r="Y14" s="17">
        <v>0</v>
      </c>
      <c r="Z14" s="17">
        <v>-9</v>
      </c>
      <c r="AA14" s="17">
        <v>-40</v>
      </c>
      <c r="AB14" s="17">
        <v>-51</v>
      </c>
      <c r="AC14" s="17">
        <v>-33</v>
      </c>
      <c r="AD14" s="17">
        <v>-94</v>
      </c>
      <c r="AE14" s="17">
        <v>0</v>
      </c>
      <c r="AF14" s="17">
        <v>-55</v>
      </c>
      <c r="AG14" s="17">
        <v>-10</v>
      </c>
      <c r="AH14" s="26">
        <f t="shared" si="1"/>
        <v>-359</v>
      </c>
      <c r="AI14" s="17">
        <v>23</v>
      </c>
      <c r="AJ14" s="17">
        <v>0</v>
      </c>
      <c r="AK14" s="17">
        <v>0</v>
      </c>
      <c r="AL14" s="17">
        <v>-42</v>
      </c>
      <c r="AM14" s="17">
        <v>0</v>
      </c>
      <c r="AN14" s="17">
        <v>-15</v>
      </c>
      <c r="AO14" s="17">
        <v>0</v>
      </c>
      <c r="AP14" s="17">
        <v>100</v>
      </c>
      <c r="AQ14" s="17">
        <v>-19</v>
      </c>
      <c r="AR14" s="17">
        <v>10</v>
      </c>
      <c r="AS14" s="17">
        <v>0</v>
      </c>
      <c r="AT14" s="17">
        <v>0</v>
      </c>
      <c r="AU14" s="17">
        <v>112</v>
      </c>
      <c r="AV14" s="17">
        <v>0</v>
      </c>
      <c r="AW14" s="17">
        <v>83</v>
      </c>
      <c r="AX14" s="17">
        <v>-15</v>
      </c>
      <c r="AY14" s="17">
        <v>20</v>
      </c>
      <c r="AZ14" s="17">
        <v>0</v>
      </c>
      <c r="BA14" s="20">
        <f t="shared" si="2"/>
        <v>257</v>
      </c>
      <c r="BB14" s="21">
        <f t="shared" si="3"/>
        <v>-238</v>
      </c>
      <c r="BC14" s="22">
        <v>0</v>
      </c>
      <c r="BD14" s="27">
        <f t="shared" si="4"/>
        <v>-238</v>
      </c>
      <c r="BE14"/>
      <c r="BF14"/>
      <c r="BH14" s="2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</row>
    <row r="15" spans="1:190" x14ac:dyDescent="0.25">
      <c r="A15" s="25" t="s">
        <v>30</v>
      </c>
      <c r="B15" s="16" t="s">
        <v>27</v>
      </c>
      <c r="C15" s="17">
        <v>0</v>
      </c>
      <c r="D15" s="17">
        <v>0</v>
      </c>
      <c r="E15" s="17">
        <v>0</v>
      </c>
      <c r="F15" s="17">
        <v>15</v>
      </c>
      <c r="G15" s="17">
        <v>-2</v>
      </c>
      <c r="H15" s="17">
        <v>-90</v>
      </c>
      <c r="I15" s="17">
        <v>0</v>
      </c>
      <c r="J15" s="17">
        <v>60</v>
      </c>
      <c r="K15" s="17">
        <v>-52</v>
      </c>
      <c r="L15" s="17">
        <v>0</v>
      </c>
      <c r="M15" s="17">
        <v>20</v>
      </c>
      <c r="N15" s="17">
        <v>-49</v>
      </c>
      <c r="O15" s="17">
        <v>0</v>
      </c>
      <c r="P15" s="17">
        <v>-55</v>
      </c>
      <c r="Q15" s="17">
        <v>-16</v>
      </c>
      <c r="R15" s="17">
        <v>0</v>
      </c>
      <c r="S15" s="17">
        <v>-6</v>
      </c>
      <c r="T15" s="17">
        <v>20</v>
      </c>
      <c r="U15" s="18">
        <f t="shared" si="0"/>
        <v>-155</v>
      </c>
      <c r="V15" s="17">
        <v>-25</v>
      </c>
      <c r="W15" s="17">
        <v>-17</v>
      </c>
      <c r="X15" s="17">
        <v>0</v>
      </c>
      <c r="Y15" s="17">
        <v>2</v>
      </c>
      <c r="Z15" s="17">
        <v>-21</v>
      </c>
      <c r="AA15" s="17">
        <v>-40</v>
      </c>
      <c r="AB15" s="17">
        <v>-44</v>
      </c>
      <c r="AC15" s="17">
        <v>-33</v>
      </c>
      <c r="AD15" s="17">
        <v>-106</v>
      </c>
      <c r="AE15" s="17">
        <v>0</v>
      </c>
      <c r="AF15" s="17">
        <v>-55</v>
      </c>
      <c r="AG15" s="17">
        <v>-10</v>
      </c>
      <c r="AH15" s="26">
        <f t="shared" si="1"/>
        <v>-349</v>
      </c>
      <c r="AI15" s="17">
        <v>23</v>
      </c>
      <c r="AJ15" s="17">
        <v>0</v>
      </c>
      <c r="AK15" s="17">
        <v>0</v>
      </c>
      <c r="AL15" s="17">
        <v>-39</v>
      </c>
      <c r="AM15" s="17">
        <v>0</v>
      </c>
      <c r="AN15" s="17">
        <v>-15</v>
      </c>
      <c r="AO15" s="17">
        <v>0</v>
      </c>
      <c r="AP15" s="17">
        <v>88</v>
      </c>
      <c r="AQ15" s="17">
        <v>-19</v>
      </c>
      <c r="AR15" s="17">
        <v>10</v>
      </c>
      <c r="AS15" s="17">
        <v>0</v>
      </c>
      <c r="AT15" s="17">
        <v>0</v>
      </c>
      <c r="AU15" s="17">
        <v>124</v>
      </c>
      <c r="AV15" s="17">
        <v>0</v>
      </c>
      <c r="AW15" s="17">
        <v>83</v>
      </c>
      <c r="AX15" s="17">
        <v>-15</v>
      </c>
      <c r="AY15" s="17">
        <v>26</v>
      </c>
      <c r="AZ15" s="17">
        <v>0</v>
      </c>
      <c r="BA15" s="20">
        <f t="shared" si="2"/>
        <v>266</v>
      </c>
      <c r="BB15" s="21">
        <f t="shared" si="3"/>
        <v>-238</v>
      </c>
      <c r="BC15" s="22">
        <v>0</v>
      </c>
      <c r="BD15" s="27">
        <f t="shared" si="4"/>
        <v>-238</v>
      </c>
      <c r="BE15"/>
      <c r="BF15"/>
      <c r="BH15" s="24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</row>
    <row r="16" spans="1:190" x14ac:dyDescent="0.25">
      <c r="A16" s="25" t="s">
        <v>31</v>
      </c>
      <c r="B16" s="16" t="s">
        <v>27</v>
      </c>
      <c r="C16" s="17">
        <v>0</v>
      </c>
      <c r="D16" s="17">
        <v>0</v>
      </c>
      <c r="E16" s="17">
        <v>0</v>
      </c>
      <c r="F16" s="17">
        <v>15</v>
      </c>
      <c r="G16" s="17">
        <v>-2</v>
      </c>
      <c r="H16" s="17">
        <v>-90</v>
      </c>
      <c r="I16" s="17">
        <v>0</v>
      </c>
      <c r="J16" s="17">
        <v>30</v>
      </c>
      <c r="K16" s="17">
        <v>-52</v>
      </c>
      <c r="L16" s="17">
        <v>0</v>
      </c>
      <c r="M16" s="17">
        <v>20</v>
      </c>
      <c r="N16" s="17">
        <v>-49</v>
      </c>
      <c r="O16" s="17">
        <v>0</v>
      </c>
      <c r="P16" s="17">
        <v>-55</v>
      </c>
      <c r="Q16" s="17">
        <v>-10</v>
      </c>
      <c r="R16" s="17">
        <v>0</v>
      </c>
      <c r="S16" s="17">
        <v>-6</v>
      </c>
      <c r="T16" s="17">
        <v>20</v>
      </c>
      <c r="U16" s="18">
        <f t="shared" si="0"/>
        <v>-179</v>
      </c>
      <c r="V16" s="17">
        <v>-25</v>
      </c>
      <c r="W16" s="17">
        <v>-17</v>
      </c>
      <c r="X16" s="17">
        <v>-20</v>
      </c>
      <c r="Y16" s="17">
        <v>0</v>
      </c>
      <c r="Z16" s="17">
        <v>-19</v>
      </c>
      <c r="AA16" s="17">
        <v>-40</v>
      </c>
      <c r="AB16" s="17">
        <v>-44</v>
      </c>
      <c r="AC16" s="17">
        <v>-33</v>
      </c>
      <c r="AD16" s="17">
        <v>-104</v>
      </c>
      <c r="AE16" s="17">
        <v>0</v>
      </c>
      <c r="AF16" s="17">
        <v>-55</v>
      </c>
      <c r="AG16" s="17">
        <v>-10</v>
      </c>
      <c r="AH16" s="26">
        <f t="shared" si="1"/>
        <v>-367</v>
      </c>
      <c r="AI16" s="17">
        <v>23</v>
      </c>
      <c r="AJ16" s="17">
        <v>0</v>
      </c>
      <c r="AK16" s="17">
        <v>0</v>
      </c>
      <c r="AL16" s="17">
        <v>-11</v>
      </c>
      <c r="AM16" s="17">
        <v>0</v>
      </c>
      <c r="AN16" s="17">
        <v>-15</v>
      </c>
      <c r="AO16" s="17">
        <v>0</v>
      </c>
      <c r="AP16" s="17">
        <v>110</v>
      </c>
      <c r="AQ16" s="17">
        <v>-19</v>
      </c>
      <c r="AR16" s="17">
        <v>10</v>
      </c>
      <c r="AS16" s="17">
        <v>0</v>
      </c>
      <c r="AT16" s="17">
        <v>0</v>
      </c>
      <c r="AU16" s="17">
        <v>122</v>
      </c>
      <c r="AV16" s="17">
        <v>0</v>
      </c>
      <c r="AW16" s="17">
        <v>83</v>
      </c>
      <c r="AX16" s="17">
        <v>-15</v>
      </c>
      <c r="AY16" s="17">
        <v>20</v>
      </c>
      <c r="AZ16" s="17">
        <v>0</v>
      </c>
      <c r="BA16" s="20">
        <f t="shared" si="2"/>
        <v>308</v>
      </c>
      <c r="BB16" s="21">
        <f t="shared" si="3"/>
        <v>-238</v>
      </c>
      <c r="BC16" s="22">
        <v>0</v>
      </c>
      <c r="BD16" s="27">
        <f t="shared" si="4"/>
        <v>-238</v>
      </c>
      <c r="BE16"/>
      <c r="BF16"/>
      <c r="BH16" s="24"/>
      <c r="BJ16"/>
      <c r="BK16"/>
      <c r="BL16"/>
    </row>
    <row r="17" spans="1:64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0</v>
      </c>
      <c r="F17" s="17">
        <v>15</v>
      </c>
      <c r="G17" s="17">
        <v>-2</v>
      </c>
      <c r="H17" s="17">
        <v>-90</v>
      </c>
      <c r="I17" s="17">
        <v>0</v>
      </c>
      <c r="J17" s="17">
        <v>30</v>
      </c>
      <c r="K17" s="17">
        <v>-52</v>
      </c>
      <c r="L17" s="17">
        <v>0</v>
      </c>
      <c r="M17" s="17">
        <v>20</v>
      </c>
      <c r="N17" s="17">
        <v>-41</v>
      </c>
      <c r="O17" s="17">
        <v>0</v>
      </c>
      <c r="P17" s="17">
        <v>-55</v>
      </c>
      <c r="Q17" s="17">
        <v>-10</v>
      </c>
      <c r="R17" s="17">
        <v>0</v>
      </c>
      <c r="S17" s="17">
        <v>-6</v>
      </c>
      <c r="T17" s="17">
        <v>20</v>
      </c>
      <c r="U17" s="18">
        <f t="shared" si="0"/>
        <v>-171</v>
      </c>
      <c r="V17" s="17">
        <v>-25</v>
      </c>
      <c r="W17" s="17">
        <v>-17</v>
      </c>
      <c r="X17" s="17">
        <v>-26</v>
      </c>
      <c r="Y17" s="17">
        <v>0</v>
      </c>
      <c r="Z17" s="17">
        <v>-21</v>
      </c>
      <c r="AA17" s="17">
        <v>-40</v>
      </c>
      <c r="AB17" s="17">
        <v>-52</v>
      </c>
      <c r="AC17" s="17">
        <v>-33</v>
      </c>
      <c r="AD17" s="17">
        <v>-78</v>
      </c>
      <c r="AE17" s="17">
        <v>0</v>
      </c>
      <c r="AF17" s="17">
        <v>-55</v>
      </c>
      <c r="AG17" s="17">
        <v>-10</v>
      </c>
      <c r="AH17" s="26">
        <f t="shared" si="1"/>
        <v>-357</v>
      </c>
      <c r="AI17" s="17">
        <v>23</v>
      </c>
      <c r="AJ17" s="17">
        <v>0</v>
      </c>
      <c r="AK17" s="17">
        <v>0</v>
      </c>
      <c r="AL17" s="17">
        <v>-9</v>
      </c>
      <c r="AM17" s="17">
        <v>0</v>
      </c>
      <c r="AN17" s="17">
        <v>-15</v>
      </c>
      <c r="AO17" s="17">
        <v>0</v>
      </c>
      <c r="AP17" s="17">
        <v>116</v>
      </c>
      <c r="AQ17" s="17">
        <v>-19</v>
      </c>
      <c r="AR17" s="17">
        <v>10</v>
      </c>
      <c r="AS17" s="17">
        <v>0</v>
      </c>
      <c r="AT17" s="17">
        <v>0</v>
      </c>
      <c r="AU17" s="17">
        <v>96</v>
      </c>
      <c r="AV17" s="17">
        <v>0</v>
      </c>
      <c r="AW17" s="17">
        <v>83</v>
      </c>
      <c r="AX17" s="17">
        <v>-15</v>
      </c>
      <c r="AY17" s="17">
        <v>20</v>
      </c>
      <c r="AZ17" s="17">
        <v>0</v>
      </c>
      <c r="BA17" s="20">
        <f t="shared" si="2"/>
        <v>290</v>
      </c>
      <c r="BB17" s="21">
        <f t="shared" si="3"/>
        <v>-238</v>
      </c>
      <c r="BC17" s="22">
        <v>0</v>
      </c>
      <c r="BD17" s="27">
        <f t="shared" si="4"/>
        <v>-238</v>
      </c>
      <c r="BE17"/>
      <c r="BF17"/>
      <c r="BH17" s="24"/>
      <c r="BJ17"/>
      <c r="BK17"/>
      <c r="BL17"/>
    </row>
    <row r="18" spans="1:64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-14</v>
      </c>
      <c r="F18" s="17">
        <v>0</v>
      </c>
      <c r="G18" s="17">
        <v>-2</v>
      </c>
      <c r="H18" s="17">
        <v>-80</v>
      </c>
      <c r="I18" s="17">
        <v>0</v>
      </c>
      <c r="J18" s="17">
        <v>30</v>
      </c>
      <c r="K18" s="17">
        <v>-52</v>
      </c>
      <c r="L18" s="17">
        <v>0</v>
      </c>
      <c r="M18" s="17">
        <v>20</v>
      </c>
      <c r="N18" s="17">
        <v>-36</v>
      </c>
      <c r="O18" s="17">
        <v>0</v>
      </c>
      <c r="P18" s="17">
        <v>-55</v>
      </c>
      <c r="Q18" s="17">
        <v>-10</v>
      </c>
      <c r="R18" s="17">
        <v>0</v>
      </c>
      <c r="S18" s="17">
        <v>-6</v>
      </c>
      <c r="T18" s="17">
        <v>20</v>
      </c>
      <c r="U18" s="19">
        <f t="shared" si="0"/>
        <v>-185</v>
      </c>
      <c r="V18" s="17">
        <v>-25</v>
      </c>
      <c r="W18" s="17">
        <v>-17</v>
      </c>
      <c r="X18" s="17">
        <v>-32</v>
      </c>
      <c r="Y18" s="17">
        <v>0</v>
      </c>
      <c r="Z18" s="17">
        <v>-20</v>
      </c>
      <c r="AA18" s="17">
        <v>-40</v>
      </c>
      <c r="AB18" s="17">
        <v>-57</v>
      </c>
      <c r="AC18" s="17">
        <v>-33</v>
      </c>
      <c r="AD18" s="17">
        <v>-40</v>
      </c>
      <c r="AE18" s="17">
        <v>0</v>
      </c>
      <c r="AF18" s="17">
        <v>-55</v>
      </c>
      <c r="AG18" s="17">
        <v>-10</v>
      </c>
      <c r="AH18" s="26">
        <f t="shared" si="1"/>
        <v>-329</v>
      </c>
      <c r="AI18" s="17">
        <v>47</v>
      </c>
      <c r="AJ18" s="17">
        <v>0</v>
      </c>
      <c r="AK18" s="17">
        <v>14</v>
      </c>
      <c r="AL18" s="17">
        <v>-10</v>
      </c>
      <c r="AM18" s="17">
        <v>0</v>
      </c>
      <c r="AN18" s="17">
        <v>0</v>
      </c>
      <c r="AO18" s="17">
        <v>0</v>
      </c>
      <c r="AP18" s="17">
        <v>112</v>
      </c>
      <c r="AQ18" s="17">
        <v>-19</v>
      </c>
      <c r="AR18" s="17">
        <v>10</v>
      </c>
      <c r="AS18" s="17">
        <v>0</v>
      </c>
      <c r="AT18" s="17">
        <v>0</v>
      </c>
      <c r="AU18" s="17">
        <v>62</v>
      </c>
      <c r="AV18" s="17">
        <v>0</v>
      </c>
      <c r="AW18" s="17">
        <v>83</v>
      </c>
      <c r="AX18" s="17">
        <v>-15</v>
      </c>
      <c r="AY18" s="17">
        <v>20</v>
      </c>
      <c r="AZ18" s="17">
        <v>0</v>
      </c>
      <c r="BA18" s="20">
        <f t="shared" si="2"/>
        <v>304</v>
      </c>
      <c r="BB18" s="21">
        <f t="shared" si="3"/>
        <v>-210</v>
      </c>
      <c r="BC18" s="22">
        <v>0</v>
      </c>
      <c r="BD18" s="27">
        <f t="shared" si="4"/>
        <v>-210</v>
      </c>
      <c r="BE18"/>
      <c r="BF18"/>
      <c r="BH18" s="24"/>
      <c r="BJ18"/>
      <c r="BK18"/>
      <c r="BL18"/>
    </row>
    <row r="19" spans="1:64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-14</v>
      </c>
      <c r="F19" s="17">
        <v>0</v>
      </c>
      <c r="G19" s="17">
        <v>-2</v>
      </c>
      <c r="H19" s="17">
        <v>-74</v>
      </c>
      <c r="I19" s="17">
        <v>0</v>
      </c>
      <c r="J19" s="17">
        <v>0</v>
      </c>
      <c r="K19" s="17">
        <v>-52</v>
      </c>
      <c r="L19" s="17">
        <v>0</v>
      </c>
      <c r="M19" s="17">
        <v>20</v>
      </c>
      <c r="N19" s="17">
        <v>-45</v>
      </c>
      <c r="O19" s="17">
        <v>0</v>
      </c>
      <c r="P19" s="17">
        <v>-55</v>
      </c>
      <c r="Q19" s="17">
        <v>-10</v>
      </c>
      <c r="R19" s="17">
        <v>0</v>
      </c>
      <c r="S19" s="17">
        <v>-6</v>
      </c>
      <c r="T19" s="17">
        <v>20</v>
      </c>
      <c r="U19" s="19">
        <f t="shared" si="0"/>
        <v>-218</v>
      </c>
      <c r="V19" s="17">
        <v>-25</v>
      </c>
      <c r="W19" s="17">
        <v>-17</v>
      </c>
      <c r="X19" s="17">
        <v>0</v>
      </c>
      <c r="Y19" s="17">
        <v>10</v>
      </c>
      <c r="Z19" s="17">
        <v>-9</v>
      </c>
      <c r="AA19" s="17">
        <v>-40</v>
      </c>
      <c r="AB19" s="17">
        <v>-37</v>
      </c>
      <c r="AC19" s="17">
        <v>-33</v>
      </c>
      <c r="AD19" s="17">
        <v>0</v>
      </c>
      <c r="AE19" s="17">
        <v>0</v>
      </c>
      <c r="AF19" s="17">
        <v>-55</v>
      </c>
      <c r="AG19" s="17">
        <v>-10</v>
      </c>
      <c r="AH19" s="26">
        <f t="shared" si="1"/>
        <v>-216</v>
      </c>
      <c r="AI19" s="17">
        <v>47</v>
      </c>
      <c r="AJ19" s="17">
        <v>0</v>
      </c>
      <c r="AK19" s="17">
        <v>14</v>
      </c>
      <c r="AL19" s="17">
        <v>0</v>
      </c>
      <c r="AM19" s="17">
        <v>9</v>
      </c>
      <c r="AN19" s="17">
        <v>0</v>
      </c>
      <c r="AO19" s="17">
        <v>0</v>
      </c>
      <c r="AP19" s="17">
        <v>64</v>
      </c>
      <c r="AQ19" s="17">
        <v>-19</v>
      </c>
      <c r="AR19" s="17">
        <v>10</v>
      </c>
      <c r="AS19" s="17">
        <v>0</v>
      </c>
      <c r="AT19" s="17">
        <v>0</v>
      </c>
      <c r="AU19" s="17">
        <v>24</v>
      </c>
      <c r="AV19" s="17">
        <v>0</v>
      </c>
      <c r="AW19" s="17">
        <v>72</v>
      </c>
      <c r="AX19" s="17">
        <v>-15</v>
      </c>
      <c r="AY19" s="17">
        <v>20</v>
      </c>
      <c r="AZ19" s="17">
        <v>0</v>
      </c>
      <c r="BA19" s="20">
        <f t="shared" si="2"/>
        <v>226</v>
      </c>
      <c r="BB19" s="21">
        <f t="shared" si="3"/>
        <v>-208</v>
      </c>
      <c r="BC19" s="22">
        <v>0</v>
      </c>
      <c r="BD19" s="27">
        <f t="shared" si="4"/>
        <v>-208</v>
      </c>
      <c r="BE19"/>
      <c r="BF19"/>
      <c r="BH19" s="24"/>
      <c r="BJ19"/>
      <c r="BK19"/>
      <c r="BL19"/>
    </row>
    <row r="20" spans="1:64" x14ac:dyDescent="0.25">
      <c r="A20" s="25" t="s">
        <v>37</v>
      </c>
      <c r="B20" s="16" t="s">
        <v>36</v>
      </c>
      <c r="C20" s="17">
        <v>0</v>
      </c>
      <c r="D20" s="17">
        <v>0</v>
      </c>
      <c r="E20" s="17">
        <v>-14</v>
      </c>
      <c r="F20" s="17">
        <v>15</v>
      </c>
      <c r="G20" s="17">
        <v>-2</v>
      </c>
      <c r="H20" s="17">
        <v>-58</v>
      </c>
      <c r="I20" s="17">
        <v>0</v>
      </c>
      <c r="J20" s="17">
        <v>10</v>
      </c>
      <c r="K20" s="17">
        <v>-47</v>
      </c>
      <c r="L20" s="17">
        <v>0</v>
      </c>
      <c r="M20" s="17">
        <v>20</v>
      </c>
      <c r="N20" s="17">
        <v>-70</v>
      </c>
      <c r="O20" s="17">
        <v>0</v>
      </c>
      <c r="P20" s="17">
        <v>-55</v>
      </c>
      <c r="Q20" s="17">
        <v>-10</v>
      </c>
      <c r="R20" s="17">
        <v>0</v>
      </c>
      <c r="S20" s="17">
        <v>0</v>
      </c>
      <c r="T20" s="17">
        <v>24</v>
      </c>
      <c r="U20" s="19">
        <f t="shared" si="0"/>
        <v>-187</v>
      </c>
      <c r="V20" s="17">
        <v>-25</v>
      </c>
      <c r="W20" s="17">
        <v>-17</v>
      </c>
      <c r="X20" s="17">
        <v>0</v>
      </c>
      <c r="Y20" s="17">
        <v>10</v>
      </c>
      <c r="Z20" s="17">
        <v>-12</v>
      </c>
      <c r="AA20" s="17">
        <v>-40</v>
      </c>
      <c r="AB20" s="17">
        <v>-37</v>
      </c>
      <c r="AC20" s="17">
        <v>-26</v>
      </c>
      <c r="AD20" s="17">
        <v>0</v>
      </c>
      <c r="AE20" s="17">
        <v>57</v>
      </c>
      <c r="AF20" s="17">
        <v>-55</v>
      </c>
      <c r="AG20" s="17">
        <v>-10</v>
      </c>
      <c r="AH20" s="26">
        <f t="shared" si="1"/>
        <v>-155</v>
      </c>
      <c r="AI20" s="17">
        <v>44</v>
      </c>
      <c r="AJ20" s="17">
        <v>0</v>
      </c>
      <c r="AK20" s="17">
        <v>14</v>
      </c>
      <c r="AL20" s="17">
        <v>0</v>
      </c>
      <c r="AM20" s="17">
        <v>2</v>
      </c>
      <c r="AN20" s="17">
        <v>-15</v>
      </c>
      <c r="AO20" s="17">
        <v>0</v>
      </c>
      <c r="AP20" s="17">
        <v>48</v>
      </c>
      <c r="AQ20" s="17">
        <v>-29</v>
      </c>
      <c r="AR20" s="17">
        <v>10</v>
      </c>
      <c r="AS20" s="17">
        <v>0</v>
      </c>
      <c r="AT20" s="17">
        <v>-32</v>
      </c>
      <c r="AU20" s="17">
        <v>0</v>
      </c>
      <c r="AV20" s="17">
        <v>0</v>
      </c>
      <c r="AW20" s="17">
        <v>97</v>
      </c>
      <c r="AX20" s="17">
        <v>-15</v>
      </c>
      <c r="AY20" s="17">
        <v>20</v>
      </c>
      <c r="AZ20" s="17">
        <v>0</v>
      </c>
      <c r="BA20" s="20">
        <f t="shared" si="2"/>
        <v>144</v>
      </c>
      <c r="BB20" s="21">
        <f t="shared" si="3"/>
        <v>-198</v>
      </c>
      <c r="BC20" s="22">
        <v>0</v>
      </c>
      <c r="BD20" s="27">
        <f t="shared" si="4"/>
        <v>-198</v>
      </c>
      <c r="BE20"/>
      <c r="BF20"/>
      <c r="BH20" s="24"/>
      <c r="BJ20"/>
      <c r="BK20"/>
      <c r="BL20"/>
    </row>
    <row r="21" spans="1:64" x14ac:dyDescent="0.25">
      <c r="A21" s="28" t="s">
        <v>38</v>
      </c>
      <c r="B21" s="29" t="s">
        <v>34</v>
      </c>
      <c r="C21" s="17">
        <v>0</v>
      </c>
      <c r="D21" s="17">
        <v>0</v>
      </c>
      <c r="E21" s="17">
        <v>-14</v>
      </c>
      <c r="F21" s="17">
        <v>15</v>
      </c>
      <c r="G21" s="17">
        <v>-2</v>
      </c>
      <c r="H21" s="17">
        <v>-39</v>
      </c>
      <c r="I21" s="17">
        <v>-25</v>
      </c>
      <c r="J21" s="17">
        <v>30</v>
      </c>
      <c r="K21" s="17">
        <v>-46</v>
      </c>
      <c r="L21" s="17">
        <v>0</v>
      </c>
      <c r="M21" s="17">
        <v>20</v>
      </c>
      <c r="N21" s="17">
        <v>-70</v>
      </c>
      <c r="O21" s="17">
        <v>0</v>
      </c>
      <c r="P21" s="17">
        <v>-55</v>
      </c>
      <c r="Q21" s="17">
        <v>-10</v>
      </c>
      <c r="R21" s="17">
        <v>0</v>
      </c>
      <c r="S21" s="17">
        <v>0</v>
      </c>
      <c r="T21" s="17">
        <v>24</v>
      </c>
      <c r="U21" s="19">
        <f t="shared" si="0"/>
        <v>-172</v>
      </c>
      <c r="V21" s="17">
        <v>-25</v>
      </c>
      <c r="W21" s="17">
        <v>-17</v>
      </c>
      <c r="X21" s="17">
        <v>-30</v>
      </c>
      <c r="Y21" s="17">
        <v>0</v>
      </c>
      <c r="Z21" s="17">
        <v>0</v>
      </c>
      <c r="AA21" s="17">
        <v>-40</v>
      </c>
      <c r="AB21" s="17">
        <v>-27</v>
      </c>
      <c r="AC21" s="17">
        <v>-26</v>
      </c>
      <c r="AD21" s="17">
        <v>0</v>
      </c>
      <c r="AE21" s="17">
        <v>82</v>
      </c>
      <c r="AF21" s="17">
        <v>-55</v>
      </c>
      <c r="AG21" s="17">
        <v>-10</v>
      </c>
      <c r="AH21" s="30">
        <f t="shared" si="1"/>
        <v>-148</v>
      </c>
      <c r="AI21" s="17">
        <v>23</v>
      </c>
      <c r="AJ21" s="17">
        <v>0</v>
      </c>
      <c r="AK21" s="17">
        <v>14</v>
      </c>
      <c r="AL21" s="17">
        <v>-30</v>
      </c>
      <c r="AM21" s="17">
        <v>25</v>
      </c>
      <c r="AN21" s="17">
        <v>-15</v>
      </c>
      <c r="AO21" s="17">
        <v>0</v>
      </c>
      <c r="AP21" s="17">
        <v>69</v>
      </c>
      <c r="AQ21" s="17">
        <v>-29</v>
      </c>
      <c r="AR21" s="17">
        <v>10</v>
      </c>
      <c r="AS21" s="17">
        <v>0</v>
      </c>
      <c r="AT21" s="17">
        <v>-55</v>
      </c>
      <c r="AU21" s="17">
        <v>0</v>
      </c>
      <c r="AV21" s="17">
        <v>0</v>
      </c>
      <c r="AW21" s="17">
        <v>87</v>
      </c>
      <c r="AX21" s="17">
        <v>-15</v>
      </c>
      <c r="AY21" s="17">
        <v>20</v>
      </c>
      <c r="AZ21" s="17">
        <v>0</v>
      </c>
      <c r="BA21" s="20">
        <f t="shared" si="2"/>
        <v>104</v>
      </c>
      <c r="BB21" s="31">
        <f t="shared" si="3"/>
        <v>-216</v>
      </c>
      <c r="BC21" s="22">
        <v>0</v>
      </c>
      <c r="BD21" s="32">
        <f t="shared" si="4"/>
        <v>-216</v>
      </c>
      <c r="BE21"/>
      <c r="BF21"/>
      <c r="BH21" s="24"/>
      <c r="BJ21"/>
      <c r="BK21"/>
      <c r="BL21"/>
    </row>
    <row r="22" spans="1:64" x14ac:dyDescent="0.25">
      <c r="A22" s="25" t="s">
        <v>39</v>
      </c>
      <c r="B22" s="16" t="s">
        <v>34</v>
      </c>
      <c r="C22" s="17">
        <v>0</v>
      </c>
      <c r="D22" s="17">
        <v>0</v>
      </c>
      <c r="E22" s="17">
        <v>-14</v>
      </c>
      <c r="F22" s="17">
        <v>15</v>
      </c>
      <c r="G22" s="17">
        <v>-2</v>
      </c>
      <c r="H22" s="17">
        <v>-33</v>
      </c>
      <c r="I22" s="17">
        <v>-15</v>
      </c>
      <c r="J22" s="17">
        <v>0</v>
      </c>
      <c r="K22" s="17">
        <v>-46</v>
      </c>
      <c r="L22" s="17">
        <v>0</v>
      </c>
      <c r="M22" s="17">
        <v>20</v>
      </c>
      <c r="N22" s="17">
        <v>-55</v>
      </c>
      <c r="O22" s="17">
        <v>0</v>
      </c>
      <c r="P22" s="17">
        <v>-55</v>
      </c>
      <c r="Q22" s="17">
        <v>-16</v>
      </c>
      <c r="R22" s="17">
        <v>0</v>
      </c>
      <c r="S22" s="17">
        <v>0</v>
      </c>
      <c r="T22" s="17">
        <v>34</v>
      </c>
      <c r="U22" s="19">
        <f t="shared" si="0"/>
        <v>-167</v>
      </c>
      <c r="V22" s="17">
        <v>-25</v>
      </c>
      <c r="W22" s="17">
        <v>-17</v>
      </c>
      <c r="X22" s="17">
        <v>-30</v>
      </c>
      <c r="Y22" s="17">
        <v>0</v>
      </c>
      <c r="Z22" s="17">
        <v>0</v>
      </c>
      <c r="AA22" s="17">
        <v>-40</v>
      </c>
      <c r="AB22" s="17">
        <v>-25</v>
      </c>
      <c r="AC22" s="17">
        <v>-26</v>
      </c>
      <c r="AD22" s="17">
        <v>0</v>
      </c>
      <c r="AE22" s="17">
        <v>84</v>
      </c>
      <c r="AF22" s="17">
        <v>-55</v>
      </c>
      <c r="AG22" s="17">
        <v>-10</v>
      </c>
      <c r="AH22" s="26">
        <f t="shared" si="1"/>
        <v>-144</v>
      </c>
      <c r="AI22" s="17">
        <v>23</v>
      </c>
      <c r="AJ22" s="17">
        <v>0</v>
      </c>
      <c r="AK22" s="17">
        <v>14</v>
      </c>
      <c r="AL22" s="17">
        <v>0</v>
      </c>
      <c r="AM22" s="17">
        <v>15</v>
      </c>
      <c r="AN22" s="17">
        <v>-15</v>
      </c>
      <c r="AO22" s="17">
        <v>0</v>
      </c>
      <c r="AP22" s="17">
        <v>63</v>
      </c>
      <c r="AQ22" s="17">
        <v>-29</v>
      </c>
      <c r="AR22" s="17">
        <v>0</v>
      </c>
      <c r="AS22" s="17">
        <v>0</v>
      </c>
      <c r="AT22" s="17">
        <v>-57</v>
      </c>
      <c r="AU22" s="17">
        <v>0</v>
      </c>
      <c r="AV22" s="17">
        <v>0</v>
      </c>
      <c r="AW22" s="17">
        <v>70</v>
      </c>
      <c r="AX22" s="17">
        <v>-15</v>
      </c>
      <c r="AY22" s="17">
        <v>26</v>
      </c>
      <c r="AZ22" s="17">
        <v>0</v>
      </c>
      <c r="BA22" s="20">
        <f t="shared" si="2"/>
        <v>95</v>
      </c>
      <c r="BB22" s="21">
        <f t="shared" si="3"/>
        <v>-216</v>
      </c>
      <c r="BC22" s="22">
        <v>0</v>
      </c>
      <c r="BD22" s="27">
        <f t="shared" si="4"/>
        <v>-216</v>
      </c>
      <c r="BE22"/>
      <c r="BF22"/>
      <c r="BH22" s="24"/>
      <c r="BJ22"/>
      <c r="BK22"/>
      <c r="BL22"/>
    </row>
    <row r="23" spans="1:64" x14ac:dyDescent="0.25">
      <c r="A23" s="25" t="s">
        <v>40</v>
      </c>
      <c r="B23" s="33" t="s">
        <v>36</v>
      </c>
      <c r="C23" s="17">
        <v>0</v>
      </c>
      <c r="D23" s="17">
        <v>0</v>
      </c>
      <c r="E23" s="17">
        <v>-14</v>
      </c>
      <c r="F23" s="17">
        <v>15</v>
      </c>
      <c r="G23" s="17">
        <v>-2</v>
      </c>
      <c r="H23" s="17">
        <v>-12</v>
      </c>
      <c r="I23" s="17">
        <v>-1</v>
      </c>
      <c r="J23" s="17">
        <v>40</v>
      </c>
      <c r="K23" s="17">
        <v>-46</v>
      </c>
      <c r="L23" s="17">
        <v>-36</v>
      </c>
      <c r="M23" s="17">
        <v>0</v>
      </c>
      <c r="N23" s="17">
        <v>-33</v>
      </c>
      <c r="O23" s="17">
        <v>0</v>
      </c>
      <c r="P23" s="17">
        <v>-75</v>
      </c>
      <c r="Q23" s="17">
        <v>-10</v>
      </c>
      <c r="R23" s="17">
        <v>0</v>
      </c>
      <c r="S23" s="17">
        <v>0</v>
      </c>
      <c r="T23" s="17">
        <v>34</v>
      </c>
      <c r="U23" s="19">
        <f t="shared" si="0"/>
        <v>-140</v>
      </c>
      <c r="V23" s="17">
        <v>-25</v>
      </c>
      <c r="W23" s="17">
        <v>-17</v>
      </c>
      <c r="X23" s="17">
        <v>-30</v>
      </c>
      <c r="Y23" s="17">
        <v>0</v>
      </c>
      <c r="Z23" s="17">
        <v>0</v>
      </c>
      <c r="AA23" s="17">
        <v>-50</v>
      </c>
      <c r="AB23" s="17">
        <v>-18</v>
      </c>
      <c r="AC23" s="17">
        <v>-55</v>
      </c>
      <c r="AD23" s="17">
        <v>0</v>
      </c>
      <c r="AE23" s="17">
        <v>60</v>
      </c>
      <c r="AF23" s="17">
        <v>-75</v>
      </c>
      <c r="AG23" s="17">
        <v>-10</v>
      </c>
      <c r="AH23" s="26">
        <f t="shared" si="1"/>
        <v>-220</v>
      </c>
      <c r="AI23" s="17">
        <v>23</v>
      </c>
      <c r="AJ23" s="17">
        <v>0</v>
      </c>
      <c r="AK23" s="17">
        <v>14</v>
      </c>
      <c r="AL23" s="17">
        <v>-40</v>
      </c>
      <c r="AM23" s="17">
        <v>1</v>
      </c>
      <c r="AN23" s="17">
        <v>-15</v>
      </c>
      <c r="AO23" s="17">
        <v>-50</v>
      </c>
      <c r="AP23" s="17">
        <v>42</v>
      </c>
      <c r="AQ23" s="17">
        <v>-29</v>
      </c>
      <c r="AR23" s="17">
        <v>0</v>
      </c>
      <c r="AS23" s="17">
        <v>-15</v>
      </c>
      <c r="AT23" s="17">
        <v>-34</v>
      </c>
      <c r="AU23" s="17">
        <v>0</v>
      </c>
      <c r="AV23" s="17">
        <v>0</v>
      </c>
      <c r="AW23" s="17">
        <v>41</v>
      </c>
      <c r="AX23" s="17">
        <v>-15</v>
      </c>
      <c r="AY23" s="17">
        <v>20</v>
      </c>
      <c r="AZ23" s="17">
        <v>0</v>
      </c>
      <c r="BA23" s="20">
        <f t="shared" si="2"/>
        <v>-57</v>
      </c>
      <c r="BB23" s="80">
        <f t="shared" si="3"/>
        <v>-417</v>
      </c>
      <c r="BC23" s="22">
        <v>0</v>
      </c>
      <c r="BD23" s="27">
        <f t="shared" si="4"/>
        <v>-417</v>
      </c>
      <c r="BE23"/>
      <c r="BF23"/>
      <c r="BH23" s="24"/>
      <c r="BJ23"/>
      <c r="BK23"/>
      <c r="BL23"/>
    </row>
    <row r="24" spans="1:64" x14ac:dyDescent="0.25">
      <c r="A24" s="25" t="s">
        <v>41</v>
      </c>
      <c r="B24" s="33" t="s">
        <v>34</v>
      </c>
      <c r="C24" s="17">
        <v>0</v>
      </c>
      <c r="D24" s="17">
        <v>0</v>
      </c>
      <c r="E24" s="17">
        <v>-14</v>
      </c>
      <c r="F24" s="17">
        <v>15</v>
      </c>
      <c r="G24" s="17">
        <v>-2</v>
      </c>
      <c r="H24" s="17">
        <v>-90</v>
      </c>
      <c r="I24" s="17">
        <v>0</v>
      </c>
      <c r="J24" s="17">
        <v>60</v>
      </c>
      <c r="K24" s="17">
        <v>-47</v>
      </c>
      <c r="L24" s="17">
        <v>-36</v>
      </c>
      <c r="M24" s="17">
        <v>0</v>
      </c>
      <c r="N24" s="17">
        <v>0</v>
      </c>
      <c r="O24" s="17">
        <v>3</v>
      </c>
      <c r="P24" s="17">
        <v>-75</v>
      </c>
      <c r="Q24" s="17">
        <v>-10</v>
      </c>
      <c r="R24" s="17">
        <v>0</v>
      </c>
      <c r="S24" s="17">
        <v>0</v>
      </c>
      <c r="T24" s="17">
        <v>34</v>
      </c>
      <c r="U24" s="19">
        <f t="shared" si="0"/>
        <v>-162</v>
      </c>
      <c r="V24" s="17">
        <v>-25</v>
      </c>
      <c r="W24" s="17">
        <v>-17</v>
      </c>
      <c r="X24" s="17">
        <v>-47</v>
      </c>
      <c r="Y24" s="17">
        <v>0</v>
      </c>
      <c r="Z24" s="17">
        <v>0</v>
      </c>
      <c r="AA24" s="17">
        <v>-50</v>
      </c>
      <c r="AB24" s="17">
        <v>-18</v>
      </c>
      <c r="AC24" s="17">
        <v>-55</v>
      </c>
      <c r="AD24" s="17">
        <v>0</v>
      </c>
      <c r="AE24" s="17">
        <v>30</v>
      </c>
      <c r="AF24" s="17">
        <v>-75</v>
      </c>
      <c r="AG24" s="17">
        <v>-10</v>
      </c>
      <c r="AH24" s="26">
        <f t="shared" si="1"/>
        <v>-267</v>
      </c>
      <c r="AI24" s="17">
        <v>47</v>
      </c>
      <c r="AJ24" s="17">
        <v>0</v>
      </c>
      <c r="AK24" s="17">
        <v>14</v>
      </c>
      <c r="AL24" s="17">
        <v>-60</v>
      </c>
      <c r="AM24" s="17">
        <v>0</v>
      </c>
      <c r="AN24" s="17">
        <v>-15</v>
      </c>
      <c r="AO24" s="17">
        <v>-50</v>
      </c>
      <c r="AP24" s="17">
        <v>137</v>
      </c>
      <c r="AQ24" s="17">
        <v>-29</v>
      </c>
      <c r="AR24" s="17">
        <v>0</v>
      </c>
      <c r="AS24" s="17">
        <v>-15</v>
      </c>
      <c r="AT24" s="17">
        <v>-4</v>
      </c>
      <c r="AU24" s="17">
        <v>0</v>
      </c>
      <c r="AV24" s="17">
        <v>0</v>
      </c>
      <c r="AW24" s="17">
        <v>5</v>
      </c>
      <c r="AX24" s="17">
        <v>-15</v>
      </c>
      <c r="AY24" s="17">
        <v>20</v>
      </c>
      <c r="AZ24" s="17">
        <v>0</v>
      </c>
      <c r="BA24" s="20">
        <f t="shared" si="2"/>
        <v>35</v>
      </c>
      <c r="BB24" s="35">
        <f t="shared" si="3"/>
        <v>-394</v>
      </c>
      <c r="BC24" s="22">
        <v>0</v>
      </c>
      <c r="BD24" s="27">
        <f t="shared" si="4"/>
        <v>-394</v>
      </c>
      <c r="BE24"/>
      <c r="BF24"/>
      <c r="BH24" s="24"/>
      <c r="BJ24"/>
      <c r="BK24"/>
      <c r="BL24"/>
    </row>
    <row r="25" spans="1:64" x14ac:dyDescent="0.25">
      <c r="A25" s="25" t="s">
        <v>42</v>
      </c>
      <c r="B25" s="33" t="s">
        <v>34</v>
      </c>
      <c r="C25" s="17">
        <v>0</v>
      </c>
      <c r="D25" s="17">
        <v>0</v>
      </c>
      <c r="E25" s="17">
        <v>-14</v>
      </c>
      <c r="F25" s="17">
        <v>15</v>
      </c>
      <c r="G25" s="17">
        <v>-2</v>
      </c>
      <c r="H25" s="17">
        <v>-90</v>
      </c>
      <c r="I25" s="17">
        <v>0</v>
      </c>
      <c r="J25" s="17">
        <v>0</v>
      </c>
      <c r="K25" s="17">
        <v>-52</v>
      </c>
      <c r="L25" s="17">
        <v>-36</v>
      </c>
      <c r="M25" s="17">
        <v>0</v>
      </c>
      <c r="N25" s="17">
        <v>0</v>
      </c>
      <c r="O25" s="17">
        <v>60</v>
      </c>
      <c r="P25" s="17">
        <v>-75</v>
      </c>
      <c r="Q25" s="17">
        <v>-10</v>
      </c>
      <c r="R25" s="17">
        <v>31</v>
      </c>
      <c r="S25" s="17">
        <v>0</v>
      </c>
      <c r="T25" s="17">
        <v>34</v>
      </c>
      <c r="U25" s="19">
        <f t="shared" si="0"/>
        <v>-139</v>
      </c>
      <c r="V25" s="17">
        <v>-25</v>
      </c>
      <c r="W25" s="17">
        <v>-17</v>
      </c>
      <c r="X25" s="17">
        <v>-80</v>
      </c>
      <c r="Y25" s="17">
        <v>0</v>
      </c>
      <c r="Z25" s="17">
        <v>0</v>
      </c>
      <c r="AA25" s="17">
        <v>-50</v>
      </c>
      <c r="AB25" s="17">
        <v>-22</v>
      </c>
      <c r="AC25" s="17">
        <v>-55</v>
      </c>
      <c r="AD25" s="17">
        <v>0</v>
      </c>
      <c r="AE25" s="17">
        <v>24</v>
      </c>
      <c r="AF25" s="17">
        <v>-75</v>
      </c>
      <c r="AG25" s="17">
        <v>-10</v>
      </c>
      <c r="AH25" s="26">
        <f t="shared" si="1"/>
        <v>-310</v>
      </c>
      <c r="AI25" s="17">
        <v>47</v>
      </c>
      <c r="AJ25" s="17">
        <v>0</v>
      </c>
      <c r="AK25" s="17">
        <v>14</v>
      </c>
      <c r="AL25" s="17">
        <v>0</v>
      </c>
      <c r="AM25" s="17">
        <v>0</v>
      </c>
      <c r="AN25" s="17">
        <v>-15</v>
      </c>
      <c r="AO25" s="17">
        <v>-50</v>
      </c>
      <c r="AP25" s="17">
        <v>170</v>
      </c>
      <c r="AQ25" s="17">
        <v>-29</v>
      </c>
      <c r="AR25" s="17">
        <v>0</v>
      </c>
      <c r="AS25" s="17">
        <v>-15</v>
      </c>
      <c r="AT25" s="17">
        <v>0</v>
      </c>
      <c r="AU25" s="17">
        <v>2</v>
      </c>
      <c r="AV25" s="17">
        <v>-48</v>
      </c>
      <c r="AW25" s="17">
        <v>0</v>
      </c>
      <c r="AX25" s="17">
        <v>-15</v>
      </c>
      <c r="AY25" s="17">
        <v>15</v>
      </c>
      <c r="AZ25" s="17">
        <v>-26</v>
      </c>
      <c r="BA25" s="20">
        <f t="shared" si="2"/>
        <v>50</v>
      </c>
      <c r="BB25" s="35">
        <f t="shared" si="3"/>
        <v>-399</v>
      </c>
      <c r="BC25" s="22">
        <v>0</v>
      </c>
      <c r="BD25" s="27">
        <f t="shared" si="4"/>
        <v>-399</v>
      </c>
      <c r="BE25"/>
      <c r="BF25"/>
      <c r="BH25" s="24"/>
      <c r="BJ25"/>
      <c r="BK25"/>
      <c r="BL25"/>
    </row>
    <row r="26" spans="1:64" x14ac:dyDescent="0.25">
      <c r="A26" s="25" t="s">
        <v>43</v>
      </c>
      <c r="B26" s="33" t="s">
        <v>34</v>
      </c>
      <c r="C26" s="17">
        <v>0</v>
      </c>
      <c r="D26" s="17">
        <v>-9</v>
      </c>
      <c r="E26" s="17">
        <v>-14</v>
      </c>
      <c r="F26" s="17">
        <v>10</v>
      </c>
      <c r="G26" s="17">
        <v>-2</v>
      </c>
      <c r="H26" s="17">
        <v>-90</v>
      </c>
      <c r="I26" s="17">
        <v>0</v>
      </c>
      <c r="J26" s="17">
        <v>0</v>
      </c>
      <c r="K26" s="17">
        <v>-52</v>
      </c>
      <c r="L26" s="17">
        <v>-36</v>
      </c>
      <c r="M26" s="17">
        <v>0</v>
      </c>
      <c r="N26" s="17">
        <v>0</v>
      </c>
      <c r="O26" s="17">
        <v>10</v>
      </c>
      <c r="P26" s="17">
        <v>-75</v>
      </c>
      <c r="Q26" s="17">
        <v>-10</v>
      </c>
      <c r="R26" s="17">
        <v>31</v>
      </c>
      <c r="S26" s="17">
        <v>0</v>
      </c>
      <c r="T26" s="17">
        <v>20</v>
      </c>
      <c r="U26" s="19">
        <f t="shared" si="0"/>
        <v>-217</v>
      </c>
      <c r="V26" s="17">
        <v>-25</v>
      </c>
      <c r="W26" s="17">
        <v>-17</v>
      </c>
      <c r="X26" s="17">
        <v>-67</v>
      </c>
      <c r="Y26" s="17">
        <v>0</v>
      </c>
      <c r="Z26" s="17">
        <v>0</v>
      </c>
      <c r="AA26" s="17">
        <v>-50</v>
      </c>
      <c r="AB26" s="17">
        <v>-22</v>
      </c>
      <c r="AC26" s="17">
        <v>-55</v>
      </c>
      <c r="AD26" s="17">
        <v>0</v>
      </c>
      <c r="AE26" s="17">
        <v>41</v>
      </c>
      <c r="AF26" s="17">
        <v>-75</v>
      </c>
      <c r="AG26" s="17">
        <v>-10</v>
      </c>
      <c r="AH26" s="26">
        <f t="shared" si="1"/>
        <v>-280</v>
      </c>
      <c r="AI26" s="17">
        <v>47</v>
      </c>
      <c r="AJ26" s="17">
        <v>0</v>
      </c>
      <c r="AK26" s="17">
        <v>14</v>
      </c>
      <c r="AL26" s="17">
        <v>0</v>
      </c>
      <c r="AM26" s="17">
        <v>0</v>
      </c>
      <c r="AN26" s="17">
        <v>-10</v>
      </c>
      <c r="AO26" s="17">
        <v>-50</v>
      </c>
      <c r="AP26" s="17">
        <v>157</v>
      </c>
      <c r="AQ26" s="17">
        <v>-25</v>
      </c>
      <c r="AR26" s="17">
        <v>10</v>
      </c>
      <c r="AS26" s="17">
        <v>-15</v>
      </c>
      <c r="AT26" s="17">
        <v>-16</v>
      </c>
      <c r="AU26" s="17">
        <v>0</v>
      </c>
      <c r="AV26" s="17">
        <v>0</v>
      </c>
      <c r="AW26" s="17">
        <v>2</v>
      </c>
      <c r="AX26" s="17">
        <v>-15</v>
      </c>
      <c r="AY26" s="17">
        <v>15</v>
      </c>
      <c r="AZ26" s="17">
        <v>-26</v>
      </c>
      <c r="BA26" s="20">
        <f t="shared" si="2"/>
        <v>88</v>
      </c>
      <c r="BB26" s="35">
        <f t="shared" si="3"/>
        <v>-409</v>
      </c>
      <c r="BC26" s="22">
        <v>0</v>
      </c>
      <c r="BD26" s="27">
        <f t="shared" si="4"/>
        <v>-409</v>
      </c>
      <c r="BE26"/>
      <c r="BF26"/>
      <c r="BH26" s="24"/>
      <c r="BJ26"/>
      <c r="BK26"/>
      <c r="BL26"/>
    </row>
    <row r="27" spans="1:64" x14ac:dyDescent="0.25">
      <c r="A27" s="25" t="s">
        <v>44</v>
      </c>
      <c r="B27" s="33" t="s">
        <v>34</v>
      </c>
      <c r="C27" s="17">
        <v>0</v>
      </c>
      <c r="D27" s="17">
        <v>0</v>
      </c>
      <c r="E27" s="17">
        <v>-14</v>
      </c>
      <c r="F27" s="17">
        <v>10</v>
      </c>
      <c r="G27" s="17">
        <v>-2</v>
      </c>
      <c r="H27" s="17">
        <v>-79</v>
      </c>
      <c r="I27" s="17">
        <v>0</v>
      </c>
      <c r="J27" s="17">
        <v>0</v>
      </c>
      <c r="K27" s="17">
        <v>-52</v>
      </c>
      <c r="L27" s="17">
        <v>-36</v>
      </c>
      <c r="M27" s="17">
        <v>0</v>
      </c>
      <c r="N27" s="17">
        <v>0</v>
      </c>
      <c r="O27" s="17">
        <v>18</v>
      </c>
      <c r="P27" s="17">
        <v>-75</v>
      </c>
      <c r="Q27" s="17">
        <v>-32</v>
      </c>
      <c r="R27" s="17">
        <v>5</v>
      </c>
      <c r="S27" s="17">
        <v>-6</v>
      </c>
      <c r="T27" s="17">
        <v>20</v>
      </c>
      <c r="U27" s="19">
        <f t="shared" si="0"/>
        <v>-243</v>
      </c>
      <c r="V27" s="17">
        <v>-25</v>
      </c>
      <c r="W27" s="17">
        <v>-17</v>
      </c>
      <c r="X27" s="17">
        <v>-40</v>
      </c>
      <c r="Y27" s="17">
        <v>0</v>
      </c>
      <c r="Z27" s="17">
        <v>0</v>
      </c>
      <c r="AA27" s="17">
        <v>-50</v>
      </c>
      <c r="AB27" s="17">
        <v>-22</v>
      </c>
      <c r="AC27" s="17">
        <v>-55</v>
      </c>
      <c r="AD27" s="17">
        <v>0</v>
      </c>
      <c r="AE27" s="17">
        <v>66</v>
      </c>
      <c r="AF27" s="17">
        <v>-75</v>
      </c>
      <c r="AG27" s="17">
        <v>-10</v>
      </c>
      <c r="AH27" s="26">
        <f t="shared" si="1"/>
        <v>-228</v>
      </c>
      <c r="AI27" s="17">
        <v>47</v>
      </c>
      <c r="AJ27" s="17">
        <v>0</v>
      </c>
      <c r="AK27" s="17">
        <v>14</v>
      </c>
      <c r="AL27" s="17">
        <v>0</v>
      </c>
      <c r="AM27" s="17">
        <v>0</v>
      </c>
      <c r="AN27" s="17">
        <v>-10</v>
      </c>
      <c r="AO27" s="17">
        <v>-50</v>
      </c>
      <c r="AP27" s="17">
        <v>119</v>
      </c>
      <c r="AQ27" s="17">
        <v>-19</v>
      </c>
      <c r="AR27" s="17">
        <v>10</v>
      </c>
      <c r="AS27" s="17">
        <v>-15</v>
      </c>
      <c r="AT27" s="17">
        <v>-43</v>
      </c>
      <c r="AU27" s="17">
        <v>0</v>
      </c>
      <c r="AV27" s="17">
        <v>-6</v>
      </c>
      <c r="AW27" s="17">
        <v>0</v>
      </c>
      <c r="AX27" s="17">
        <v>-15</v>
      </c>
      <c r="AY27" s="17">
        <v>37</v>
      </c>
      <c r="AZ27" s="17">
        <v>0</v>
      </c>
      <c r="BA27" s="20">
        <f t="shared" si="2"/>
        <v>69</v>
      </c>
      <c r="BB27" s="35">
        <f t="shared" si="3"/>
        <v>-402</v>
      </c>
      <c r="BC27" s="22">
        <v>0</v>
      </c>
      <c r="BD27" s="27">
        <f t="shared" si="4"/>
        <v>-402</v>
      </c>
      <c r="BE27"/>
      <c r="BF27"/>
      <c r="BH27" s="24"/>
      <c r="BJ27"/>
      <c r="BK27"/>
      <c r="BL27"/>
    </row>
    <row r="28" spans="1:64" x14ac:dyDescent="0.25">
      <c r="A28" s="25" t="s">
        <v>45</v>
      </c>
      <c r="B28" s="33" t="s">
        <v>34</v>
      </c>
      <c r="C28" s="17">
        <v>10</v>
      </c>
      <c r="D28" s="17">
        <v>0</v>
      </c>
      <c r="E28" s="17">
        <v>-14</v>
      </c>
      <c r="F28" s="17">
        <v>0</v>
      </c>
      <c r="G28" s="17">
        <v>-2</v>
      </c>
      <c r="H28" s="17">
        <v>-90</v>
      </c>
      <c r="I28" s="17">
        <v>-30</v>
      </c>
      <c r="J28" s="17">
        <v>0</v>
      </c>
      <c r="K28" s="17">
        <v>-52</v>
      </c>
      <c r="L28" s="17">
        <v>0</v>
      </c>
      <c r="M28" s="17">
        <v>35</v>
      </c>
      <c r="N28" s="17">
        <v>0</v>
      </c>
      <c r="O28" s="17">
        <v>4</v>
      </c>
      <c r="P28" s="17">
        <v>-55</v>
      </c>
      <c r="Q28" s="17">
        <v>-35</v>
      </c>
      <c r="R28" s="17">
        <v>5</v>
      </c>
      <c r="S28" s="17">
        <v>0</v>
      </c>
      <c r="T28" s="17">
        <v>63</v>
      </c>
      <c r="U28" s="19">
        <f t="shared" si="0"/>
        <v>-161</v>
      </c>
      <c r="V28" s="17">
        <v>-25</v>
      </c>
      <c r="W28" s="17">
        <v>-17</v>
      </c>
      <c r="X28" s="17">
        <v>-20</v>
      </c>
      <c r="Y28" s="17">
        <v>0</v>
      </c>
      <c r="Z28" s="17">
        <v>0</v>
      </c>
      <c r="AA28" s="17">
        <v>-40</v>
      </c>
      <c r="AB28" s="17">
        <v>-37</v>
      </c>
      <c r="AC28" s="17">
        <v>-41</v>
      </c>
      <c r="AD28" s="17">
        <v>0</v>
      </c>
      <c r="AE28" s="17">
        <v>81</v>
      </c>
      <c r="AF28" s="17">
        <v>-55</v>
      </c>
      <c r="AG28" s="17">
        <v>-10</v>
      </c>
      <c r="AH28" s="26">
        <f t="shared" si="1"/>
        <v>-164</v>
      </c>
      <c r="AI28" s="17">
        <v>47</v>
      </c>
      <c r="AJ28" s="17">
        <v>-10</v>
      </c>
      <c r="AK28" s="17">
        <v>14</v>
      </c>
      <c r="AL28" s="17">
        <v>0</v>
      </c>
      <c r="AM28" s="17">
        <v>30</v>
      </c>
      <c r="AN28" s="17">
        <v>0</v>
      </c>
      <c r="AO28" s="17">
        <v>0</v>
      </c>
      <c r="AP28" s="17">
        <v>110</v>
      </c>
      <c r="AQ28" s="17">
        <v>0</v>
      </c>
      <c r="AR28" s="17">
        <v>52</v>
      </c>
      <c r="AS28" s="17">
        <v>0</v>
      </c>
      <c r="AT28" s="17">
        <v>-59</v>
      </c>
      <c r="AU28" s="17">
        <v>0</v>
      </c>
      <c r="AV28" s="17">
        <v>0</v>
      </c>
      <c r="AW28" s="17">
        <v>23</v>
      </c>
      <c r="AX28" s="17">
        <v>-15</v>
      </c>
      <c r="AY28" s="17">
        <v>40</v>
      </c>
      <c r="AZ28" s="17">
        <v>0</v>
      </c>
      <c r="BA28" s="20">
        <f t="shared" si="2"/>
        <v>232</v>
      </c>
      <c r="BB28" s="80">
        <f t="shared" si="3"/>
        <v>-93</v>
      </c>
      <c r="BC28" s="22">
        <v>0</v>
      </c>
      <c r="BD28" s="27">
        <f t="shared" si="4"/>
        <v>-93</v>
      </c>
      <c r="BE28"/>
      <c r="BF28"/>
      <c r="BH28" s="24"/>
      <c r="BJ28"/>
      <c r="BK28"/>
      <c r="BL28"/>
    </row>
    <row r="29" spans="1:64" x14ac:dyDescent="0.25">
      <c r="A29" s="25" t="s">
        <v>46</v>
      </c>
      <c r="B29" s="33" t="s">
        <v>36</v>
      </c>
      <c r="C29" s="17">
        <v>10</v>
      </c>
      <c r="D29" s="17">
        <v>0</v>
      </c>
      <c r="E29" s="17">
        <v>-14</v>
      </c>
      <c r="F29" s="17">
        <v>0</v>
      </c>
      <c r="G29" s="17">
        <v>-2</v>
      </c>
      <c r="H29" s="17">
        <v>-105</v>
      </c>
      <c r="I29" s="17">
        <v>-30</v>
      </c>
      <c r="J29" s="17">
        <v>0</v>
      </c>
      <c r="K29" s="17">
        <v>-52</v>
      </c>
      <c r="L29" s="17">
        <v>0</v>
      </c>
      <c r="M29" s="17">
        <v>0</v>
      </c>
      <c r="N29" s="17">
        <v>-56</v>
      </c>
      <c r="O29" s="17">
        <v>0</v>
      </c>
      <c r="P29" s="17">
        <v>-55</v>
      </c>
      <c r="Q29" s="17">
        <v>-35</v>
      </c>
      <c r="R29" s="17">
        <v>0</v>
      </c>
      <c r="S29" s="17">
        <v>0</v>
      </c>
      <c r="T29" s="17">
        <v>147</v>
      </c>
      <c r="U29" s="19">
        <f t="shared" si="0"/>
        <v>-192</v>
      </c>
      <c r="V29" s="17">
        <v>-25</v>
      </c>
      <c r="W29" s="17">
        <v>-17</v>
      </c>
      <c r="X29" s="17">
        <v>0</v>
      </c>
      <c r="Y29" s="17">
        <v>6</v>
      </c>
      <c r="Z29" s="17">
        <v>0</v>
      </c>
      <c r="AA29" s="17">
        <v>-40</v>
      </c>
      <c r="AB29" s="17">
        <v>-37</v>
      </c>
      <c r="AC29" s="17">
        <v>-6</v>
      </c>
      <c r="AD29" s="17">
        <v>0</v>
      </c>
      <c r="AE29" s="17">
        <v>139</v>
      </c>
      <c r="AF29" s="17">
        <v>-55</v>
      </c>
      <c r="AG29" s="17">
        <v>-10</v>
      </c>
      <c r="AH29" s="26">
        <f t="shared" si="1"/>
        <v>-45</v>
      </c>
      <c r="AI29" s="17">
        <v>47</v>
      </c>
      <c r="AJ29" s="17">
        <v>-10</v>
      </c>
      <c r="AK29" s="17">
        <v>14</v>
      </c>
      <c r="AL29" s="17">
        <v>0</v>
      </c>
      <c r="AM29" s="17">
        <v>30</v>
      </c>
      <c r="AN29" s="17">
        <v>0</v>
      </c>
      <c r="AO29" s="17">
        <v>0</v>
      </c>
      <c r="AP29" s="17">
        <v>99</v>
      </c>
      <c r="AQ29" s="17">
        <v>0</v>
      </c>
      <c r="AR29" s="17">
        <v>76</v>
      </c>
      <c r="AS29" s="17">
        <v>0</v>
      </c>
      <c r="AT29" s="17">
        <v>-117</v>
      </c>
      <c r="AU29" s="17">
        <v>0</v>
      </c>
      <c r="AV29" s="17">
        <v>0</v>
      </c>
      <c r="AW29" s="17">
        <v>83</v>
      </c>
      <c r="AX29" s="17">
        <v>-15</v>
      </c>
      <c r="AY29" s="17">
        <v>45</v>
      </c>
      <c r="AZ29" s="17">
        <v>0</v>
      </c>
      <c r="BA29" s="20">
        <f t="shared" si="2"/>
        <v>252</v>
      </c>
      <c r="BB29" s="80">
        <f t="shared" si="3"/>
        <v>15</v>
      </c>
      <c r="BC29" s="22">
        <v>0</v>
      </c>
      <c r="BD29" s="27">
        <f t="shared" si="4"/>
        <v>15</v>
      </c>
      <c r="BE29"/>
      <c r="BF29"/>
      <c r="BH29" s="24"/>
      <c r="BJ29"/>
      <c r="BK29"/>
      <c r="BL29"/>
    </row>
    <row r="30" spans="1:64" s="39" customFormat="1" x14ac:dyDescent="0.25">
      <c r="A30" s="28" t="s">
        <v>47</v>
      </c>
      <c r="B30" s="36" t="s">
        <v>36</v>
      </c>
      <c r="C30" s="17">
        <v>10</v>
      </c>
      <c r="D30" s="17">
        <v>0</v>
      </c>
      <c r="E30" s="17">
        <v>-14</v>
      </c>
      <c r="F30" s="17">
        <v>0</v>
      </c>
      <c r="G30" s="17">
        <v>-2</v>
      </c>
      <c r="H30" s="17">
        <v>-105</v>
      </c>
      <c r="I30" s="17">
        <v>-30</v>
      </c>
      <c r="J30" s="17">
        <v>0</v>
      </c>
      <c r="K30" s="17">
        <v>-52</v>
      </c>
      <c r="L30" s="17">
        <v>0</v>
      </c>
      <c r="M30" s="17">
        <v>0</v>
      </c>
      <c r="N30" s="17">
        <v>-55</v>
      </c>
      <c r="O30" s="17">
        <v>0</v>
      </c>
      <c r="P30" s="17">
        <v>-55</v>
      </c>
      <c r="Q30" s="17">
        <v>-35</v>
      </c>
      <c r="R30" s="17">
        <v>5</v>
      </c>
      <c r="S30" s="17">
        <v>0</v>
      </c>
      <c r="T30" s="17">
        <v>147</v>
      </c>
      <c r="U30" s="19">
        <f t="shared" si="0"/>
        <v>-186</v>
      </c>
      <c r="V30" s="17">
        <v>-25</v>
      </c>
      <c r="W30" s="17">
        <v>-17</v>
      </c>
      <c r="X30" s="17">
        <v>0</v>
      </c>
      <c r="Y30" s="17">
        <v>6</v>
      </c>
      <c r="Z30" s="17">
        <v>0</v>
      </c>
      <c r="AA30" s="17">
        <v>-40</v>
      </c>
      <c r="AB30" s="17">
        <v>-37</v>
      </c>
      <c r="AC30" s="17">
        <v>-13</v>
      </c>
      <c r="AD30" s="17">
        <v>0</v>
      </c>
      <c r="AE30" s="17">
        <v>117</v>
      </c>
      <c r="AF30" s="17">
        <v>-55</v>
      </c>
      <c r="AG30" s="17">
        <v>-10</v>
      </c>
      <c r="AH30" s="30">
        <f t="shared" si="1"/>
        <v>-74</v>
      </c>
      <c r="AI30" s="17">
        <v>47</v>
      </c>
      <c r="AJ30" s="17">
        <v>-10</v>
      </c>
      <c r="AK30" s="17">
        <v>14</v>
      </c>
      <c r="AL30" s="17">
        <v>0</v>
      </c>
      <c r="AM30" s="17">
        <v>30</v>
      </c>
      <c r="AN30" s="17">
        <v>0</v>
      </c>
      <c r="AO30" s="17">
        <v>0</v>
      </c>
      <c r="AP30" s="17">
        <v>99</v>
      </c>
      <c r="AQ30" s="17">
        <v>0</v>
      </c>
      <c r="AR30" s="17">
        <v>76</v>
      </c>
      <c r="AS30" s="17">
        <v>0</v>
      </c>
      <c r="AT30" s="17">
        <v>-95</v>
      </c>
      <c r="AU30" s="17">
        <v>0</v>
      </c>
      <c r="AV30" s="17">
        <v>0</v>
      </c>
      <c r="AW30" s="17">
        <v>82</v>
      </c>
      <c r="AX30" s="17">
        <v>-15</v>
      </c>
      <c r="AY30" s="17">
        <v>40</v>
      </c>
      <c r="AZ30" s="17">
        <v>0</v>
      </c>
      <c r="BA30" s="20">
        <f t="shared" si="2"/>
        <v>268</v>
      </c>
      <c r="BB30" s="37">
        <f t="shared" si="3"/>
        <v>8</v>
      </c>
      <c r="BC30" s="22">
        <v>0</v>
      </c>
      <c r="BD30" s="38">
        <f t="shared" si="4"/>
        <v>8</v>
      </c>
      <c r="BE30"/>
      <c r="BF30"/>
      <c r="BG30" s="1"/>
      <c r="BH30" s="24"/>
      <c r="BI30" s="1"/>
      <c r="BJ30"/>
      <c r="BK30"/>
      <c r="BL30"/>
    </row>
    <row r="31" spans="1:64" x14ac:dyDescent="0.25">
      <c r="A31" s="25" t="s">
        <v>48</v>
      </c>
      <c r="B31" s="33" t="s">
        <v>36</v>
      </c>
      <c r="C31" s="17">
        <v>10</v>
      </c>
      <c r="D31" s="17">
        <v>0</v>
      </c>
      <c r="E31" s="17">
        <v>-14</v>
      </c>
      <c r="F31" s="17">
        <v>0</v>
      </c>
      <c r="G31" s="17">
        <v>-2</v>
      </c>
      <c r="H31" s="17">
        <v>-87</v>
      </c>
      <c r="I31" s="17">
        <v>-30</v>
      </c>
      <c r="J31" s="17">
        <v>0</v>
      </c>
      <c r="K31" s="17">
        <v>-52</v>
      </c>
      <c r="L31" s="17">
        <v>0</v>
      </c>
      <c r="M31" s="17">
        <v>0</v>
      </c>
      <c r="N31" s="17">
        <v>-49</v>
      </c>
      <c r="O31" s="17">
        <v>0</v>
      </c>
      <c r="P31" s="17">
        <v>-55</v>
      </c>
      <c r="Q31" s="17">
        <v>-35</v>
      </c>
      <c r="R31" s="17">
        <v>0</v>
      </c>
      <c r="S31" s="17">
        <v>0</v>
      </c>
      <c r="T31" s="17">
        <v>147</v>
      </c>
      <c r="U31" s="19">
        <f t="shared" si="0"/>
        <v>-167</v>
      </c>
      <c r="V31" s="17">
        <v>-25</v>
      </c>
      <c r="W31" s="17">
        <v>-17</v>
      </c>
      <c r="X31" s="17">
        <v>0</v>
      </c>
      <c r="Y31" s="17">
        <v>7</v>
      </c>
      <c r="Z31" s="17">
        <v>0</v>
      </c>
      <c r="AA31" s="17">
        <v>-40</v>
      </c>
      <c r="AB31" s="17">
        <v>-44</v>
      </c>
      <c r="AC31" s="17">
        <v>-13</v>
      </c>
      <c r="AD31" s="17">
        <v>0</v>
      </c>
      <c r="AE31" s="17">
        <v>73</v>
      </c>
      <c r="AF31" s="17">
        <v>-55</v>
      </c>
      <c r="AG31" s="17">
        <v>-10</v>
      </c>
      <c r="AH31" s="26">
        <f t="shared" si="1"/>
        <v>-124</v>
      </c>
      <c r="AI31" s="17">
        <v>47</v>
      </c>
      <c r="AJ31" s="17">
        <v>-10</v>
      </c>
      <c r="AK31" s="17">
        <v>14</v>
      </c>
      <c r="AL31" s="17">
        <v>0</v>
      </c>
      <c r="AM31" s="17">
        <v>30</v>
      </c>
      <c r="AN31" s="17">
        <v>0</v>
      </c>
      <c r="AO31" s="17">
        <v>0</v>
      </c>
      <c r="AP31" s="17">
        <v>80</v>
      </c>
      <c r="AQ31" s="17">
        <v>0</v>
      </c>
      <c r="AR31" s="17">
        <v>76</v>
      </c>
      <c r="AS31" s="17">
        <v>0</v>
      </c>
      <c r="AT31" s="17">
        <v>-51</v>
      </c>
      <c r="AU31" s="17">
        <v>0</v>
      </c>
      <c r="AV31" s="17">
        <v>0</v>
      </c>
      <c r="AW31" s="17">
        <v>83</v>
      </c>
      <c r="AX31" s="17">
        <v>-15</v>
      </c>
      <c r="AY31" s="17">
        <v>45</v>
      </c>
      <c r="AZ31" s="17">
        <v>0</v>
      </c>
      <c r="BA31" s="20">
        <f t="shared" si="2"/>
        <v>299</v>
      </c>
      <c r="BB31" s="80">
        <f t="shared" si="3"/>
        <v>8</v>
      </c>
      <c r="BC31" s="22">
        <v>0</v>
      </c>
      <c r="BD31" s="27">
        <f t="shared" si="4"/>
        <v>8</v>
      </c>
      <c r="BE31"/>
      <c r="BF31"/>
      <c r="BH31" s="24"/>
      <c r="BJ31"/>
      <c r="BK31"/>
      <c r="BL31"/>
    </row>
    <row r="32" spans="1:64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-14</v>
      </c>
      <c r="F32" s="17">
        <v>0</v>
      </c>
      <c r="G32" s="17">
        <v>-2</v>
      </c>
      <c r="H32" s="17">
        <v>-61</v>
      </c>
      <c r="I32" s="17">
        <v>-30</v>
      </c>
      <c r="J32" s="17">
        <v>0</v>
      </c>
      <c r="K32" s="17">
        <v>-52</v>
      </c>
      <c r="L32" s="17">
        <v>0</v>
      </c>
      <c r="M32" s="17">
        <v>35</v>
      </c>
      <c r="N32" s="17">
        <v>-56</v>
      </c>
      <c r="O32" s="17">
        <v>0</v>
      </c>
      <c r="P32" s="17">
        <v>-55</v>
      </c>
      <c r="Q32" s="17">
        <v>-35</v>
      </c>
      <c r="R32" s="17">
        <v>0</v>
      </c>
      <c r="S32" s="17">
        <v>0</v>
      </c>
      <c r="T32" s="17">
        <v>63</v>
      </c>
      <c r="U32" s="19">
        <f t="shared" si="0"/>
        <v>-207</v>
      </c>
      <c r="V32" s="17">
        <v>-25</v>
      </c>
      <c r="W32" s="17">
        <v>-17</v>
      </c>
      <c r="X32" s="17">
        <v>-9</v>
      </c>
      <c r="Y32" s="17">
        <v>0</v>
      </c>
      <c r="Z32" s="17">
        <v>-12</v>
      </c>
      <c r="AA32" s="17">
        <v>-40</v>
      </c>
      <c r="AB32" s="17">
        <v>-37</v>
      </c>
      <c r="AC32" s="17">
        <v>-48</v>
      </c>
      <c r="AD32" s="17">
        <v>0</v>
      </c>
      <c r="AE32" s="17">
        <v>69</v>
      </c>
      <c r="AF32" s="17">
        <v>-55</v>
      </c>
      <c r="AG32" s="17">
        <v>-10</v>
      </c>
      <c r="AH32" s="26">
        <f t="shared" si="1"/>
        <v>-184</v>
      </c>
      <c r="AI32" s="17">
        <v>47</v>
      </c>
      <c r="AJ32" s="17">
        <v>0</v>
      </c>
      <c r="AK32" s="17">
        <v>14</v>
      </c>
      <c r="AL32" s="17">
        <v>0</v>
      </c>
      <c r="AM32" s="17">
        <v>42</v>
      </c>
      <c r="AN32" s="17">
        <v>0</v>
      </c>
      <c r="AO32" s="17">
        <v>0</v>
      </c>
      <c r="AP32" s="17">
        <v>70</v>
      </c>
      <c r="AQ32" s="17">
        <v>0</v>
      </c>
      <c r="AR32" s="17">
        <v>52</v>
      </c>
      <c r="AS32" s="17">
        <v>0</v>
      </c>
      <c r="AT32" s="17">
        <v>-47</v>
      </c>
      <c r="AU32" s="17">
        <v>0</v>
      </c>
      <c r="AV32" s="17">
        <v>0</v>
      </c>
      <c r="AW32" s="17">
        <v>83</v>
      </c>
      <c r="AX32" s="17">
        <v>-15</v>
      </c>
      <c r="AY32" s="17">
        <v>45</v>
      </c>
      <c r="AZ32" s="17">
        <v>0</v>
      </c>
      <c r="BA32" s="20">
        <f t="shared" si="2"/>
        <v>291</v>
      </c>
      <c r="BB32" s="80">
        <f t="shared" si="3"/>
        <v>-100</v>
      </c>
      <c r="BC32" s="22">
        <v>0</v>
      </c>
      <c r="BD32" s="27">
        <f t="shared" si="4"/>
        <v>-100</v>
      </c>
      <c r="BE32"/>
      <c r="BF32"/>
      <c r="BH32" s="24"/>
      <c r="BJ32"/>
      <c r="BK32"/>
      <c r="BL32"/>
    </row>
    <row r="33" spans="1:64" x14ac:dyDescent="0.25">
      <c r="A33" s="25" t="s">
        <v>50</v>
      </c>
      <c r="B33" s="33" t="s">
        <v>34</v>
      </c>
      <c r="C33" s="17">
        <v>10</v>
      </c>
      <c r="D33" s="17">
        <v>0</v>
      </c>
      <c r="E33" s="17">
        <v>-14</v>
      </c>
      <c r="F33" s="17">
        <v>10</v>
      </c>
      <c r="G33" s="17">
        <v>-2</v>
      </c>
      <c r="H33" s="17">
        <v>-61</v>
      </c>
      <c r="I33" s="17">
        <v>-30</v>
      </c>
      <c r="J33" s="17">
        <v>0</v>
      </c>
      <c r="K33" s="17">
        <v>-52</v>
      </c>
      <c r="L33" s="17">
        <v>0</v>
      </c>
      <c r="M33" s="17">
        <v>35</v>
      </c>
      <c r="N33" s="17">
        <v>-45</v>
      </c>
      <c r="O33" s="17">
        <v>0</v>
      </c>
      <c r="P33" s="17">
        <v>-55</v>
      </c>
      <c r="Q33" s="17">
        <v>-35</v>
      </c>
      <c r="R33" s="17">
        <v>0</v>
      </c>
      <c r="S33" s="17">
        <v>0</v>
      </c>
      <c r="T33" s="17">
        <v>20</v>
      </c>
      <c r="U33" s="19">
        <f t="shared" si="0"/>
        <v>-219</v>
      </c>
      <c r="V33" s="17">
        <v>-25</v>
      </c>
      <c r="W33" s="17">
        <v>-17</v>
      </c>
      <c r="X33" s="17">
        <v>-33</v>
      </c>
      <c r="Y33" s="17">
        <v>0</v>
      </c>
      <c r="Z33" s="17">
        <v>-12</v>
      </c>
      <c r="AA33" s="17">
        <v>-40</v>
      </c>
      <c r="AB33" s="17">
        <v>-37</v>
      </c>
      <c r="AC33" s="17">
        <v>-48</v>
      </c>
      <c r="AD33" s="17">
        <v>0</v>
      </c>
      <c r="AE33" s="17">
        <v>52</v>
      </c>
      <c r="AF33" s="17">
        <v>-55</v>
      </c>
      <c r="AG33" s="17">
        <v>-10</v>
      </c>
      <c r="AH33" s="26">
        <f t="shared" si="1"/>
        <v>-225</v>
      </c>
      <c r="AI33" s="17">
        <v>47</v>
      </c>
      <c r="AJ33" s="17">
        <v>-10</v>
      </c>
      <c r="AK33" s="17">
        <v>14</v>
      </c>
      <c r="AL33" s="17">
        <v>0</v>
      </c>
      <c r="AM33" s="17">
        <v>42</v>
      </c>
      <c r="AN33" s="17">
        <v>-10</v>
      </c>
      <c r="AO33" s="17">
        <v>0</v>
      </c>
      <c r="AP33" s="17">
        <v>94</v>
      </c>
      <c r="AQ33" s="17">
        <v>-25</v>
      </c>
      <c r="AR33" s="17">
        <v>10</v>
      </c>
      <c r="AS33" s="17">
        <v>0</v>
      </c>
      <c r="AT33" s="17">
        <v>-30</v>
      </c>
      <c r="AU33" s="17">
        <v>0</v>
      </c>
      <c r="AV33" s="17">
        <v>0</v>
      </c>
      <c r="AW33" s="17">
        <v>72</v>
      </c>
      <c r="AX33" s="17">
        <v>-15</v>
      </c>
      <c r="AY33" s="17">
        <v>45</v>
      </c>
      <c r="AZ33" s="17">
        <v>0</v>
      </c>
      <c r="BA33" s="20">
        <f t="shared" si="2"/>
        <v>234</v>
      </c>
      <c r="BB33" s="21">
        <f t="shared" si="3"/>
        <v>-210</v>
      </c>
      <c r="BC33" s="22">
        <v>0</v>
      </c>
      <c r="BD33" s="27">
        <f t="shared" si="4"/>
        <v>-210</v>
      </c>
      <c r="BE33"/>
      <c r="BF33"/>
      <c r="BH33" s="24"/>
      <c r="BJ33"/>
      <c r="BK33"/>
      <c r="BL33"/>
    </row>
    <row r="34" spans="1:64" x14ac:dyDescent="0.25">
      <c r="A34" s="25" t="s">
        <v>51</v>
      </c>
      <c r="B34" s="33" t="s">
        <v>27</v>
      </c>
      <c r="C34" s="17">
        <v>10</v>
      </c>
      <c r="D34" s="17">
        <v>0</v>
      </c>
      <c r="E34" s="17">
        <v>-14</v>
      </c>
      <c r="F34" s="17">
        <v>10</v>
      </c>
      <c r="G34" s="17">
        <v>-2</v>
      </c>
      <c r="H34" s="17">
        <v>-53</v>
      </c>
      <c r="I34" s="17">
        <v>-15</v>
      </c>
      <c r="J34" s="17">
        <v>0</v>
      </c>
      <c r="K34" s="17">
        <v>-52</v>
      </c>
      <c r="L34" s="17">
        <v>0</v>
      </c>
      <c r="M34" s="17">
        <v>35</v>
      </c>
      <c r="N34" s="17">
        <v>-18</v>
      </c>
      <c r="O34" s="17">
        <v>0</v>
      </c>
      <c r="P34" s="17">
        <v>-55</v>
      </c>
      <c r="Q34" s="17">
        <v>-35</v>
      </c>
      <c r="R34" s="17">
        <v>0</v>
      </c>
      <c r="S34" s="17">
        <v>0</v>
      </c>
      <c r="T34" s="17">
        <v>20</v>
      </c>
      <c r="U34" s="19">
        <f t="shared" si="0"/>
        <v>-169</v>
      </c>
      <c r="V34" s="17">
        <v>-25</v>
      </c>
      <c r="W34" s="17">
        <v>-17</v>
      </c>
      <c r="X34" s="17">
        <v>-30</v>
      </c>
      <c r="Y34" s="17">
        <v>0</v>
      </c>
      <c r="Z34" s="17">
        <v>0</v>
      </c>
      <c r="AA34" s="17">
        <v>-40</v>
      </c>
      <c r="AB34" s="17">
        <v>-37</v>
      </c>
      <c r="AC34" s="17">
        <v>-54</v>
      </c>
      <c r="AD34" s="17">
        <v>0</v>
      </c>
      <c r="AE34" s="17">
        <v>34</v>
      </c>
      <c r="AF34" s="17">
        <v>-55</v>
      </c>
      <c r="AG34" s="17">
        <v>-10</v>
      </c>
      <c r="AH34" s="26">
        <f t="shared" si="1"/>
        <v>-234</v>
      </c>
      <c r="AI34" s="17">
        <v>23</v>
      </c>
      <c r="AJ34" s="17">
        <v>-10</v>
      </c>
      <c r="AK34" s="17">
        <v>14</v>
      </c>
      <c r="AL34" s="17">
        <v>0</v>
      </c>
      <c r="AM34" s="17">
        <v>15</v>
      </c>
      <c r="AN34" s="17">
        <v>-10</v>
      </c>
      <c r="AO34" s="17">
        <v>0</v>
      </c>
      <c r="AP34" s="17">
        <v>83</v>
      </c>
      <c r="AQ34" s="17">
        <v>-25</v>
      </c>
      <c r="AR34" s="17">
        <v>10</v>
      </c>
      <c r="AS34" s="17">
        <v>0</v>
      </c>
      <c r="AT34" s="17">
        <v>-16</v>
      </c>
      <c r="AU34" s="17">
        <v>0</v>
      </c>
      <c r="AV34" s="17">
        <v>0</v>
      </c>
      <c r="AW34" s="17">
        <v>45</v>
      </c>
      <c r="AX34" s="17">
        <v>-15</v>
      </c>
      <c r="AY34" s="17">
        <v>45</v>
      </c>
      <c r="AZ34" s="17">
        <v>0</v>
      </c>
      <c r="BA34" s="20">
        <f t="shared" si="2"/>
        <v>159</v>
      </c>
      <c r="BB34" s="80">
        <f t="shared" si="3"/>
        <v>-244</v>
      </c>
      <c r="BC34" s="22">
        <v>0</v>
      </c>
      <c r="BD34" s="27">
        <f t="shared" si="4"/>
        <v>-244</v>
      </c>
      <c r="BE34"/>
      <c r="BF34"/>
      <c r="BH34" s="24"/>
      <c r="BJ34"/>
      <c r="BK34"/>
      <c r="BL34"/>
    </row>
    <row r="35" spans="1:64" ht="15.75" thickBot="1" x14ac:dyDescent="0.3">
      <c r="A35" s="40" t="s">
        <v>52</v>
      </c>
      <c r="B35" s="33" t="s">
        <v>27</v>
      </c>
      <c r="C35" s="17">
        <v>10</v>
      </c>
      <c r="D35" s="17">
        <v>0</v>
      </c>
      <c r="E35" s="17">
        <v>-14</v>
      </c>
      <c r="F35" s="17">
        <v>10</v>
      </c>
      <c r="G35" s="17">
        <v>-2</v>
      </c>
      <c r="H35" s="17">
        <v>-26</v>
      </c>
      <c r="I35" s="17">
        <v>-5</v>
      </c>
      <c r="J35" s="17">
        <v>0</v>
      </c>
      <c r="K35" s="17">
        <v>-52</v>
      </c>
      <c r="L35" s="17">
        <v>0</v>
      </c>
      <c r="M35" s="17">
        <v>35</v>
      </c>
      <c r="N35" s="17">
        <v>-18</v>
      </c>
      <c r="O35" s="17">
        <v>0</v>
      </c>
      <c r="P35" s="17">
        <v>-55</v>
      </c>
      <c r="Q35" s="17">
        <v>-35</v>
      </c>
      <c r="R35" s="17">
        <v>0</v>
      </c>
      <c r="S35" s="17">
        <v>0</v>
      </c>
      <c r="T35" s="17">
        <v>20</v>
      </c>
      <c r="U35" s="19">
        <f t="shared" si="0"/>
        <v>-132</v>
      </c>
      <c r="V35" s="17">
        <v>-25</v>
      </c>
      <c r="W35" s="17">
        <v>-17</v>
      </c>
      <c r="X35" s="17">
        <v>-30</v>
      </c>
      <c r="Y35" s="17">
        <v>0</v>
      </c>
      <c r="Z35" s="17">
        <v>0</v>
      </c>
      <c r="AA35" s="17">
        <v>-40</v>
      </c>
      <c r="AB35" s="17">
        <v>-37</v>
      </c>
      <c r="AC35" s="17">
        <v>-54</v>
      </c>
      <c r="AD35" s="17">
        <v>0</v>
      </c>
      <c r="AE35" s="17">
        <v>0</v>
      </c>
      <c r="AF35" s="17">
        <v>-55</v>
      </c>
      <c r="AG35" s="17">
        <v>-10</v>
      </c>
      <c r="AH35" s="41">
        <f t="shared" si="1"/>
        <v>-268</v>
      </c>
      <c r="AI35" s="17">
        <v>23</v>
      </c>
      <c r="AJ35" s="17">
        <v>-10</v>
      </c>
      <c r="AK35" s="17">
        <v>14</v>
      </c>
      <c r="AL35" s="17">
        <v>0</v>
      </c>
      <c r="AM35" s="17">
        <v>5</v>
      </c>
      <c r="AN35" s="17">
        <v>-10</v>
      </c>
      <c r="AO35" s="17">
        <v>0</v>
      </c>
      <c r="AP35" s="17">
        <v>56</v>
      </c>
      <c r="AQ35" s="17">
        <v>-25</v>
      </c>
      <c r="AR35" s="17">
        <v>10</v>
      </c>
      <c r="AS35" s="17">
        <v>0</v>
      </c>
      <c r="AT35" s="17">
        <v>0</v>
      </c>
      <c r="AU35" s="17">
        <v>18</v>
      </c>
      <c r="AV35" s="17">
        <v>0</v>
      </c>
      <c r="AW35" s="17">
        <v>45</v>
      </c>
      <c r="AX35" s="17">
        <v>-15</v>
      </c>
      <c r="AY35" s="17">
        <v>45</v>
      </c>
      <c r="AZ35" s="17">
        <v>0</v>
      </c>
      <c r="BA35" s="20">
        <f t="shared" si="2"/>
        <v>156</v>
      </c>
      <c r="BB35" s="42">
        <f t="shared" si="3"/>
        <v>-244</v>
      </c>
      <c r="BC35" s="22">
        <v>0</v>
      </c>
      <c r="BD35" s="43">
        <f t="shared" si="4"/>
        <v>-244</v>
      </c>
      <c r="BE35"/>
      <c r="BF35"/>
      <c r="BH35" s="24"/>
      <c r="BJ35"/>
      <c r="BK35"/>
      <c r="BL35"/>
    </row>
    <row r="36" spans="1:64" ht="15.75" thickTop="1" x14ac:dyDescent="0.25">
      <c r="A36" s="44"/>
      <c r="B36" s="45" t="s">
        <v>27</v>
      </c>
      <c r="C36" s="46">
        <f t="shared" ref="C36:BD36" si="5">SUM(C12:C17,C34:C35)</f>
        <v>20</v>
      </c>
      <c r="D36" s="46">
        <f t="shared" ref="D36" si="6">SUM(D12:D17,D34:D35)</f>
        <v>0</v>
      </c>
      <c r="E36" s="46">
        <f t="shared" si="5"/>
        <v>-28</v>
      </c>
      <c r="F36" s="46">
        <f t="shared" si="5"/>
        <v>110</v>
      </c>
      <c r="G36" s="46">
        <f t="shared" si="5"/>
        <v>-16</v>
      </c>
      <c r="H36" s="46">
        <f t="shared" si="5"/>
        <v>-583</v>
      </c>
      <c r="I36" s="46">
        <f t="shared" si="5"/>
        <v>-20</v>
      </c>
      <c r="J36" s="46">
        <f t="shared" si="5"/>
        <v>231</v>
      </c>
      <c r="K36" s="46">
        <f t="shared" si="5"/>
        <v>-416</v>
      </c>
      <c r="L36" s="46">
        <f t="shared" si="5"/>
        <v>0</v>
      </c>
      <c r="M36" s="46">
        <f t="shared" si="5"/>
        <v>190</v>
      </c>
      <c r="N36" s="46">
        <f t="shared" si="5"/>
        <v>-289</v>
      </c>
      <c r="O36" s="46">
        <f t="shared" si="5"/>
        <v>0</v>
      </c>
      <c r="P36" s="46">
        <f t="shared" si="5"/>
        <v>-440</v>
      </c>
      <c r="Q36" s="46">
        <f t="shared" si="5"/>
        <v>-136</v>
      </c>
      <c r="R36" s="46">
        <f t="shared" si="5"/>
        <v>0</v>
      </c>
      <c r="S36" s="46">
        <f t="shared" si="5"/>
        <v>-36</v>
      </c>
      <c r="T36" s="46">
        <f t="shared" si="5"/>
        <v>160</v>
      </c>
      <c r="U36" s="47">
        <f t="shared" si="5"/>
        <v>-1253</v>
      </c>
      <c r="V36" s="46">
        <f t="shared" si="5"/>
        <v>-200</v>
      </c>
      <c r="W36" s="46">
        <f t="shared" si="5"/>
        <v>-136</v>
      </c>
      <c r="X36" s="46">
        <f t="shared" si="5"/>
        <v>-206</v>
      </c>
      <c r="Y36" s="46">
        <f t="shared" si="5"/>
        <v>2</v>
      </c>
      <c r="Z36" s="46">
        <f t="shared" si="5"/>
        <v>-97</v>
      </c>
      <c r="AA36" s="46">
        <f t="shared" si="5"/>
        <v>-320</v>
      </c>
      <c r="AB36" s="46">
        <f t="shared" si="5"/>
        <v>-379</v>
      </c>
      <c r="AC36" s="46">
        <f t="shared" si="5"/>
        <v>-306</v>
      </c>
      <c r="AD36" s="46">
        <f t="shared" si="5"/>
        <v>-486</v>
      </c>
      <c r="AE36" s="46">
        <f t="shared" si="5"/>
        <v>34</v>
      </c>
      <c r="AF36" s="46">
        <f t="shared" si="5"/>
        <v>-440</v>
      </c>
      <c r="AG36" s="46">
        <f t="shared" si="5"/>
        <v>-80</v>
      </c>
      <c r="AH36" s="48">
        <f t="shared" si="5"/>
        <v>-2614</v>
      </c>
      <c r="AI36" s="46">
        <f t="shared" si="5"/>
        <v>184</v>
      </c>
      <c r="AJ36" s="46">
        <f t="shared" si="5"/>
        <v>-20</v>
      </c>
      <c r="AK36" s="46">
        <f t="shared" si="5"/>
        <v>28</v>
      </c>
      <c r="AL36" s="46">
        <f t="shared" si="5"/>
        <v>-143</v>
      </c>
      <c r="AM36" s="46">
        <f t="shared" si="5"/>
        <v>29</v>
      </c>
      <c r="AN36" s="46">
        <f t="shared" si="5"/>
        <v>-110</v>
      </c>
      <c r="AO36" s="46">
        <f t="shared" si="5"/>
        <v>0</v>
      </c>
      <c r="AP36" s="46">
        <f t="shared" si="5"/>
        <v>787</v>
      </c>
      <c r="AQ36" s="46">
        <f t="shared" si="5"/>
        <v>-164</v>
      </c>
      <c r="AR36" s="46">
        <f t="shared" si="5"/>
        <v>80</v>
      </c>
      <c r="AS36" s="46">
        <f t="shared" si="5"/>
        <v>0</v>
      </c>
      <c r="AT36" s="46">
        <f t="shared" si="5"/>
        <v>-16</v>
      </c>
      <c r="AU36" s="46">
        <f t="shared" si="5"/>
        <v>612</v>
      </c>
      <c r="AV36" s="46">
        <f t="shared" si="5"/>
        <v>0</v>
      </c>
      <c r="AW36" s="46">
        <f t="shared" si="5"/>
        <v>588</v>
      </c>
      <c r="AX36" s="46">
        <f t="shared" si="5"/>
        <v>-120</v>
      </c>
      <c r="AY36" s="46">
        <f t="shared" si="5"/>
        <v>216</v>
      </c>
      <c r="AZ36" s="46">
        <f t="shared" si="5"/>
        <v>0</v>
      </c>
      <c r="BA36" s="46">
        <f t="shared" si="5"/>
        <v>1951</v>
      </c>
      <c r="BB36" s="49">
        <f t="shared" si="5"/>
        <v>-1916</v>
      </c>
      <c r="BC36" s="50">
        <f t="shared" si="5"/>
        <v>0</v>
      </c>
      <c r="BD36" s="47">
        <f t="shared" si="5"/>
        <v>-1916</v>
      </c>
      <c r="BE36"/>
    </row>
    <row r="37" spans="1:64" x14ac:dyDescent="0.25">
      <c r="A37" s="44" t="s">
        <v>53</v>
      </c>
      <c r="B37" s="51" t="s">
        <v>34</v>
      </c>
      <c r="C37" s="52">
        <f t="shared" ref="C37:T37" si="7">SUM(C18:C19,C24:C33)</f>
        <v>50</v>
      </c>
      <c r="D37" s="52">
        <f t="shared" ref="D37" si="8">SUM(D18:D19,D24:D33)</f>
        <v>-9</v>
      </c>
      <c r="E37" s="52">
        <f t="shared" si="7"/>
        <v>-168</v>
      </c>
      <c r="F37" s="52">
        <f t="shared" si="7"/>
        <v>60</v>
      </c>
      <c r="G37" s="52">
        <f t="shared" si="7"/>
        <v>-24</v>
      </c>
      <c r="H37" s="52">
        <f t="shared" si="7"/>
        <v>-1012</v>
      </c>
      <c r="I37" s="52">
        <f t="shared" si="7"/>
        <v>-180</v>
      </c>
      <c r="J37" s="52">
        <f t="shared" si="7"/>
        <v>90</v>
      </c>
      <c r="K37" s="52">
        <f t="shared" si="7"/>
        <v>-619</v>
      </c>
      <c r="L37" s="52">
        <f t="shared" si="7"/>
        <v>-144</v>
      </c>
      <c r="M37" s="52">
        <f t="shared" si="7"/>
        <v>145</v>
      </c>
      <c r="N37" s="52">
        <f t="shared" si="7"/>
        <v>-342</v>
      </c>
      <c r="O37" s="52">
        <f t="shared" si="7"/>
        <v>95</v>
      </c>
      <c r="P37" s="52">
        <f t="shared" si="7"/>
        <v>-740</v>
      </c>
      <c r="Q37" s="52">
        <f t="shared" si="7"/>
        <v>-292</v>
      </c>
      <c r="R37" s="52">
        <f t="shared" si="7"/>
        <v>77</v>
      </c>
      <c r="S37" s="52">
        <f t="shared" si="7"/>
        <v>-18</v>
      </c>
      <c r="T37" s="52">
        <f t="shared" si="7"/>
        <v>735</v>
      </c>
      <c r="U37" s="53">
        <f>SUM(U18:U19,U24:U30,U33)</f>
        <v>-1922</v>
      </c>
      <c r="V37" s="52">
        <f t="shared" ref="V37:AG37" si="9">SUM(V18:V19,V24:V33)</f>
        <v>-300</v>
      </c>
      <c r="W37" s="52">
        <f t="shared" si="9"/>
        <v>-204</v>
      </c>
      <c r="X37" s="52">
        <f t="shared" si="9"/>
        <v>-328</v>
      </c>
      <c r="Y37" s="52">
        <f t="shared" si="9"/>
        <v>29</v>
      </c>
      <c r="Z37" s="52">
        <f t="shared" si="9"/>
        <v>-53</v>
      </c>
      <c r="AA37" s="52">
        <f t="shared" si="9"/>
        <v>-520</v>
      </c>
      <c r="AB37" s="52">
        <f t="shared" si="9"/>
        <v>-407</v>
      </c>
      <c r="AC37" s="52">
        <f t="shared" si="9"/>
        <v>-455</v>
      </c>
      <c r="AD37" s="52">
        <f t="shared" si="9"/>
        <v>-40</v>
      </c>
      <c r="AE37" s="52">
        <f t="shared" si="9"/>
        <v>692</v>
      </c>
      <c r="AF37" s="52">
        <f t="shared" si="9"/>
        <v>-740</v>
      </c>
      <c r="AG37" s="52">
        <f t="shared" si="9"/>
        <v>-120</v>
      </c>
      <c r="AH37" s="53">
        <f>SUM(AH18:AH19,AH24:AH30,AH33)</f>
        <v>-2138</v>
      </c>
      <c r="AI37" s="52">
        <f t="shared" ref="AI37:BA37" si="10">SUM(AI18:AI19,AI24:AI33)</f>
        <v>564</v>
      </c>
      <c r="AJ37" s="52">
        <f t="shared" si="10"/>
        <v>-50</v>
      </c>
      <c r="AK37" s="52">
        <f t="shared" si="10"/>
        <v>168</v>
      </c>
      <c r="AL37" s="52">
        <f t="shared" si="10"/>
        <v>-70</v>
      </c>
      <c r="AM37" s="52">
        <f t="shared" si="10"/>
        <v>213</v>
      </c>
      <c r="AN37" s="52">
        <f t="shared" si="10"/>
        <v>-60</v>
      </c>
      <c r="AO37" s="52">
        <f t="shared" si="10"/>
        <v>-200</v>
      </c>
      <c r="AP37" s="52">
        <f t="shared" si="10"/>
        <v>1311</v>
      </c>
      <c r="AQ37" s="52">
        <f t="shared" si="10"/>
        <v>-165</v>
      </c>
      <c r="AR37" s="52">
        <f t="shared" si="10"/>
        <v>382</v>
      </c>
      <c r="AS37" s="52">
        <f t="shared" si="10"/>
        <v>-60</v>
      </c>
      <c r="AT37" s="52">
        <f t="shared" si="10"/>
        <v>-462</v>
      </c>
      <c r="AU37" s="52">
        <f t="shared" si="10"/>
        <v>88</v>
      </c>
      <c r="AV37" s="52">
        <f t="shared" si="10"/>
        <v>-54</v>
      </c>
      <c r="AW37" s="52">
        <f t="shared" si="10"/>
        <v>588</v>
      </c>
      <c r="AX37" s="52">
        <f t="shared" si="10"/>
        <v>-180</v>
      </c>
      <c r="AY37" s="52">
        <f t="shared" si="10"/>
        <v>387</v>
      </c>
      <c r="AZ37" s="52">
        <f t="shared" si="10"/>
        <v>-52</v>
      </c>
      <c r="BA37" s="52">
        <f t="shared" si="10"/>
        <v>2348</v>
      </c>
      <c r="BB37" s="21">
        <f>SUM(BB18:BB19,BB24:BB30,BB33)</f>
        <v>-2302</v>
      </c>
      <c r="BC37" s="54">
        <f>SUM(BC18:BC19,BC24:BC30,BC33)</f>
        <v>0</v>
      </c>
      <c r="BD37" s="18">
        <f>SUM(BD18:BD19,BD24:BD30,BD33)</f>
        <v>-2302</v>
      </c>
      <c r="BE37"/>
    </row>
    <row r="38" spans="1:64" x14ac:dyDescent="0.25">
      <c r="A38" s="44" t="s">
        <v>54</v>
      </c>
      <c r="B38" s="55" t="s">
        <v>36</v>
      </c>
      <c r="C38" s="52">
        <f t="shared" ref="C38:T38" si="11">SUM(C23)</f>
        <v>0</v>
      </c>
      <c r="D38" s="52">
        <f t="shared" ref="D38" si="12">SUM(D23)</f>
        <v>0</v>
      </c>
      <c r="E38" s="52">
        <f t="shared" si="11"/>
        <v>-14</v>
      </c>
      <c r="F38" s="52">
        <f t="shared" si="11"/>
        <v>15</v>
      </c>
      <c r="G38" s="52">
        <f t="shared" si="11"/>
        <v>-2</v>
      </c>
      <c r="H38" s="52">
        <f t="shared" si="11"/>
        <v>-12</v>
      </c>
      <c r="I38" s="52">
        <f t="shared" si="11"/>
        <v>-1</v>
      </c>
      <c r="J38" s="52">
        <f t="shared" si="11"/>
        <v>40</v>
      </c>
      <c r="K38" s="52">
        <f t="shared" si="11"/>
        <v>-46</v>
      </c>
      <c r="L38" s="52">
        <f t="shared" si="11"/>
        <v>-36</v>
      </c>
      <c r="M38" s="52">
        <f t="shared" si="11"/>
        <v>0</v>
      </c>
      <c r="N38" s="52">
        <f t="shared" si="11"/>
        <v>-33</v>
      </c>
      <c r="O38" s="52">
        <f t="shared" si="11"/>
        <v>0</v>
      </c>
      <c r="P38" s="52">
        <f t="shared" si="11"/>
        <v>-75</v>
      </c>
      <c r="Q38" s="52">
        <f t="shared" si="11"/>
        <v>-10</v>
      </c>
      <c r="R38" s="52">
        <f t="shared" si="11"/>
        <v>0</v>
      </c>
      <c r="S38" s="52">
        <f t="shared" si="11"/>
        <v>0</v>
      </c>
      <c r="T38" s="52">
        <f t="shared" si="11"/>
        <v>34</v>
      </c>
      <c r="U38" s="18">
        <f>SUM(U23,U31,U32)</f>
        <v>-514</v>
      </c>
      <c r="V38" s="52">
        <f t="shared" ref="V38:AG38" si="13">SUM(V23)</f>
        <v>-25</v>
      </c>
      <c r="W38" s="52">
        <f t="shared" si="13"/>
        <v>-17</v>
      </c>
      <c r="X38" s="52">
        <f t="shared" si="13"/>
        <v>-30</v>
      </c>
      <c r="Y38" s="52">
        <f t="shared" si="13"/>
        <v>0</v>
      </c>
      <c r="Z38" s="52">
        <f t="shared" si="13"/>
        <v>0</v>
      </c>
      <c r="AA38" s="52">
        <f t="shared" si="13"/>
        <v>-50</v>
      </c>
      <c r="AB38" s="52">
        <f t="shared" si="13"/>
        <v>-18</v>
      </c>
      <c r="AC38" s="52">
        <f t="shared" si="13"/>
        <v>-55</v>
      </c>
      <c r="AD38" s="52">
        <f t="shared" si="13"/>
        <v>0</v>
      </c>
      <c r="AE38" s="52">
        <f t="shared" si="13"/>
        <v>60</v>
      </c>
      <c r="AF38" s="52">
        <f t="shared" si="13"/>
        <v>-75</v>
      </c>
      <c r="AG38" s="52">
        <f t="shared" si="13"/>
        <v>-10</v>
      </c>
      <c r="AH38" s="18">
        <f>SUM(AH23,AH31,AH32)</f>
        <v>-528</v>
      </c>
      <c r="AI38" s="52">
        <f t="shared" ref="AI38:BA38" si="14">SUM(AI23)</f>
        <v>23</v>
      </c>
      <c r="AJ38" s="52">
        <f t="shared" si="14"/>
        <v>0</v>
      </c>
      <c r="AK38" s="52">
        <f t="shared" si="14"/>
        <v>14</v>
      </c>
      <c r="AL38" s="52">
        <f t="shared" si="14"/>
        <v>-40</v>
      </c>
      <c r="AM38" s="52">
        <f t="shared" si="14"/>
        <v>1</v>
      </c>
      <c r="AN38" s="52">
        <f t="shared" si="14"/>
        <v>-15</v>
      </c>
      <c r="AO38" s="52">
        <f t="shared" si="14"/>
        <v>-50</v>
      </c>
      <c r="AP38" s="52">
        <f t="shared" si="14"/>
        <v>42</v>
      </c>
      <c r="AQ38" s="52">
        <f t="shared" si="14"/>
        <v>-29</v>
      </c>
      <c r="AR38" s="52">
        <f t="shared" si="14"/>
        <v>0</v>
      </c>
      <c r="AS38" s="52">
        <f t="shared" si="14"/>
        <v>-15</v>
      </c>
      <c r="AT38" s="52">
        <f t="shared" si="14"/>
        <v>-34</v>
      </c>
      <c r="AU38" s="52">
        <f t="shared" si="14"/>
        <v>0</v>
      </c>
      <c r="AV38" s="52">
        <f t="shared" si="14"/>
        <v>0</v>
      </c>
      <c r="AW38" s="52">
        <f t="shared" si="14"/>
        <v>41</v>
      </c>
      <c r="AX38" s="52">
        <f t="shared" si="14"/>
        <v>-15</v>
      </c>
      <c r="AY38" s="52">
        <f t="shared" si="14"/>
        <v>20</v>
      </c>
      <c r="AZ38" s="52">
        <f t="shared" si="14"/>
        <v>0</v>
      </c>
      <c r="BA38" s="56">
        <f t="shared" si="14"/>
        <v>-57</v>
      </c>
      <c r="BB38" s="21">
        <f>SUM(BB23,BB31,BB32)</f>
        <v>-509</v>
      </c>
      <c r="BC38" s="57">
        <f>SUM(BC23,BC31,BC32)</f>
        <v>0</v>
      </c>
      <c r="BD38" s="18">
        <f>SUM(BD23,BD31,BD32)</f>
        <v>-509</v>
      </c>
      <c r="BE38"/>
    </row>
    <row r="39" spans="1:64" x14ac:dyDescent="0.25">
      <c r="A39" s="44"/>
      <c r="B39" s="51" t="s">
        <v>55</v>
      </c>
      <c r="C39" s="58">
        <f t="shared" ref="C39:BD39" si="15">SUM(C20:C22)</f>
        <v>0</v>
      </c>
      <c r="D39" s="58">
        <f t="shared" ref="D39" si="16">SUM(D20:D22)</f>
        <v>0</v>
      </c>
      <c r="E39" s="58">
        <f t="shared" si="15"/>
        <v>-42</v>
      </c>
      <c r="F39" s="58">
        <f t="shared" si="15"/>
        <v>45</v>
      </c>
      <c r="G39" s="58">
        <f t="shared" si="15"/>
        <v>-6</v>
      </c>
      <c r="H39" s="58">
        <f t="shared" si="15"/>
        <v>-130</v>
      </c>
      <c r="I39" s="58">
        <f t="shared" si="15"/>
        <v>-40</v>
      </c>
      <c r="J39" s="58">
        <f t="shared" si="15"/>
        <v>40</v>
      </c>
      <c r="K39" s="58">
        <f t="shared" si="15"/>
        <v>-139</v>
      </c>
      <c r="L39" s="58">
        <f t="shared" si="15"/>
        <v>0</v>
      </c>
      <c r="M39" s="58">
        <f t="shared" si="15"/>
        <v>60</v>
      </c>
      <c r="N39" s="58">
        <f t="shared" si="15"/>
        <v>-195</v>
      </c>
      <c r="O39" s="58">
        <f t="shared" si="15"/>
        <v>0</v>
      </c>
      <c r="P39" s="58">
        <f t="shared" si="15"/>
        <v>-165</v>
      </c>
      <c r="Q39" s="58">
        <f t="shared" si="15"/>
        <v>-36</v>
      </c>
      <c r="R39" s="58">
        <f t="shared" si="15"/>
        <v>0</v>
      </c>
      <c r="S39" s="58">
        <f t="shared" si="15"/>
        <v>0</v>
      </c>
      <c r="T39" s="58">
        <f t="shared" si="15"/>
        <v>82</v>
      </c>
      <c r="U39" s="48">
        <f t="shared" si="15"/>
        <v>-526</v>
      </c>
      <c r="V39" s="58">
        <f t="shared" si="15"/>
        <v>-75</v>
      </c>
      <c r="W39" s="58">
        <f t="shared" si="15"/>
        <v>-51</v>
      </c>
      <c r="X39" s="58">
        <f t="shared" si="15"/>
        <v>-60</v>
      </c>
      <c r="Y39" s="58">
        <f t="shared" si="15"/>
        <v>10</v>
      </c>
      <c r="Z39" s="58">
        <f t="shared" si="15"/>
        <v>-12</v>
      </c>
      <c r="AA39" s="58">
        <f t="shared" si="15"/>
        <v>-120</v>
      </c>
      <c r="AB39" s="58">
        <f t="shared" si="15"/>
        <v>-89</v>
      </c>
      <c r="AC39" s="58">
        <f t="shared" si="15"/>
        <v>-78</v>
      </c>
      <c r="AD39" s="58">
        <f t="shared" si="15"/>
        <v>0</v>
      </c>
      <c r="AE39" s="58">
        <f t="shared" si="15"/>
        <v>223</v>
      </c>
      <c r="AF39" s="58">
        <f t="shared" si="15"/>
        <v>-165</v>
      </c>
      <c r="AG39" s="58">
        <f t="shared" si="15"/>
        <v>-30</v>
      </c>
      <c r="AH39" s="18">
        <f t="shared" si="15"/>
        <v>-447</v>
      </c>
      <c r="AI39" s="58">
        <f t="shared" si="15"/>
        <v>90</v>
      </c>
      <c r="AJ39" s="58">
        <f t="shared" si="15"/>
        <v>0</v>
      </c>
      <c r="AK39" s="58">
        <f t="shared" si="15"/>
        <v>42</v>
      </c>
      <c r="AL39" s="58">
        <f t="shared" si="15"/>
        <v>-30</v>
      </c>
      <c r="AM39" s="58">
        <f t="shared" si="15"/>
        <v>42</v>
      </c>
      <c r="AN39" s="58">
        <f t="shared" si="15"/>
        <v>-45</v>
      </c>
      <c r="AO39" s="58">
        <f t="shared" si="15"/>
        <v>0</v>
      </c>
      <c r="AP39" s="58">
        <f t="shared" si="15"/>
        <v>180</v>
      </c>
      <c r="AQ39" s="58">
        <f t="shared" si="15"/>
        <v>-87</v>
      </c>
      <c r="AR39" s="58">
        <f t="shared" si="15"/>
        <v>20</v>
      </c>
      <c r="AS39" s="58">
        <f t="shared" si="15"/>
        <v>0</v>
      </c>
      <c r="AT39" s="58">
        <f t="shared" si="15"/>
        <v>-144</v>
      </c>
      <c r="AU39" s="58">
        <f t="shared" si="15"/>
        <v>0</v>
      </c>
      <c r="AV39" s="58">
        <f t="shared" si="15"/>
        <v>0</v>
      </c>
      <c r="AW39" s="58">
        <f t="shared" si="15"/>
        <v>254</v>
      </c>
      <c r="AX39" s="58">
        <f t="shared" si="15"/>
        <v>-45</v>
      </c>
      <c r="AY39" s="58">
        <f t="shared" si="15"/>
        <v>66</v>
      </c>
      <c r="AZ39" s="58">
        <f t="shared" si="15"/>
        <v>0</v>
      </c>
      <c r="BA39" s="57">
        <f t="shared" si="15"/>
        <v>343</v>
      </c>
      <c r="BB39" s="21">
        <f t="shared" si="15"/>
        <v>-630</v>
      </c>
      <c r="BC39" s="59">
        <f t="shared" si="15"/>
        <v>0</v>
      </c>
      <c r="BD39" s="60">
        <f t="shared" si="15"/>
        <v>-630</v>
      </c>
      <c r="BE39"/>
    </row>
    <row r="40" spans="1:64" ht="15.75" thickBot="1" x14ac:dyDescent="0.3">
      <c r="A40" s="61"/>
      <c r="B40" s="62" t="s">
        <v>56</v>
      </c>
      <c r="C40" s="63">
        <f t="shared" ref="C40:T40" si="17">SUM(C36:C39)</f>
        <v>70</v>
      </c>
      <c r="D40" s="63">
        <f t="shared" ref="D40" si="18">SUM(D36:D39)</f>
        <v>-9</v>
      </c>
      <c r="E40" s="63">
        <f t="shared" si="17"/>
        <v>-252</v>
      </c>
      <c r="F40" s="63">
        <f t="shared" si="17"/>
        <v>230</v>
      </c>
      <c r="G40" s="63">
        <f t="shared" si="17"/>
        <v>-48</v>
      </c>
      <c r="H40" s="63">
        <f t="shared" si="17"/>
        <v>-1737</v>
      </c>
      <c r="I40" s="64">
        <f t="shared" si="17"/>
        <v>-241</v>
      </c>
      <c r="J40" s="64">
        <f t="shared" si="17"/>
        <v>401</v>
      </c>
      <c r="K40" s="64">
        <f t="shared" si="17"/>
        <v>-1220</v>
      </c>
      <c r="L40" s="64">
        <f t="shared" si="17"/>
        <v>-180</v>
      </c>
      <c r="M40" s="64">
        <f t="shared" si="17"/>
        <v>395</v>
      </c>
      <c r="N40" s="64">
        <f t="shared" si="17"/>
        <v>-859</v>
      </c>
      <c r="O40" s="64">
        <f t="shared" si="17"/>
        <v>95</v>
      </c>
      <c r="P40" s="64">
        <f t="shared" si="17"/>
        <v>-1420</v>
      </c>
      <c r="Q40" s="64">
        <f t="shared" si="17"/>
        <v>-474</v>
      </c>
      <c r="R40" s="64">
        <f t="shared" si="17"/>
        <v>77</v>
      </c>
      <c r="S40" s="64">
        <f t="shared" si="17"/>
        <v>-54</v>
      </c>
      <c r="T40" s="64">
        <f t="shared" si="17"/>
        <v>1011</v>
      </c>
      <c r="U40" s="77">
        <f>SUM(U12:U35)</f>
        <v>-4215</v>
      </c>
      <c r="V40" s="63">
        <f t="shared" ref="V40:AZ40" si="19">SUM(V36:V39)</f>
        <v>-600</v>
      </c>
      <c r="W40" s="63">
        <f t="shared" si="19"/>
        <v>-408</v>
      </c>
      <c r="X40" s="63">
        <f t="shared" si="19"/>
        <v>-624</v>
      </c>
      <c r="Y40" s="63">
        <f t="shared" si="19"/>
        <v>41</v>
      </c>
      <c r="Z40" s="64">
        <f t="shared" si="19"/>
        <v>-162</v>
      </c>
      <c r="AA40" s="64">
        <f t="shared" si="19"/>
        <v>-1010</v>
      </c>
      <c r="AB40" s="64">
        <f t="shared" si="19"/>
        <v>-893</v>
      </c>
      <c r="AC40" s="64">
        <f t="shared" si="19"/>
        <v>-894</v>
      </c>
      <c r="AD40" s="64">
        <f t="shared" si="19"/>
        <v>-526</v>
      </c>
      <c r="AE40" s="64">
        <f t="shared" si="19"/>
        <v>1009</v>
      </c>
      <c r="AF40" s="64">
        <f t="shared" si="19"/>
        <v>-1420</v>
      </c>
      <c r="AG40" s="64">
        <f t="shared" si="19"/>
        <v>-240</v>
      </c>
      <c r="AH40" s="78">
        <f t="shared" si="19"/>
        <v>-5727</v>
      </c>
      <c r="AI40" s="64">
        <f t="shared" si="19"/>
        <v>861</v>
      </c>
      <c r="AJ40" s="64">
        <f t="shared" si="19"/>
        <v>-70</v>
      </c>
      <c r="AK40" s="64">
        <f t="shared" si="19"/>
        <v>252</v>
      </c>
      <c r="AL40" s="64">
        <f t="shared" si="19"/>
        <v>-283</v>
      </c>
      <c r="AM40" s="64">
        <f t="shared" si="19"/>
        <v>285</v>
      </c>
      <c r="AN40" s="64">
        <f t="shared" si="19"/>
        <v>-230</v>
      </c>
      <c r="AO40" s="63">
        <f t="shared" si="19"/>
        <v>-250</v>
      </c>
      <c r="AP40" s="63">
        <f t="shared" si="19"/>
        <v>2320</v>
      </c>
      <c r="AQ40" s="63">
        <f t="shared" si="19"/>
        <v>-445</v>
      </c>
      <c r="AR40" s="63">
        <f t="shared" si="19"/>
        <v>482</v>
      </c>
      <c r="AS40" s="64">
        <f t="shared" si="19"/>
        <v>-75</v>
      </c>
      <c r="AT40" s="64">
        <f t="shared" si="19"/>
        <v>-656</v>
      </c>
      <c r="AU40" s="64">
        <f t="shared" si="19"/>
        <v>700</v>
      </c>
      <c r="AV40" s="64">
        <f t="shared" si="19"/>
        <v>-54</v>
      </c>
      <c r="AW40" s="64">
        <f t="shared" si="19"/>
        <v>1471</v>
      </c>
      <c r="AX40" s="64">
        <f t="shared" si="19"/>
        <v>-360</v>
      </c>
      <c r="AY40" s="64">
        <f t="shared" si="19"/>
        <v>689</v>
      </c>
      <c r="AZ40" s="64">
        <f t="shared" si="19"/>
        <v>-52</v>
      </c>
      <c r="BA40" s="79">
        <f>SUM(AI40:AZ40)</f>
        <v>4585</v>
      </c>
      <c r="BB40" s="65">
        <f>SUM(BB36:BB39)</f>
        <v>-5357</v>
      </c>
      <c r="BC40" s="66">
        <f>SUM(BC36:BC39)</f>
        <v>0</v>
      </c>
      <c r="BD40" s="79">
        <f>SUM(BD12:BD35)</f>
        <v>-5357</v>
      </c>
      <c r="BE40"/>
    </row>
    <row r="41" spans="1:64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4"/>
      <c r="BD41" s="4"/>
      <c r="BE41"/>
    </row>
    <row r="42" spans="1:64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5"/>
      <c r="BB42" s="5"/>
      <c r="BC42" s="5"/>
      <c r="BD42" s="5"/>
      <c r="BE42"/>
    </row>
    <row r="43" spans="1:64" x14ac:dyDescent="0.25">
      <c r="A43" s="70"/>
      <c r="B43" s="4"/>
      <c r="C43" s="4"/>
      <c r="D43" s="4"/>
      <c r="E43" s="4"/>
      <c r="F43" s="4"/>
      <c r="G43" s="4"/>
      <c r="H43" s="4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5"/>
      <c r="V43" s="4"/>
      <c r="W43" s="4"/>
      <c r="X43" s="4"/>
      <c r="Y43" s="4"/>
      <c r="Z43" s="6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6"/>
      <c r="AT43" s="6"/>
      <c r="AU43" s="6"/>
      <c r="AV43" s="6"/>
      <c r="AW43" s="6"/>
      <c r="AX43" s="6"/>
      <c r="AY43" s="6"/>
      <c r="AZ43" s="6"/>
      <c r="BA43" s="5"/>
      <c r="BB43" s="5"/>
      <c r="BC43" s="5"/>
      <c r="BD43" s="5"/>
    </row>
    <row r="44" spans="1:64" ht="18" x14ac:dyDescent="0.25">
      <c r="A44" s="72"/>
      <c r="B44" s="73"/>
      <c r="C44" s="73"/>
      <c r="D44" s="73"/>
      <c r="E44" s="73"/>
      <c r="F44" s="73"/>
      <c r="G44" s="73"/>
      <c r="H44" s="73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5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6"/>
      <c r="BB44" s="76"/>
      <c r="BC44" s="76"/>
    </row>
    <row r="45" spans="1:64" x14ac:dyDescent="0.25">
      <c r="A45" s="72"/>
      <c r="B45" s="73"/>
      <c r="C45" s="73"/>
      <c r="D45" s="73"/>
      <c r="E45" s="73"/>
      <c r="F45" s="73"/>
      <c r="G45" s="73"/>
      <c r="H45" s="73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5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</row>
    <row r="46" spans="1:64" x14ac:dyDescent="0.25">
      <c r="A46" s="72"/>
      <c r="B46" s="73"/>
      <c r="C46" s="73"/>
      <c r="D46" s="73"/>
      <c r="E46" s="73"/>
      <c r="F46" s="73"/>
      <c r="G46" s="73"/>
      <c r="H46" s="73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5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</row>
    <row r="47" spans="1:64" x14ac:dyDescent="0.25">
      <c r="A47" s="72"/>
      <c r="B47" s="73"/>
      <c r="C47" s="73"/>
      <c r="D47" s="73"/>
      <c r="E47" s="73"/>
      <c r="F47" s="73"/>
      <c r="G47" s="73"/>
      <c r="H47" s="73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5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</row>
    <row r="48" spans="1:64" x14ac:dyDescent="0.25">
      <c r="A48" s="72"/>
      <c r="B48" s="73"/>
      <c r="C48" s="73"/>
      <c r="D48" s="73"/>
      <c r="E48" s="73"/>
      <c r="F48" s="73"/>
      <c r="G48" s="73"/>
      <c r="H48" s="73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5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</row>
    <row r="49" spans="1:52" x14ac:dyDescent="0.25">
      <c r="A49" s="72"/>
      <c r="B49" s="73"/>
      <c r="C49" s="73"/>
      <c r="D49" s="73"/>
      <c r="E49" s="73"/>
      <c r="F49" s="73"/>
      <c r="G49" s="73"/>
      <c r="H49" s="73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5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</row>
    <row r="50" spans="1:52" x14ac:dyDescent="0.25">
      <c r="A50" s="72"/>
      <c r="B50" s="73"/>
      <c r="C50" s="73"/>
      <c r="D50" s="73"/>
      <c r="E50" s="73"/>
      <c r="F50" s="73"/>
      <c r="G50" s="73"/>
      <c r="H50" s="73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5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</row>
  </sheetData>
  <mergeCells count="8">
    <mergeCell ref="A7:BD7"/>
    <mergeCell ref="A9:BB9"/>
    <mergeCell ref="BC9:BD10"/>
    <mergeCell ref="A10:B10"/>
    <mergeCell ref="C10:U10"/>
    <mergeCell ref="V10:AH10"/>
    <mergeCell ref="AI10:BA10"/>
    <mergeCell ref="BB10:BB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E50"/>
  <sheetViews>
    <sheetView topLeftCell="F4" workbookViewId="0">
      <selection activeCell="F4" sqref="A1:XFD1048576"/>
    </sheetView>
  </sheetViews>
  <sheetFormatPr defaultRowHeight="15" x14ac:dyDescent="0.25"/>
  <cols>
    <col min="1" max="1" width="5.140625" style="1" customWidth="1"/>
    <col min="2" max="2" width="4.42578125" style="1" customWidth="1"/>
    <col min="3" max="5" width="4.140625" style="1" customWidth="1"/>
    <col min="6" max="6" width="4.42578125" style="1" bestFit="1" customWidth="1"/>
    <col min="7" max="8" width="4.140625" style="1" customWidth="1"/>
    <col min="9" max="10" width="4.28515625" style="1" bestFit="1" customWidth="1"/>
    <col min="11" max="12" width="4.28515625" style="2" customWidth="1"/>
    <col min="13" max="13" width="4.85546875" style="2" customWidth="1"/>
    <col min="14" max="14" width="4.7109375" style="2" customWidth="1"/>
    <col min="15" max="16" width="4.140625" style="2" customWidth="1"/>
    <col min="17" max="17" width="5.28515625" style="2" customWidth="1"/>
    <col min="18" max="19" width="4.140625" style="2" customWidth="1"/>
    <col min="20" max="20" width="4.5703125" style="2" customWidth="1"/>
    <col min="21" max="21" width="5.5703125" style="1" bestFit="1" customWidth="1"/>
    <col min="22" max="24" width="4.42578125" style="1" customWidth="1"/>
    <col min="25" max="25" width="5.5703125" style="1" customWidth="1"/>
    <col min="26" max="26" width="4.42578125" style="1" customWidth="1"/>
    <col min="27" max="27" width="5.28515625" style="1" customWidth="1"/>
    <col min="28" max="29" width="4.42578125" style="1" bestFit="1" customWidth="1"/>
    <col min="30" max="30" width="5" style="1" customWidth="1"/>
    <col min="31" max="33" width="4.7109375" style="1" customWidth="1"/>
    <col min="34" max="34" width="7.140625" style="1" customWidth="1"/>
    <col min="35" max="42" width="4.42578125" style="1" bestFit="1" customWidth="1"/>
    <col min="43" max="44" width="4.7109375" style="1" customWidth="1"/>
    <col min="45" max="45" width="4.28515625" style="1" bestFit="1" customWidth="1"/>
    <col min="46" max="46" width="4.85546875" style="1" customWidth="1"/>
    <col min="47" max="48" width="4.28515625" style="1" customWidth="1"/>
    <col min="49" max="49" width="4.85546875" style="1" customWidth="1"/>
    <col min="50" max="54" width="4.5703125" style="1" customWidth="1"/>
    <col min="55" max="55" width="5.5703125" style="1" customWidth="1"/>
    <col min="56" max="56" width="6" style="1" bestFit="1" customWidth="1"/>
    <col min="57" max="57" width="4.7109375" style="1" bestFit="1" customWidth="1"/>
    <col min="58" max="58" width="7" style="1" customWidth="1"/>
    <col min="59" max="59" width="6.28515625" style="1" customWidth="1"/>
    <col min="60" max="60" width="6.140625" style="1" customWidth="1"/>
    <col min="61" max="61" width="5" style="1" customWidth="1"/>
    <col min="62" max="63" width="5.42578125" style="1" customWidth="1"/>
    <col min="64" max="64" width="5.28515625" style="1" customWidth="1"/>
    <col min="65" max="65" width="5.42578125" style="1" customWidth="1"/>
    <col min="66" max="66" width="7.140625" style="1" customWidth="1"/>
    <col min="67" max="127" width="9.140625" style="1"/>
    <col min="128" max="128" width="7.140625" style="1" customWidth="1"/>
    <col min="129" max="129" width="6" style="1" customWidth="1"/>
    <col min="130" max="130" width="5" style="1" bestFit="1" customWidth="1"/>
    <col min="131" max="132" width="4.5703125" style="1" customWidth="1"/>
    <col min="133" max="133" width="4" style="1" customWidth="1"/>
    <col min="134" max="136" width="4.28515625" style="1" customWidth="1"/>
    <col min="137" max="138" width="4.5703125" style="1" customWidth="1"/>
    <col min="139" max="141" width="4.28515625" style="1" customWidth="1"/>
    <col min="142" max="142" width="4.5703125" style="1" customWidth="1"/>
    <col min="143" max="143" width="4.7109375" style="1" customWidth="1"/>
    <col min="144" max="144" width="5" style="1" customWidth="1"/>
    <col min="145" max="145" width="6.85546875" style="1" customWidth="1"/>
    <col min="146" max="147" width="4.140625" style="1" customWidth="1"/>
    <col min="148" max="148" width="4.7109375" style="1" customWidth="1"/>
    <col min="149" max="149" width="5.140625" style="1" customWidth="1"/>
    <col min="150" max="150" width="6.140625" style="1" customWidth="1"/>
    <col min="151" max="151" width="4.28515625" style="1" customWidth="1"/>
    <col min="152" max="152" width="4.5703125" style="1" customWidth="1"/>
    <col min="153" max="153" width="4.85546875" style="1" customWidth="1"/>
    <col min="154" max="154" width="3.85546875" style="1" customWidth="1"/>
    <col min="155" max="155" width="5.28515625" style="1" customWidth="1"/>
    <col min="156" max="157" width="4.85546875" style="1" customWidth="1"/>
    <col min="158" max="159" width="4.5703125" style="1" customWidth="1"/>
    <col min="160" max="161" width="4.28515625" style="1" customWidth="1"/>
    <col min="162" max="162" width="6.140625" style="1" customWidth="1"/>
    <col min="163" max="163" width="4.28515625" style="1" customWidth="1"/>
    <col min="164" max="164" width="5" style="1" bestFit="1" customWidth="1"/>
    <col min="165" max="165" width="4.85546875" style="1" customWidth="1"/>
    <col min="166" max="166" width="3.85546875" style="1" customWidth="1"/>
    <col min="167" max="167" width="4.28515625" style="1" customWidth="1"/>
    <col min="168" max="168" width="5.140625" style="1" customWidth="1"/>
    <col min="169" max="169" width="5.28515625" style="1" customWidth="1"/>
    <col min="170" max="170" width="4.42578125" style="1" customWidth="1"/>
    <col min="171" max="171" width="5" style="1" customWidth="1"/>
    <col min="172" max="188" width="9.140625" style="1"/>
    <col min="384" max="384" width="7.140625" customWidth="1"/>
    <col min="385" max="385" width="6" customWidth="1"/>
    <col min="386" max="386" width="5" bestFit="1" customWidth="1"/>
    <col min="387" max="388" width="4.5703125" customWidth="1"/>
    <col min="389" max="389" width="4" customWidth="1"/>
    <col min="390" max="392" width="4.28515625" customWidth="1"/>
    <col min="393" max="394" width="4.5703125" customWidth="1"/>
    <col min="395" max="397" width="4.28515625" customWidth="1"/>
    <col min="398" max="398" width="4.5703125" customWidth="1"/>
    <col min="399" max="399" width="4.7109375" customWidth="1"/>
    <col min="400" max="400" width="5" customWidth="1"/>
    <col min="401" max="401" width="6.85546875" customWidth="1"/>
    <col min="402" max="403" width="4.140625" customWidth="1"/>
    <col min="404" max="404" width="4.7109375" customWidth="1"/>
    <col min="405" max="405" width="5.140625" customWidth="1"/>
    <col min="406" max="406" width="6.140625" customWidth="1"/>
    <col min="407" max="407" width="4.28515625" customWidth="1"/>
    <col min="408" max="408" width="4.5703125" customWidth="1"/>
    <col min="409" max="409" width="4.85546875" customWidth="1"/>
    <col min="410" max="410" width="3.85546875" customWidth="1"/>
    <col min="411" max="411" width="5.28515625" customWidth="1"/>
    <col min="412" max="413" width="4.85546875" customWidth="1"/>
    <col min="414" max="415" width="4.5703125" customWidth="1"/>
    <col min="416" max="417" width="4.28515625" customWidth="1"/>
    <col min="418" max="418" width="6.140625" customWidth="1"/>
    <col min="419" max="419" width="4.28515625" customWidth="1"/>
    <col min="420" max="420" width="5" bestFit="1" customWidth="1"/>
    <col min="421" max="421" width="4.85546875" customWidth="1"/>
    <col min="422" max="422" width="3.85546875" customWidth="1"/>
    <col min="423" max="423" width="4.28515625" customWidth="1"/>
    <col min="424" max="424" width="5.140625" customWidth="1"/>
    <col min="425" max="425" width="5.28515625" customWidth="1"/>
    <col min="426" max="426" width="4.42578125" customWidth="1"/>
    <col min="427" max="427" width="5" customWidth="1"/>
    <col min="640" max="640" width="7.140625" customWidth="1"/>
    <col min="641" max="641" width="6" customWidth="1"/>
    <col min="642" max="642" width="5" bestFit="1" customWidth="1"/>
    <col min="643" max="644" width="4.5703125" customWidth="1"/>
    <col min="645" max="645" width="4" customWidth="1"/>
    <col min="646" max="648" width="4.28515625" customWidth="1"/>
    <col min="649" max="650" width="4.5703125" customWidth="1"/>
    <col min="651" max="653" width="4.28515625" customWidth="1"/>
    <col min="654" max="654" width="4.5703125" customWidth="1"/>
    <col min="655" max="655" width="4.7109375" customWidth="1"/>
    <col min="656" max="656" width="5" customWidth="1"/>
    <col min="657" max="657" width="6.85546875" customWidth="1"/>
    <col min="658" max="659" width="4.140625" customWidth="1"/>
    <col min="660" max="660" width="4.7109375" customWidth="1"/>
    <col min="661" max="661" width="5.140625" customWidth="1"/>
    <col min="662" max="662" width="6.140625" customWidth="1"/>
    <col min="663" max="663" width="4.28515625" customWidth="1"/>
    <col min="664" max="664" width="4.5703125" customWidth="1"/>
    <col min="665" max="665" width="4.85546875" customWidth="1"/>
    <col min="666" max="666" width="3.85546875" customWidth="1"/>
    <col min="667" max="667" width="5.28515625" customWidth="1"/>
    <col min="668" max="669" width="4.85546875" customWidth="1"/>
    <col min="670" max="671" width="4.5703125" customWidth="1"/>
    <col min="672" max="673" width="4.28515625" customWidth="1"/>
    <col min="674" max="674" width="6.140625" customWidth="1"/>
    <col min="675" max="675" width="4.28515625" customWidth="1"/>
    <col min="676" max="676" width="5" bestFit="1" customWidth="1"/>
    <col min="677" max="677" width="4.85546875" customWidth="1"/>
    <col min="678" max="678" width="3.85546875" customWidth="1"/>
    <col min="679" max="679" width="4.28515625" customWidth="1"/>
    <col min="680" max="680" width="5.140625" customWidth="1"/>
    <col min="681" max="681" width="5.28515625" customWidth="1"/>
    <col min="682" max="682" width="4.42578125" customWidth="1"/>
    <col min="683" max="683" width="5" customWidth="1"/>
    <col min="896" max="896" width="7.140625" customWidth="1"/>
    <col min="897" max="897" width="6" customWidth="1"/>
    <col min="898" max="898" width="5" bestFit="1" customWidth="1"/>
    <col min="899" max="900" width="4.5703125" customWidth="1"/>
    <col min="901" max="901" width="4" customWidth="1"/>
    <col min="902" max="904" width="4.28515625" customWidth="1"/>
    <col min="905" max="906" width="4.5703125" customWidth="1"/>
    <col min="907" max="909" width="4.28515625" customWidth="1"/>
    <col min="910" max="910" width="4.5703125" customWidth="1"/>
    <col min="911" max="911" width="4.7109375" customWidth="1"/>
    <col min="912" max="912" width="5" customWidth="1"/>
    <col min="913" max="913" width="6.85546875" customWidth="1"/>
    <col min="914" max="915" width="4.140625" customWidth="1"/>
    <col min="916" max="916" width="4.7109375" customWidth="1"/>
    <col min="917" max="917" width="5.140625" customWidth="1"/>
    <col min="918" max="918" width="6.140625" customWidth="1"/>
    <col min="919" max="919" width="4.28515625" customWidth="1"/>
    <col min="920" max="920" width="4.5703125" customWidth="1"/>
    <col min="921" max="921" width="4.85546875" customWidth="1"/>
    <col min="922" max="922" width="3.85546875" customWidth="1"/>
    <col min="923" max="923" width="5.28515625" customWidth="1"/>
    <col min="924" max="925" width="4.85546875" customWidth="1"/>
    <col min="926" max="927" width="4.5703125" customWidth="1"/>
    <col min="928" max="929" width="4.28515625" customWidth="1"/>
    <col min="930" max="930" width="6.140625" customWidth="1"/>
    <col min="931" max="931" width="4.28515625" customWidth="1"/>
    <col min="932" max="932" width="5" bestFit="1" customWidth="1"/>
    <col min="933" max="933" width="4.85546875" customWidth="1"/>
    <col min="934" max="934" width="3.85546875" customWidth="1"/>
    <col min="935" max="935" width="4.28515625" customWidth="1"/>
    <col min="936" max="936" width="5.140625" customWidth="1"/>
    <col min="937" max="937" width="5.28515625" customWidth="1"/>
    <col min="938" max="938" width="4.42578125" customWidth="1"/>
    <col min="939" max="939" width="5" customWidth="1"/>
    <col min="1152" max="1152" width="7.140625" customWidth="1"/>
    <col min="1153" max="1153" width="6" customWidth="1"/>
    <col min="1154" max="1154" width="5" bestFit="1" customWidth="1"/>
    <col min="1155" max="1156" width="4.5703125" customWidth="1"/>
    <col min="1157" max="1157" width="4" customWidth="1"/>
    <col min="1158" max="1160" width="4.28515625" customWidth="1"/>
    <col min="1161" max="1162" width="4.5703125" customWidth="1"/>
    <col min="1163" max="1165" width="4.28515625" customWidth="1"/>
    <col min="1166" max="1166" width="4.5703125" customWidth="1"/>
    <col min="1167" max="1167" width="4.7109375" customWidth="1"/>
    <col min="1168" max="1168" width="5" customWidth="1"/>
    <col min="1169" max="1169" width="6.85546875" customWidth="1"/>
    <col min="1170" max="1171" width="4.140625" customWidth="1"/>
    <col min="1172" max="1172" width="4.7109375" customWidth="1"/>
    <col min="1173" max="1173" width="5.140625" customWidth="1"/>
    <col min="1174" max="1174" width="6.140625" customWidth="1"/>
    <col min="1175" max="1175" width="4.28515625" customWidth="1"/>
    <col min="1176" max="1176" width="4.5703125" customWidth="1"/>
    <col min="1177" max="1177" width="4.85546875" customWidth="1"/>
    <col min="1178" max="1178" width="3.85546875" customWidth="1"/>
    <col min="1179" max="1179" width="5.28515625" customWidth="1"/>
    <col min="1180" max="1181" width="4.85546875" customWidth="1"/>
    <col min="1182" max="1183" width="4.5703125" customWidth="1"/>
    <col min="1184" max="1185" width="4.28515625" customWidth="1"/>
    <col min="1186" max="1186" width="6.140625" customWidth="1"/>
    <col min="1187" max="1187" width="4.28515625" customWidth="1"/>
    <col min="1188" max="1188" width="5" bestFit="1" customWidth="1"/>
    <col min="1189" max="1189" width="4.85546875" customWidth="1"/>
    <col min="1190" max="1190" width="3.85546875" customWidth="1"/>
    <col min="1191" max="1191" width="4.28515625" customWidth="1"/>
    <col min="1192" max="1192" width="5.140625" customWidth="1"/>
    <col min="1193" max="1193" width="5.28515625" customWidth="1"/>
    <col min="1194" max="1194" width="4.42578125" customWidth="1"/>
    <col min="1195" max="1195" width="5" customWidth="1"/>
    <col min="1408" max="1408" width="7.140625" customWidth="1"/>
    <col min="1409" max="1409" width="6" customWidth="1"/>
    <col min="1410" max="1410" width="5" bestFit="1" customWidth="1"/>
    <col min="1411" max="1412" width="4.5703125" customWidth="1"/>
    <col min="1413" max="1413" width="4" customWidth="1"/>
    <col min="1414" max="1416" width="4.28515625" customWidth="1"/>
    <col min="1417" max="1418" width="4.5703125" customWidth="1"/>
    <col min="1419" max="1421" width="4.28515625" customWidth="1"/>
    <col min="1422" max="1422" width="4.5703125" customWidth="1"/>
    <col min="1423" max="1423" width="4.7109375" customWidth="1"/>
    <col min="1424" max="1424" width="5" customWidth="1"/>
    <col min="1425" max="1425" width="6.85546875" customWidth="1"/>
    <col min="1426" max="1427" width="4.140625" customWidth="1"/>
    <col min="1428" max="1428" width="4.7109375" customWidth="1"/>
    <col min="1429" max="1429" width="5.140625" customWidth="1"/>
    <col min="1430" max="1430" width="6.140625" customWidth="1"/>
    <col min="1431" max="1431" width="4.28515625" customWidth="1"/>
    <col min="1432" max="1432" width="4.5703125" customWidth="1"/>
    <col min="1433" max="1433" width="4.85546875" customWidth="1"/>
    <col min="1434" max="1434" width="3.85546875" customWidth="1"/>
    <col min="1435" max="1435" width="5.28515625" customWidth="1"/>
    <col min="1436" max="1437" width="4.85546875" customWidth="1"/>
    <col min="1438" max="1439" width="4.5703125" customWidth="1"/>
    <col min="1440" max="1441" width="4.28515625" customWidth="1"/>
    <col min="1442" max="1442" width="6.140625" customWidth="1"/>
    <col min="1443" max="1443" width="4.28515625" customWidth="1"/>
    <col min="1444" max="1444" width="5" bestFit="1" customWidth="1"/>
    <col min="1445" max="1445" width="4.85546875" customWidth="1"/>
    <col min="1446" max="1446" width="3.85546875" customWidth="1"/>
    <col min="1447" max="1447" width="4.28515625" customWidth="1"/>
    <col min="1448" max="1448" width="5.140625" customWidth="1"/>
    <col min="1449" max="1449" width="5.28515625" customWidth="1"/>
    <col min="1450" max="1450" width="4.42578125" customWidth="1"/>
    <col min="1451" max="1451" width="5" customWidth="1"/>
    <col min="1664" max="1664" width="7.140625" customWidth="1"/>
    <col min="1665" max="1665" width="6" customWidth="1"/>
    <col min="1666" max="1666" width="5" bestFit="1" customWidth="1"/>
    <col min="1667" max="1668" width="4.5703125" customWidth="1"/>
    <col min="1669" max="1669" width="4" customWidth="1"/>
    <col min="1670" max="1672" width="4.28515625" customWidth="1"/>
    <col min="1673" max="1674" width="4.5703125" customWidth="1"/>
    <col min="1675" max="1677" width="4.28515625" customWidth="1"/>
    <col min="1678" max="1678" width="4.5703125" customWidth="1"/>
    <col min="1679" max="1679" width="4.7109375" customWidth="1"/>
    <col min="1680" max="1680" width="5" customWidth="1"/>
    <col min="1681" max="1681" width="6.85546875" customWidth="1"/>
    <col min="1682" max="1683" width="4.140625" customWidth="1"/>
    <col min="1684" max="1684" width="4.7109375" customWidth="1"/>
    <col min="1685" max="1685" width="5.140625" customWidth="1"/>
    <col min="1686" max="1686" width="6.140625" customWidth="1"/>
    <col min="1687" max="1687" width="4.28515625" customWidth="1"/>
    <col min="1688" max="1688" width="4.5703125" customWidth="1"/>
    <col min="1689" max="1689" width="4.85546875" customWidth="1"/>
    <col min="1690" max="1690" width="3.85546875" customWidth="1"/>
    <col min="1691" max="1691" width="5.28515625" customWidth="1"/>
    <col min="1692" max="1693" width="4.85546875" customWidth="1"/>
    <col min="1694" max="1695" width="4.5703125" customWidth="1"/>
    <col min="1696" max="1697" width="4.28515625" customWidth="1"/>
    <col min="1698" max="1698" width="6.140625" customWidth="1"/>
    <col min="1699" max="1699" width="4.28515625" customWidth="1"/>
    <col min="1700" max="1700" width="5" bestFit="1" customWidth="1"/>
    <col min="1701" max="1701" width="4.85546875" customWidth="1"/>
    <col min="1702" max="1702" width="3.85546875" customWidth="1"/>
    <col min="1703" max="1703" width="4.28515625" customWidth="1"/>
    <col min="1704" max="1704" width="5.140625" customWidth="1"/>
    <col min="1705" max="1705" width="5.28515625" customWidth="1"/>
    <col min="1706" max="1706" width="4.42578125" customWidth="1"/>
    <col min="1707" max="1707" width="5" customWidth="1"/>
    <col min="1920" max="1920" width="7.140625" customWidth="1"/>
    <col min="1921" max="1921" width="6" customWidth="1"/>
    <col min="1922" max="1922" width="5" bestFit="1" customWidth="1"/>
    <col min="1923" max="1924" width="4.5703125" customWidth="1"/>
    <col min="1925" max="1925" width="4" customWidth="1"/>
    <col min="1926" max="1928" width="4.28515625" customWidth="1"/>
    <col min="1929" max="1930" width="4.5703125" customWidth="1"/>
    <col min="1931" max="1933" width="4.28515625" customWidth="1"/>
    <col min="1934" max="1934" width="4.5703125" customWidth="1"/>
    <col min="1935" max="1935" width="4.7109375" customWidth="1"/>
    <col min="1936" max="1936" width="5" customWidth="1"/>
    <col min="1937" max="1937" width="6.85546875" customWidth="1"/>
    <col min="1938" max="1939" width="4.140625" customWidth="1"/>
    <col min="1940" max="1940" width="4.7109375" customWidth="1"/>
    <col min="1941" max="1941" width="5.140625" customWidth="1"/>
    <col min="1942" max="1942" width="6.140625" customWidth="1"/>
    <col min="1943" max="1943" width="4.28515625" customWidth="1"/>
    <col min="1944" max="1944" width="4.5703125" customWidth="1"/>
    <col min="1945" max="1945" width="4.85546875" customWidth="1"/>
    <col min="1946" max="1946" width="3.85546875" customWidth="1"/>
    <col min="1947" max="1947" width="5.28515625" customWidth="1"/>
    <col min="1948" max="1949" width="4.85546875" customWidth="1"/>
    <col min="1950" max="1951" width="4.5703125" customWidth="1"/>
    <col min="1952" max="1953" width="4.28515625" customWidth="1"/>
    <col min="1954" max="1954" width="6.140625" customWidth="1"/>
    <col min="1955" max="1955" width="4.28515625" customWidth="1"/>
    <col min="1956" max="1956" width="5" bestFit="1" customWidth="1"/>
    <col min="1957" max="1957" width="4.85546875" customWidth="1"/>
    <col min="1958" max="1958" width="3.85546875" customWidth="1"/>
    <col min="1959" max="1959" width="4.28515625" customWidth="1"/>
    <col min="1960" max="1960" width="5.140625" customWidth="1"/>
    <col min="1961" max="1961" width="5.28515625" customWidth="1"/>
    <col min="1962" max="1962" width="4.42578125" customWidth="1"/>
    <col min="1963" max="1963" width="5" customWidth="1"/>
    <col min="2176" max="2176" width="7.140625" customWidth="1"/>
    <col min="2177" max="2177" width="6" customWidth="1"/>
    <col min="2178" max="2178" width="5" bestFit="1" customWidth="1"/>
    <col min="2179" max="2180" width="4.5703125" customWidth="1"/>
    <col min="2181" max="2181" width="4" customWidth="1"/>
    <col min="2182" max="2184" width="4.28515625" customWidth="1"/>
    <col min="2185" max="2186" width="4.5703125" customWidth="1"/>
    <col min="2187" max="2189" width="4.28515625" customWidth="1"/>
    <col min="2190" max="2190" width="4.5703125" customWidth="1"/>
    <col min="2191" max="2191" width="4.7109375" customWidth="1"/>
    <col min="2192" max="2192" width="5" customWidth="1"/>
    <col min="2193" max="2193" width="6.85546875" customWidth="1"/>
    <col min="2194" max="2195" width="4.140625" customWidth="1"/>
    <col min="2196" max="2196" width="4.7109375" customWidth="1"/>
    <col min="2197" max="2197" width="5.140625" customWidth="1"/>
    <col min="2198" max="2198" width="6.140625" customWidth="1"/>
    <col min="2199" max="2199" width="4.28515625" customWidth="1"/>
    <col min="2200" max="2200" width="4.5703125" customWidth="1"/>
    <col min="2201" max="2201" width="4.85546875" customWidth="1"/>
    <col min="2202" max="2202" width="3.85546875" customWidth="1"/>
    <col min="2203" max="2203" width="5.28515625" customWidth="1"/>
    <col min="2204" max="2205" width="4.85546875" customWidth="1"/>
    <col min="2206" max="2207" width="4.5703125" customWidth="1"/>
    <col min="2208" max="2209" width="4.28515625" customWidth="1"/>
    <col min="2210" max="2210" width="6.140625" customWidth="1"/>
    <col min="2211" max="2211" width="4.28515625" customWidth="1"/>
    <col min="2212" max="2212" width="5" bestFit="1" customWidth="1"/>
    <col min="2213" max="2213" width="4.85546875" customWidth="1"/>
    <col min="2214" max="2214" width="3.85546875" customWidth="1"/>
    <col min="2215" max="2215" width="4.28515625" customWidth="1"/>
    <col min="2216" max="2216" width="5.140625" customWidth="1"/>
    <col min="2217" max="2217" width="5.28515625" customWidth="1"/>
    <col min="2218" max="2218" width="4.42578125" customWidth="1"/>
    <col min="2219" max="2219" width="5" customWidth="1"/>
    <col min="2432" max="2432" width="7.140625" customWidth="1"/>
    <col min="2433" max="2433" width="6" customWidth="1"/>
    <col min="2434" max="2434" width="5" bestFit="1" customWidth="1"/>
    <col min="2435" max="2436" width="4.5703125" customWidth="1"/>
    <col min="2437" max="2437" width="4" customWidth="1"/>
    <col min="2438" max="2440" width="4.28515625" customWidth="1"/>
    <col min="2441" max="2442" width="4.5703125" customWidth="1"/>
    <col min="2443" max="2445" width="4.28515625" customWidth="1"/>
    <col min="2446" max="2446" width="4.5703125" customWidth="1"/>
    <col min="2447" max="2447" width="4.7109375" customWidth="1"/>
    <col min="2448" max="2448" width="5" customWidth="1"/>
    <col min="2449" max="2449" width="6.85546875" customWidth="1"/>
    <col min="2450" max="2451" width="4.140625" customWidth="1"/>
    <col min="2452" max="2452" width="4.7109375" customWidth="1"/>
    <col min="2453" max="2453" width="5.140625" customWidth="1"/>
    <col min="2454" max="2454" width="6.140625" customWidth="1"/>
    <col min="2455" max="2455" width="4.28515625" customWidth="1"/>
    <col min="2456" max="2456" width="4.5703125" customWidth="1"/>
    <col min="2457" max="2457" width="4.85546875" customWidth="1"/>
    <col min="2458" max="2458" width="3.85546875" customWidth="1"/>
    <col min="2459" max="2459" width="5.28515625" customWidth="1"/>
    <col min="2460" max="2461" width="4.85546875" customWidth="1"/>
    <col min="2462" max="2463" width="4.5703125" customWidth="1"/>
    <col min="2464" max="2465" width="4.28515625" customWidth="1"/>
    <col min="2466" max="2466" width="6.140625" customWidth="1"/>
    <col min="2467" max="2467" width="4.28515625" customWidth="1"/>
    <col min="2468" max="2468" width="5" bestFit="1" customWidth="1"/>
    <col min="2469" max="2469" width="4.85546875" customWidth="1"/>
    <col min="2470" max="2470" width="3.85546875" customWidth="1"/>
    <col min="2471" max="2471" width="4.28515625" customWidth="1"/>
    <col min="2472" max="2472" width="5.140625" customWidth="1"/>
    <col min="2473" max="2473" width="5.28515625" customWidth="1"/>
    <col min="2474" max="2474" width="4.42578125" customWidth="1"/>
    <col min="2475" max="2475" width="5" customWidth="1"/>
    <col min="2688" max="2688" width="7.140625" customWidth="1"/>
    <col min="2689" max="2689" width="6" customWidth="1"/>
    <col min="2690" max="2690" width="5" bestFit="1" customWidth="1"/>
    <col min="2691" max="2692" width="4.5703125" customWidth="1"/>
    <col min="2693" max="2693" width="4" customWidth="1"/>
    <col min="2694" max="2696" width="4.28515625" customWidth="1"/>
    <col min="2697" max="2698" width="4.5703125" customWidth="1"/>
    <col min="2699" max="2701" width="4.28515625" customWidth="1"/>
    <col min="2702" max="2702" width="4.5703125" customWidth="1"/>
    <col min="2703" max="2703" width="4.7109375" customWidth="1"/>
    <col min="2704" max="2704" width="5" customWidth="1"/>
    <col min="2705" max="2705" width="6.85546875" customWidth="1"/>
    <col min="2706" max="2707" width="4.140625" customWidth="1"/>
    <col min="2708" max="2708" width="4.7109375" customWidth="1"/>
    <col min="2709" max="2709" width="5.140625" customWidth="1"/>
    <col min="2710" max="2710" width="6.140625" customWidth="1"/>
    <col min="2711" max="2711" width="4.28515625" customWidth="1"/>
    <col min="2712" max="2712" width="4.5703125" customWidth="1"/>
    <col min="2713" max="2713" width="4.85546875" customWidth="1"/>
    <col min="2714" max="2714" width="3.85546875" customWidth="1"/>
    <col min="2715" max="2715" width="5.28515625" customWidth="1"/>
    <col min="2716" max="2717" width="4.85546875" customWidth="1"/>
    <col min="2718" max="2719" width="4.5703125" customWidth="1"/>
    <col min="2720" max="2721" width="4.28515625" customWidth="1"/>
    <col min="2722" max="2722" width="6.140625" customWidth="1"/>
    <col min="2723" max="2723" width="4.28515625" customWidth="1"/>
    <col min="2724" max="2724" width="5" bestFit="1" customWidth="1"/>
    <col min="2725" max="2725" width="4.85546875" customWidth="1"/>
    <col min="2726" max="2726" width="3.85546875" customWidth="1"/>
    <col min="2727" max="2727" width="4.28515625" customWidth="1"/>
    <col min="2728" max="2728" width="5.140625" customWidth="1"/>
    <col min="2729" max="2729" width="5.28515625" customWidth="1"/>
    <col min="2730" max="2730" width="4.42578125" customWidth="1"/>
    <col min="2731" max="2731" width="5" customWidth="1"/>
    <col min="2944" max="2944" width="7.140625" customWidth="1"/>
    <col min="2945" max="2945" width="6" customWidth="1"/>
    <col min="2946" max="2946" width="5" bestFit="1" customWidth="1"/>
    <col min="2947" max="2948" width="4.5703125" customWidth="1"/>
    <col min="2949" max="2949" width="4" customWidth="1"/>
    <col min="2950" max="2952" width="4.28515625" customWidth="1"/>
    <col min="2953" max="2954" width="4.5703125" customWidth="1"/>
    <col min="2955" max="2957" width="4.28515625" customWidth="1"/>
    <col min="2958" max="2958" width="4.5703125" customWidth="1"/>
    <col min="2959" max="2959" width="4.7109375" customWidth="1"/>
    <col min="2960" max="2960" width="5" customWidth="1"/>
    <col min="2961" max="2961" width="6.85546875" customWidth="1"/>
    <col min="2962" max="2963" width="4.140625" customWidth="1"/>
    <col min="2964" max="2964" width="4.7109375" customWidth="1"/>
    <col min="2965" max="2965" width="5.140625" customWidth="1"/>
    <col min="2966" max="2966" width="6.140625" customWidth="1"/>
    <col min="2967" max="2967" width="4.28515625" customWidth="1"/>
    <col min="2968" max="2968" width="4.5703125" customWidth="1"/>
    <col min="2969" max="2969" width="4.85546875" customWidth="1"/>
    <col min="2970" max="2970" width="3.85546875" customWidth="1"/>
    <col min="2971" max="2971" width="5.28515625" customWidth="1"/>
    <col min="2972" max="2973" width="4.85546875" customWidth="1"/>
    <col min="2974" max="2975" width="4.5703125" customWidth="1"/>
    <col min="2976" max="2977" width="4.28515625" customWidth="1"/>
    <col min="2978" max="2978" width="6.140625" customWidth="1"/>
    <col min="2979" max="2979" width="4.28515625" customWidth="1"/>
    <col min="2980" max="2980" width="5" bestFit="1" customWidth="1"/>
    <col min="2981" max="2981" width="4.85546875" customWidth="1"/>
    <col min="2982" max="2982" width="3.85546875" customWidth="1"/>
    <col min="2983" max="2983" width="4.28515625" customWidth="1"/>
    <col min="2984" max="2984" width="5.140625" customWidth="1"/>
    <col min="2985" max="2985" width="5.28515625" customWidth="1"/>
    <col min="2986" max="2986" width="4.42578125" customWidth="1"/>
    <col min="2987" max="2987" width="5" customWidth="1"/>
    <col min="3200" max="3200" width="7.140625" customWidth="1"/>
    <col min="3201" max="3201" width="6" customWidth="1"/>
    <col min="3202" max="3202" width="5" bestFit="1" customWidth="1"/>
    <col min="3203" max="3204" width="4.5703125" customWidth="1"/>
    <col min="3205" max="3205" width="4" customWidth="1"/>
    <col min="3206" max="3208" width="4.28515625" customWidth="1"/>
    <col min="3209" max="3210" width="4.5703125" customWidth="1"/>
    <col min="3211" max="3213" width="4.28515625" customWidth="1"/>
    <col min="3214" max="3214" width="4.5703125" customWidth="1"/>
    <col min="3215" max="3215" width="4.7109375" customWidth="1"/>
    <col min="3216" max="3216" width="5" customWidth="1"/>
    <col min="3217" max="3217" width="6.85546875" customWidth="1"/>
    <col min="3218" max="3219" width="4.140625" customWidth="1"/>
    <col min="3220" max="3220" width="4.7109375" customWidth="1"/>
    <col min="3221" max="3221" width="5.140625" customWidth="1"/>
    <col min="3222" max="3222" width="6.140625" customWidth="1"/>
    <col min="3223" max="3223" width="4.28515625" customWidth="1"/>
    <col min="3224" max="3224" width="4.5703125" customWidth="1"/>
    <col min="3225" max="3225" width="4.85546875" customWidth="1"/>
    <col min="3226" max="3226" width="3.85546875" customWidth="1"/>
    <col min="3227" max="3227" width="5.28515625" customWidth="1"/>
    <col min="3228" max="3229" width="4.85546875" customWidth="1"/>
    <col min="3230" max="3231" width="4.5703125" customWidth="1"/>
    <col min="3232" max="3233" width="4.28515625" customWidth="1"/>
    <col min="3234" max="3234" width="6.140625" customWidth="1"/>
    <col min="3235" max="3235" width="4.28515625" customWidth="1"/>
    <col min="3236" max="3236" width="5" bestFit="1" customWidth="1"/>
    <col min="3237" max="3237" width="4.85546875" customWidth="1"/>
    <col min="3238" max="3238" width="3.85546875" customWidth="1"/>
    <col min="3239" max="3239" width="4.28515625" customWidth="1"/>
    <col min="3240" max="3240" width="5.140625" customWidth="1"/>
    <col min="3241" max="3241" width="5.28515625" customWidth="1"/>
    <col min="3242" max="3242" width="4.42578125" customWidth="1"/>
    <col min="3243" max="3243" width="5" customWidth="1"/>
    <col min="3456" max="3456" width="7.140625" customWidth="1"/>
    <col min="3457" max="3457" width="6" customWidth="1"/>
    <col min="3458" max="3458" width="5" bestFit="1" customWidth="1"/>
    <col min="3459" max="3460" width="4.5703125" customWidth="1"/>
    <col min="3461" max="3461" width="4" customWidth="1"/>
    <col min="3462" max="3464" width="4.28515625" customWidth="1"/>
    <col min="3465" max="3466" width="4.5703125" customWidth="1"/>
    <col min="3467" max="3469" width="4.28515625" customWidth="1"/>
    <col min="3470" max="3470" width="4.5703125" customWidth="1"/>
    <col min="3471" max="3471" width="4.7109375" customWidth="1"/>
    <col min="3472" max="3472" width="5" customWidth="1"/>
    <col min="3473" max="3473" width="6.85546875" customWidth="1"/>
    <col min="3474" max="3475" width="4.140625" customWidth="1"/>
    <col min="3476" max="3476" width="4.7109375" customWidth="1"/>
    <col min="3477" max="3477" width="5.140625" customWidth="1"/>
    <col min="3478" max="3478" width="6.140625" customWidth="1"/>
    <col min="3479" max="3479" width="4.28515625" customWidth="1"/>
    <col min="3480" max="3480" width="4.5703125" customWidth="1"/>
    <col min="3481" max="3481" width="4.85546875" customWidth="1"/>
    <col min="3482" max="3482" width="3.85546875" customWidth="1"/>
    <col min="3483" max="3483" width="5.28515625" customWidth="1"/>
    <col min="3484" max="3485" width="4.85546875" customWidth="1"/>
    <col min="3486" max="3487" width="4.5703125" customWidth="1"/>
    <col min="3488" max="3489" width="4.28515625" customWidth="1"/>
    <col min="3490" max="3490" width="6.140625" customWidth="1"/>
    <col min="3491" max="3491" width="4.28515625" customWidth="1"/>
    <col min="3492" max="3492" width="5" bestFit="1" customWidth="1"/>
    <col min="3493" max="3493" width="4.85546875" customWidth="1"/>
    <col min="3494" max="3494" width="3.85546875" customWidth="1"/>
    <col min="3495" max="3495" width="4.28515625" customWidth="1"/>
    <col min="3496" max="3496" width="5.140625" customWidth="1"/>
    <col min="3497" max="3497" width="5.28515625" customWidth="1"/>
    <col min="3498" max="3498" width="4.42578125" customWidth="1"/>
    <col min="3499" max="3499" width="5" customWidth="1"/>
    <col min="3712" max="3712" width="7.140625" customWidth="1"/>
    <col min="3713" max="3713" width="6" customWidth="1"/>
    <col min="3714" max="3714" width="5" bestFit="1" customWidth="1"/>
    <col min="3715" max="3716" width="4.5703125" customWidth="1"/>
    <col min="3717" max="3717" width="4" customWidth="1"/>
    <col min="3718" max="3720" width="4.28515625" customWidth="1"/>
    <col min="3721" max="3722" width="4.5703125" customWidth="1"/>
    <col min="3723" max="3725" width="4.28515625" customWidth="1"/>
    <col min="3726" max="3726" width="4.5703125" customWidth="1"/>
    <col min="3727" max="3727" width="4.7109375" customWidth="1"/>
    <col min="3728" max="3728" width="5" customWidth="1"/>
    <col min="3729" max="3729" width="6.85546875" customWidth="1"/>
    <col min="3730" max="3731" width="4.140625" customWidth="1"/>
    <col min="3732" max="3732" width="4.7109375" customWidth="1"/>
    <col min="3733" max="3733" width="5.140625" customWidth="1"/>
    <col min="3734" max="3734" width="6.140625" customWidth="1"/>
    <col min="3735" max="3735" width="4.28515625" customWidth="1"/>
    <col min="3736" max="3736" width="4.5703125" customWidth="1"/>
    <col min="3737" max="3737" width="4.85546875" customWidth="1"/>
    <col min="3738" max="3738" width="3.85546875" customWidth="1"/>
    <col min="3739" max="3739" width="5.28515625" customWidth="1"/>
    <col min="3740" max="3741" width="4.85546875" customWidth="1"/>
    <col min="3742" max="3743" width="4.5703125" customWidth="1"/>
    <col min="3744" max="3745" width="4.28515625" customWidth="1"/>
    <col min="3746" max="3746" width="6.140625" customWidth="1"/>
    <col min="3747" max="3747" width="4.28515625" customWidth="1"/>
    <col min="3748" max="3748" width="5" bestFit="1" customWidth="1"/>
    <col min="3749" max="3749" width="4.85546875" customWidth="1"/>
    <col min="3750" max="3750" width="3.85546875" customWidth="1"/>
    <col min="3751" max="3751" width="4.28515625" customWidth="1"/>
    <col min="3752" max="3752" width="5.140625" customWidth="1"/>
    <col min="3753" max="3753" width="5.28515625" customWidth="1"/>
    <col min="3754" max="3754" width="4.42578125" customWidth="1"/>
    <col min="3755" max="3755" width="5" customWidth="1"/>
    <col min="3968" max="3968" width="7.140625" customWidth="1"/>
    <col min="3969" max="3969" width="6" customWidth="1"/>
    <col min="3970" max="3970" width="5" bestFit="1" customWidth="1"/>
    <col min="3971" max="3972" width="4.5703125" customWidth="1"/>
    <col min="3973" max="3973" width="4" customWidth="1"/>
    <col min="3974" max="3976" width="4.28515625" customWidth="1"/>
    <col min="3977" max="3978" width="4.5703125" customWidth="1"/>
    <col min="3979" max="3981" width="4.28515625" customWidth="1"/>
    <col min="3982" max="3982" width="4.5703125" customWidth="1"/>
    <col min="3983" max="3983" width="4.7109375" customWidth="1"/>
    <col min="3984" max="3984" width="5" customWidth="1"/>
    <col min="3985" max="3985" width="6.85546875" customWidth="1"/>
    <col min="3986" max="3987" width="4.140625" customWidth="1"/>
    <col min="3988" max="3988" width="4.7109375" customWidth="1"/>
    <col min="3989" max="3989" width="5.140625" customWidth="1"/>
    <col min="3990" max="3990" width="6.140625" customWidth="1"/>
    <col min="3991" max="3991" width="4.28515625" customWidth="1"/>
    <col min="3992" max="3992" width="4.5703125" customWidth="1"/>
    <col min="3993" max="3993" width="4.85546875" customWidth="1"/>
    <col min="3994" max="3994" width="3.85546875" customWidth="1"/>
    <col min="3995" max="3995" width="5.28515625" customWidth="1"/>
    <col min="3996" max="3997" width="4.85546875" customWidth="1"/>
    <col min="3998" max="3999" width="4.5703125" customWidth="1"/>
    <col min="4000" max="4001" width="4.28515625" customWidth="1"/>
    <col min="4002" max="4002" width="6.140625" customWidth="1"/>
    <col min="4003" max="4003" width="4.28515625" customWidth="1"/>
    <col min="4004" max="4004" width="5" bestFit="1" customWidth="1"/>
    <col min="4005" max="4005" width="4.85546875" customWidth="1"/>
    <col min="4006" max="4006" width="3.85546875" customWidth="1"/>
    <col min="4007" max="4007" width="4.28515625" customWidth="1"/>
    <col min="4008" max="4008" width="5.140625" customWidth="1"/>
    <col min="4009" max="4009" width="5.28515625" customWidth="1"/>
    <col min="4010" max="4010" width="4.42578125" customWidth="1"/>
    <col min="4011" max="4011" width="5" customWidth="1"/>
    <col min="4224" max="4224" width="7.140625" customWidth="1"/>
    <col min="4225" max="4225" width="6" customWidth="1"/>
    <col min="4226" max="4226" width="5" bestFit="1" customWidth="1"/>
    <col min="4227" max="4228" width="4.5703125" customWidth="1"/>
    <col min="4229" max="4229" width="4" customWidth="1"/>
    <col min="4230" max="4232" width="4.28515625" customWidth="1"/>
    <col min="4233" max="4234" width="4.5703125" customWidth="1"/>
    <col min="4235" max="4237" width="4.28515625" customWidth="1"/>
    <col min="4238" max="4238" width="4.5703125" customWidth="1"/>
    <col min="4239" max="4239" width="4.7109375" customWidth="1"/>
    <col min="4240" max="4240" width="5" customWidth="1"/>
    <col min="4241" max="4241" width="6.85546875" customWidth="1"/>
    <col min="4242" max="4243" width="4.140625" customWidth="1"/>
    <col min="4244" max="4244" width="4.7109375" customWidth="1"/>
    <col min="4245" max="4245" width="5.140625" customWidth="1"/>
    <col min="4246" max="4246" width="6.140625" customWidth="1"/>
    <col min="4247" max="4247" width="4.28515625" customWidth="1"/>
    <col min="4248" max="4248" width="4.5703125" customWidth="1"/>
    <col min="4249" max="4249" width="4.85546875" customWidth="1"/>
    <col min="4250" max="4250" width="3.85546875" customWidth="1"/>
    <col min="4251" max="4251" width="5.28515625" customWidth="1"/>
    <col min="4252" max="4253" width="4.85546875" customWidth="1"/>
    <col min="4254" max="4255" width="4.5703125" customWidth="1"/>
    <col min="4256" max="4257" width="4.28515625" customWidth="1"/>
    <col min="4258" max="4258" width="6.140625" customWidth="1"/>
    <col min="4259" max="4259" width="4.28515625" customWidth="1"/>
    <col min="4260" max="4260" width="5" bestFit="1" customWidth="1"/>
    <col min="4261" max="4261" width="4.85546875" customWidth="1"/>
    <col min="4262" max="4262" width="3.85546875" customWidth="1"/>
    <col min="4263" max="4263" width="4.28515625" customWidth="1"/>
    <col min="4264" max="4264" width="5.140625" customWidth="1"/>
    <col min="4265" max="4265" width="5.28515625" customWidth="1"/>
    <col min="4266" max="4266" width="4.42578125" customWidth="1"/>
    <col min="4267" max="4267" width="5" customWidth="1"/>
    <col min="4480" max="4480" width="7.140625" customWidth="1"/>
    <col min="4481" max="4481" width="6" customWidth="1"/>
    <col min="4482" max="4482" width="5" bestFit="1" customWidth="1"/>
    <col min="4483" max="4484" width="4.5703125" customWidth="1"/>
    <col min="4485" max="4485" width="4" customWidth="1"/>
    <col min="4486" max="4488" width="4.28515625" customWidth="1"/>
    <col min="4489" max="4490" width="4.5703125" customWidth="1"/>
    <col min="4491" max="4493" width="4.28515625" customWidth="1"/>
    <col min="4494" max="4494" width="4.5703125" customWidth="1"/>
    <col min="4495" max="4495" width="4.7109375" customWidth="1"/>
    <col min="4496" max="4496" width="5" customWidth="1"/>
    <col min="4497" max="4497" width="6.85546875" customWidth="1"/>
    <col min="4498" max="4499" width="4.140625" customWidth="1"/>
    <col min="4500" max="4500" width="4.7109375" customWidth="1"/>
    <col min="4501" max="4501" width="5.140625" customWidth="1"/>
    <col min="4502" max="4502" width="6.140625" customWidth="1"/>
    <col min="4503" max="4503" width="4.28515625" customWidth="1"/>
    <col min="4504" max="4504" width="4.5703125" customWidth="1"/>
    <col min="4505" max="4505" width="4.85546875" customWidth="1"/>
    <col min="4506" max="4506" width="3.85546875" customWidth="1"/>
    <col min="4507" max="4507" width="5.28515625" customWidth="1"/>
    <col min="4508" max="4509" width="4.85546875" customWidth="1"/>
    <col min="4510" max="4511" width="4.5703125" customWidth="1"/>
    <col min="4512" max="4513" width="4.28515625" customWidth="1"/>
    <col min="4514" max="4514" width="6.140625" customWidth="1"/>
    <col min="4515" max="4515" width="4.28515625" customWidth="1"/>
    <col min="4516" max="4516" width="5" bestFit="1" customWidth="1"/>
    <col min="4517" max="4517" width="4.85546875" customWidth="1"/>
    <col min="4518" max="4518" width="3.85546875" customWidth="1"/>
    <col min="4519" max="4519" width="4.28515625" customWidth="1"/>
    <col min="4520" max="4520" width="5.140625" customWidth="1"/>
    <col min="4521" max="4521" width="5.28515625" customWidth="1"/>
    <col min="4522" max="4522" width="4.42578125" customWidth="1"/>
    <col min="4523" max="4523" width="5" customWidth="1"/>
    <col min="4736" max="4736" width="7.140625" customWidth="1"/>
    <col min="4737" max="4737" width="6" customWidth="1"/>
    <col min="4738" max="4738" width="5" bestFit="1" customWidth="1"/>
    <col min="4739" max="4740" width="4.5703125" customWidth="1"/>
    <col min="4741" max="4741" width="4" customWidth="1"/>
    <col min="4742" max="4744" width="4.28515625" customWidth="1"/>
    <col min="4745" max="4746" width="4.5703125" customWidth="1"/>
    <col min="4747" max="4749" width="4.28515625" customWidth="1"/>
    <col min="4750" max="4750" width="4.5703125" customWidth="1"/>
    <col min="4751" max="4751" width="4.7109375" customWidth="1"/>
    <col min="4752" max="4752" width="5" customWidth="1"/>
    <col min="4753" max="4753" width="6.85546875" customWidth="1"/>
    <col min="4754" max="4755" width="4.140625" customWidth="1"/>
    <col min="4756" max="4756" width="4.7109375" customWidth="1"/>
    <col min="4757" max="4757" width="5.140625" customWidth="1"/>
    <col min="4758" max="4758" width="6.140625" customWidth="1"/>
    <col min="4759" max="4759" width="4.28515625" customWidth="1"/>
    <col min="4760" max="4760" width="4.5703125" customWidth="1"/>
    <col min="4761" max="4761" width="4.85546875" customWidth="1"/>
    <col min="4762" max="4762" width="3.85546875" customWidth="1"/>
    <col min="4763" max="4763" width="5.28515625" customWidth="1"/>
    <col min="4764" max="4765" width="4.85546875" customWidth="1"/>
    <col min="4766" max="4767" width="4.5703125" customWidth="1"/>
    <col min="4768" max="4769" width="4.28515625" customWidth="1"/>
    <col min="4770" max="4770" width="6.140625" customWidth="1"/>
    <col min="4771" max="4771" width="4.28515625" customWidth="1"/>
    <col min="4772" max="4772" width="5" bestFit="1" customWidth="1"/>
    <col min="4773" max="4773" width="4.85546875" customWidth="1"/>
    <col min="4774" max="4774" width="3.85546875" customWidth="1"/>
    <col min="4775" max="4775" width="4.28515625" customWidth="1"/>
    <col min="4776" max="4776" width="5.140625" customWidth="1"/>
    <col min="4777" max="4777" width="5.28515625" customWidth="1"/>
    <col min="4778" max="4778" width="4.42578125" customWidth="1"/>
    <col min="4779" max="4779" width="5" customWidth="1"/>
    <col min="4992" max="4992" width="7.140625" customWidth="1"/>
    <col min="4993" max="4993" width="6" customWidth="1"/>
    <col min="4994" max="4994" width="5" bestFit="1" customWidth="1"/>
    <col min="4995" max="4996" width="4.5703125" customWidth="1"/>
    <col min="4997" max="4997" width="4" customWidth="1"/>
    <col min="4998" max="5000" width="4.28515625" customWidth="1"/>
    <col min="5001" max="5002" width="4.5703125" customWidth="1"/>
    <col min="5003" max="5005" width="4.28515625" customWidth="1"/>
    <col min="5006" max="5006" width="4.5703125" customWidth="1"/>
    <col min="5007" max="5007" width="4.7109375" customWidth="1"/>
    <col min="5008" max="5008" width="5" customWidth="1"/>
    <col min="5009" max="5009" width="6.85546875" customWidth="1"/>
    <col min="5010" max="5011" width="4.140625" customWidth="1"/>
    <col min="5012" max="5012" width="4.7109375" customWidth="1"/>
    <col min="5013" max="5013" width="5.140625" customWidth="1"/>
    <col min="5014" max="5014" width="6.140625" customWidth="1"/>
    <col min="5015" max="5015" width="4.28515625" customWidth="1"/>
    <col min="5016" max="5016" width="4.5703125" customWidth="1"/>
    <col min="5017" max="5017" width="4.85546875" customWidth="1"/>
    <col min="5018" max="5018" width="3.85546875" customWidth="1"/>
    <col min="5019" max="5019" width="5.28515625" customWidth="1"/>
    <col min="5020" max="5021" width="4.85546875" customWidth="1"/>
    <col min="5022" max="5023" width="4.5703125" customWidth="1"/>
    <col min="5024" max="5025" width="4.28515625" customWidth="1"/>
    <col min="5026" max="5026" width="6.140625" customWidth="1"/>
    <col min="5027" max="5027" width="4.28515625" customWidth="1"/>
    <col min="5028" max="5028" width="5" bestFit="1" customWidth="1"/>
    <col min="5029" max="5029" width="4.85546875" customWidth="1"/>
    <col min="5030" max="5030" width="3.85546875" customWidth="1"/>
    <col min="5031" max="5031" width="4.28515625" customWidth="1"/>
    <col min="5032" max="5032" width="5.140625" customWidth="1"/>
    <col min="5033" max="5033" width="5.28515625" customWidth="1"/>
    <col min="5034" max="5034" width="4.42578125" customWidth="1"/>
    <col min="5035" max="5035" width="5" customWidth="1"/>
    <col min="5248" max="5248" width="7.140625" customWidth="1"/>
    <col min="5249" max="5249" width="6" customWidth="1"/>
    <col min="5250" max="5250" width="5" bestFit="1" customWidth="1"/>
    <col min="5251" max="5252" width="4.5703125" customWidth="1"/>
    <col min="5253" max="5253" width="4" customWidth="1"/>
    <col min="5254" max="5256" width="4.28515625" customWidth="1"/>
    <col min="5257" max="5258" width="4.5703125" customWidth="1"/>
    <col min="5259" max="5261" width="4.28515625" customWidth="1"/>
    <col min="5262" max="5262" width="4.5703125" customWidth="1"/>
    <col min="5263" max="5263" width="4.7109375" customWidth="1"/>
    <col min="5264" max="5264" width="5" customWidth="1"/>
    <col min="5265" max="5265" width="6.85546875" customWidth="1"/>
    <col min="5266" max="5267" width="4.140625" customWidth="1"/>
    <col min="5268" max="5268" width="4.7109375" customWidth="1"/>
    <col min="5269" max="5269" width="5.140625" customWidth="1"/>
    <col min="5270" max="5270" width="6.140625" customWidth="1"/>
    <col min="5271" max="5271" width="4.28515625" customWidth="1"/>
    <col min="5272" max="5272" width="4.5703125" customWidth="1"/>
    <col min="5273" max="5273" width="4.85546875" customWidth="1"/>
    <col min="5274" max="5274" width="3.85546875" customWidth="1"/>
    <col min="5275" max="5275" width="5.28515625" customWidth="1"/>
    <col min="5276" max="5277" width="4.85546875" customWidth="1"/>
    <col min="5278" max="5279" width="4.5703125" customWidth="1"/>
    <col min="5280" max="5281" width="4.28515625" customWidth="1"/>
    <col min="5282" max="5282" width="6.140625" customWidth="1"/>
    <col min="5283" max="5283" width="4.28515625" customWidth="1"/>
    <col min="5284" max="5284" width="5" bestFit="1" customWidth="1"/>
    <col min="5285" max="5285" width="4.85546875" customWidth="1"/>
    <col min="5286" max="5286" width="3.85546875" customWidth="1"/>
    <col min="5287" max="5287" width="4.28515625" customWidth="1"/>
    <col min="5288" max="5288" width="5.140625" customWidth="1"/>
    <col min="5289" max="5289" width="5.28515625" customWidth="1"/>
    <col min="5290" max="5290" width="4.42578125" customWidth="1"/>
    <col min="5291" max="5291" width="5" customWidth="1"/>
    <col min="5504" max="5504" width="7.140625" customWidth="1"/>
    <col min="5505" max="5505" width="6" customWidth="1"/>
    <col min="5506" max="5506" width="5" bestFit="1" customWidth="1"/>
    <col min="5507" max="5508" width="4.5703125" customWidth="1"/>
    <col min="5509" max="5509" width="4" customWidth="1"/>
    <col min="5510" max="5512" width="4.28515625" customWidth="1"/>
    <col min="5513" max="5514" width="4.5703125" customWidth="1"/>
    <col min="5515" max="5517" width="4.28515625" customWidth="1"/>
    <col min="5518" max="5518" width="4.5703125" customWidth="1"/>
    <col min="5519" max="5519" width="4.7109375" customWidth="1"/>
    <col min="5520" max="5520" width="5" customWidth="1"/>
    <col min="5521" max="5521" width="6.85546875" customWidth="1"/>
    <col min="5522" max="5523" width="4.140625" customWidth="1"/>
    <col min="5524" max="5524" width="4.7109375" customWidth="1"/>
    <col min="5525" max="5525" width="5.140625" customWidth="1"/>
    <col min="5526" max="5526" width="6.140625" customWidth="1"/>
    <col min="5527" max="5527" width="4.28515625" customWidth="1"/>
    <col min="5528" max="5528" width="4.5703125" customWidth="1"/>
    <col min="5529" max="5529" width="4.85546875" customWidth="1"/>
    <col min="5530" max="5530" width="3.85546875" customWidth="1"/>
    <col min="5531" max="5531" width="5.28515625" customWidth="1"/>
    <col min="5532" max="5533" width="4.85546875" customWidth="1"/>
    <col min="5534" max="5535" width="4.5703125" customWidth="1"/>
    <col min="5536" max="5537" width="4.28515625" customWidth="1"/>
    <col min="5538" max="5538" width="6.140625" customWidth="1"/>
    <col min="5539" max="5539" width="4.28515625" customWidth="1"/>
    <col min="5540" max="5540" width="5" bestFit="1" customWidth="1"/>
    <col min="5541" max="5541" width="4.85546875" customWidth="1"/>
    <col min="5542" max="5542" width="3.85546875" customWidth="1"/>
    <col min="5543" max="5543" width="4.28515625" customWidth="1"/>
    <col min="5544" max="5544" width="5.140625" customWidth="1"/>
    <col min="5545" max="5545" width="5.28515625" customWidth="1"/>
    <col min="5546" max="5546" width="4.42578125" customWidth="1"/>
    <col min="5547" max="5547" width="5" customWidth="1"/>
    <col min="5760" max="5760" width="7.140625" customWidth="1"/>
    <col min="5761" max="5761" width="6" customWidth="1"/>
    <col min="5762" max="5762" width="5" bestFit="1" customWidth="1"/>
    <col min="5763" max="5764" width="4.5703125" customWidth="1"/>
    <col min="5765" max="5765" width="4" customWidth="1"/>
    <col min="5766" max="5768" width="4.28515625" customWidth="1"/>
    <col min="5769" max="5770" width="4.5703125" customWidth="1"/>
    <col min="5771" max="5773" width="4.28515625" customWidth="1"/>
    <col min="5774" max="5774" width="4.5703125" customWidth="1"/>
    <col min="5775" max="5775" width="4.7109375" customWidth="1"/>
    <col min="5776" max="5776" width="5" customWidth="1"/>
    <col min="5777" max="5777" width="6.85546875" customWidth="1"/>
    <col min="5778" max="5779" width="4.140625" customWidth="1"/>
    <col min="5780" max="5780" width="4.7109375" customWidth="1"/>
    <col min="5781" max="5781" width="5.140625" customWidth="1"/>
    <col min="5782" max="5782" width="6.140625" customWidth="1"/>
    <col min="5783" max="5783" width="4.28515625" customWidth="1"/>
    <col min="5784" max="5784" width="4.5703125" customWidth="1"/>
    <col min="5785" max="5785" width="4.85546875" customWidth="1"/>
    <col min="5786" max="5786" width="3.85546875" customWidth="1"/>
    <col min="5787" max="5787" width="5.28515625" customWidth="1"/>
    <col min="5788" max="5789" width="4.85546875" customWidth="1"/>
    <col min="5790" max="5791" width="4.5703125" customWidth="1"/>
    <col min="5792" max="5793" width="4.28515625" customWidth="1"/>
    <col min="5794" max="5794" width="6.140625" customWidth="1"/>
    <col min="5795" max="5795" width="4.28515625" customWidth="1"/>
    <col min="5796" max="5796" width="5" bestFit="1" customWidth="1"/>
    <col min="5797" max="5797" width="4.85546875" customWidth="1"/>
    <col min="5798" max="5798" width="3.85546875" customWidth="1"/>
    <col min="5799" max="5799" width="4.28515625" customWidth="1"/>
    <col min="5800" max="5800" width="5.140625" customWidth="1"/>
    <col min="5801" max="5801" width="5.28515625" customWidth="1"/>
    <col min="5802" max="5802" width="4.42578125" customWidth="1"/>
    <col min="5803" max="5803" width="5" customWidth="1"/>
    <col min="6016" max="6016" width="7.140625" customWidth="1"/>
    <col min="6017" max="6017" width="6" customWidth="1"/>
    <col min="6018" max="6018" width="5" bestFit="1" customWidth="1"/>
    <col min="6019" max="6020" width="4.5703125" customWidth="1"/>
    <col min="6021" max="6021" width="4" customWidth="1"/>
    <col min="6022" max="6024" width="4.28515625" customWidth="1"/>
    <col min="6025" max="6026" width="4.5703125" customWidth="1"/>
    <col min="6027" max="6029" width="4.28515625" customWidth="1"/>
    <col min="6030" max="6030" width="4.5703125" customWidth="1"/>
    <col min="6031" max="6031" width="4.7109375" customWidth="1"/>
    <col min="6032" max="6032" width="5" customWidth="1"/>
    <col min="6033" max="6033" width="6.85546875" customWidth="1"/>
    <col min="6034" max="6035" width="4.140625" customWidth="1"/>
    <col min="6036" max="6036" width="4.7109375" customWidth="1"/>
    <col min="6037" max="6037" width="5.140625" customWidth="1"/>
    <col min="6038" max="6038" width="6.140625" customWidth="1"/>
    <col min="6039" max="6039" width="4.28515625" customWidth="1"/>
    <col min="6040" max="6040" width="4.5703125" customWidth="1"/>
    <col min="6041" max="6041" width="4.85546875" customWidth="1"/>
    <col min="6042" max="6042" width="3.85546875" customWidth="1"/>
    <col min="6043" max="6043" width="5.28515625" customWidth="1"/>
    <col min="6044" max="6045" width="4.85546875" customWidth="1"/>
    <col min="6046" max="6047" width="4.5703125" customWidth="1"/>
    <col min="6048" max="6049" width="4.28515625" customWidth="1"/>
    <col min="6050" max="6050" width="6.140625" customWidth="1"/>
    <col min="6051" max="6051" width="4.28515625" customWidth="1"/>
    <col min="6052" max="6052" width="5" bestFit="1" customWidth="1"/>
    <col min="6053" max="6053" width="4.85546875" customWidth="1"/>
    <col min="6054" max="6054" width="3.85546875" customWidth="1"/>
    <col min="6055" max="6055" width="4.28515625" customWidth="1"/>
    <col min="6056" max="6056" width="5.140625" customWidth="1"/>
    <col min="6057" max="6057" width="5.28515625" customWidth="1"/>
    <col min="6058" max="6058" width="4.42578125" customWidth="1"/>
    <col min="6059" max="6059" width="5" customWidth="1"/>
    <col min="6272" max="6272" width="7.140625" customWidth="1"/>
    <col min="6273" max="6273" width="6" customWidth="1"/>
    <col min="6274" max="6274" width="5" bestFit="1" customWidth="1"/>
    <col min="6275" max="6276" width="4.5703125" customWidth="1"/>
    <col min="6277" max="6277" width="4" customWidth="1"/>
    <col min="6278" max="6280" width="4.28515625" customWidth="1"/>
    <col min="6281" max="6282" width="4.5703125" customWidth="1"/>
    <col min="6283" max="6285" width="4.28515625" customWidth="1"/>
    <col min="6286" max="6286" width="4.5703125" customWidth="1"/>
    <col min="6287" max="6287" width="4.7109375" customWidth="1"/>
    <col min="6288" max="6288" width="5" customWidth="1"/>
    <col min="6289" max="6289" width="6.85546875" customWidth="1"/>
    <col min="6290" max="6291" width="4.140625" customWidth="1"/>
    <col min="6292" max="6292" width="4.7109375" customWidth="1"/>
    <col min="6293" max="6293" width="5.140625" customWidth="1"/>
    <col min="6294" max="6294" width="6.140625" customWidth="1"/>
    <col min="6295" max="6295" width="4.28515625" customWidth="1"/>
    <col min="6296" max="6296" width="4.5703125" customWidth="1"/>
    <col min="6297" max="6297" width="4.85546875" customWidth="1"/>
    <col min="6298" max="6298" width="3.85546875" customWidth="1"/>
    <col min="6299" max="6299" width="5.28515625" customWidth="1"/>
    <col min="6300" max="6301" width="4.85546875" customWidth="1"/>
    <col min="6302" max="6303" width="4.5703125" customWidth="1"/>
    <col min="6304" max="6305" width="4.28515625" customWidth="1"/>
    <col min="6306" max="6306" width="6.140625" customWidth="1"/>
    <col min="6307" max="6307" width="4.28515625" customWidth="1"/>
    <col min="6308" max="6308" width="5" bestFit="1" customWidth="1"/>
    <col min="6309" max="6309" width="4.85546875" customWidth="1"/>
    <col min="6310" max="6310" width="3.85546875" customWidth="1"/>
    <col min="6311" max="6311" width="4.28515625" customWidth="1"/>
    <col min="6312" max="6312" width="5.140625" customWidth="1"/>
    <col min="6313" max="6313" width="5.28515625" customWidth="1"/>
    <col min="6314" max="6314" width="4.42578125" customWidth="1"/>
    <col min="6315" max="6315" width="5" customWidth="1"/>
    <col min="6528" max="6528" width="7.140625" customWidth="1"/>
    <col min="6529" max="6529" width="6" customWidth="1"/>
    <col min="6530" max="6530" width="5" bestFit="1" customWidth="1"/>
    <col min="6531" max="6532" width="4.5703125" customWidth="1"/>
    <col min="6533" max="6533" width="4" customWidth="1"/>
    <col min="6534" max="6536" width="4.28515625" customWidth="1"/>
    <col min="6537" max="6538" width="4.5703125" customWidth="1"/>
    <col min="6539" max="6541" width="4.28515625" customWidth="1"/>
    <col min="6542" max="6542" width="4.5703125" customWidth="1"/>
    <col min="6543" max="6543" width="4.7109375" customWidth="1"/>
    <col min="6544" max="6544" width="5" customWidth="1"/>
    <col min="6545" max="6545" width="6.85546875" customWidth="1"/>
    <col min="6546" max="6547" width="4.140625" customWidth="1"/>
    <col min="6548" max="6548" width="4.7109375" customWidth="1"/>
    <col min="6549" max="6549" width="5.140625" customWidth="1"/>
    <col min="6550" max="6550" width="6.140625" customWidth="1"/>
    <col min="6551" max="6551" width="4.28515625" customWidth="1"/>
    <col min="6552" max="6552" width="4.5703125" customWidth="1"/>
    <col min="6553" max="6553" width="4.85546875" customWidth="1"/>
    <col min="6554" max="6554" width="3.85546875" customWidth="1"/>
    <col min="6555" max="6555" width="5.28515625" customWidth="1"/>
    <col min="6556" max="6557" width="4.85546875" customWidth="1"/>
    <col min="6558" max="6559" width="4.5703125" customWidth="1"/>
    <col min="6560" max="6561" width="4.28515625" customWidth="1"/>
    <col min="6562" max="6562" width="6.140625" customWidth="1"/>
    <col min="6563" max="6563" width="4.28515625" customWidth="1"/>
    <col min="6564" max="6564" width="5" bestFit="1" customWidth="1"/>
    <col min="6565" max="6565" width="4.85546875" customWidth="1"/>
    <col min="6566" max="6566" width="3.85546875" customWidth="1"/>
    <col min="6567" max="6567" width="4.28515625" customWidth="1"/>
    <col min="6568" max="6568" width="5.140625" customWidth="1"/>
    <col min="6569" max="6569" width="5.28515625" customWidth="1"/>
    <col min="6570" max="6570" width="4.42578125" customWidth="1"/>
    <col min="6571" max="6571" width="5" customWidth="1"/>
    <col min="6784" max="6784" width="7.140625" customWidth="1"/>
    <col min="6785" max="6785" width="6" customWidth="1"/>
    <col min="6786" max="6786" width="5" bestFit="1" customWidth="1"/>
    <col min="6787" max="6788" width="4.5703125" customWidth="1"/>
    <col min="6789" max="6789" width="4" customWidth="1"/>
    <col min="6790" max="6792" width="4.28515625" customWidth="1"/>
    <col min="6793" max="6794" width="4.5703125" customWidth="1"/>
    <col min="6795" max="6797" width="4.28515625" customWidth="1"/>
    <col min="6798" max="6798" width="4.5703125" customWidth="1"/>
    <col min="6799" max="6799" width="4.7109375" customWidth="1"/>
    <col min="6800" max="6800" width="5" customWidth="1"/>
    <col min="6801" max="6801" width="6.85546875" customWidth="1"/>
    <col min="6802" max="6803" width="4.140625" customWidth="1"/>
    <col min="6804" max="6804" width="4.7109375" customWidth="1"/>
    <col min="6805" max="6805" width="5.140625" customWidth="1"/>
    <col min="6806" max="6806" width="6.140625" customWidth="1"/>
    <col min="6807" max="6807" width="4.28515625" customWidth="1"/>
    <col min="6808" max="6808" width="4.5703125" customWidth="1"/>
    <col min="6809" max="6809" width="4.85546875" customWidth="1"/>
    <col min="6810" max="6810" width="3.85546875" customWidth="1"/>
    <col min="6811" max="6811" width="5.28515625" customWidth="1"/>
    <col min="6812" max="6813" width="4.85546875" customWidth="1"/>
    <col min="6814" max="6815" width="4.5703125" customWidth="1"/>
    <col min="6816" max="6817" width="4.28515625" customWidth="1"/>
    <col min="6818" max="6818" width="6.140625" customWidth="1"/>
    <col min="6819" max="6819" width="4.28515625" customWidth="1"/>
    <col min="6820" max="6820" width="5" bestFit="1" customWidth="1"/>
    <col min="6821" max="6821" width="4.85546875" customWidth="1"/>
    <col min="6822" max="6822" width="3.85546875" customWidth="1"/>
    <col min="6823" max="6823" width="4.28515625" customWidth="1"/>
    <col min="6824" max="6824" width="5.140625" customWidth="1"/>
    <col min="6825" max="6825" width="5.28515625" customWidth="1"/>
    <col min="6826" max="6826" width="4.42578125" customWidth="1"/>
    <col min="6827" max="6827" width="5" customWidth="1"/>
    <col min="7040" max="7040" width="7.140625" customWidth="1"/>
    <col min="7041" max="7041" width="6" customWidth="1"/>
    <col min="7042" max="7042" width="5" bestFit="1" customWidth="1"/>
    <col min="7043" max="7044" width="4.5703125" customWidth="1"/>
    <col min="7045" max="7045" width="4" customWidth="1"/>
    <col min="7046" max="7048" width="4.28515625" customWidth="1"/>
    <col min="7049" max="7050" width="4.5703125" customWidth="1"/>
    <col min="7051" max="7053" width="4.28515625" customWidth="1"/>
    <col min="7054" max="7054" width="4.5703125" customWidth="1"/>
    <col min="7055" max="7055" width="4.7109375" customWidth="1"/>
    <col min="7056" max="7056" width="5" customWidth="1"/>
    <col min="7057" max="7057" width="6.85546875" customWidth="1"/>
    <col min="7058" max="7059" width="4.140625" customWidth="1"/>
    <col min="7060" max="7060" width="4.7109375" customWidth="1"/>
    <col min="7061" max="7061" width="5.140625" customWidth="1"/>
    <col min="7062" max="7062" width="6.140625" customWidth="1"/>
    <col min="7063" max="7063" width="4.28515625" customWidth="1"/>
    <col min="7064" max="7064" width="4.5703125" customWidth="1"/>
    <col min="7065" max="7065" width="4.85546875" customWidth="1"/>
    <col min="7066" max="7066" width="3.85546875" customWidth="1"/>
    <col min="7067" max="7067" width="5.28515625" customWidth="1"/>
    <col min="7068" max="7069" width="4.85546875" customWidth="1"/>
    <col min="7070" max="7071" width="4.5703125" customWidth="1"/>
    <col min="7072" max="7073" width="4.28515625" customWidth="1"/>
    <col min="7074" max="7074" width="6.140625" customWidth="1"/>
    <col min="7075" max="7075" width="4.28515625" customWidth="1"/>
    <col min="7076" max="7076" width="5" bestFit="1" customWidth="1"/>
    <col min="7077" max="7077" width="4.85546875" customWidth="1"/>
    <col min="7078" max="7078" width="3.85546875" customWidth="1"/>
    <col min="7079" max="7079" width="4.28515625" customWidth="1"/>
    <col min="7080" max="7080" width="5.140625" customWidth="1"/>
    <col min="7081" max="7081" width="5.28515625" customWidth="1"/>
    <col min="7082" max="7082" width="4.42578125" customWidth="1"/>
    <col min="7083" max="7083" width="5" customWidth="1"/>
    <col min="7296" max="7296" width="7.140625" customWidth="1"/>
    <col min="7297" max="7297" width="6" customWidth="1"/>
    <col min="7298" max="7298" width="5" bestFit="1" customWidth="1"/>
    <col min="7299" max="7300" width="4.5703125" customWidth="1"/>
    <col min="7301" max="7301" width="4" customWidth="1"/>
    <col min="7302" max="7304" width="4.28515625" customWidth="1"/>
    <col min="7305" max="7306" width="4.5703125" customWidth="1"/>
    <col min="7307" max="7309" width="4.28515625" customWidth="1"/>
    <col min="7310" max="7310" width="4.5703125" customWidth="1"/>
    <col min="7311" max="7311" width="4.7109375" customWidth="1"/>
    <col min="7312" max="7312" width="5" customWidth="1"/>
    <col min="7313" max="7313" width="6.85546875" customWidth="1"/>
    <col min="7314" max="7315" width="4.140625" customWidth="1"/>
    <col min="7316" max="7316" width="4.7109375" customWidth="1"/>
    <col min="7317" max="7317" width="5.140625" customWidth="1"/>
    <col min="7318" max="7318" width="6.140625" customWidth="1"/>
    <col min="7319" max="7319" width="4.28515625" customWidth="1"/>
    <col min="7320" max="7320" width="4.5703125" customWidth="1"/>
    <col min="7321" max="7321" width="4.85546875" customWidth="1"/>
    <col min="7322" max="7322" width="3.85546875" customWidth="1"/>
    <col min="7323" max="7323" width="5.28515625" customWidth="1"/>
    <col min="7324" max="7325" width="4.85546875" customWidth="1"/>
    <col min="7326" max="7327" width="4.5703125" customWidth="1"/>
    <col min="7328" max="7329" width="4.28515625" customWidth="1"/>
    <col min="7330" max="7330" width="6.140625" customWidth="1"/>
    <col min="7331" max="7331" width="4.28515625" customWidth="1"/>
    <col min="7332" max="7332" width="5" bestFit="1" customWidth="1"/>
    <col min="7333" max="7333" width="4.85546875" customWidth="1"/>
    <col min="7334" max="7334" width="3.85546875" customWidth="1"/>
    <col min="7335" max="7335" width="4.28515625" customWidth="1"/>
    <col min="7336" max="7336" width="5.140625" customWidth="1"/>
    <col min="7337" max="7337" width="5.28515625" customWidth="1"/>
    <col min="7338" max="7338" width="4.42578125" customWidth="1"/>
    <col min="7339" max="7339" width="5" customWidth="1"/>
    <col min="7552" max="7552" width="7.140625" customWidth="1"/>
    <col min="7553" max="7553" width="6" customWidth="1"/>
    <col min="7554" max="7554" width="5" bestFit="1" customWidth="1"/>
    <col min="7555" max="7556" width="4.5703125" customWidth="1"/>
    <col min="7557" max="7557" width="4" customWidth="1"/>
    <col min="7558" max="7560" width="4.28515625" customWidth="1"/>
    <col min="7561" max="7562" width="4.5703125" customWidth="1"/>
    <col min="7563" max="7565" width="4.28515625" customWidth="1"/>
    <col min="7566" max="7566" width="4.5703125" customWidth="1"/>
    <col min="7567" max="7567" width="4.7109375" customWidth="1"/>
    <col min="7568" max="7568" width="5" customWidth="1"/>
    <col min="7569" max="7569" width="6.85546875" customWidth="1"/>
    <col min="7570" max="7571" width="4.140625" customWidth="1"/>
    <col min="7572" max="7572" width="4.7109375" customWidth="1"/>
    <col min="7573" max="7573" width="5.140625" customWidth="1"/>
    <col min="7574" max="7574" width="6.140625" customWidth="1"/>
    <col min="7575" max="7575" width="4.28515625" customWidth="1"/>
    <col min="7576" max="7576" width="4.5703125" customWidth="1"/>
    <col min="7577" max="7577" width="4.85546875" customWidth="1"/>
    <col min="7578" max="7578" width="3.85546875" customWidth="1"/>
    <col min="7579" max="7579" width="5.28515625" customWidth="1"/>
    <col min="7580" max="7581" width="4.85546875" customWidth="1"/>
    <col min="7582" max="7583" width="4.5703125" customWidth="1"/>
    <col min="7584" max="7585" width="4.28515625" customWidth="1"/>
    <col min="7586" max="7586" width="6.140625" customWidth="1"/>
    <col min="7587" max="7587" width="4.28515625" customWidth="1"/>
    <col min="7588" max="7588" width="5" bestFit="1" customWidth="1"/>
    <col min="7589" max="7589" width="4.85546875" customWidth="1"/>
    <col min="7590" max="7590" width="3.85546875" customWidth="1"/>
    <col min="7591" max="7591" width="4.28515625" customWidth="1"/>
    <col min="7592" max="7592" width="5.140625" customWidth="1"/>
    <col min="7593" max="7593" width="5.28515625" customWidth="1"/>
    <col min="7594" max="7594" width="4.42578125" customWidth="1"/>
    <col min="7595" max="7595" width="5" customWidth="1"/>
    <col min="7808" max="7808" width="7.140625" customWidth="1"/>
    <col min="7809" max="7809" width="6" customWidth="1"/>
    <col min="7810" max="7810" width="5" bestFit="1" customWidth="1"/>
    <col min="7811" max="7812" width="4.5703125" customWidth="1"/>
    <col min="7813" max="7813" width="4" customWidth="1"/>
    <col min="7814" max="7816" width="4.28515625" customWidth="1"/>
    <col min="7817" max="7818" width="4.5703125" customWidth="1"/>
    <col min="7819" max="7821" width="4.28515625" customWidth="1"/>
    <col min="7822" max="7822" width="4.5703125" customWidth="1"/>
    <col min="7823" max="7823" width="4.7109375" customWidth="1"/>
    <col min="7824" max="7824" width="5" customWidth="1"/>
    <col min="7825" max="7825" width="6.85546875" customWidth="1"/>
    <col min="7826" max="7827" width="4.140625" customWidth="1"/>
    <col min="7828" max="7828" width="4.7109375" customWidth="1"/>
    <col min="7829" max="7829" width="5.140625" customWidth="1"/>
    <col min="7830" max="7830" width="6.140625" customWidth="1"/>
    <col min="7831" max="7831" width="4.28515625" customWidth="1"/>
    <col min="7832" max="7832" width="4.5703125" customWidth="1"/>
    <col min="7833" max="7833" width="4.85546875" customWidth="1"/>
    <col min="7834" max="7834" width="3.85546875" customWidth="1"/>
    <col min="7835" max="7835" width="5.28515625" customWidth="1"/>
    <col min="7836" max="7837" width="4.85546875" customWidth="1"/>
    <col min="7838" max="7839" width="4.5703125" customWidth="1"/>
    <col min="7840" max="7841" width="4.28515625" customWidth="1"/>
    <col min="7842" max="7842" width="6.140625" customWidth="1"/>
    <col min="7843" max="7843" width="4.28515625" customWidth="1"/>
    <col min="7844" max="7844" width="5" bestFit="1" customWidth="1"/>
    <col min="7845" max="7845" width="4.85546875" customWidth="1"/>
    <col min="7846" max="7846" width="3.85546875" customWidth="1"/>
    <col min="7847" max="7847" width="4.28515625" customWidth="1"/>
    <col min="7848" max="7848" width="5.140625" customWidth="1"/>
    <col min="7849" max="7849" width="5.28515625" customWidth="1"/>
    <col min="7850" max="7850" width="4.42578125" customWidth="1"/>
    <col min="7851" max="7851" width="5" customWidth="1"/>
    <col min="8064" max="8064" width="7.140625" customWidth="1"/>
    <col min="8065" max="8065" width="6" customWidth="1"/>
    <col min="8066" max="8066" width="5" bestFit="1" customWidth="1"/>
    <col min="8067" max="8068" width="4.5703125" customWidth="1"/>
    <col min="8069" max="8069" width="4" customWidth="1"/>
    <col min="8070" max="8072" width="4.28515625" customWidth="1"/>
    <col min="8073" max="8074" width="4.5703125" customWidth="1"/>
    <col min="8075" max="8077" width="4.28515625" customWidth="1"/>
    <col min="8078" max="8078" width="4.5703125" customWidth="1"/>
    <col min="8079" max="8079" width="4.7109375" customWidth="1"/>
    <col min="8080" max="8080" width="5" customWidth="1"/>
    <col min="8081" max="8081" width="6.85546875" customWidth="1"/>
    <col min="8082" max="8083" width="4.140625" customWidth="1"/>
    <col min="8084" max="8084" width="4.7109375" customWidth="1"/>
    <col min="8085" max="8085" width="5.140625" customWidth="1"/>
    <col min="8086" max="8086" width="6.140625" customWidth="1"/>
    <col min="8087" max="8087" width="4.28515625" customWidth="1"/>
    <col min="8088" max="8088" width="4.5703125" customWidth="1"/>
    <col min="8089" max="8089" width="4.85546875" customWidth="1"/>
    <col min="8090" max="8090" width="3.85546875" customWidth="1"/>
    <col min="8091" max="8091" width="5.28515625" customWidth="1"/>
    <col min="8092" max="8093" width="4.85546875" customWidth="1"/>
    <col min="8094" max="8095" width="4.5703125" customWidth="1"/>
    <col min="8096" max="8097" width="4.28515625" customWidth="1"/>
    <col min="8098" max="8098" width="6.140625" customWidth="1"/>
    <col min="8099" max="8099" width="4.28515625" customWidth="1"/>
    <col min="8100" max="8100" width="5" bestFit="1" customWidth="1"/>
    <col min="8101" max="8101" width="4.85546875" customWidth="1"/>
    <col min="8102" max="8102" width="3.85546875" customWidth="1"/>
    <col min="8103" max="8103" width="4.28515625" customWidth="1"/>
    <col min="8104" max="8104" width="5.140625" customWidth="1"/>
    <col min="8105" max="8105" width="5.28515625" customWidth="1"/>
    <col min="8106" max="8106" width="4.42578125" customWidth="1"/>
    <col min="8107" max="8107" width="5" customWidth="1"/>
    <col min="8320" max="8320" width="7.140625" customWidth="1"/>
    <col min="8321" max="8321" width="6" customWidth="1"/>
    <col min="8322" max="8322" width="5" bestFit="1" customWidth="1"/>
    <col min="8323" max="8324" width="4.5703125" customWidth="1"/>
    <col min="8325" max="8325" width="4" customWidth="1"/>
    <col min="8326" max="8328" width="4.28515625" customWidth="1"/>
    <col min="8329" max="8330" width="4.5703125" customWidth="1"/>
    <col min="8331" max="8333" width="4.28515625" customWidth="1"/>
    <col min="8334" max="8334" width="4.5703125" customWidth="1"/>
    <col min="8335" max="8335" width="4.7109375" customWidth="1"/>
    <col min="8336" max="8336" width="5" customWidth="1"/>
    <col min="8337" max="8337" width="6.85546875" customWidth="1"/>
    <col min="8338" max="8339" width="4.140625" customWidth="1"/>
    <col min="8340" max="8340" width="4.7109375" customWidth="1"/>
    <col min="8341" max="8341" width="5.140625" customWidth="1"/>
    <col min="8342" max="8342" width="6.140625" customWidth="1"/>
    <col min="8343" max="8343" width="4.28515625" customWidth="1"/>
    <col min="8344" max="8344" width="4.5703125" customWidth="1"/>
    <col min="8345" max="8345" width="4.85546875" customWidth="1"/>
    <col min="8346" max="8346" width="3.85546875" customWidth="1"/>
    <col min="8347" max="8347" width="5.28515625" customWidth="1"/>
    <col min="8348" max="8349" width="4.85546875" customWidth="1"/>
    <col min="8350" max="8351" width="4.5703125" customWidth="1"/>
    <col min="8352" max="8353" width="4.28515625" customWidth="1"/>
    <col min="8354" max="8354" width="6.140625" customWidth="1"/>
    <col min="8355" max="8355" width="4.28515625" customWidth="1"/>
    <col min="8356" max="8356" width="5" bestFit="1" customWidth="1"/>
    <col min="8357" max="8357" width="4.85546875" customWidth="1"/>
    <col min="8358" max="8358" width="3.85546875" customWidth="1"/>
    <col min="8359" max="8359" width="4.28515625" customWidth="1"/>
    <col min="8360" max="8360" width="5.140625" customWidth="1"/>
    <col min="8361" max="8361" width="5.28515625" customWidth="1"/>
    <col min="8362" max="8362" width="4.42578125" customWidth="1"/>
    <col min="8363" max="8363" width="5" customWidth="1"/>
    <col min="8576" max="8576" width="7.140625" customWidth="1"/>
    <col min="8577" max="8577" width="6" customWidth="1"/>
    <col min="8578" max="8578" width="5" bestFit="1" customWidth="1"/>
    <col min="8579" max="8580" width="4.5703125" customWidth="1"/>
    <col min="8581" max="8581" width="4" customWidth="1"/>
    <col min="8582" max="8584" width="4.28515625" customWidth="1"/>
    <col min="8585" max="8586" width="4.5703125" customWidth="1"/>
    <col min="8587" max="8589" width="4.28515625" customWidth="1"/>
    <col min="8590" max="8590" width="4.5703125" customWidth="1"/>
    <col min="8591" max="8591" width="4.7109375" customWidth="1"/>
    <col min="8592" max="8592" width="5" customWidth="1"/>
    <col min="8593" max="8593" width="6.85546875" customWidth="1"/>
    <col min="8594" max="8595" width="4.140625" customWidth="1"/>
    <col min="8596" max="8596" width="4.7109375" customWidth="1"/>
    <col min="8597" max="8597" width="5.140625" customWidth="1"/>
    <col min="8598" max="8598" width="6.140625" customWidth="1"/>
    <col min="8599" max="8599" width="4.28515625" customWidth="1"/>
    <col min="8600" max="8600" width="4.5703125" customWidth="1"/>
    <col min="8601" max="8601" width="4.85546875" customWidth="1"/>
    <col min="8602" max="8602" width="3.85546875" customWidth="1"/>
    <col min="8603" max="8603" width="5.28515625" customWidth="1"/>
    <col min="8604" max="8605" width="4.85546875" customWidth="1"/>
    <col min="8606" max="8607" width="4.5703125" customWidth="1"/>
    <col min="8608" max="8609" width="4.28515625" customWidth="1"/>
    <col min="8610" max="8610" width="6.140625" customWidth="1"/>
    <col min="8611" max="8611" width="4.28515625" customWidth="1"/>
    <col min="8612" max="8612" width="5" bestFit="1" customWidth="1"/>
    <col min="8613" max="8613" width="4.85546875" customWidth="1"/>
    <col min="8614" max="8614" width="3.85546875" customWidth="1"/>
    <col min="8615" max="8615" width="4.28515625" customWidth="1"/>
    <col min="8616" max="8616" width="5.140625" customWidth="1"/>
    <col min="8617" max="8617" width="5.28515625" customWidth="1"/>
    <col min="8618" max="8618" width="4.42578125" customWidth="1"/>
    <col min="8619" max="8619" width="5" customWidth="1"/>
    <col min="8832" max="8832" width="7.140625" customWidth="1"/>
    <col min="8833" max="8833" width="6" customWidth="1"/>
    <col min="8834" max="8834" width="5" bestFit="1" customWidth="1"/>
    <col min="8835" max="8836" width="4.5703125" customWidth="1"/>
    <col min="8837" max="8837" width="4" customWidth="1"/>
    <col min="8838" max="8840" width="4.28515625" customWidth="1"/>
    <col min="8841" max="8842" width="4.5703125" customWidth="1"/>
    <col min="8843" max="8845" width="4.28515625" customWidth="1"/>
    <col min="8846" max="8846" width="4.5703125" customWidth="1"/>
    <col min="8847" max="8847" width="4.7109375" customWidth="1"/>
    <col min="8848" max="8848" width="5" customWidth="1"/>
    <col min="8849" max="8849" width="6.85546875" customWidth="1"/>
    <col min="8850" max="8851" width="4.140625" customWidth="1"/>
    <col min="8852" max="8852" width="4.7109375" customWidth="1"/>
    <col min="8853" max="8853" width="5.140625" customWidth="1"/>
    <col min="8854" max="8854" width="6.140625" customWidth="1"/>
    <col min="8855" max="8855" width="4.28515625" customWidth="1"/>
    <col min="8856" max="8856" width="4.5703125" customWidth="1"/>
    <col min="8857" max="8857" width="4.85546875" customWidth="1"/>
    <col min="8858" max="8858" width="3.85546875" customWidth="1"/>
    <col min="8859" max="8859" width="5.28515625" customWidth="1"/>
    <col min="8860" max="8861" width="4.85546875" customWidth="1"/>
    <col min="8862" max="8863" width="4.5703125" customWidth="1"/>
    <col min="8864" max="8865" width="4.28515625" customWidth="1"/>
    <col min="8866" max="8866" width="6.140625" customWidth="1"/>
    <col min="8867" max="8867" width="4.28515625" customWidth="1"/>
    <col min="8868" max="8868" width="5" bestFit="1" customWidth="1"/>
    <col min="8869" max="8869" width="4.85546875" customWidth="1"/>
    <col min="8870" max="8870" width="3.85546875" customWidth="1"/>
    <col min="8871" max="8871" width="4.28515625" customWidth="1"/>
    <col min="8872" max="8872" width="5.140625" customWidth="1"/>
    <col min="8873" max="8873" width="5.28515625" customWidth="1"/>
    <col min="8874" max="8874" width="4.42578125" customWidth="1"/>
    <col min="8875" max="8875" width="5" customWidth="1"/>
    <col min="9088" max="9088" width="7.140625" customWidth="1"/>
    <col min="9089" max="9089" width="6" customWidth="1"/>
    <col min="9090" max="9090" width="5" bestFit="1" customWidth="1"/>
    <col min="9091" max="9092" width="4.5703125" customWidth="1"/>
    <col min="9093" max="9093" width="4" customWidth="1"/>
    <col min="9094" max="9096" width="4.28515625" customWidth="1"/>
    <col min="9097" max="9098" width="4.5703125" customWidth="1"/>
    <col min="9099" max="9101" width="4.28515625" customWidth="1"/>
    <col min="9102" max="9102" width="4.5703125" customWidth="1"/>
    <col min="9103" max="9103" width="4.7109375" customWidth="1"/>
    <col min="9104" max="9104" width="5" customWidth="1"/>
    <col min="9105" max="9105" width="6.85546875" customWidth="1"/>
    <col min="9106" max="9107" width="4.140625" customWidth="1"/>
    <col min="9108" max="9108" width="4.7109375" customWidth="1"/>
    <col min="9109" max="9109" width="5.140625" customWidth="1"/>
    <col min="9110" max="9110" width="6.140625" customWidth="1"/>
    <col min="9111" max="9111" width="4.28515625" customWidth="1"/>
    <col min="9112" max="9112" width="4.5703125" customWidth="1"/>
    <col min="9113" max="9113" width="4.85546875" customWidth="1"/>
    <col min="9114" max="9114" width="3.85546875" customWidth="1"/>
    <col min="9115" max="9115" width="5.28515625" customWidth="1"/>
    <col min="9116" max="9117" width="4.85546875" customWidth="1"/>
    <col min="9118" max="9119" width="4.5703125" customWidth="1"/>
    <col min="9120" max="9121" width="4.28515625" customWidth="1"/>
    <col min="9122" max="9122" width="6.140625" customWidth="1"/>
    <col min="9123" max="9123" width="4.28515625" customWidth="1"/>
    <col min="9124" max="9124" width="5" bestFit="1" customWidth="1"/>
    <col min="9125" max="9125" width="4.85546875" customWidth="1"/>
    <col min="9126" max="9126" width="3.85546875" customWidth="1"/>
    <col min="9127" max="9127" width="4.28515625" customWidth="1"/>
    <col min="9128" max="9128" width="5.140625" customWidth="1"/>
    <col min="9129" max="9129" width="5.28515625" customWidth="1"/>
    <col min="9130" max="9130" width="4.42578125" customWidth="1"/>
    <col min="9131" max="9131" width="5" customWidth="1"/>
    <col min="9344" max="9344" width="7.140625" customWidth="1"/>
    <col min="9345" max="9345" width="6" customWidth="1"/>
    <col min="9346" max="9346" width="5" bestFit="1" customWidth="1"/>
    <col min="9347" max="9348" width="4.5703125" customWidth="1"/>
    <col min="9349" max="9349" width="4" customWidth="1"/>
    <col min="9350" max="9352" width="4.28515625" customWidth="1"/>
    <col min="9353" max="9354" width="4.5703125" customWidth="1"/>
    <col min="9355" max="9357" width="4.28515625" customWidth="1"/>
    <col min="9358" max="9358" width="4.5703125" customWidth="1"/>
    <col min="9359" max="9359" width="4.7109375" customWidth="1"/>
    <col min="9360" max="9360" width="5" customWidth="1"/>
    <col min="9361" max="9361" width="6.85546875" customWidth="1"/>
    <col min="9362" max="9363" width="4.140625" customWidth="1"/>
    <col min="9364" max="9364" width="4.7109375" customWidth="1"/>
    <col min="9365" max="9365" width="5.140625" customWidth="1"/>
    <col min="9366" max="9366" width="6.140625" customWidth="1"/>
    <col min="9367" max="9367" width="4.28515625" customWidth="1"/>
    <col min="9368" max="9368" width="4.5703125" customWidth="1"/>
    <col min="9369" max="9369" width="4.85546875" customWidth="1"/>
    <col min="9370" max="9370" width="3.85546875" customWidth="1"/>
    <col min="9371" max="9371" width="5.28515625" customWidth="1"/>
    <col min="9372" max="9373" width="4.85546875" customWidth="1"/>
    <col min="9374" max="9375" width="4.5703125" customWidth="1"/>
    <col min="9376" max="9377" width="4.28515625" customWidth="1"/>
    <col min="9378" max="9378" width="6.140625" customWidth="1"/>
    <col min="9379" max="9379" width="4.28515625" customWidth="1"/>
    <col min="9380" max="9380" width="5" bestFit="1" customWidth="1"/>
    <col min="9381" max="9381" width="4.85546875" customWidth="1"/>
    <col min="9382" max="9382" width="3.85546875" customWidth="1"/>
    <col min="9383" max="9383" width="4.28515625" customWidth="1"/>
    <col min="9384" max="9384" width="5.140625" customWidth="1"/>
    <col min="9385" max="9385" width="5.28515625" customWidth="1"/>
    <col min="9386" max="9386" width="4.42578125" customWidth="1"/>
    <col min="9387" max="9387" width="5" customWidth="1"/>
    <col min="9600" max="9600" width="7.140625" customWidth="1"/>
    <col min="9601" max="9601" width="6" customWidth="1"/>
    <col min="9602" max="9602" width="5" bestFit="1" customWidth="1"/>
    <col min="9603" max="9604" width="4.5703125" customWidth="1"/>
    <col min="9605" max="9605" width="4" customWidth="1"/>
    <col min="9606" max="9608" width="4.28515625" customWidth="1"/>
    <col min="9609" max="9610" width="4.5703125" customWidth="1"/>
    <col min="9611" max="9613" width="4.28515625" customWidth="1"/>
    <col min="9614" max="9614" width="4.5703125" customWidth="1"/>
    <col min="9615" max="9615" width="4.7109375" customWidth="1"/>
    <col min="9616" max="9616" width="5" customWidth="1"/>
    <col min="9617" max="9617" width="6.85546875" customWidth="1"/>
    <col min="9618" max="9619" width="4.140625" customWidth="1"/>
    <col min="9620" max="9620" width="4.7109375" customWidth="1"/>
    <col min="9621" max="9621" width="5.140625" customWidth="1"/>
    <col min="9622" max="9622" width="6.140625" customWidth="1"/>
    <col min="9623" max="9623" width="4.28515625" customWidth="1"/>
    <col min="9624" max="9624" width="4.5703125" customWidth="1"/>
    <col min="9625" max="9625" width="4.85546875" customWidth="1"/>
    <col min="9626" max="9626" width="3.85546875" customWidth="1"/>
    <col min="9627" max="9627" width="5.28515625" customWidth="1"/>
    <col min="9628" max="9629" width="4.85546875" customWidth="1"/>
    <col min="9630" max="9631" width="4.5703125" customWidth="1"/>
    <col min="9632" max="9633" width="4.28515625" customWidth="1"/>
    <col min="9634" max="9634" width="6.140625" customWidth="1"/>
    <col min="9635" max="9635" width="4.28515625" customWidth="1"/>
    <col min="9636" max="9636" width="5" bestFit="1" customWidth="1"/>
    <col min="9637" max="9637" width="4.85546875" customWidth="1"/>
    <col min="9638" max="9638" width="3.85546875" customWidth="1"/>
    <col min="9639" max="9639" width="4.28515625" customWidth="1"/>
    <col min="9640" max="9640" width="5.140625" customWidth="1"/>
    <col min="9641" max="9641" width="5.28515625" customWidth="1"/>
    <col min="9642" max="9642" width="4.42578125" customWidth="1"/>
    <col min="9643" max="9643" width="5" customWidth="1"/>
    <col min="9856" max="9856" width="7.140625" customWidth="1"/>
    <col min="9857" max="9857" width="6" customWidth="1"/>
    <col min="9858" max="9858" width="5" bestFit="1" customWidth="1"/>
    <col min="9859" max="9860" width="4.5703125" customWidth="1"/>
    <col min="9861" max="9861" width="4" customWidth="1"/>
    <col min="9862" max="9864" width="4.28515625" customWidth="1"/>
    <col min="9865" max="9866" width="4.5703125" customWidth="1"/>
    <col min="9867" max="9869" width="4.28515625" customWidth="1"/>
    <col min="9870" max="9870" width="4.5703125" customWidth="1"/>
    <col min="9871" max="9871" width="4.7109375" customWidth="1"/>
    <col min="9872" max="9872" width="5" customWidth="1"/>
    <col min="9873" max="9873" width="6.85546875" customWidth="1"/>
    <col min="9874" max="9875" width="4.140625" customWidth="1"/>
    <col min="9876" max="9876" width="4.7109375" customWidth="1"/>
    <col min="9877" max="9877" width="5.140625" customWidth="1"/>
    <col min="9878" max="9878" width="6.140625" customWidth="1"/>
    <col min="9879" max="9879" width="4.28515625" customWidth="1"/>
    <col min="9880" max="9880" width="4.5703125" customWidth="1"/>
    <col min="9881" max="9881" width="4.85546875" customWidth="1"/>
    <col min="9882" max="9882" width="3.85546875" customWidth="1"/>
    <col min="9883" max="9883" width="5.28515625" customWidth="1"/>
    <col min="9884" max="9885" width="4.85546875" customWidth="1"/>
    <col min="9886" max="9887" width="4.5703125" customWidth="1"/>
    <col min="9888" max="9889" width="4.28515625" customWidth="1"/>
    <col min="9890" max="9890" width="6.140625" customWidth="1"/>
    <col min="9891" max="9891" width="4.28515625" customWidth="1"/>
    <col min="9892" max="9892" width="5" bestFit="1" customWidth="1"/>
    <col min="9893" max="9893" width="4.85546875" customWidth="1"/>
    <col min="9894" max="9894" width="3.85546875" customWidth="1"/>
    <col min="9895" max="9895" width="4.28515625" customWidth="1"/>
    <col min="9896" max="9896" width="5.140625" customWidth="1"/>
    <col min="9897" max="9897" width="5.28515625" customWidth="1"/>
    <col min="9898" max="9898" width="4.42578125" customWidth="1"/>
    <col min="9899" max="9899" width="5" customWidth="1"/>
    <col min="10112" max="10112" width="7.140625" customWidth="1"/>
    <col min="10113" max="10113" width="6" customWidth="1"/>
    <col min="10114" max="10114" width="5" bestFit="1" customWidth="1"/>
    <col min="10115" max="10116" width="4.5703125" customWidth="1"/>
    <col min="10117" max="10117" width="4" customWidth="1"/>
    <col min="10118" max="10120" width="4.28515625" customWidth="1"/>
    <col min="10121" max="10122" width="4.5703125" customWidth="1"/>
    <col min="10123" max="10125" width="4.28515625" customWidth="1"/>
    <col min="10126" max="10126" width="4.5703125" customWidth="1"/>
    <col min="10127" max="10127" width="4.7109375" customWidth="1"/>
    <col min="10128" max="10128" width="5" customWidth="1"/>
    <col min="10129" max="10129" width="6.85546875" customWidth="1"/>
    <col min="10130" max="10131" width="4.140625" customWidth="1"/>
    <col min="10132" max="10132" width="4.7109375" customWidth="1"/>
    <col min="10133" max="10133" width="5.140625" customWidth="1"/>
    <col min="10134" max="10134" width="6.140625" customWidth="1"/>
    <col min="10135" max="10135" width="4.28515625" customWidth="1"/>
    <col min="10136" max="10136" width="4.5703125" customWidth="1"/>
    <col min="10137" max="10137" width="4.85546875" customWidth="1"/>
    <col min="10138" max="10138" width="3.85546875" customWidth="1"/>
    <col min="10139" max="10139" width="5.28515625" customWidth="1"/>
    <col min="10140" max="10141" width="4.85546875" customWidth="1"/>
    <col min="10142" max="10143" width="4.5703125" customWidth="1"/>
    <col min="10144" max="10145" width="4.28515625" customWidth="1"/>
    <col min="10146" max="10146" width="6.140625" customWidth="1"/>
    <col min="10147" max="10147" width="4.28515625" customWidth="1"/>
    <col min="10148" max="10148" width="5" bestFit="1" customWidth="1"/>
    <col min="10149" max="10149" width="4.85546875" customWidth="1"/>
    <col min="10150" max="10150" width="3.85546875" customWidth="1"/>
    <col min="10151" max="10151" width="4.28515625" customWidth="1"/>
    <col min="10152" max="10152" width="5.140625" customWidth="1"/>
    <col min="10153" max="10153" width="5.28515625" customWidth="1"/>
    <col min="10154" max="10154" width="4.42578125" customWidth="1"/>
    <col min="10155" max="10155" width="5" customWidth="1"/>
    <col min="10368" max="10368" width="7.140625" customWidth="1"/>
    <col min="10369" max="10369" width="6" customWidth="1"/>
    <col min="10370" max="10370" width="5" bestFit="1" customWidth="1"/>
    <col min="10371" max="10372" width="4.5703125" customWidth="1"/>
    <col min="10373" max="10373" width="4" customWidth="1"/>
    <col min="10374" max="10376" width="4.28515625" customWidth="1"/>
    <col min="10377" max="10378" width="4.5703125" customWidth="1"/>
    <col min="10379" max="10381" width="4.28515625" customWidth="1"/>
    <col min="10382" max="10382" width="4.5703125" customWidth="1"/>
    <col min="10383" max="10383" width="4.7109375" customWidth="1"/>
    <col min="10384" max="10384" width="5" customWidth="1"/>
    <col min="10385" max="10385" width="6.85546875" customWidth="1"/>
    <col min="10386" max="10387" width="4.140625" customWidth="1"/>
    <col min="10388" max="10388" width="4.7109375" customWidth="1"/>
    <col min="10389" max="10389" width="5.140625" customWidth="1"/>
    <col min="10390" max="10390" width="6.140625" customWidth="1"/>
    <col min="10391" max="10391" width="4.28515625" customWidth="1"/>
    <col min="10392" max="10392" width="4.5703125" customWidth="1"/>
    <col min="10393" max="10393" width="4.85546875" customWidth="1"/>
    <col min="10394" max="10394" width="3.85546875" customWidth="1"/>
    <col min="10395" max="10395" width="5.28515625" customWidth="1"/>
    <col min="10396" max="10397" width="4.85546875" customWidth="1"/>
    <col min="10398" max="10399" width="4.5703125" customWidth="1"/>
    <col min="10400" max="10401" width="4.28515625" customWidth="1"/>
    <col min="10402" max="10402" width="6.140625" customWidth="1"/>
    <col min="10403" max="10403" width="4.28515625" customWidth="1"/>
    <col min="10404" max="10404" width="5" bestFit="1" customWidth="1"/>
    <col min="10405" max="10405" width="4.85546875" customWidth="1"/>
    <col min="10406" max="10406" width="3.85546875" customWidth="1"/>
    <col min="10407" max="10407" width="4.28515625" customWidth="1"/>
    <col min="10408" max="10408" width="5.140625" customWidth="1"/>
    <col min="10409" max="10409" width="5.28515625" customWidth="1"/>
    <col min="10410" max="10410" width="4.42578125" customWidth="1"/>
    <col min="10411" max="10411" width="5" customWidth="1"/>
    <col min="10624" max="10624" width="7.140625" customWidth="1"/>
    <col min="10625" max="10625" width="6" customWidth="1"/>
    <col min="10626" max="10626" width="5" bestFit="1" customWidth="1"/>
    <col min="10627" max="10628" width="4.5703125" customWidth="1"/>
    <col min="10629" max="10629" width="4" customWidth="1"/>
    <col min="10630" max="10632" width="4.28515625" customWidth="1"/>
    <col min="10633" max="10634" width="4.5703125" customWidth="1"/>
    <col min="10635" max="10637" width="4.28515625" customWidth="1"/>
    <col min="10638" max="10638" width="4.5703125" customWidth="1"/>
    <col min="10639" max="10639" width="4.7109375" customWidth="1"/>
    <col min="10640" max="10640" width="5" customWidth="1"/>
    <col min="10641" max="10641" width="6.85546875" customWidth="1"/>
    <col min="10642" max="10643" width="4.140625" customWidth="1"/>
    <col min="10644" max="10644" width="4.7109375" customWidth="1"/>
    <col min="10645" max="10645" width="5.140625" customWidth="1"/>
    <col min="10646" max="10646" width="6.140625" customWidth="1"/>
    <col min="10647" max="10647" width="4.28515625" customWidth="1"/>
    <col min="10648" max="10648" width="4.5703125" customWidth="1"/>
    <col min="10649" max="10649" width="4.85546875" customWidth="1"/>
    <col min="10650" max="10650" width="3.85546875" customWidth="1"/>
    <col min="10651" max="10651" width="5.28515625" customWidth="1"/>
    <col min="10652" max="10653" width="4.85546875" customWidth="1"/>
    <col min="10654" max="10655" width="4.5703125" customWidth="1"/>
    <col min="10656" max="10657" width="4.28515625" customWidth="1"/>
    <col min="10658" max="10658" width="6.140625" customWidth="1"/>
    <col min="10659" max="10659" width="4.28515625" customWidth="1"/>
    <col min="10660" max="10660" width="5" bestFit="1" customWidth="1"/>
    <col min="10661" max="10661" width="4.85546875" customWidth="1"/>
    <col min="10662" max="10662" width="3.85546875" customWidth="1"/>
    <col min="10663" max="10663" width="4.28515625" customWidth="1"/>
    <col min="10664" max="10664" width="5.140625" customWidth="1"/>
    <col min="10665" max="10665" width="5.28515625" customWidth="1"/>
    <col min="10666" max="10666" width="4.42578125" customWidth="1"/>
    <col min="10667" max="10667" width="5" customWidth="1"/>
    <col min="10880" max="10880" width="7.140625" customWidth="1"/>
    <col min="10881" max="10881" width="6" customWidth="1"/>
    <col min="10882" max="10882" width="5" bestFit="1" customWidth="1"/>
    <col min="10883" max="10884" width="4.5703125" customWidth="1"/>
    <col min="10885" max="10885" width="4" customWidth="1"/>
    <col min="10886" max="10888" width="4.28515625" customWidth="1"/>
    <col min="10889" max="10890" width="4.5703125" customWidth="1"/>
    <col min="10891" max="10893" width="4.28515625" customWidth="1"/>
    <col min="10894" max="10894" width="4.5703125" customWidth="1"/>
    <col min="10895" max="10895" width="4.7109375" customWidth="1"/>
    <col min="10896" max="10896" width="5" customWidth="1"/>
    <col min="10897" max="10897" width="6.85546875" customWidth="1"/>
    <col min="10898" max="10899" width="4.140625" customWidth="1"/>
    <col min="10900" max="10900" width="4.7109375" customWidth="1"/>
    <col min="10901" max="10901" width="5.140625" customWidth="1"/>
    <col min="10902" max="10902" width="6.140625" customWidth="1"/>
    <col min="10903" max="10903" width="4.28515625" customWidth="1"/>
    <col min="10904" max="10904" width="4.5703125" customWidth="1"/>
    <col min="10905" max="10905" width="4.85546875" customWidth="1"/>
    <col min="10906" max="10906" width="3.85546875" customWidth="1"/>
    <col min="10907" max="10907" width="5.28515625" customWidth="1"/>
    <col min="10908" max="10909" width="4.85546875" customWidth="1"/>
    <col min="10910" max="10911" width="4.5703125" customWidth="1"/>
    <col min="10912" max="10913" width="4.28515625" customWidth="1"/>
    <col min="10914" max="10914" width="6.140625" customWidth="1"/>
    <col min="10915" max="10915" width="4.28515625" customWidth="1"/>
    <col min="10916" max="10916" width="5" bestFit="1" customWidth="1"/>
    <col min="10917" max="10917" width="4.85546875" customWidth="1"/>
    <col min="10918" max="10918" width="3.85546875" customWidth="1"/>
    <col min="10919" max="10919" width="4.28515625" customWidth="1"/>
    <col min="10920" max="10920" width="5.140625" customWidth="1"/>
    <col min="10921" max="10921" width="5.28515625" customWidth="1"/>
    <col min="10922" max="10922" width="4.42578125" customWidth="1"/>
    <col min="10923" max="10923" width="5" customWidth="1"/>
    <col min="11136" max="11136" width="7.140625" customWidth="1"/>
    <col min="11137" max="11137" width="6" customWidth="1"/>
    <col min="11138" max="11138" width="5" bestFit="1" customWidth="1"/>
    <col min="11139" max="11140" width="4.5703125" customWidth="1"/>
    <col min="11141" max="11141" width="4" customWidth="1"/>
    <col min="11142" max="11144" width="4.28515625" customWidth="1"/>
    <col min="11145" max="11146" width="4.5703125" customWidth="1"/>
    <col min="11147" max="11149" width="4.28515625" customWidth="1"/>
    <col min="11150" max="11150" width="4.5703125" customWidth="1"/>
    <col min="11151" max="11151" width="4.7109375" customWidth="1"/>
    <col min="11152" max="11152" width="5" customWidth="1"/>
    <col min="11153" max="11153" width="6.85546875" customWidth="1"/>
    <col min="11154" max="11155" width="4.140625" customWidth="1"/>
    <col min="11156" max="11156" width="4.7109375" customWidth="1"/>
    <col min="11157" max="11157" width="5.140625" customWidth="1"/>
    <col min="11158" max="11158" width="6.140625" customWidth="1"/>
    <col min="11159" max="11159" width="4.28515625" customWidth="1"/>
    <col min="11160" max="11160" width="4.5703125" customWidth="1"/>
    <col min="11161" max="11161" width="4.85546875" customWidth="1"/>
    <col min="11162" max="11162" width="3.85546875" customWidth="1"/>
    <col min="11163" max="11163" width="5.28515625" customWidth="1"/>
    <col min="11164" max="11165" width="4.85546875" customWidth="1"/>
    <col min="11166" max="11167" width="4.5703125" customWidth="1"/>
    <col min="11168" max="11169" width="4.28515625" customWidth="1"/>
    <col min="11170" max="11170" width="6.140625" customWidth="1"/>
    <col min="11171" max="11171" width="4.28515625" customWidth="1"/>
    <col min="11172" max="11172" width="5" bestFit="1" customWidth="1"/>
    <col min="11173" max="11173" width="4.85546875" customWidth="1"/>
    <col min="11174" max="11174" width="3.85546875" customWidth="1"/>
    <col min="11175" max="11175" width="4.28515625" customWidth="1"/>
    <col min="11176" max="11176" width="5.140625" customWidth="1"/>
    <col min="11177" max="11177" width="5.28515625" customWidth="1"/>
    <col min="11178" max="11178" width="4.42578125" customWidth="1"/>
    <col min="11179" max="11179" width="5" customWidth="1"/>
    <col min="11392" max="11392" width="7.140625" customWidth="1"/>
    <col min="11393" max="11393" width="6" customWidth="1"/>
    <col min="11394" max="11394" width="5" bestFit="1" customWidth="1"/>
    <col min="11395" max="11396" width="4.5703125" customWidth="1"/>
    <col min="11397" max="11397" width="4" customWidth="1"/>
    <col min="11398" max="11400" width="4.28515625" customWidth="1"/>
    <col min="11401" max="11402" width="4.5703125" customWidth="1"/>
    <col min="11403" max="11405" width="4.28515625" customWidth="1"/>
    <col min="11406" max="11406" width="4.5703125" customWidth="1"/>
    <col min="11407" max="11407" width="4.7109375" customWidth="1"/>
    <col min="11408" max="11408" width="5" customWidth="1"/>
    <col min="11409" max="11409" width="6.85546875" customWidth="1"/>
    <col min="11410" max="11411" width="4.140625" customWidth="1"/>
    <col min="11412" max="11412" width="4.7109375" customWidth="1"/>
    <col min="11413" max="11413" width="5.140625" customWidth="1"/>
    <col min="11414" max="11414" width="6.140625" customWidth="1"/>
    <col min="11415" max="11415" width="4.28515625" customWidth="1"/>
    <col min="11416" max="11416" width="4.5703125" customWidth="1"/>
    <col min="11417" max="11417" width="4.85546875" customWidth="1"/>
    <col min="11418" max="11418" width="3.85546875" customWidth="1"/>
    <col min="11419" max="11419" width="5.28515625" customWidth="1"/>
    <col min="11420" max="11421" width="4.85546875" customWidth="1"/>
    <col min="11422" max="11423" width="4.5703125" customWidth="1"/>
    <col min="11424" max="11425" width="4.28515625" customWidth="1"/>
    <col min="11426" max="11426" width="6.140625" customWidth="1"/>
    <col min="11427" max="11427" width="4.28515625" customWidth="1"/>
    <col min="11428" max="11428" width="5" bestFit="1" customWidth="1"/>
    <col min="11429" max="11429" width="4.85546875" customWidth="1"/>
    <col min="11430" max="11430" width="3.85546875" customWidth="1"/>
    <col min="11431" max="11431" width="4.28515625" customWidth="1"/>
    <col min="11432" max="11432" width="5.140625" customWidth="1"/>
    <col min="11433" max="11433" width="5.28515625" customWidth="1"/>
    <col min="11434" max="11434" width="4.42578125" customWidth="1"/>
    <col min="11435" max="11435" width="5" customWidth="1"/>
    <col min="11648" max="11648" width="7.140625" customWidth="1"/>
    <col min="11649" max="11649" width="6" customWidth="1"/>
    <col min="11650" max="11650" width="5" bestFit="1" customWidth="1"/>
    <col min="11651" max="11652" width="4.5703125" customWidth="1"/>
    <col min="11653" max="11653" width="4" customWidth="1"/>
    <col min="11654" max="11656" width="4.28515625" customWidth="1"/>
    <col min="11657" max="11658" width="4.5703125" customWidth="1"/>
    <col min="11659" max="11661" width="4.28515625" customWidth="1"/>
    <col min="11662" max="11662" width="4.5703125" customWidth="1"/>
    <col min="11663" max="11663" width="4.7109375" customWidth="1"/>
    <col min="11664" max="11664" width="5" customWidth="1"/>
    <col min="11665" max="11665" width="6.85546875" customWidth="1"/>
    <col min="11666" max="11667" width="4.140625" customWidth="1"/>
    <col min="11668" max="11668" width="4.7109375" customWidth="1"/>
    <col min="11669" max="11669" width="5.140625" customWidth="1"/>
    <col min="11670" max="11670" width="6.140625" customWidth="1"/>
    <col min="11671" max="11671" width="4.28515625" customWidth="1"/>
    <col min="11672" max="11672" width="4.5703125" customWidth="1"/>
    <col min="11673" max="11673" width="4.85546875" customWidth="1"/>
    <col min="11674" max="11674" width="3.85546875" customWidth="1"/>
    <col min="11675" max="11675" width="5.28515625" customWidth="1"/>
    <col min="11676" max="11677" width="4.85546875" customWidth="1"/>
    <col min="11678" max="11679" width="4.5703125" customWidth="1"/>
    <col min="11680" max="11681" width="4.28515625" customWidth="1"/>
    <col min="11682" max="11682" width="6.140625" customWidth="1"/>
    <col min="11683" max="11683" width="4.28515625" customWidth="1"/>
    <col min="11684" max="11684" width="5" bestFit="1" customWidth="1"/>
    <col min="11685" max="11685" width="4.85546875" customWidth="1"/>
    <col min="11686" max="11686" width="3.85546875" customWidth="1"/>
    <col min="11687" max="11687" width="4.28515625" customWidth="1"/>
    <col min="11688" max="11688" width="5.140625" customWidth="1"/>
    <col min="11689" max="11689" width="5.28515625" customWidth="1"/>
    <col min="11690" max="11690" width="4.42578125" customWidth="1"/>
    <col min="11691" max="11691" width="5" customWidth="1"/>
    <col min="11904" max="11904" width="7.140625" customWidth="1"/>
    <col min="11905" max="11905" width="6" customWidth="1"/>
    <col min="11906" max="11906" width="5" bestFit="1" customWidth="1"/>
    <col min="11907" max="11908" width="4.5703125" customWidth="1"/>
    <col min="11909" max="11909" width="4" customWidth="1"/>
    <col min="11910" max="11912" width="4.28515625" customWidth="1"/>
    <col min="11913" max="11914" width="4.5703125" customWidth="1"/>
    <col min="11915" max="11917" width="4.28515625" customWidth="1"/>
    <col min="11918" max="11918" width="4.5703125" customWidth="1"/>
    <col min="11919" max="11919" width="4.7109375" customWidth="1"/>
    <col min="11920" max="11920" width="5" customWidth="1"/>
    <col min="11921" max="11921" width="6.85546875" customWidth="1"/>
    <col min="11922" max="11923" width="4.140625" customWidth="1"/>
    <col min="11924" max="11924" width="4.7109375" customWidth="1"/>
    <col min="11925" max="11925" width="5.140625" customWidth="1"/>
    <col min="11926" max="11926" width="6.140625" customWidth="1"/>
    <col min="11927" max="11927" width="4.28515625" customWidth="1"/>
    <col min="11928" max="11928" width="4.5703125" customWidth="1"/>
    <col min="11929" max="11929" width="4.85546875" customWidth="1"/>
    <col min="11930" max="11930" width="3.85546875" customWidth="1"/>
    <col min="11931" max="11931" width="5.28515625" customWidth="1"/>
    <col min="11932" max="11933" width="4.85546875" customWidth="1"/>
    <col min="11934" max="11935" width="4.5703125" customWidth="1"/>
    <col min="11936" max="11937" width="4.28515625" customWidth="1"/>
    <col min="11938" max="11938" width="6.140625" customWidth="1"/>
    <col min="11939" max="11939" width="4.28515625" customWidth="1"/>
    <col min="11940" max="11940" width="5" bestFit="1" customWidth="1"/>
    <col min="11941" max="11941" width="4.85546875" customWidth="1"/>
    <col min="11942" max="11942" width="3.85546875" customWidth="1"/>
    <col min="11943" max="11943" width="4.28515625" customWidth="1"/>
    <col min="11944" max="11944" width="5.140625" customWidth="1"/>
    <col min="11945" max="11945" width="5.28515625" customWidth="1"/>
    <col min="11946" max="11946" width="4.42578125" customWidth="1"/>
    <col min="11947" max="11947" width="5" customWidth="1"/>
    <col min="12160" max="12160" width="7.140625" customWidth="1"/>
    <col min="12161" max="12161" width="6" customWidth="1"/>
    <col min="12162" max="12162" width="5" bestFit="1" customWidth="1"/>
    <col min="12163" max="12164" width="4.5703125" customWidth="1"/>
    <col min="12165" max="12165" width="4" customWidth="1"/>
    <col min="12166" max="12168" width="4.28515625" customWidth="1"/>
    <col min="12169" max="12170" width="4.5703125" customWidth="1"/>
    <col min="12171" max="12173" width="4.28515625" customWidth="1"/>
    <col min="12174" max="12174" width="4.5703125" customWidth="1"/>
    <col min="12175" max="12175" width="4.7109375" customWidth="1"/>
    <col min="12176" max="12176" width="5" customWidth="1"/>
    <col min="12177" max="12177" width="6.85546875" customWidth="1"/>
    <col min="12178" max="12179" width="4.140625" customWidth="1"/>
    <col min="12180" max="12180" width="4.7109375" customWidth="1"/>
    <col min="12181" max="12181" width="5.140625" customWidth="1"/>
    <col min="12182" max="12182" width="6.140625" customWidth="1"/>
    <col min="12183" max="12183" width="4.28515625" customWidth="1"/>
    <col min="12184" max="12184" width="4.5703125" customWidth="1"/>
    <col min="12185" max="12185" width="4.85546875" customWidth="1"/>
    <col min="12186" max="12186" width="3.85546875" customWidth="1"/>
    <col min="12187" max="12187" width="5.28515625" customWidth="1"/>
    <col min="12188" max="12189" width="4.85546875" customWidth="1"/>
    <col min="12190" max="12191" width="4.5703125" customWidth="1"/>
    <col min="12192" max="12193" width="4.28515625" customWidth="1"/>
    <col min="12194" max="12194" width="6.140625" customWidth="1"/>
    <col min="12195" max="12195" width="4.28515625" customWidth="1"/>
    <col min="12196" max="12196" width="5" bestFit="1" customWidth="1"/>
    <col min="12197" max="12197" width="4.85546875" customWidth="1"/>
    <col min="12198" max="12198" width="3.85546875" customWidth="1"/>
    <col min="12199" max="12199" width="4.28515625" customWidth="1"/>
    <col min="12200" max="12200" width="5.140625" customWidth="1"/>
    <col min="12201" max="12201" width="5.28515625" customWidth="1"/>
    <col min="12202" max="12202" width="4.42578125" customWidth="1"/>
    <col min="12203" max="12203" width="5" customWidth="1"/>
    <col min="12416" max="12416" width="7.140625" customWidth="1"/>
    <col min="12417" max="12417" width="6" customWidth="1"/>
    <col min="12418" max="12418" width="5" bestFit="1" customWidth="1"/>
    <col min="12419" max="12420" width="4.5703125" customWidth="1"/>
    <col min="12421" max="12421" width="4" customWidth="1"/>
    <col min="12422" max="12424" width="4.28515625" customWidth="1"/>
    <col min="12425" max="12426" width="4.5703125" customWidth="1"/>
    <col min="12427" max="12429" width="4.28515625" customWidth="1"/>
    <col min="12430" max="12430" width="4.5703125" customWidth="1"/>
    <col min="12431" max="12431" width="4.7109375" customWidth="1"/>
    <col min="12432" max="12432" width="5" customWidth="1"/>
    <col min="12433" max="12433" width="6.85546875" customWidth="1"/>
    <col min="12434" max="12435" width="4.140625" customWidth="1"/>
    <col min="12436" max="12436" width="4.7109375" customWidth="1"/>
    <col min="12437" max="12437" width="5.140625" customWidth="1"/>
    <col min="12438" max="12438" width="6.140625" customWidth="1"/>
    <col min="12439" max="12439" width="4.28515625" customWidth="1"/>
    <col min="12440" max="12440" width="4.5703125" customWidth="1"/>
    <col min="12441" max="12441" width="4.85546875" customWidth="1"/>
    <col min="12442" max="12442" width="3.85546875" customWidth="1"/>
    <col min="12443" max="12443" width="5.28515625" customWidth="1"/>
    <col min="12444" max="12445" width="4.85546875" customWidth="1"/>
    <col min="12446" max="12447" width="4.5703125" customWidth="1"/>
    <col min="12448" max="12449" width="4.28515625" customWidth="1"/>
    <col min="12450" max="12450" width="6.140625" customWidth="1"/>
    <col min="12451" max="12451" width="4.28515625" customWidth="1"/>
    <col min="12452" max="12452" width="5" bestFit="1" customWidth="1"/>
    <col min="12453" max="12453" width="4.85546875" customWidth="1"/>
    <col min="12454" max="12454" width="3.85546875" customWidth="1"/>
    <col min="12455" max="12455" width="4.28515625" customWidth="1"/>
    <col min="12456" max="12456" width="5.140625" customWidth="1"/>
    <col min="12457" max="12457" width="5.28515625" customWidth="1"/>
    <col min="12458" max="12458" width="4.42578125" customWidth="1"/>
    <col min="12459" max="12459" width="5" customWidth="1"/>
    <col min="12672" max="12672" width="7.140625" customWidth="1"/>
    <col min="12673" max="12673" width="6" customWidth="1"/>
    <col min="12674" max="12674" width="5" bestFit="1" customWidth="1"/>
    <col min="12675" max="12676" width="4.5703125" customWidth="1"/>
    <col min="12677" max="12677" width="4" customWidth="1"/>
    <col min="12678" max="12680" width="4.28515625" customWidth="1"/>
    <col min="12681" max="12682" width="4.5703125" customWidth="1"/>
    <col min="12683" max="12685" width="4.28515625" customWidth="1"/>
    <col min="12686" max="12686" width="4.5703125" customWidth="1"/>
    <col min="12687" max="12687" width="4.7109375" customWidth="1"/>
    <col min="12688" max="12688" width="5" customWidth="1"/>
    <col min="12689" max="12689" width="6.85546875" customWidth="1"/>
    <col min="12690" max="12691" width="4.140625" customWidth="1"/>
    <col min="12692" max="12692" width="4.7109375" customWidth="1"/>
    <col min="12693" max="12693" width="5.140625" customWidth="1"/>
    <col min="12694" max="12694" width="6.140625" customWidth="1"/>
    <col min="12695" max="12695" width="4.28515625" customWidth="1"/>
    <col min="12696" max="12696" width="4.5703125" customWidth="1"/>
    <col min="12697" max="12697" width="4.85546875" customWidth="1"/>
    <col min="12698" max="12698" width="3.85546875" customWidth="1"/>
    <col min="12699" max="12699" width="5.28515625" customWidth="1"/>
    <col min="12700" max="12701" width="4.85546875" customWidth="1"/>
    <col min="12702" max="12703" width="4.5703125" customWidth="1"/>
    <col min="12704" max="12705" width="4.28515625" customWidth="1"/>
    <col min="12706" max="12706" width="6.140625" customWidth="1"/>
    <col min="12707" max="12707" width="4.28515625" customWidth="1"/>
    <col min="12708" max="12708" width="5" bestFit="1" customWidth="1"/>
    <col min="12709" max="12709" width="4.85546875" customWidth="1"/>
    <col min="12710" max="12710" width="3.85546875" customWidth="1"/>
    <col min="12711" max="12711" width="4.28515625" customWidth="1"/>
    <col min="12712" max="12712" width="5.140625" customWidth="1"/>
    <col min="12713" max="12713" width="5.28515625" customWidth="1"/>
    <col min="12714" max="12714" width="4.42578125" customWidth="1"/>
    <col min="12715" max="12715" width="5" customWidth="1"/>
    <col min="12928" max="12928" width="7.140625" customWidth="1"/>
    <col min="12929" max="12929" width="6" customWidth="1"/>
    <col min="12930" max="12930" width="5" bestFit="1" customWidth="1"/>
    <col min="12931" max="12932" width="4.5703125" customWidth="1"/>
    <col min="12933" max="12933" width="4" customWidth="1"/>
    <col min="12934" max="12936" width="4.28515625" customWidth="1"/>
    <col min="12937" max="12938" width="4.5703125" customWidth="1"/>
    <col min="12939" max="12941" width="4.28515625" customWidth="1"/>
    <col min="12942" max="12942" width="4.5703125" customWidth="1"/>
    <col min="12943" max="12943" width="4.7109375" customWidth="1"/>
    <col min="12944" max="12944" width="5" customWidth="1"/>
    <col min="12945" max="12945" width="6.85546875" customWidth="1"/>
    <col min="12946" max="12947" width="4.140625" customWidth="1"/>
    <col min="12948" max="12948" width="4.7109375" customWidth="1"/>
    <col min="12949" max="12949" width="5.140625" customWidth="1"/>
    <col min="12950" max="12950" width="6.140625" customWidth="1"/>
    <col min="12951" max="12951" width="4.28515625" customWidth="1"/>
    <col min="12952" max="12952" width="4.5703125" customWidth="1"/>
    <col min="12953" max="12953" width="4.85546875" customWidth="1"/>
    <col min="12954" max="12954" width="3.85546875" customWidth="1"/>
    <col min="12955" max="12955" width="5.28515625" customWidth="1"/>
    <col min="12956" max="12957" width="4.85546875" customWidth="1"/>
    <col min="12958" max="12959" width="4.5703125" customWidth="1"/>
    <col min="12960" max="12961" width="4.28515625" customWidth="1"/>
    <col min="12962" max="12962" width="6.140625" customWidth="1"/>
    <col min="12963" max="12963" width="4.28515625" customWidth="1"/>
    <col min="12964" max="12964" width="5" bestFit="1" customWidth="1"/>
    <col min="12965" max="12965" width="4.85546875" customWidth="1"/>
    <col min="12966" max="12966" width="3.85546875" customWidth="1"/>
    <col min="12967" max="12967" width="4.28515625" customWidth="1"/>
    <col min="12968" max="12968" width="5.140625" customWidth="1"/>
    <col min="12969" max="12969" width="5.28515625" customWidth="1"/>
    <col min="12970" max="12970" width="4.42578125" customWidth="1"/>
    <col min="12971" max="12971" width="5" customWidth="1"/>
    <col min="13184" max="13184" width="7.140625" customWidth="1"/>
    <col min="13185" max="13185" width="6" customWidth="1"/>
    <col min="13186" max="13186" width="5" bestFit="1" customWidth="1"/>
    <col min="13187" max="13188" width="4.5703125" customWidth="1"/>
    <col min="13189" max="13189" width="4" customWidth="1"/>
    <col min="13190" max="13192" width="4.28515625" customWidth="1"/>
    <col min="13193" max="13194" width="4.5703125" customWidth="1"/>
    <col min="13195" max="13197" width="4.28515625" customWidth="1"/>
    <col min="13198" max="13198" width="4.5703125" customWidth="1"/>
    <col min="13199" max="13199" width="4.7109375" customWidth="1"/>
    <col min="13200" max="13200" width="5" customWidth="1"/>
    <col min="13201" max="13201" width="6.85546875" customWidth="1"/>
    <col min="13202" max="13203" width="4.140625" customWidth="1"/>
    <col min="13204" max="13204" width="4.7109375" customWidth="1"/>
    <col min="13205" max="13205" width="5.140625" customWidth="1"/>
    <col min="13206" max="13206" width="6.140625" customWidth="1"/>
    <col min="13207" max="13207" width="4.28515625" customWidth="1"/>
    <col min="13208" max="13208" width="4.5703125" customWidth="1"/>
    <col min="13209" max="13209" width="4.85546875" customWidth="1"/>
    <col min="13210" max="13210" width="3.85546875" customWidth="1"/>
    <col min="13211" max="13211" width="5.28515625" customWidth="1"/>
    <col min="13212" max="13213" width="4.85546875" customWidth="1"/>
    <col min="13214" max="13215" width="4.5703125" customWidth="1"/>
    <col min="13216" max="13217" width="4.28515625" customWidth="1"/>
    <col min="13218" max="13218" width="6.140625" customWidth="1"/>
    <col min="13219" max="13219" width="4.28515625" customWidth="1"/>
    <col min="13220" max="13220" width="5" bestFit="1" customWidth="1"/>
    <col min="13221" max="13221" width="4.85546875" customWidth="1"/>
    <col min="13222" max="13222" width="3.85546875" customWidth="1"/>
    <col min="13223" max="13223" width="4.28515625" customWidth="1"/>
    <col min="13224" max="13224" width="5.140625" customWidth="1"/>
    <col min="13225" max="13225" width="5.28515625" customWidth="1"/>
    <col min="13226" max="13226" width="4.42578125" customWidth="1"/>
    <col min="13227" max="13227" width="5" customWidth="1"/>
    <col min="13440" max="13440" width="7.140625" customWidth="1"/>
    <col min="13441" max="13441" width="6" customWidth="1"/>
    <col min="13442" max="13442" width="5" bestFit="1" customWidth="1"/>
    <col min="13443" max="13444" width="4.5703125" customWidth="1"/>
    <col min="13445" max="13445" width="4" customWidth="1"/>
    <col min="13446" max="13448" width="4.28515625" customWidth="1"/>
    <col min="13449" max="13450" width="4.5703125" customWidth="1"/>
    <col min="13451" max="13453" width="4.28515625" customWidth="1"/>
    <col min="13454" max="13454" width="4.5703125" customWidth="1"/>
    <col min="13455" max="13455" width="4.7109375" customWidth="1"/>
    <col min="13456" max="13456" width="5" customWidth="1"/>
    <col min="13457" max="13457" width="6.85546875" customWidth="1"/>
    <col min="13458" max="13459" width="4.140625" customWidth="1"/>
    <col min="13460" max="13460" width="4.7109375" customWidth="1"/>
    <col min="13461" max="13461" width="5.140625" customWidth="1"/>
    <col min="13462" max="13462" width="6.140625" customWidth="1"/>
    <col min="13463" max="13463" width="4.28515625" customWidth="1"/>
    <col min="13464" max="13464" width="4.5703125" customWidth="1"/>
    <col min="13465" max="13465" width="4.85546875" customWidth="1"/>
    <col min="13466" max="13466" width="3.85546875" customWidth="1"/>
    <col min="13467" max="13467" width="5.28515625" customWidth="1"/>
    <col min="13468" max="13469" width="4.85546875" customWidth="1"/>
    <col min="13470" max="13471" width="4.5703125" customWidth="1"/>
    <col min="13472" max="13473" width="4.28515625" customWidth="1"/>
    <col min="13474" max="13474" width="6.140625" customWidth="1"/>
    <col min="13475" max="13475" width="4.28515625" customWidth="1"/>
    <col min="13476" max="13476" width="5" bestFit="1" customWidth="1"/>
    <col min="13477" max="13477" width="4.85546875" customWidth="1"/>
    <col min="13478" max="13478" width="3.85546875" customWidth="1"/>
    <col min="13479" max="13479" width="4.28515625" customWidth="1"/>
    <col min="13480" max="13480" width="5.140625" customWidth="1"/>
    <col min="13481" max="13481" width="5.28515625" customWidth="1"/>
    <col min="13482" max="13482" width="4.42578125" customWidth="1"/>
    <col min="13483" max="13483" width="5" customWidth="1"/>
    <col min="13696" max="13696" width="7.140625" customWidth="1"/>
    <col min="13697" max="13697" width="6" customWidth="1"/>
    <col min="13698" max="13698" width="5" bestFit="1" customWidth="1"/>
    <col min="13699" max="13700" width="4.5703125" customWidth="1"/>
    <col min="13701" max="13701" width="4" customWidth="1"/>
    <col min="13702" max="13704" width="4.28515625" customWidth="1"/>
    <col min="13705" max="13706" width="4.5703125" customWidth="1"/>
    <col min="13707" max="13709" width="4.28515625" customWidth="1"/>
    <col min="13710" max="13710" width="4.5703125" customWidth="1"/>
    <col min="13711" max="13711" width="4.7109375" customWidth="1"/>
    <col min="13712" max="13712" width="5" customWidth="1"/>
    <col min="13713" max="13713" width="6.85546875" customWidth="1"/>
    <col min="13714" max="13715" width="4.140625" customWidth="1"/>
    <col min="13716" max="13716" width="4.7109375" customWidth="1"/>
    <col min="13717" max="13717" width="5.140625" customWidth="1"/>
    <col min="13718" max="13718" width="6.140625" customWidth="1"/>
    <col min="13719" max="13719" width="4.28515625" customWidth="1"/>
    <col min="13720" max="13720" width="4.5703125" customWidth="1"/>
    <col min="13721" max="13721" width="4.85546875" customWidth="1"/>
    <col min="13722" max="13722" width="3.85546875" customWidth="1"/>
    <col min="13723" max="13723" width="5.28515625" customWidth="1"/>
    <col min="13724" max="13725" width="4.85546875" customWidth="1"/>
    <col min="13726" max="13727" width="4.5703125" customWidth="1"/>
    <col min="13728" max="13729" width="4.28515625" customWidth="1"/>
    <col min="13730" max="13730" width="6.140625" customWidth="1"/>
    <col min="13731" max="13731" width="4.28515625" customWidth="1"/>
    <col min="13732" max="13732" width="5" bestFit="1" customWidth="1"/>
    <col min="13733" max="13733" width="4.85546875" customWidth="1"/>
    <col min="13734" max="13734" width="3.85546875" customWidth="1"/>
    <col min="13735" max="13735" width="4.28515625" customWidth="1"/>
    <col min="13736" max="13736" width="5.140625" customWidth="1"/>
    <col min="13737" max="13737" width="5.28515625" customWidth="1"/>
    <col min="13738" max="13738" width="4.42578125" customWidth="1"/>
    <col min="13739" max="13739" width="5" customWidth="1"/>
    <col min="13952" max="13952" width="7.140625" customWidth="1"/>
    <col min="13953" max="13953" width="6" customWidth="1"/>
    <col min="13954" max="13954" width="5" bestFit="1" customWidth="1"/>
    <col min="13955" max="13956" width="4.5703125" customWidth="1"/>
    <col min="13957" max="13957" width="4" customWidth="1"/>
    <col min="13958" max="13960" width="4.28515625" customWidth="1"/>
    <col min="13961" max="13962" width="4.5703125" customWidth="1"/>
    <col min="13963" max="13965" width="4.28515625" customWidth="1"/>
    <col min="13966" max="13966" width="4.5703125" customWidth="1"/>
    <col min="13967" max="13967" width="4.7109375" customWidth="1"/>
    <col min="13968" max="13968" width="5" customWidth="1"/>
    <col min="13969" max="13969" width="6.85546875" customWidth="1"/>
    <col min="13970" max="13971" width="4.140625" customWidth="1"/>
    <col min="13972" max="13972" width="4.7109375" customWidth="1"/>
    <col min="13973" max="13973" width="5.140625" customWidth="1"/>
    <col min="13974" max="13974" width="6.140625" customWidth="1"/>
    <col min="13975" max="13975" width="4.28515625" customWidth="1"/>
    <col min="13976" max="13976" width="4.5703125" customWidth="1"/>
    <col min="13977" max="13977" width="4.85546875" customWidth="1"/>
    <col min="13978" max="13978" width="3.85546875" customWidth="1"/>
    <col min="13979" max="13979" width="5.28515625" customWidth="1"/>
    <col min="13980" max="13981" width="4.85546875" customWidth="1"/>
    <col min="13982" max="13983" width="4.5703125" customWidth="1"/>
    <col min="13984" max="13985" width="4.28515625" customWidth="1"/>
    <col min="13986" max="13986" width="6.140625" customWidth="1"/>
    <col min="13987" max="13987" width="4.28515625" customWidth="1"/>
    <col min="13988" max="13988" width="5" bestFit="1" customWidth="1"/>
    <col min="13989" max="13989" width="4.85546875" customWidth="1"/>
    <col min="13990" max="13990" width="3.85546875" customWidth="1"/>
    <col min="13991" max="13991" width="4.28515625" customWidth="1"/>
    <col min="13992" max="13992" width="5.140625" customWidth="1"/>
    <col min="13993" max="13993" width="5.28515625" customWidth="1"/>
    <col min="13994" max="13994" width="4.42578125" customWidth="1"/>
    <col min="13995" max="13995" width="5" customWidth="1"/>
    <col min="14208" max="14208" width="7.140625" customWidth="1"/>
    <col min="14209" max="14209" width="6" customWidth="1"/>
    <col min="14210" max="14210" width="5" bestFit="1" customWidth="1"/>
    <col min="14211" max="14212" width="4.5703125" customWidth="1"/>
    <col min="14213" max="14213" width="4" customWidth="1"/>
    <col min="14214" max="14216" width="4.28515625" customWidth="1"/>
    <col min="14217" max="14218" width="4.5703125" customWidth="1"/>
    <col min="14219" max="14221" width="4.28515625" customWidth="1"/>
    <col min="14222" max="14222" width="4.5703125" customWidth="1"/>
    <col min="14223" max="14223" width="4.7109375" customWidth="1"/>
    <col min="14224" max="14224" width="5" customWidth="1"/>
    <col min="14225" max="14225" width="6.85546875" customWidth="1"/>
    <col min="14226" max="14227" width="4.140625" customWidth="1"/>
    <col min="14228" max="14228" width="4.7109375" customWidth="1"/>
    <col min="14229" max="14229" width="5.140625" customWidth="1"/>
    <col min="14230" max="14230" width="6.140625" customWidth="1"/>
    <col min="14231" max="14231" width="4.28515625" customWidth="1"/>
    <col min="14232" max="14232" width="4.5703125" customWidth="1"/>
    <col min="14233" max="14233" width="4.85546875" customWidth="1"/>
    <col min="14234" max="14234" width="3.85546875" customWidth="1"/>
    <col min="14235" max="14235" width="5.28515625" customWidth="1"/>
    <col min="14236" max="14237" width="4.85546875" customWidth="1"/>
    <col min="14238" max="14239" width="4.5703125" customWidth="1"/>
    <col min="14240" max="14241" width="4.28515625" customWidth="1"/>
    <col min="14242" max="14242" width="6.140625" customWidth="1"/>
    <col min="14243" max="14243" width="4.28515625" customWidth="1"/>
    <col min="14244" max="14244" width="5" bestFit="1" customWidth="1"/>
    <col min="14245" max="14245" width="4.85546875" customWidth="1"/>
    <col min="14246" max="14246" width="3.85546875" customWidth="1"/>
    <col min="14247" max="14247" width="4.28515625" customWidth="1"/>
    <col min="14248" max="14248" width="5.140625" customWidth="1"/>
    <col min="14249" max="14249" width="5.28515625" customWidth="1"/>
    <col min="14250" max="14250" width="4.42578125" customWidth="1"/>
    <col min="14251" max="14251" width="5" customWidth="1"/>
    <col min="14464" max="14464" width="7.140625" customWidth="1"/>
    <col min="14465" max="14465" width="6" customWidth="1"/>
    <col min="14466" max="14466" width="5" bestFit="1" customWidth="1"/>
    <col min="14467" max="14468" width="4.5703125" customWidth="1"/>
    <col min="14469" max="14469" width="4" customWidth="1"/>
    <col min="14470" max="14472" width="4.28515625" customWidth="1"/>
    <col min="14473" max="14474" width="4.5703125" customWidth="1"/>
    <col min="14475" max="14477" width="4.28515625" customWidth="1"/>
    <col min="14478" max="14478" width="4.5703125" customWidth="1"/>
    <col min="14479" max="14479" width="4.7109375" customWidth="1"/>
    <col min="14480" max="14480" width="5" customWidth="1"/>
    <col min="14481" max="14481" width="6.85546875" customWidth="1"/>
    <col min="14482" max="14483" width="4.140625" customWidth="1"/>
    <col min="14484" max="14484" width="4.7109375" customWidth="1"/>
    <col min="14485" max="14485" width="5.140625" customWidth="1"/>
    <col min="14486" max="14486" width="6.140625" customWidth="1"/>
    <col min="14487" max="14487" width="4.28515625" customWidth="1"/>
    <col min="14488" max="14488" width="4.5703125" customWidth="1"/>
    <col min="14489" max="14489" width="4.85546875" customWidth="1"/>
    <col min="14490" max="14490" width="3.85546875" customWidth="1"/>
    <col min="14491" max="14491" width="5.28515625" customWidth="1"/>
    <col min="14492" max="14493" width="4.85546875" customWidth="1"/>
    <col min="14494" max="14495" width="4.5703125" customWidth="1"/>
    <col min="14496" max="14497" width="4.28515625" customWidth="1"/>
    <col min="14498" max="14498" width="6.140625" customWidth="1"/>
    <col min="14499" max="14499" width="4.28515625" customWidth="1"/>
    <col min="14500" max="14500" width="5" bestFit="1" customWidth="1"/>
    <col min="14501" max="14501" width="4.85546875" customWidth="1"/>
    <col min="14502" max="14502" width="3.85546875" customWidth="1"/>
    <col min="14503" max="14503" width="4.28515625" customWidth="1"/>
    <col min="14504" max="14504" width="5.140625" customWidth="1"/>
    <col min="14505" max="14505" width="5.28515625" customWidth="1"/>
    <col min="14506" max="14506" width="4.42578125" customWidth="1"/>
    <col min="14507" max="14507" width="5" customWidth="1"/>
    <col min="14720" max="14720" width="7.140625" customWidth="1"/>
    <col min="14721" max="14721" width="6" customWidth="1"/>
    <col min="14722" max="14722" width="5" bestFit="1" customWidth="1"/>
    <col min="14723" max="14724" width="4.5703125" customWidth="1"/>
    <col min="14725" max="14725" width="4" customWidth="1"/>
    <col min="14726" max="14728" width="4.28515625" customWidth="1"/>
    <col min="14729" max="14730" width="4.5703125" customWidth="1"/>
    <col min="14731" max="14733" width="4.28515625" customWidth="1"/>
    <col min="14734" max="14734" width="4.5703125" customWidth="1"/>
    <col min="14735" max="14735" width="4.7109375" customWidth="1"/>
    <col min="14736" max="14736" width="5" customWidth="1"/>
    <col min="14737" max="14737" width="6.85546875" customWidth="1"/>
    <col min="14738" max="14739" width="4.140625" customWidth="1"/>
    <col min="14740" max="14740" width="4.7109375" customWidth="1"/>
    <col min="14741" max="14741" width="5.140625" customWidth="1"/>
    <col min="14742" max="14742" width="6.140625" customWidth="1"/>
    <col min="14743" max="14743" width="4.28515625" customWidth="1"/>
    <col min="14744" max="14744" width="4.5703125" customWidth="1"/>
    <col min="14745" max="14745" width="4.85546875" customWidth="1"/>
    <col min="14746" max="14746" width="3.85546875" customWidth="1"/>
    <col min="14747" max="14747" width="5.28515625" customWidth="1"/>
    <col min="14748" max="14749" width="4.85546875" customWidth="1"/>
    <col min="14750" max="14751" width="4.5703125" customWidth="1"/>
    <col min="14752" max="14753" width="4.28515625" customWidth="1"/>
    <col min="14754" max="14754" width="6.140625" customWidth="1"/>
    <col min="14755" max="14755" width="4.28515625" customWidth="1"/>
    <col min="14756" max="14756" width="5" bestFit="1" customWidth="1"/>
    <col min="14757" max="14757" width="4.85546875" customWidth="1"/>
    <col min="14758" max="14758" width="3.85546875" customWidth="1"/>
    <col min="14759" max="14759" width="4.28515625" customWidth="1"/>
    <col min="14760" max="14760" width="5.140625" customWidth="1"/>
    <col min="14761" max="14761" width="5.28515625" customWidth="1"/>
    <col min="14762" max="14762" width="4.42578125" customWidth="1"/>
    <col min="14763" max="14763" width="5" customWidth="1"/>
    <col min="14976" max="14976" width="7.140625" customWidth="1"/>
    <col min="14977" max="14977" width="6" customWidth="1"/>
    <col min="14978" max="14978" width="5" bestFit="1" customWidth="1"/>
    <col min="14979" max="14980" width="4.5703125" customWidth="1"/>
    <col min="14981" max="14981" width="4" customWidth="1"/>
    <col min="14982" max="14984" width="4.28515625" customWidth="1"/>
    <col min="14985" max="14986" width="4.5703125" customWidth="1"/>
    <col min="14987" max="14989" width="4.28515625" customWidth="1"/>
    <col min="14990" max="14990" width="4.5703125" customWidth="1"/>
    <col min="14991" max="14991" width="4.7109375" customWidth="1"/>
    <col min="14992" max="14992" width="5" customWidth="1"/>
    <col min="14993" max="14993" width="6.85546875" customWidth="1"/>
    <col min="14994" max="14995" width="4.140625" customWidth="1"/>
    <col min="14996" max="14996" width="4.7109375" customWidth="1"/>
    <col min="14997" max="14997" width="5.140625" customWidth="1"/>
    <col min="14998" max="14998" width="6.140625" customWidth="1"/>
    <col min="14999" max="14999" width="4.28515625" customWidth="1"/>
    <col min="15000" max="15000" width="4.5703125" customWidth="1"/>
    <col min="15001" max="15001" width="4.85546875" customWidth="1"/>
    <col min="15002" max="15002" width="3.85546875" customWidth="1"/>
    <col min="15003" max="15003" width="5.28515625" customWidth="1"/>
    <col min="15004" max="15005" width="4.85546875" customWidth="1"/>
    <col min="15006" max="15007" width="4.5703125" customWidth="1"/>
    <col min="15008" max="15009" width="4.28515625" customWidth="1"/>
    <col min="15010" max="15010" width="6.140625" customWidth="1"/>
    <col min="15011" max="15011" width="4.28515625" customWidth="1"/>
    <col min="15012" max="15012" width="5" bestFit="1" customWidth="1"/>
    <col min="15013" max="15013" width="4.85546875" customWidth="1"/>
    <col min="15014" max="15014" width="3.85546875" customWidth="1"/>
    <col min="15015" max="15015" width="4.28515625" customWidth="1"/>
    <col min="15016" max="15016" width="5.140625" customWidth="1"/>
    <col min="15017" max="15017" width="5.28515625" customWidth="1"/>
    <col min="15018" max="15018" width="4.42578125" customWidth="1"/>
    <col min="15019" max="15019" width="5" customWidth="1"/>
    <col min="15232" max="15232" width="7.140625" customWidth="1"/>
    <col min="15233" max="15233" width="6" customWidth="1"/>
    <col min="15234" max="15234" width="5" bestFit="1" customWidth="1"/>
    <col min="15235" max="15236" width="4.5703125" customWidth="1"/>
    <col min="15237" max="15237" width="4" customWidth="1"/>
    <col min="15238" max="15240" width="4.28515625" customWidth="1"/>
    <col min="15241" max="15242" width="4.5703125" customWidth="1"/>
    <col min="15243" max="15245" width="4.28515625" customWidth="1"/>
    <col min="15246" max="15246" width="4.5703125" customWidth="1"/>
    <col min="15247" max="15247" width="4.7109375" customWidth="1"/>
    <col min="15248" max="15248" width="5" customWidth="1"/>
    <col min="15249" max="15249" width="6.85546875" customWidth="1"/>
    <col min="15250" max="15251" width="4.140625" customWidth="1"/>
    <col min="15252" max="15252" width="4.7109375" customWidth="1"/>
    <col min="15253" max="15253" width="5.140625" customWidth="1"/>
    <col min="15254" max="15254" width="6.140625" customWidth="1"/>
    <col min="15255" max="15255" width="4.28515625" customWidth="1"/>
    <col min="15256" max="15256" width="4.5703125" customWidth="1"/>
    <col min="15257" max="15257" width="4.85546875" customWidth="1"/>
    <col min="15258" max="15258" width="3.85546875" customWidth="1"/>
    <col min="15259" max="15259" width="5.28515625" customWidth="1"/>
    <col min="15260" max="15261" width="4.85546875" customWidth="1"/>
    <col min="15262" max="15263" width="4.5703125" customWidth="1"/>
    <col min="15264" max="15265" width="4.28515625" customWidth="1"/>
    <col min="15266" max="15266" width="6.140625" customWidth="1"/>
    <col min="15267" max="15267" width="4.28515625" customWidth="1"/>
    <col min="15268" max="15268" width="5" bestFit="1" customWidth="1"/>
    <col min="15269" max="15269" width="4.85546875" customWidth="1"/>
    <col min="15270" max="15270" width="3.85546875" customWidth="1"/>
    <col min="15271" max="15271" width="4.28515625" customWidth="1"/>
    <col min="15272" max="15272" width="5.140625" customWidth="1"/>
    <col min="15273" max="15273" width="5.28515625" customWidth="1"/>
    <col min="15274" max="15274" width="4.42578125" customWidth="1"/>
    <col min="15275" max="15275" width="5" customWidth="1"/>
    <col min="15488" max="15488" width="7.140625" customWidth="1"/>
    <col min="15489" max="15489" width="6" customWidth="1"/>
    <col min="15490" max="15490" width="5" bestFit="1" customWidth="1"/>
    <col min="15491" max="15492" width="4.5703125" customWidth="1"/>
    <col min="15493" max="15493" width="4" customWidth="1"/>
    <col min="15494" max="15496" width="4.28515625" customWidth="1"/>
    <col min="15497" max="15498" width="4.5703125" customWidth="1"/>
    <col min="15499" max="15501" width="4.28515625" customWidth="1"/>
    <col min="15502" max="15502" width="4.5703125" customWidth="1"/>
    <col min="15503" max="15503" width="4.7109375" customWidth="1"/>
    <col min="15504" max="15504" width="5" customWidth="1"/>
    <col min="15505" max="15505" width="6.85546875" customWidth="1"/>
    <col min="15506" max="15507" width="4.140625" customWidth="1"/>
    <col min="15508" max="15508" width="4.7109375" customWidth="1"/>
    <col min="15509" max="15509" width="5.140625" customWidth="1"/>
    <col min="15510" max="15510" width="6.140625" customWidth="1"/>
    <col min="15511" max="15511" width="4.28515625" customWidth="1"/>
    <col min="15512" max="15512" width="4.5703125" customWidth="1"/>
    <col min="15513" max="15513" width="4.85546875" customWidth="1"/>
    <col min="15514" max="15514" width="3.85546875" customWidth="1"/>
    <col min="15515" max="15515" width="5.28515625" customWidth="1"/>
    <col min="15516" max="15517" width="4.85546875" customWidth="1"/>
    <col min="15518" max="15519" width="4.5703125" customWidth="1"/>
    <col min="15520" max="15521" width="4.28515625" customWidth="1"/>
    <col min="15522" max="15522" width="6.140625" customWidth="1"/>
    <col min="15523" max="15523" width="4.28515625" customWidth="1"/>
    <col min="15524" max="15524" width="5" bestFit="1" customWidth="1"/>
    <col min="15525" max="15525" width="4.85546875" customWidth="1"/>
    <col min="15526" max="15526" width="3.85546875" customWidth="1"/>
    <col min="15527" max="15527" width="4.28515625" customWidth="1"/>
    <col min="15528" max="15528" width="5.140625" customWidth="1"/>
    <col min="15529" max="15529" width="5.28515625" customWidth="1"/>
    <col min="15530" max="15530" width="4.42578125" customWidth="1"/>
    <col min="15531" max="15531" width="5" customWidth="1"/>
    <col min="15744" max="15744" width="7.140625" customWidth="1"/>
    <col min="15745" max="15745" width="6" customWidth="1"/>
    <col min="15746" max="15746" width="5" bestFit="1" customWidth="1"/>
    <col min="15747" max="15748" width="4.5703125" customWidth="1"/>
    <col min="15749" max="15749" width="4" customWidth="1"/>
    <col min="15750" max="15752" width="4.28515625" customWidth="1"/>
    <col min="15753" max="15754" width="4.5703125" customWidth="1"/>
    <col min="15755" max="15757" width="4.28515625" customWidth="1"/>
    <col min="15758" max="15758" width="4.5703125" customWidth="1"/>
    <col min="15759" max="15759" width="4.7109375" customWidth="1"/>
    <col min="15760" max="15760" width="5" customWidth="1"/>
    <col min="15761" max="15761" width="6.85546875" customWidth="1"/>
    <col min="15762" max="15763" width="4.140625" customWidth="1"/>
    <col min="15764" max="15764" width="4.7109375" customWidth="1"/>
    <col min="15765" max="15765" width="5.140625" customWidth="1"/>
    <col min="15766" max="15766" width="6.140625" customWidth="1"/>
    <col min="15767" max="15767" width="4.28515625" customWidth="1"/>
    <col min="15768" max="15768" width="4.5703125" customWidth="1"/>
    <col min="15769" max="15769" width="4.85546875" customWidth="1"/>
    <col min="15770" max="15770" width="3.85546875" customWidth="1"/>
    <col min="15771" max="15771" width="5.28515625" customWidth="1"/>
    <col min="15772" max="15773" width="4.85546875" customWidth="1"/>
    <col min="15774" max="15775" width="4.5703125" customWidth="1"/>
    <col min="15776" max="15777" width="4.28515625" customWidth="1"/>
    <col min="15778" max="15778" width="6.140625" customWidth="1"/>
    <col min="15779" max="15779" width="4.28515625" customWidth="1"/>
    <col min="15780" max="15780" width="5" bestFit="1" customWidth="1"/>
    <col min="15781" max="15781" width="4.85546875" customWidth="1"/>
    <col min="15782" max="15782" width="3.85546875" customWidth="1"/>
    <col min="15783" max="15783" width="4.28515625" customWidth="1"/>
    <col min="15784" max="15784" width="5.140625" customWidth="1"/>
    <col min="15785" max="15785" width="5.28515625" customWidth="1"/>
    <col min="15786" max="15786" width="4.42578125" customWidth="1"/>
    <col min="15787" max="15787" width="5" customWidth="1"/>
    <col min="15788" max="16384" width="9.140625" style="1"/>
  </cols>
  <sheetData>
    <row r="2" spans="1:188" x14ac:dyDescent="0.25">
      <c r="B2" s="1" t="s">
        <v>0</v>
      </c>
    </row>
    <row r="4" spans="1:188" x14ac:dyDescent="0.25">
      <c r="F4" s="3"/>
      <c r="AI4" s="3"/>
      <c r="AJ4" s="3"/>
      <c r="AK4" s="3"/>
      <c r="AL4" s="3"/>
      <c r="AM4" s="3"/>
      <c r="AN4" s="3"/>
      <c r="AO4" s="3"/>
      <c r="AP4" s="3"/>
    </row>
    <row r="7" spans="1:188" x14ac:dyDescent="0.25">
      <c r="A7" s="115" t="s">
        <v>67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</row>
    <row r="8" spans="1:188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5"/>
      <c r="L8" s="5"/>
      <c r="M8" s="5"/>
      <c r="N8" s="5"/>
      <c r="O8" s="5"/>
      <c r="P8" s="5"/>
      <c r="Q8" s="5"/>
      <c r="R8" s="5"/>
      <c r="S8" s="5"/>
      <c r="T8" s="5"/>
      <c r="U8" s="6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spans="1:188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8"/>
      <c r="BE9" s="119" t="s">
        <v>3</v>
      </c>
      <c r="BF9" s="120"/>
    </row>
    <row r="10" spans="1:188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6"/>
      <c r="V10" s="125" t="s">
        <v>5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6"/>
      <c r="BD10" s="127" t="s">
        <v>7</v>
      </c>
      <c r="BE10" s="121"/>
      <c r="BF10" s="122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</row>
    <row r="11" spans="1:188" s="14" customFormat="1" x14ac:dyDescent="0.25">
      <c r="A11" s="7" t="s">
        <v>8</v>
      </c>
      <c r="B11" s="8" t="s">
        <v>9</v>
      </c>
      <c r="C11" s="85" t="s">
        <v>11</v>
      </c>
      <c r="D11" s="86" t="s">
        <v>10</v>
      </c>
      <c r="E11" s="85" t="s">
        <v>15</v>
      </c>
      <c r="F11" s="85" t="s">
        <v>60</v>
      </c>
      <c r="G11" s="85" t="s">
        <v>61</v>
      </c>
      <c r="H11" s="85" t="s">
        <v>63</v>
      </c>
      <c r="I11" s="85" t="s">
        <v>12</v>
      </c>
      <c r="J11" s="85" t="s">
        <v>12</v>
      </c>
      <c r="K11" s="86" t="s">
        <v>13</v>
      </c>
      <c r="L11" s="86" t="s">
        <v>13</v>
      </c>
      <c r="M11" s="85" t="s">
        <v>14</v>
      </c>
      <c r="N11" s="86" t="s">
        <v>16</v>
      </c>
      <c r="O11" s="86" t="s">
        <v>17</v>
      </c>
      <c r="P11" s="86" t="s">
        <v>17</v>
      </c>
      <c r="Q11" s="85" t="s">
        <v>18</v>
      </c>
      <c r="R11" s="85" t="s">
        <v>19</v>
      </c>
      <c r="S11" s="86" t="s">
        <v>20</v>
      </c>
      <c r="T11" s="86" t="s">
        <v>20</v>
      </c>
      <c r="U11" s="87" t="s">
        <v>21</v>
      </c>
      <c r="V11" s="86" t="s">
        <v>10</v>
      </c>
      <c r="W11" s="85" t="s">
        <v>61</v>
      </c>
      <c r="X11" s="86" t="s">
        <v>12</v>
      </c>
      <c r="Y11" s="85" t="s">
        <v>13</v>
      </c>
      <c r="Z11" s="85" t="s">
        <v>14</v>
      </c>
      <c r="AA11" s="85" t="s">
        <v>14</v>
      </c>
      <c r="AB11" s="85" t="s">
        <v>17</v>
      </c>
      <c r="AC11" s="85" t="s">
        <v>17</v>
      </c>
      <c r="AD11" s="86" t="s">
        <v>16</v>
      </c>
      <c r="AE11" s="86" t="s">
        <v>22</v>
      </c>
      <c r="AF11" s="85" t="s">
        <v>19</v>
      </c>
      <c r="AG11" s="85" t="s">
        <v>19</v>
      </c>
      <c r="AH11" s="88" t="s">
        <v>21</v>
      </c>
      <c r="AI11" s="85" t="s">
        <v>10</v>
      </c>
      <c r="AJ11" s="85" t="s">
        <v>10</v>
      </c>
      <c r="AK11" s="85" t="s">
        <v>60</v>
      </c>
      <c r="AL11" s="85" t="s">
        <v>11</v>
      </c>
      <c r="AM11" s="86" t="s">
        <v>16</v>
      </c>
      <c r="AN11" s="85" t="s">
        <v>13</v>
      </c>
      <c r="AO11" s="85" t="s">
        <v>13</v>
      </c>
      <c r="AP11" s="85" t="s">
        <v>15</v>
      </c>
      <c r="AQ11" s="85" t="s">
        <v>14</v>
      </c>
      <c r="AR11" s="85" t="s">
        <v>14</v>
      </c>
      <c r="AS11" s="86" t="s">
        <v>12</v>
      </c>
      <c r="AT11" s="86" t="s">
        <v>12</v>
      </c>
      <c r="AU11" s="86" t="s">
        <v>20</v>
      </c>
      <c r="AV11" s="86" t="s">
        <v>20</v>
      </c>
      <c r="AW11" s="86" t="s">
        <v>22</v>
      </c>
      <c r="AX11" s="85" t="s">
        <v>17</v>
      </c>
      <c r="AY11" s="85" t="s">
        <v>17</v>
      </c>
      <c r="AZ11" s="85" t="s">
        <v>65</v>
      </c>
      <c r="BA11" s="85" t="s">
        <v>65</v>
      </c>
      <c r="BB11" s="85" t="s">
        <v>23</v>
      </c>
      <c r="BC11" s="12" t="s">
        <v>21</v>
      </c>
      <c r="BD11" s="128"/>
      <c r="BE11" s="13" t="s">
        <v>24</v>
      </c>
      <c r="BF11" s="8" t="s">
        <v>25</v>
      </c>
      <c r="BG11" s="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</row>
    <row r="12" spans="1:188" x14ac:dyDescent="0.25">
      <c r="A12" s="15" t="s">
        <v>26</v>
      </c>
      <c r="B12" s="16" t="s">
        <v>27</v>
      </c>
      <c r="C12" s="17">
        <v>0</v>
      </c>
      <c r="D12" s="17">
        <v>0</v>
      </c>
      <c r="E12" s="17">
        <v>0</v>
      </c>
      <c r="F12" s="17">
        <v>-14</v>
      </c>
      <c r="G12" s="17">
        <v>-2</v>
      </c>
      <c r="H12" s="17">
        <v>-2</v>
      </c>
      <c r="I12" s="17">
        <v>0</v>
      </c>
      <c r="J12" s="17">
        <v>-50</v>
      </c>
      <c r="K12" s="17">
        <v>0</v>
      </c>
      <c r="L12" s="17">
        <v>0</v>
      </c>
      <c r="M12" s="17">
        <v>-30</v>
      </c>
      <c r="N12" s="17">
        <v>0</v>
      </c>
      <c r="O12" s="17">
        <v>0</v>
      </c>
      <c r="P12" s="17">
        <v>-40</v>
      </c>
      <c r="Q12" s="17">
        <v>-55</v>
      </c>
      <c r="R12" s="17">
        <v>-40</v>
      </c>
      <c r="S12" s="17">
        <v>19</v>
      </c>
      <c r="T12" s="17">
        <v>0</v>
      </c>
      <c r="U12" s="18">
        <f t="shared" ref="U12:U35" si="0">SUM(C12:T12)</f>
        <v>-214</v>
      </c>
      <c r="V12" s="17">
        <v>-25</v>
      </c>
      <c r="W12" s="17">
        <v>-17</v>
      </c>
      <c r="X12" s="17">
        <v>30</v>
      </c>
      <c r="Y12" s="17">
        <v>-55</v>
      </c>
      <c r="Z12" s="17">
        <v>1</v>
      </c>
      <c r="AA12" s="17">
        <v>-96</v>
      </c>
      <c r="AB12" s="17">
        <v>0</v>
      </c>
      <c r="AC12" s="17">
        <v>-24</v>
      </c>
      <c r="AD12" s="17">
        <v>-38</v>
      </c>
      <c r="AE12" s="17">
        <v>-123</v>
      </c>
      <c r="AF12" s="17">
        <v>0</v>
      </c>
      <c r="AG12" s="17">
        <v>-12</v>
      </c>
      <c r="AH12" s="19">
        <f t="shared" ref="AH12:AH35" si="1">SUM(V12:AG12)</f>
        <v>-359</v>
      </c>
      <c r="AI12" s="17">
        <v>9</v>
      </c>
      <c r="AJ12" s="17">
        <v>25</v>
      </c>
      <c r="AK12" s="17">
        <v>14</v>
      </c>
      <c r="AL12" s="17">
        <v>0</v>
      </c>
      <c r="AM12" s="17">
        <v>25</v>
      </c>
      <c r="AN12" s="17">
        <v>0</v>
      </c>
      <c r="AO12" s="17">
        <v>0</v>
      </c>
      <c r="AP12" s="17">
        <v>0</v>
      </c>
      <c r="AQ12" s="17">
        <v>33</v>
      </c>
      <c r="AR12" s="17">
        <v>0</v>
      </c>
      <c r="AS12" s="17">
        <v>20</v>
      </c>
      <c r="AT12" s="17">
        <v>0</v>
      </c>
      <c r="AU12" s="17">
        <v>5</v>
      </c>
      <c r="AV12" s="17">
        <v>-19</v>
      </c>
      <c r="AW12" s="17">
        <v>143</v>
      </c>
      <c r="AX12" s="17">
        <v>54</v>
      </c>
      <c r="AY12" s="17">
        <v>0</v>
      </c>
      <c r="AZ12" s="17">
        <v>52</v>
      </c>
      <c r="BA12" s="17">
        <v>0</v>
      </c>
      <c r="BB12" s="17">
        <v>-15</v>
      </c>
      <c r="BC12" s="20">
        <f t="shared" ref="BC12:BC35" si="2">SUM(AI12:BB12)</f>
        <v>346</v>
      </c>
      <c r="BD12" s="21">
        <f t="shared" ref="BD12:BD35" si="3">SUM(U12,AH12,BC12)</f>
        <v>-227</v>
      </c>
      <c r="BE12" s="22">
        <v>0</v>
      </c>
      <c r="BF12" s="23">
        <f t="shared" ref="BF12:BF35" si="4">SUM(U12+AH12+BC12+BE12)</f>
        <v>-227</v>
      </c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</row>
    <row r="13" spans="1:188" x14ac:dyDescent="0.25">
      <c r="A13" s="25" t="s">
        <v>28</v>
      </c>
      <c r="B13" s="16" t="s">
        <v>27</v>
      </c>
      <c r="C13" s="17">
        <v>0</v>
      </c>
      <c r="D13" s="17">
        <v>0</v>
      </c>
      <c r="E13" s="17">
        <v>0</v>
      </c>
      <c r="F13" s="17">
        <v>-14</v>
      </c>
      <c r="G13" s="17">
        <v>-2</v>
      </c>
      <c r="H13" s="17">
        <v>-2</v>
      </c>
      <c r="I13" s="17">
        <v>0</v>
      </c>
      <c r="J13" s="17">
        <v>-30</v>
      </c>
      <c r="K13" s="17">
        <v>0</v>
      </c>
      <c r="L13" s="17">
        <v>0</v>
      </c>
      <c r="M13" s="17">
        <v>-25</v>
      </c>
      <c r="N13" s="17">
        <v>0</v>
      </c>
      <c r="O13" s="17">
        <v>0</v>
      </c>
      <c r="P13" s="17">
        <v>-30</v>
      </c>
      <c r="Q13" s="17">
        <v>-55</v>
      </c>
      <c r="R13" s="17">
        <v>-40</v>
      </c>
      <c r="S13" s="17">
        <v>19</v>
      </c>
      <c r="T13" s="17">
        <v>0</v>
      </c>
      <c r="U13" s="18">
        <f t="shared" si="0"/>
        <v>-179</v>
      </c>
      <c r="V13" s="17">
        <v>-25</v>
      </c>
      <c r="W13" s="17">
        <v>-17</v>
      </c>
      <c r="X13" s="17">
        <v>0</v>
      </c>
      <c r="Y13" s="17">
        <v>-55</v>
      </c>
      <c r="Z13" s="17">
        <v>1</v>
      </c>
      <c r="AA13" s="17">
        <v>-93</v>
      </c>
      <c r="AB13" s="17">
        <v>0</v>
      </c>
      <c r="AC13" s="17">
        <v>-19</v>
      </c>
      <c r="AD13" s="17">
        <v>-38</v>
      </c>
      <c r="AE13" s="17">
        <v>-141</v>
      </c>
      <c r="AF13" s="17">
        <v>0</v>
      </c>
      <c r="AG13" s="17">
        <v>-12</v>
      </c>
      <c r="AH13" s="26">
        <f t="shared" si="1"/>
        <v>-399</v>
      </c>
      <c r="AI13" s="17">
        <v>9</v>
      </c>
      <c r="AJ13" s="17">
        <v>25</v>
      </c>
      <c r="AK13" s="17">
        <v>14</v>
      </c>
      <c r="AL13" s="17">
        <v>0</v>
      </c>
      <c r="AM13" s="17">
        <v>25</v>
      </c>
      <c r="AN13" s="17">
        <v>0</v>
      </c>
      <c r="AO13" s="17">
        <v>0</v>
      </c>
      <c r="AP13" s="17">
        <v>0</v>
      </c>
      <c r="AQ13" s="17">
        <v>25</v>
      </c>
      <c r="AR13" s="17">
        <v>0</v>
      </c>
      <c r="AS13" s="17">
        <v>30</v>
      </c>
      <c r="AT13" s="17">
        <v>0</v>
      </c>
      <c r="AU13" s="17">
        <v>5</v>
      </c>
      <c r="AV13" s="17">
        <v>-19</v>
      </c>
      <c r="AW13" s="17">
        <v>161</v>
      </c>
      <c r="AX13" s="17">
        <v>39</v>
      </c>
      <c r="AY13" s="17">
        <v>0</v>
      </c>
      <c r="AZ13" s="17">
        <v>52</v>
      </c>
      <c r="BA13" s="17">
        <v>0</v>
      </c>
      <c r="BB13" s="17">
        <v>-15</v>
      </c>
      <c r="BC13" s="20">
        <f t="shared" si="2"/>
        <v>351</v>
      </c>
      <c r="BD13" s="21">
        <f t="shared" si="3"/>
        <v>-227</v>
      </c>
      <c r="BE13" s="22">
        <v>0</v>
      </c>
      <c r="BF13" s="27">
        <f t="shared" si="4"/>
        <v>-227</v>
      </c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</row>
    <row r="14" spans="1:188" x14ac:dyDescent="0.25">
      <c r="A14" s="25" t="s">
        <v>29</v>
      </c>
      <c r="B14" s="16" t="s">
        <v>27</v>
      </c>
      <c r="C14" s="17">
        <v>0</v>
      </c>
      <c r="D14" s="17">
        <v>0</v>
      </c>
      <c r="E14" s="17">
        <v>0</v>
      </c>
      <c r="F14" s="17">
        <v>-14</v>
      </c>
      <c r="G14" s="17">
        <v>-2</v>
      </c>
      <c r="H14" s="17">
        <v>-2</v>
      </c>
      <c r="I14" s="17">
        <v>0</v>
      </c>
      <c r="J14" s="17">
        <v>-20</v>
      </c>
      <c r="K14" s="17">
        <v>0</v>
      </c>
      <c r="L14" s="17">
        <v>0</v>
      </c>
      <c r="M14" s="17">
        <v>-21</v>
      </c>
      <c r="N14" s="17">
        <v>0</v>
      </c>
      <c r="O14" s="17">
        <v>0</v>
      </c>
      <c r="P14" s="17">
        <v>-30</v>
      </c>
      <c r="Q14" s="17">
        <v>-55</v>
      </c>
      <c r="R14" s="17">
        <v>-40</v>
      </c>
      <c r="S14" s="17">
        <v>19</v>
      </c>
      <c r="T14" s="17">
        <v>0</v>
      </c>
      <c r="U14" s="18">
        <f t="shared" si="0"/>
        <v>-165</v>
      </c>
      <c r="V14" s="17">
        <v>-25</v>
      </c>
      <c r="W14" s="17">
        <v>-17</v>
      </c>
      <c r="X14" s="17">
        <v>0</v>
      </c>
      <c r="Y14" s="17">
        <v>-55</v>
      </c>
      <c r="Z14" s="17">
        <v>1</v>
      </c>
      <c r="AA14" s="17">
        <v>-93</v>
      </c>
      <c r="AB14" s="17">
        <v>0</v>
      </c>
      <c r="AC14" s="17">
        <v>-5</v>
      </c>
      <c r="AD14" s="17">
        <v>-38</v>
      </c>
      <c r="AE14" s="17">
        <v>-155</v>
      </c>
      <c r="AF14" s="17">
        <v>0</v>
      </c>
      <c r="AG14" s="17">
        <v>-12</v>
      </c>
      <c r="AH14" s="26">
        <f t="shared" si="1"/>
        <v>-399</v>
      </c>
      <c r="AI14" s="17">
        <v>9</v>
      </c>
      <c r="AJ14" s="17">
        <v>25</v>
      </c>
      <c r="AK14" s="17">
        <v>14</v>
      </c>
      <c r="AL14" s="17">
        <v>0</v>
      </c>
      <c r="AM14" s="17">
        <v>25</v>
      </c>
      <c r="AN14" s="17">
        <v>0</v>
      </c>
      <c r="AO14" s="17">
        <v>0</v>
      </c>
      <c r="AP14" s="17">
        <v>0</v>
      </c>
      <c r="AQ14" s="17">
        <v>21</v>
      </c>
      <c r="AR14" s="17">
        <v>0</v>
      </c>
      <c r="AS14" s="17">
        <v>20</v>
      </c>
      <c r="AT14" s="17">
        <v>0</v>
      </c>
      <c r="AU14" s="17">
        <v>5</v>
      </c>
      <c r="AV14" s="17">
        <v>-19</v>
      </c>
      <c r="AW14" s="17">
        <v>175</v>
      </c>
      <c r="AX14" s="17">
        <v>25</v>
      </c>
      <c r="AY14" s="17">
        <v>0</v>
      </c>
      <c r="AZ14" s="17">
        <v>52</v>
      </c>
      <c r="BA14" s="17">
        <v>0</v>
      </c>
      <c r="BB14" s="17">
        <v>-15</v>
      </c>
      <c r="BC14" s="20">
        <f t="shared" si="2"/>
        <v>337</v>
      </c>
      <c r="BD14" s="21">
        <f t="shared" si="3"/>
        <v>-227</v>
      </c>
      <c r="BE14" s="22">
        <v>0</v>
      </c>
      <c r="BF14" s="27">
        <f t="shared" si="4"/>
        <v>-227</v>
      </c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</row>
    <row r="15" spans="1:188" x14ac:dyDescent="0.25">
      <c r="A15" s="25" t="s">
        <v>30</v>
      </c>
      <c r="B15" s="16" t="s">
        <v>27</v>
      </c>
      <c r="C15" s="17">
        <v>0</v>
      </c>
      <c r="D15" s="17">
        <v>-4</v>
      </c>
      <c r="E15" s="17">
        <v>0</v>
      </c>
      <c r="F15" s="17">
        <v>-14</v>
      </c>
      <c r="G15" s="17">
        <v>-2</v>
      </c>
      <c r="H15" s="17">
        <v>-2</v>
      </c>
      <c r="I15" s="17">
        <v>0</v>
      </c>
      <c r="J15" s="17">
        <v>-20</v>
      </c>
      <c r="K15" s="17">
        <v>0</v>
      </c>
      <c r="L15" s="17">
        <v>0</v>
      </c>
      <c r="M15" s="17">
        <v>-41</v>
      </c>
      <c r="N15" s="17">
        <v>0</v>
      </c>
      <c r="O15" s="17">
        <v>0</v>
      </c>
      <c r="P15" s="17">
        <v>-30</v>
      </c>
      <c r="Q15" s="17">
        <v>-55</v>
      </c>
      <c r="R15" s="17">
        <v>-40</v>
      </c>
      <c r="S15" s="17">
        <v>19</v>
      </c>
      <c r="T15" s="17">
        <v>0</v>
      </c>
      <c r="U15" s="18">
        <f t="shared" si="0"/>
        <v>-189</v>
      </c>
      <c r="V15" s="17">
        <v>-21</v>
      </c>
      <c r="W15" s="17">
        <v>-17</v>
      </c>
      <c r="X15" s="17">
        <v>0</v>
      </c>
      <c r="Y15" s="17">
        <v>-55</v>
      </c>
      <c r="Z15" s="17">
        <v>1</v>
      </c>
      <c r="AA15" s="17">
        <v>-93</v>
      </c>
      <c r="AB15" s="17">
        <v>0</v>
      </c>
      <c r="AC15" s="17">
        <v>0</v>
      </c>
      <c r="AD15" s="17">
        <v>-38</v>
      </c>
      <c r="AE15" s="17">
        <v>-164</v>
      </c>
      <c r="AF15" s="17">
        <v>0</v>
      </c>
      <c r="AG15" s="17">
        <v>-12</v>
      </c>
      <c r="AH15" s="26">
        <f t="shared" si="1"/>
        <v>-399</v>
      </c>
      <c r="AI15" s="17">
        <v>0</v>
      </c>
      <c r="AJ15" s="17">
        <v>25</v>
      </c>
      <c r="AK15" s="17">
        <v>14</v>
      </c>
      <c r="AL15" s="17">
        <v>0</v>
      </c>
      <c r="AM15" s="17">
        <v>25</v>
      </c>
      <c r="AN15" s="17">
        <v>0</v>
      </c>
      <c r="AO15" s="17">
        <v>0</v>
      </c>
      <c r="AP15" s="17">
        <v>0</v>
      </c>
      <c r="AQ15" s="17">
        <v>41</v>
      </c>
      <c r="AR15" s="17">
        <v>0</v>
      </c>
      <c r="AS15" s="17">
        <v>20</v>
      </c>
      <c r="AT15" s="17">
        <v>0</v>
      </c>
      <c r="AU15" s="17">
        <v>5</v>
      </c>
      <c r="AV15" s="17">
        <v>-19</v>
      </c>
      <c r="AW15" s="17">
        <v>184</v>
      </c>
      <c r="AX15" s="17">
        <v>20</v>
      </c>
      <c r="AY15" s="17">
        <v>0</v>
      </c>
      <c r="AZ15" s="17">
        <v>52</v>
      </c>
      <c r="BA15" s="17">
        <v>0</v>
      </c>
      <c r="BB15" s="17">
        <v>-15</v>
      </c>
      <c r="BC15" s="20">
        <f t="shared" si="2"/>
        <v>352</v>
      </c>
      <c r="BD15" s="21">
        <f t="shared" si="3"/>
        <v>-236</v>
      </c>
      <c r="BE15" s="22">
        <v>0</v>
      </c>
      <c r="BF15" s="27">
        <f t="shared" si="4"/>
        <v>-236</v>
      </c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</row>
    <row r="16" spans="1:188" x14ac:dyDescent="0.25">
      <c r="A16" s="25" t="s">
        <v>31</v>
      </c>
      <c r="B16" s="16" t="s">
        <v>27</v>
      </c>
      <c r="C16" s="17">
        <v>0</v>
      </c>
      <c r="D16" s="17">
        <v>-6</v>
      </c>
      <c r="E16" s="17">
        <v>0</v>
      </c>
      <c r="F16" s="17">
        <v>-14</v>
      </c>
      <c r="G16" s="17">
        <v>-2</v>
      </c>
      <c r="H16" s="17">
        <v>-2</v>
      </c>
      <c r="I16" s="17">
        <v>0</v>
      </c>
      <c r="J16" s="17">
        <v>-26</v>
      </c>
      <c r="K16" s="17">
        <v>0</v>
      </c>
      <c r="L16" s="17">
        <v>0</v>
      </c>
      <c r="M16" s="17">
        <v>-40</v>
      </c>
      <c r="N16" s="17">
        <v>0</v>
      </c>
      <c r="O16" s="17">
        <v>0</v>
      </c>
      <c r="P16" s="17">
        <v>-30</v>
      </c>
      <c r="Q16" s="17">
        <v>-55</v>
      </c>
      <c r="R16" s="17">
        <v>-40</v>
      </c>
      <c r="S16" s="17">
        <v>19</v>
      </c>
      <c r="T16" s="17">
        <v>0</v>
      </c>
      <c r="U16" s="18">
        <f t="shared" si="0"/>
        <v>-196</v>
      </c>
      <c r="V16" s="17">
        <v>-19</v>
      </c>
      <c r="W16" s="17">
        <v>-17</v>
      </c>
      <c r="X16" s="17">
        <v>0</v>
      </c>
      <c r="Y16" s="17">
        <v>-55</v>
      </c>
      <c r="Z16" s="17">
        <v>1</v>
      </c>
      <c r="AA16" s="17">
        <v>-93</v>
      </c>
      <c r="AB16" s="17">
        <v>0</v>
      </c>
      <c r="AC16" s="17">
        <v>0</v>
      </c>
      <c r="AD16" s="17">
        <v>-38</v>
      </c>
      <c r="AE16" s="17">
        <v>-166</v>
      </c>
      <c r="AF16" s="17">
        <v>0</v>
      </c>
      <c r="AG16" s="17">
        <v>-12</v>
      </c>
      <c r="AH16" s="26">
        <f t="shared" si="1"/>
        <v>-399</v>
      </c>
      <c r="AI16" s="17">
        <v>9</v>
      </c>
      <c r="AJ16" s="17">
        <v>25</v>
      </c>
      <c r="AK16" s="17">
        <v>14</v>
      </c>
      <c r="AL16" s="17">
        <v>0</v>
      </c>
      <c r="AM16" s="17">
        <v>25</v>
      </c>
      <c r="AN16" s="17">
        <v>0</v>
      </c>
      <c r="AO16" s="17">
        <v>0</v>
      </c>
      <c r="AP16" s="17">
        <v>0</v>
      </c>
      <c r="AQ16" s="17">
        <v>40</v>
      </c>
      <c r="AR16" s="17">
        <v>0</v>
      </c>
      <c r="AS16" s="17">
        <v>20</v>
      </c>
      <c r="AT16" s="17">
        <v>0</v>
      </c>
      <c r="AU16" s="17">
        <v>5</v>
      </c>
      <c r="AV16" s="17">
        <v>-19</v>
      </c>
      <c r="AW16" s="17">
        <v>186</v>
      </c>
      <c r="AX16" s="17">
        <v>20</v>
      </c>
      <c r="AY16" s="17">
        <v>0</v>
      </c>
      <c r="AZ16" s="17">
        <v>52</v>
      </c>
      <c r="BA16" s="17">
        <v>0</v>
      </c>
      <c r="BB16" s="17">
        <v>-15</v>
      </c>
      <c r="BC16" s="20">
        <f t="shared" si="2"/>
        <v>362</v>
      </c>
      <c r="BD16" s="21">
        <f t="shared" si="3"/>
        <v>-233</v>
      </c>
      <c r="BE16" s="22">
        <v>0</v>
      </c>
      <c r="BF16" s="27">
        <f t="shared" si="4"/>
        <v>-233</v>
      </c>
      <c r="BH16"/>
      <c r="BI16"/>
      <c r="BJ16"/>
      <c r="BL16"/>
      <c r="BM16"/>
      <c r="BN16"/>
    </row>
    <row r="17" spans="1:66" x14ac:dyDescent="0.25">
      <c r="A17" s="25" t="s">
        <v>32</v>
      </c>
      <c r="B17" s="16" t="s">
        <v>27</v>
      </c>
      <c r="C17" s="17">
        <v>0</v>
      </c>
      <c r="D17" s="17">
        <v>-4</v>
      </c>
      <c r="E17" s="17">
        <v>0</v>
      </c>
      <c r="F17" s="17">
        <v>-14</v>
      </c>
      <c r="G17" s="17">
        <v>-2</v>
      </c>
      <c r="H17" s="17">
        <v>-2</v>
      </c>
      <c r="I17" s="17">
        <v>0</v>
      </c>
      <c r="J17" s="17">
        <v>-20</v>
      </c>
      <c r="K17" s="17">
        <v>0</v>
      </c>
      <c r="L17" s="17">
        <v>0</v>
      </c>
      <c r="M17" s="17">
        <v>-42</v>
      </c>
      <c r="N17" s="17">
        <v>0</v>
      </c>
      <c r="O17" s="17">
        <v>0</v>
      </c>
      <c r="P17" s="17">
        <v>-30</v>
      </c>
      <c r="Q17" s="17">
        <v>-55</v>
      </c>
      <c r="R17" s="17">
        <v>-40</v>
      </c>
      <c r="S17" s="17">
        <v>19</v>
      </c>
      <c r="T17" s="17">
        <v>0</v>
      </c>
      <c r="U17" s="18">
        <f t="shared" si="0"/>
        <v>-190</v>
      </c>
      <c r="V17" s="17">
        <v>-21</v>
      </c>
      <c r="W17" s="17">
        <v>-17</v>
      </c>
      <c r="X17" s="17">
        <v>0</v>
      </c>
      <c r="Y17" s="17">
        <v>-55</v>
      </c>
      <c r="Z17" s="17">
        <v>1</v>
      </c>
      <c r="AA17" s="17">
        <v>-93</v>
      </c>
      <c r="AB17" s="17">
        <v>0</v>
      </c>
      <c r="AC17" s="17">
        <v>0</v>
      </c>
      <c r="AD17" s="17">
        <v>-38</v>
      </c>
      <c r="AE17" s="17">
        <v>-164</v>
      </c>
      <c r="AF17" s="17">
        <v>0</v>
      </c>
      <c r="AG17" s="17">
        <v>-12</v>
      </c>
      <c r="AH17" s="26">
        <f t="shared" si="1"/>
        <v>-399</v>
      </c>
      <c r="AI17" s="17">
        <v>9</v>
      </c>
      <c r="AJ17" s="17">
        <v>25</v>
      </c>
      <c r="AK17" s="17">
        <v>14</v>
      </c>
      <c r="AL17" s="17">
        <v>0</v>
      </c>
      <c r="AM17" s="17">
        <v>25</v>
      </c>
      <c r="AN17" s="17">
        <v>0</v>
      </c>
      <c r="AO17" s="17">
        <v>0</v>
      </c>
      <c r="AP17" s="17">
        <v>0</v>
      </c>
      <c r="AQ17" s="17">
        <v>42</v>
      </c>
      <c r="AR17" s="17">
        <v>0</v>
      </c>
      <c r="AS17" s="17">
        <v>20</v>
      </c>
      <c r="AT17" s="17">
        <v>0</v>
      </c>
      <c r="AU17" s="17">
        <v>5</v>
      </c>
      <c r="AV17" s="17">
        <v>-19</v>
      </c>
      <c r="AW17" s="17">
        <v>184</v>
      </c>
      <c r="AX17" s="17">
        <v>20</v>
      </c>
      <c r="AY17" s="17">
        <v>0</v>
      </c>
      <c r="AZ17" s="17">
        <v>52</v>
      </c>
      <c r="BA17" s="17">
        <v>0</v>
      </c>
      <c r="BB17" s="17">
        <v>-15</v>
      </c>
      <c r="BC17" s="20">
        <f t="shared" si="2"/>
        <v>362</v>
      </c>
      <c r="BD17" s="21">
        <f t="shared" si="3"/>
        <v>-227</v>
      </c>
      <c r="BE17" s="22">
        <v>0</v>
      </c>
      <c r="BF17" s="27">
        <f t="shared" si="4"/>
        <v>-227</v>
      </c>
      <c r="BH17"/>
      <c r="BI17"/>
      <c r="BJ17"/>
      <c r="BL17"/>
      <c r="BM17"/>
      <c r="BN17"/>
    </row>
    <row r="18" spans="1:66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0</v>
      </c>
      <c r="F18" s="17">
        <v>-14</v>
      </c>
      <c r="G18" s="17">
        <v>-2</v>
      </c>
      <c r="H18" s="17">
        <v>-2</v>
      </c>
      <c r="I18" s="17">
        <v>0</v>
      </c>
      <c r="J18" s="17">
        <v>-6</v>
      </c>
      <c r="K18" s="17">
        <v>0</v>
      </c>
      <c r="L18" s="17">
        <v>0</v>
      </c>
      <c r="M18" s="17">
        <v>-65</v>
      </c>
      <c r="N18" s="17">
        <v>0</v>
      </c>
      <c r="O18" s="17">
        <v>0</v>
      </c>
      <c r="P18" s="17">
        <v>-9</v>
      </c>
      <c r="Q18" s="17">
        <v>-55</v>
      </c>
      <c r="R18" s="17">
        <v>-40</v>
      </c>
      <c r="S18" s="17">
        <v>19</v>
      </c>
      <c r="T18" s="17">
        <v>0</v>
      </c>
      <c r="U18" s="19">
        <f t="shared" si="0"/>
        <v>-174</v>
      </c>
      <c r="V18" s="17">
        <v>-25</v>
      </c>
      <c r="W18" s="17">
        <v>-17</v>
      </c>
      <c r="X18" s="17">
        <v>0</v>
      </c>
      <c r="Y18" s="17">
        <v>-55</v>
      </c>
      <c r="Z18" s="17">
        <v>1</v>
      </c>
      <c r="AA18" s="17">
        <v>-93</v>
      </c>
      <c r="AB18" s="17">
        <v>0</v>
      </c>
      <c r="AC18" s="17">
        <v>-1</v>
      </c>
      <c r="AD18" s="17">
        <v>-38</v>
      </c>
      <c r="AE18" s="17">
        <v>-159</v>
      </c>
      <c r="AF18" s="17">
        <v>0</v>
      </c>
      <c r="AG18" s="17">
        <v>-12</v>
      </c>
      <c r="AH18" s="26">
        <f t="shared" si="1"/>
        <v>-399</v>
      </c>
      <c r="AI18" s="17">
        <v>9</v>
      </c>
      <c r="AJ18" s="17">
        <v>25</v>
      </c>
      <c r="AK18" s="17">
        <v>14</v>
      </c>
      <c r="AL18" s="17">
        <v>0</v>
      </c>
      <c r="AM18" s="17">
        <v>25</v>
      </c>
      <c r="AN18" s="17">
        <v>0</v>
      </c>
      <c r="AO18" s="17">
        <v>0</v>
      </c>
      <c r="AP18" s="17">
        <v>0</v>
      </c>
      <c r="AQ18" s="17">
        <v>65</v>
      </c>
      <c r="AR18" s="17">
        <v>0</v>
      </c>
      <c r="AS18" s="17">
        <v>6</v>
      </c>
      <c r="AT18" s="17">
        <v>0</v>
      </c>
      <c r="AU18" s="17">
        <v>5</v>
      </c>
      <c r="AV18" s="17">
        <v>-19</v>
      </c>
      <c r="AW18" s="17">
        <v>183</v>
      </c>
      <c r="AX18" s="17">
        <v>0</v>
      </c>
      <c r="AY18" s="17">
        <v>0</v>
      </c>
      <c r="AZ18" s="17">
        <v>52</v>
      </c>
      <c r="BA18" s="17">
        <v>0</v>
      </c>
      <c r="BB18" s="17">
        <v>-15</v>
      </c>
      <c r="BC18" s="20">
        <f t="shared" si="2"/>
        <v>350</v>
      </c>
      <c r="BD18" s="21">
        <f t="shared" si="3"/>
        <v>-223</v>
      </c>
      <c r="BE18" s="22">
        <v>0</v>
      </c>
      <c r="BF18" s="27">
        <f t="shared" si="4"/>
        <v>-223</v>
      </c>
      <c r="BH18"/>
      <c r="BI18"/>
      <c r="BJ18"/>
      <c r="BL18"/>
      <c r="BM18"/>
      <c r="BN18"/>
    </row>
    <row r="19" spans="1:66" x14ac:dyDescent="0.25">
      <c r="A19" s="25" t="s">
        <v>35</v>
      </c>
      <c r="B19" s="16" t="s">
        <v>36</v>
      </c>
      <c r="C19" s="17">
        <v>30</v>
      </c>
      <c r="D19" s="17">
        <v>0</v>
      </c>
      <c r="E19" s="17">
        <v>0</v>
      </c>
      <c r="F19" s="17">
        <v>-14</v>
      </c>
      <c r="G19" s="17">
        <v>-2</v>
      </c>
      <c r="H19" s="17">
        <v>-1</v>
      </c>
      <c r="I19" s="17">
        <v>0</v>
      </c>
      <c r="J19" s="17">
        <v>-16</v>
      </c>
      <c r="K19" s="17">
        <v>0</v>
      </c>
      <c r="L19" s="17">
        <v>-20</v>
      </c>
      <c r="M19" s="17">
        <v>-30</v>
      </c>
      <c r="N19" s="17">
        <v>0</v>
      </c>
      <c r="O19" s="17">
        <v>0</v>
      </c>
      <c r="P19" s="17">
        <v>-15</v>
      </c>
      <c r="Q19" s="17">
        <v>-55</v>
      </c>
      <c r="R19" s="17">
        <v>-15</v>
      </c>
      <c r="S19" s="17">
        <v>19</v>
      </c>
      <c r="T19" s="17">
        <v>0</v>
      </c>
      <c r="U19" s="19">
        <f t="shared" si="0"/>
        <v>-119</v>
      </c>
      <c r="V19" s="17">
        <v>-25</v>
      </c>
      <c r="W19" s="17">
        <v>-17</v>
      </c>
      <c r="X19" s="17">
        <v>0</v>
      </c>
      <c r="Y19" s="17">
        <v>-55</v>
      </c>
      <c r="Z19" s="17">
        <v>1</v>
      </c>
      <c r="AA19" s="17">
        <v>-93</v>
      </c>
      <c r="AB19" s="17">
        <v>0</v>
      </c>
      <c r="AC19" s="17">
        <v>-14</v>
      </c>
      <c r="AD19" s="17">
        <v>-38</v>
      </c>
      <c r="AE19" s="17">
        <v>-146</v>
      </c>
      <c r="AF19" s="17">
        <v>0</v>
      </c>
      <c r="AG19" s="17">
        <v>-12</v>
      </c>
      <c r="AH19" s="26">
        <f t="shared" si="1"/>
        <v>-399</v>
      </c>
      <c r="AI19" s="17">
        <v>9</v>
      </c>
      <c r="AJ19" s="17">
        <v>25</v>
      </c>
      <c r="AK19" s="17">
        <v>14</v>
      </c>
      <c r="AL19" s="17">
        <v>-30</v>
      </c>
      <c r="AM19" s="17">
        <v>25</v>
      </c>
      <c r="AN19" s="17">
        <v>20</v>
      </c>
      <c r="AO19" s="17">
        <v>0</v>
      </c>
      <c r="AP19" s="17">
        <v>0</v>
      </c>
      <c r="AQ19" s="17">
        <v>30</v>
      </c>
      <c r="AR19" s="17">
        <v>0</v>
      </c>
      <c r="AS19" s="17">
        <v>16</v>
      </c>
      <c r="AT19" s="17">
        <v>0</v>
      </c>
      <c r="AU19" s="17">
        <v>5</v>
      </c>
      <c r="AV19" s="17">
        <v>-19</v>
      </c>
      <c r="AW19" s="17">
        <v>170</v>
      </c>
      <c r="AX19" s="17">
        <v>19</v>
      </c>
      <c r="AY19" s="17">
        <v>0</v>
      </c>
      <c r="AZ19" s="17">
        <v>27</v>
      </c>
      <c r="BA19" s="17">
        <v>0</v>
      </c>
      <c r="BB19" s="17">
        <v>-15</v>
      </c>
      <c r="BC19" s="20">
        <f t="shared" si="2"/>
        <v>296</v>
      </c>
      <c r="BD19" s="21">
        <f t="shared" si="3"/>
        <v>-222</v>
      </c>
      <c r="BE19" s="22">
        <v>0</v>
      </c>
      <c r="BF19" s="27">
        <f t="shared" si="4"/>
        <v>-222</v>
      </c>
      <c r="BH19"/>
      <c r="BI19"/>
      <c r="BJ19"/>
      <c r="BL19"/>
      <c r="BM19"/>
      <c r="BN19"/>
    </row>
    <row r="20" spans="1:66" x14ac:dyDescent="0.25">
      <c r="A20" s="25" t="s">
        <v>37</v>
      </c>
      <c r="B20" s="16" t="s">
        <v>36</v>
      </c>
      <c r="C20" s="17">
        <v>30</v>
      </c>
      <c r="D20" s="17">
        <v>0</v>
      </c>
      <c r="E20" s="17">
        <v>20</v>
      </c>
      <c r="F20" s="17">
        <v>0</v>
      </c>
      <c r="G20" s="17">
        <v>-2</v>
      </c>
      <c r="H20" s="17">
        <v>0</v>
      </c>
      <c r="I20" s="17">
        <v>0</v>
      </c>
      <c r="J20" s="17">
        <v>-74</v>
      </c>
      <c r="K20" s="17">
        <v>0</v>
      </c>
      <c r="L20" s="17">
        <v>-10</v>
      </c>
      <c r="M20" s="17">
        <v>0</v>
      </c>
      <c r="N20" s="17">
        <v>0</v>
      </c>
      <c r="O20" s="17">
        <v>0</v>
      </c>
      <c r="P20" s="17">
        <v>-73</v>
      </c>
      <c r="Q20" s="17">
        <v>-55</v>
      </c>
      <c r="R20" s="17">
        <v>-5</v>
      </c>
      <c r="S20" s="17">
        <v>25</v>
      </c>
      <c r="T20" s="17">
        <v>0</v>
      </c>
      <c r="U20" s="19">
        <f t="shared" si="0"/>
        <v>-144</v>
      </c>
      <c r="V20" s="17">
        <v>-25</v>
      </c>
      <c r="W20" s="17">
        <v>-17</v>
      </c>
      <c r="X20" s="17">
        <v>100</v>
      </c>
      <c r="Y20" s="17">
        <v>-55</v>
      </c>
      <c r="Z20" s="17">
        <v>1</v>
      </c>
      <c r="AA20" s="17">
        <v>-88</v>
      </c>
      <c r="AB20" s="17">
        <v>0</v>
      </c>
      <c r="AC20" s="17">
        <v>0</v>
      </c>
      <c r="AD20" s="17">
        <v>-31</v>
      </c>
      <c r="AE20" s="17">
        <v>-123</v>
      </c>
      <c r="AF20" s="17">
        <v>0</v>
      </c>
      <c r="AG20" s="17">
        <v>0</v>
      </c>
      <c r="AH20" s="26">
        <f t="shared" si="1"/>
        <v>-238</v>
      </c>
      <c r="AI20" s="17">
        <v>9</v>
      </c>
      <c r="AJ20" s="17">
        <v>25</v>
      </c>
      <c r="AK20" s="17">
        <v>0</v>
      </c>
      <c r="AL20" s="17">
        <v>-30</v>
      </c>
      <c r="AM20" s="17">
        <v>25</v>
      </c>
      <c r="AN20" s="17">
        <v>10</v>
      </c>
      <c r="AO20" s="17">
        <v>0</v>
      </c>
      <c r="AP20" s="17">
        <v>-20</v>
      </c>
      <c r="AQ20" s="17">
        <v>0</v>
      </c>
      <c r="AR20" s="17">
        <v>0</v>
      </c>
      <c r="AS20" s="17">
        <v>0</v>
      </c>
      <c r="AT20" s="17">
        <v>-96</v>
      </c>
      <c r="AU20" s="17">
        <v>5</v>
      </c>
      <c r="AV20" s="17">
        <v>-25</v>
      </c>
      <c r="AW20" s="17">
        <v>147</v>
      </c>
      <c r="AX20" s="17">
        <v>63</v>
      </c>
      <c r="AY20" s="17">
        <v>0</v>
      </c>
      <c r="AZ20" s="17">
        <v>5</v>
      </c>
      <c r="BA20" s="17">
        <v>-10</v>
      </c>
      <c r="BB20" s="17">
        <v>-15</v>
      </c>
      <c r="BC20" s="20">
        <f t="shared" si="2"/>
        <v>93</v>
      </c>
      <c r="BD20" s="21">
        <f t="shared" si="3"/>
        <v>-289</v>
      </c>
      <c r="BE20" s="22">
        <v>0</v>
      </c>
      <c r="BF20" s="27">
        <f t="shared" si="4"/>
        <v>-289</v>
      </c>
      <c r="BH20"/>
      <c r="BI20"/>
      <c r="BJ20"/>
      <c r="BL20"/>
      <c r="BM20"/>
      <c r="BN20"/>
    </row>
    <row r="21" spans="1:66" x14ac:dyDescent="0.25">
      <c r="A21" s="28" t="s">
        <v>38</v>
      </c>
      <c r="B21" s="29" t="s">
        <v>34</v>
      </c>
      <c r="C21" s="17">
        <v>30</v>
      </c>
      <c r="D21" s="17">
        <v>0</v>
      </c>
      <c r="E21" s="17">
        <v>20</v>
      </c>
      <c r="F21" s="17">
        <v>0</v>
      </c>
      <c r="G21" s="17">
        <v>-2</v>
      </c>
      <c r="H21" s="17">
        <v>0</v>
      </c>
      <c r="I21" s="17">
        <v>56</v>
      </c>
      <c r="J21" s="17">
        <v>0</v>
      </c>
      <c r="K21" s="17">
        <v>40</v>
      </c>
      <c r="L21" s="17">
        <v>-10</v>
      </c>
      <c r="M21" s="17">
        <v>0</v>
      </c>
      <c r="N21" s="17">
        <v>0</v>
      </c>
      <c r="O21" s="17">
        <v>0</v>
      </c>
      <c r="P21" s="17">
        <v>-82</v>
      </c>
      <c r="Q21" s="17">
        <v>-55</v>
      </c>
      <c r="R21" s="17">
        <v>-12</v>
      </c>
      <c r="S21" s="17">
        <v>29</v>
      </c>
      <c r="T21" s="17">
        <v>0</v>
      </c>
      <c r="U21" s="19">
        <f t="shared" si="0"/>
        <v>14</v>
      </c>
      <c r="V21" s="17">
        <v>-25</v>
      </c>
      <c r="W21" s="17">
        <v>-17</v>
      </c>
      <c r="X21" s="17">
        <v>30</v>
      </c>
      <c r="Y21" s="17">
        <v>-55</v>
      </c>
      <c r="Z21" s="17">
        <v>1</v>
      </c>
      <c r="AA21" s="17">
        <v>-87</v>
      </c>
      <c r="AB21" s="17">
        <v>0</v>
      </c>
      <c r="AC21" s="17">
        <v>-36</v>
      </c>
      <c r="AD21" s="17">
        <v>-31</v>
      </c>
      <c r="AE21" s="17">
        <v>-91</v>
      </c>
      <c r="AF21" s="17">
        <v>10</v>
      </c>
      <c r="AG21" s="17">
        <v>0</v>
      </c>
      <c r="AH21" s="30">
        <f t="shared" si="1"/>
        <v>-301</v>
      </c>
      <c r="AI21" s="17">
        <v>9</v>
      </c>
      <c r="AJ21" s="17">
        <v>25</v>
      </c>
      <c r="AK21" s="17">
        <v>0</v>
      </c>
      <c r="AL21" s="17">
        <v>-30</v>
      </c>
      <c r="AM21" s="17">
        <v>25</v>
      </c>
      <c r="AN21" s="17">
        <v>10</v>
      </c>
      <c r="AO21" s="17">
        <v>-40</v>
      </c>
      <c r="AP21" s="17">
        <v>-20</v>
      </c>
      <c r="AQ21" s="17">
        <v>0</v>
      </c>
      <c r="AR21" s="17">
        <v>0</v>
      </c>
      <c r="AS21" s="17">
        <v>0</v>
      </c>
      <c r="AT21" s="17">
        <v>-86</v>
      </c>
      <c r="AU21" s="17">
        <v>5</v>
      </c>
      <c r="AV21" s="17">
        <v>-29</v>
      </c>
      <c r="AW21" s="17">
        <v>115</v>
      </c>
      <c r="AX21" s="17">
        <v>108</v>
      </c>
      <c r="AY21" s="17">
        <v>0</v>
      </c>
      <c r="AZ21" s="17">
        <v>12</v>
      </c>
      <c r="BA21" s="17">
        <v>-20</v>
      </c>
      <c r="BB21" s="17">
        <v>-15</v>
      </c>
      <c r="BC21" s="20">
        <f t="shared" si="2"/>
        <v>69</v>
      </c>
      <c r="BD21" s="31">
        <f t="shared" si="3"/>
        <v>-218</v>
      </c>
      <c r="BE21" s="22">
        <v>0</v>
      </c>
      <c r="BF21" s="32">
        <f t="shared" si="4"/>
        <v>-218</v>
      </c>
      <c r="BH21"/>
      <c r="BI21"/>
      <c r="BJ21"/>
      <c r="BL21"/>
      <c r="BM21"/>
      <c r="BN21"/>
    </row>
    <row r="22" spans="1:66" x14ac:dyDescent="0.25">
      <c r="A22" s="25" t="s">
        <v>39</v>
      </c>
      <c r="B22" s="16" t="s">
        <v>34</v>
      </c>
      <c r="C22" s="17">
        <v>30</v>
      </c>
      <c r="D22" s="17">
        <v>0</v>
      </c>
      <c r="E22" s="17">
        <v>10</v>
      </c>
      <c r="F22" s="17">
        <v>0</v>
      </c>
      <c r="G22" s="17">
        <v>-2</v>
      </c>
      <c r="H22" s="17">
        <v>0</v>
      </c>
      <c r="I22" s="17">
        <v>68</v>
      </c>
      <c r="J22" s="17">
        <v>0</v>
      </c>
      <c r="K22" s="17">
        <v>40</v>
      </c>
      <c r="L22" s="17">
        <v>-10</v>
      </c>
      <c r="M22" s="17">
        <v>0</v>
      </c>
      <c r="N22" s="17">
        <v>0</v>
      </c>
      <c r="O22" s="17">
        <v>0</v>
      </c>
      <c r="P22" s="17">
        <v>-32</v>
      </c>
      <c r="Q22" s="17">
        <v>-55</v>
      </c>
      <c r="R22" s="17">
        <v>-25</v>
      </c>
      <c r="S22" s="17">
        <v>29</v>
      </c>
      <c r="T22" s="17">
        <v>0</v>
      </c>
      <c r="U22" s="19">
        <f t="shared" si="0"/>
        <v>53</v>
      </c>
      <c r="V22" s="17">
        <v>-25</v>
      </c>
      <c r="W22" s="17">
        <v>-17</v>
      </c>
      <c r="X22" s="17">
        <v>13</v>
      </c>
      <c r="Y22" s="17">
        <v>-55</v>
      </c>
      <c r="Z22" s="17">
        <v>1</v>
      </c>
      <c r="AA22" s="17">
        <v>-87</v>
      </c>
      <c r="AB22" s="17">
        <v>0</v>
      </c>
      <c r="AC22" s="17">
        <v>-36</v>
      </c>
      <c r="AD22" s="17">
        <v>-31</v>
      </c>
      <c r="AE22" s="17">
        <v>-88</v>
      </c>
      <c r="AF22" s="17">
        <v>10</v>
      </c>
      <c r="AG22" s="17">
        <v>0</v>
      </c>
      <c r="AH22" s="26">
        <f t="shared" si="1"/>
        <v>-315</v>
      </c>
      <c r="AI22" s="17">
        <v>0</v>
      </c>
      <c r="AJ22" s="17">
        <v>10</v>
      </c>
      <c r="AK22" s="17">
        <v>0</v>
      </c>
      <c r="AL22" s="17">
        <v>-30</v>
      </c>
      <c r="AM22" s="17">
        <v>25</v>
      </c>
      <c r="AN22" s="17">
        <v>10</v>
      </c>
      <c r="AO22" s="17">
        <v>-40</v>
      </c>
      <c r="AP22" s="17">
        <v>-10</v>
      </c>
      <c r="AQ22" s="17">
        <v>0</v>
      </c>
      <c r="AR22" s="17">
        <v>0</v>
      </c>
      <c r="AS22" s="17">
        <v>0</v>
      </c>
      <c r="AT22" s="17">
        <v>-81</v>
      </c>
      <c r="AU22" s="17">
        <v>5</v>
      </c>
      <c r="AV22" s="17">
        <v>-29</v>
      </c>
      <c r="AW22" s="17">
        <v>112</v>
      </c>
      <c r="AX22" s="17">
        <v>58</v>
      </c>
      <c r="AY22" s="17">
        <v>0</v>
      </c>
      <c r="AZ22" s="17">
        <v>25</v>
      </c>
      <c r="BA22" s="17">
        <v>-20</v>
      </c>
      <c r="BB22" s="17">
        <v>-15</v>
      </c>
      <c r="BC22" s="20">
        <f t="shared" si="2"/>
        <v>20</v>
      </c>
      <c r="BD22" s="21">
        <f t="shared" si="3"/>
        <v>-242</v>
      </c>
      <c r="BE22" s="22">
        <v>0</v>
      </c>
      <c r="BF22" s="27">
        <f t="shared" si="4"/>
        <v>-242</v>
      </c>
      <c r="BH22"/>
      <c r="BI22"/>
      <c r="BJ22"/>
      <c r="BL22"/>
      <c r="BM22"/>
      <c r="BN22"/>
    </row>
    <row r="23" spans="1:66" x14ac:dyDescent="0.25">
      <c r="A23" s="25" t="s">
        <v>40</v>
      </c>
      <c r="B23" s="33" t="s">
        <v>36</v>
      </c>
      <c r="C23" s="17">
        <v>0</v>
      </c>
      <c r="D23" s="17">
        <v>0</v>
      </c>
      <c r="E23" s="17">
        <v>10</v>
      </c>
      <c r="F23" s="17">
        <v>0</v>
      </c>
      <c r="G23" s="17">
        <v>-2</v>
      </c>
      <c r="H23" s="17">
        <v>0</v>
      </c>
      <c r="I23" s="17">
        <v>37</v>
      </c>
      <c r="J23" s="17">
        <v>0</v>
      </c>
      <c r="K23" s="17">
        <v>60</v>
      </c>
      <c r="L23" s="17">
        <v>0</v>
      </c>
      <c r="M23" s="17">
        <v>0</v>
      </c>
      <c r="N23" s="17">
        <v>-40</v>
      </c>
      <c r="O23" s="17">
        <v>0</v>
      </c>
      <c r="P23" s="17">
        <v>-36</v>
      </c>
      <c r="Q23" s="17">
        <v>-75</v>
      </c>
      <c r="R23" s="17">
        <v>-25</v>
      </c>
      <c r="S23" s="17">
        <v>29</v>
      </c>
      <c r="T23" s="17">
        <v>0</v>
      </c>
      <c r="U23" s="19">
        <f t="shared" si="0"/>
        <v>-42</v>
      </c>
      <c r="V23" s="17">
        <v>-25</v>
      </c>
      <c r="W23" s="17">
        <v>-17</v>
      </c>
      <c r="X23" s="17">
        <v>0</v>
      </c>
      <c r="Y23" s="17">
        <v>-75</v>
      </c>
      <c r="Z23" s="17">
        <v>1</v>
      </c>
      <c r="AA23" s="17">
        <v>-125</v>
      </c>
      <c r="AB23" s="17">
        <v>0</v>
      </c>
      <c r="AC23" s="17">
        <v>-7</v>
      </c>
      <c r="AD23" s="17">
        <v>-66</v>
      </c>
      <c r="AE23" s="17">
        <v>-93</v>
      </c>
      <c r="AF23" s="17">
        <v>10</v>
      </c>
      <c r="AG23" s="17">
        <v>0</v>
      </c>
      <c r="AH23" s="26">
        <f t="shared" si="1"/>
        <v>-397</v>
      </c>
      <c r="AI23" s="17">
        <v>0</v>
      </c>
      <c r="AJ23" s="17">
        <v>10</v>
      </c>
      <c r="AK23" s="17">
        <v>0</v>
      </c>
      <c r="AL23" s="17">
        <v>0</v>
      </c>
      <c r="AM23" s="17">
        <v>0</v>
      </c>
      <c r="AN23" s="17">
        <v>0</v>
      </c>
      <c r="AO23" s="17">
        <v>-60</v>
      </c>
      <c r="AP23" s="17">
        <v>-10</v>
      </c>
      <c r="AQ23" s="17">
        <v>0</v>
      </c>
      <c r="AR23" s="17">
        <v>-22</v>
      </c>
      <c r="AS23" s="17">
        <v>0</v>
      </c>
      <c r="AT23" s="17">
        <v>-37</v>
      </c>
      <c r="AU23" s="17">
        <v>5</v>
      </c>
      <c r="AV23" s="17">
        <v>-29</v>
      </c>
      <c r="AW23" s="17">
        <v>117</v>
      </c>
      <c r="AX23" s="17">
        <v>57</v>
      </c>
      <c r="AY23" s="17">
        <v>-24</v>
      </c>
      <c r="AZ23" s="17">
        <v>25</v>
      </c>
      <c r="BA23" s="17">
        <v>-20</v>
      </c>
      <c r="BB23" s="17">
        <v>-15</v>
      </c>
      <c r="BC23" s="20">
        <f t="shared" si="2"/>
        <v>-3</v>
      </c>
      <c r="BD23" s="96">
        <f t="shared" si="3"/>
        <v>-442</v>
      </c>
      <c r="BE23" s="22">
        <v>0</v>
      </c>
      <c r="BF23" s="27">
        <f t="shared" si="4"/>
        <v>-442</v>
      </c>
      <c r="BH23"/>
      <c r="BI23"/>
      <c r="BJ23"/>
      <c r="BL23"/>
      <c r="BM23"/>
      <c r="BN23"/>
    </row>
    <row r="24" spans="1:66" x14ac:dyDescent="0.25">
      <c r="A24" s="25" t="s">
        <v>41</v>
      </c>
      <c r="B24" s="33" t="s">
        <v>34</v>
      </c>
      <c r="C24" s="17">
        <v>0</v>
      </c>
      <c r="D24" s="17">
        <v>0</v>
      </c>
      <c r="E24" s="17">
        <v>10</v>
      </c>
      <c r="F24" s="17">
        <v>0</v>
      </c>
      <c r="G24" s="17">
        <v>-2</v>
      </c>
      <c r="H24" s="17">
        <v>0</v>
      </c>
      <c r="I24" s="17">
        <v>70</v>
      </c>
      <c r="J24" s="17">
        <v>0</v>
      </c>
      <c r="K24" s="17">
        <v>60</v>
      </c>
      <c r="L24" s="17">
        <v>0</v>
      </c>
      <c r="M24" s="17">
        <v>0</v>
      </c>
      <c r="N24" s="17">
        <v>-40</v>
      </c>
      <c r="O24" s="17">
        <v>0</v>
      </c>
      <c r="P24" s="17">
        <v>-8</v>
      </c>
      <c r="Q24" s="17">
        <v>-75</v>
      </c>
      <c r="R24" s="17">
        <v>-25</v>
      </c>
      <c r="S24" s="17">
        <v>15</v>
      </c>
      <c r="T24" s="17">
        <v>-15</v>
      </c>
      <c r="U24" s="19">
        <f t="shared" si="0"/>
        <v>-10</v>
      </c>
      <c r="V24" s="17">
        <v>-25</v>
      </c>
      <c r="W24" s="17">
        <v>-17</v>
      </c>
      <c r="X24" s="17">
        <v>0</v>
      </c>
      <c r="Y24" s="17">
        <v>-75</v>
      </c>
      <c r="Z24" s="17">
        <v>1</v>
      </c>
      <c r="AA24" s="17">
        <v>-123</v>
      </c>
      <c r="AB24" s="17">
        <v>0</v>
      </c>
      <c r="AC24" s="17">
        <v>-2</v>
      </c>
      <c r="AD24" s="17">
        <v>-66</v>
      </c>
      <c r="AE24" s="17">
        <v>-97</v>
      </c>
      <c r="AF24" s="17">
        <v>10</v>
      </c>
      <c r="AG24" s="17">
        <v>0</v>
      </c>
      <c r="AH24" s="26">
        <f t="shared" si="1"/>
        <v>-394</v>
      </c>
      <c r="AI24" s="17">
        <v>0</v>
      </c>
      <c r="AJ24" s="17">
        <v>10</v>
      </c>
      <c r="AK24" s="17">
        <v>0</v>
      </c>
      <c r="AL24" s="17">
        <v>0</v>
      </c>
      <c r="AM24" s="17">
        <v>0</v>
      </c>
      <c r="AN24" s="17">
        <v>0</v>
      </c>
      <c r="AO24" s="17">
        <v>-60</v>
      </c>
      <c r="AP24" s="17">
        <v>-10</v>
      </c>
      <c r="AQ24" s="17">
        <v>0</v>
      </c>
      <c r="AR24" s="17">
        <v>-25</v>
      </c>
      <c r="AS24" s="17">
        <v>0</v>
      </c>
      <c r="AT24" s="17">
        <v>-70</v>
      </c>
      <c r="AU24" s="17">
        <v>5</v>
      </c>
      <c r="AV24" s="17">
        <v>0</v>
      </c>
      <c r="AW24" s="17">
        <v>121</v>
      </c>
      <c r="AX24" s="17">
        <v>0</v>
      </c>
      <c r="AY24" s="17">
        <v>0</v>
      </c>
      <c r="AZ24" s="17">
        <v>25</v>
      </c>
      <c r="BA24" s="17">
        <v>-20</v>
      </c>
      <c r="BB24" s="17">
        <v>-15</v>
      </c>
      <c r="BC24" s="20">
        <f t="shared" si="2"/>
        <v>-39</v>
      </c>
      <c r="BD24" s="35">
        <f t="shared" si="3"/>
        <v>-443</v>
      </c>
      <c r="BE24" s="22">
        <v>0</v>
      </c>
      <c r="BF24" s="27">
        <f t="shared" si="4"/>
        <v>-443</v>
      </c>
      <c r="BH24"/>
      <c r="BI24"/>
      <c r="BJ24"/>
      <c r="BL24"/>
      <c r="BM24"/>
      <c r="BN24"/>
    </row>
    <row r="25" spans="1:66" x14ac:dyDescent="0.25">
      <c r="A25" s="25" t="s">
        <v>42</v>
      </c>
      <c r="B25" s="33" t="s">
        <v>34</v>
      </c>
      <c r="C25" s="17">
        <v>0</v>
      </c>
      <c r="D25" s="17">
        <v>-6</v>
      </c>
      <c r="E25" s="17">
        <v>0</v>
      </c>
      <c r="F25" s="17">
        <v>0</v>
      </c>
      <c r="G25" s="17">
        <v>-2</v>
      </c>
      <c r="H25" s="17">
        <v>0</v>
      </c>
      <c r="I25" s="17">
        <v>80</v>
      </c>
      <c r="J25" s="17">
        <v>0</v>
      </c>
      <c r="K25" s="17">
        <v>60</v>
      </c>
      <c r="L25" s="17">
        <v>0</v>
      </c>
      <c r="M25" s="17">
        <v>0</v>
      </c>
      <c r="N25" s="17">
        <v>-40</v>
      </c>
      <c r="O25" s="17">
        <v>0</v>
      </c>
      <c r="P25" s="17">
        <v>-50</v>
      </c>
      <c r="Q25" s="17">
        <v>-75</v>
      </c>
      <c r="R25" s="17">
        <v>-25</v>
      </c>
      <c r="S25" s="17">
        <v>15</v>
      </c>
      <c r="T25" s="17">
        <v>-21</v>
      </c>
      <c r="U25" s="19">
        <f t="shared" si="0"/>
        <v>-64</v>
      </c>
      <c r="V25" s="17">
        <v>-19</v>
      </c>
      <c r="W25" s="17">
        <v>-17</v>
      </c>
      <c r="X25" s="17">
        <v>0</v>
      </c>
      <c r="Y25" s="17">
        <v>-75</v>
      </c>
      <c r="Z25" s="17">
        <v>1</v>
      </c>
      <c r="AA25" s="17">
        <v>-128</v>
      </c>
      <c r="AB25" s="17">
        <v>0</v>
      </c>
      <c r="AC25" s="17">
        <v>0</v>
      </c>
      <c r="AD25" s="17">
        <v>-66</v>
      </c>
      <c r="AE25" s="17">
        <v>-100</v>
      </c>
      <c r="AF25" s="17">
        <v>10</v>
      </c>
      <c r="AG25" s="17">
        <v>0</v>
      </c>
      <c r="AH25" s="26">
        <f t="shared" si="1"/>
        <v>-394</v>
      </c>
      <c r="AI25" s="17">
        <v>24</v>
      </c>
      <c r="AJ25" s="17">
        <v>10</v>
      </c>
      <c r="AK25" s="17">
        <v>0</v>
      </c>
      <c r="AL25" s="17">
        <v>0</v>
      </c>
      <c r="AM25" s="17">
        <v>0</v>
      </c>
      <c r="AN25" s="17">
        <v>0</v>
      </c>
      <c r="AO25" s="17">
        <v>-60</v>
      </c>
      <c r="AP25" s="17">
        <v>0</v>
      </c>
      <c r="AQ25" s="17">
        <v>0</v>
      </c>
      <c r="AR25" s="17">
        <v>-25</v>
      </c>
      <c r="AS25" s="17">
        <v>0</v>
      </c>
      <c r="AT25" s="17">
        <v>-80</v>
      </c>
      <c r="AU25" s="17">
        <v>11</v>
      </c>
      <c r="AV25" s="17">
        <v>0</v>
      </c>
      <c r="AW25" s="17">
        <v>124</v>
      </c>
      <c r="AX25" s="17">
        <v>40</v>
      </c>
      <c r="AY25" s="17">
        <v>0</v>
      </c>
      <c r="AZ25" s="17">
        <v>25</v>
      </c>
      <c r="BA25" s="17">
        <v>-20</v>
      </c>
      <c r="BB25" s="17">
        <v>-15</v>
      </c>
      <c r="BC25" s="20">
        <f t="shared" si="2"/>
        <v>34</v>
      </c>
      <c r="BD25" s="35">
        <f t="shared" si="3"/>
        <v>-424</v>
      </c>
      <c r="BE25" s="22">
        <v>0</v>
      </c>
      <c r="BF25" s="27">
        <f t="shared" si="4"/>
        <v>-424</v>
      </c>
      <c r="BH25"/>
      <c r="BI25"/>
      <c r="BJ25"/>
      <c r="BL25"/>
      <c r="BM25"/>
      <c r="BN25"/>
    </row>
    <row r="26" spans="1:66" x14ac:dyDescent="0.25">
      <c r="A26" s="25" t="s">
        <v>43</v>
      </c>
      <c r="B26" s="33" t="s">
        <v>34</v>
      </c>
      <c r="C26" s="17">
        <v>0</v>
      </c>
      <c r="D26" s="17">
        <v>-8</v>
      </c>
      <c r="E26" s="17">
        <v>0</v>
      </c>
      <c r="F26" s="17">
        <v>0</v>
      </c>
      <c r="G26" s="17">
        <v>-2</v>
      </c>
      <c r="H26" s="17">
        <v>0</v>
      </c>
      <c r="I26" s="17">
        <v>91</v>
      </c>
      <c r="J26" s="17">
        <v>0</v>
      </c>
      <c r="K26" s="17">
        <v>60</v>
      </c>
      <c r="L26" s="17">
        <v>0</v>
      </c>
      <c r="M26" s="17">
        <v>0</v>
      </c>
      <c r="N26" s="17">
        <v>-40</v>
      </c>
      <c r="O26" s="17">
        <v>0</v>
      </c>
      <c r="P26" s="17">
        <v>-40</v>
      </c>
      <c r="Q26" s="17">
        <v>-75</v>
      </c>
      <c r="R26" s="17">
        <v>-55</v>
      </c>
      <c r="S26" s="17">
        <v>15</v>
      </c>
      <c r="T26" s="17">
        <v>-21</v>
      </c>
      <c r="U26" s="19">
        <f t="shared" si="0"/>
        <v>-75</v>
      </c>
      <c r="V26" s="17">
        <v>-17</v>
      </c>
      <c r="W26" s="17">
        <v>-17</v>
      </c>
      <c r="X26" s="17">
        <v>0</v>
      </c>
      <c r="Y26" s="17">
        <v>-75</v>
      </c>
      <c r="Z26" s="17">
        <v>1</v>
      </c>
      <c r="AA26" s="17">
        <v>-128</v>
      </c>
      <c r="AB26" s="17">
        <v>0</v>
      </c>
      <c r="AC26" s="17">
        <v>0</v>
      </c>
      <c r="AD26" s="17">
        <v>-66</v>
      </c>
      <c r="AE26" s="17">
        <v>-102</v>
      </c>
      <c r="AF26" s="17">
        <v>10</v>
      </c>
      <c r="AG26" s="17">
        <v>0</v>
      </c>
      <c r="AH26" s="26">
        <f t="shared" si="1"/>
        <v>-394</v>
      </c>
      <c r="AI26" s="17">
        <v>9</v>
      </c>
      <c r="AJ26" s="17">
        <v>25</v>
      </c>
      <c r="AK26" s="17">
        <v>0</v>
      </c>
      <c r="AL26" s="17">
        <v>0</v>
      </c>
      <c r="AM26" s="17">
        <v>0</v>
      </c>
      <c r="AN26" s="17">
        <v>0</v>
      </c>
      <c r="AO26" s="17">
        <v>-60</v>
      </c>
      <c r="AP26" s="17">
        <v>0</v>
      </c>
      <c r="AQ26" s="17">
        <v>0</v>
      </c>
      <c r="AR26" s="17">
        <v>-25</v>
      </c>
      <c r="AS26" s="17">
        <v>0</v>
      </c>
      <c r="AT26" s="17">
        <v>-91</v>
      </c>
      <c r="AU26" s="17">
        <v>11</v>
      </c>
      <c r="AV26" s="17">
        <v>0</v>
      </c>
      <c r="AW26" s="17">
        <v>126</v>
      </c>
      <c r="AX26" s="17">
        <v>30</v>
      </c>
      <c r="AY26" s="17">
        <v>0</v>
      </c>
      <c r="AZ26" s="17">
        <v>55</v>
      </c>
      <c r="BA26" s="17">
        <v>-20</v>
      </c>
      <c r="BB26" s="17">
        <v>-15</v>
      </c>
      <c r="BC26" s="20">
        <f t="shared" si="2"/>
        <v>45</v>
      </c>
      <c r="BD26" s="35">
        <f t="shared" si="3"/>
        <v>-424</v>
      </c>
      <c r="BE26" s="22">
        <v>0</v>
      </c>
      <c r="BF26" s="27">
        <f t="shared" si="4"/>
        <v>-424</v>
      </c>
      <c r="BH26"/>
      <c r="BI26"/>
      <c r="BJ26"/>
      <c r="BL26"/>
      <c r="BM26"/>
      <c r="BN26"/>
    </row>
    <row r="27" spans="1:66" x14ac:dyDescent="0.25">
      <c r="A27" s="25" t="s">
        <v>44</v>
      </c>
      <c r="B27" s="33" t="s">
        <v>34</v>
      </c>
      <c r="C27" s="17">
        <v>0</v>
      </c>
      <c r="D27" s="17">
        <v>-23</v>
      </c>
      <c r="E27" s="17">
        <v>0</v>
      </c>
      <c r="F27" s="17">
        <v>0</v>
      </c>
      <c r="G27" s="17">
        <v>-2</v>
      </c>
      <c r="H27" s="17">
        <v>-1</v>
      </c>
      <c r="I27" s="17">
        <v>0</v>
      </c>
      <c r="J27" s="17">
        <v>-25</v>
      </c>
      <c r="K27" s="17">
        <v>10</v>
      </c>
      <c r="L27" s="17">
        <v>0</v>
      </c>
      <c r="M27" s="17">
        <v>0</v>
      </c>
      <c r="N27" s="17">
        <v>-40</v>
      </c>
      <c r="O27" s="17">
        <v>0</v>
      </c>
      <c r="P27" s="17">
        <v>-40</v>
      </c>
      <c r="Q27" s="17">
        <v>-75</v>
      </c>
      <c r="R27" s="17">
        <v>-41</v>
      </c>
      <c r="S27" s="17">
        <v>15</v>
      </c>
      <c r="T27" s="17">
        <v>-31</v>
      </c>
      <c r="U27" s="19">
        <f t="shared" si="0"/>
        <v>-253</v>
      </c>
      <c r="V27" s="17">
        <v>-2</v>
      </c>
      <c r="W27" s="17">
        <v>-17</v>
      </c>
      <c r="X27" s="17">
        <v>30</v>
      </c>
      <c r="Y27" s="17">
        <v>-75</v>
      </c>
      <c r="Z27" s="17">
        <v>1</v>
      </c>
      <c r="AA27" s="17">
        <v>-130</v>
      </c>
      <c r="AB27" s="17">
        <v>0</v>
      </c>
      <c r="AC27" s="17">
        <v>0</v>
      </c>
      <c r="AD27" s="17">
        <v>-66</v>
      </c>
      <c r="AE27" s="17">
        <v>-105</v>
      </c>
      <c r="AF27" s="17">
        <v>0</v>
      </c>
      <c r="AG27" s="17">
        <v>-2</v>
      </c>
      <c r="AH27" s="26">
        <f t="shared" si="1"/>
        <v>-366</v>
      </c>
      <c r="AI27" s="17">
        <v>9</v>
      </c>
      <c r="AJ27" s="17">
        <v>25</v>
      </c>
      <c r="AK27" s="17">
        <v>0</v>
      </c>
      <c r="AL27" s="17">
        <v>0</v>
      </c>
      <c r="AM27" s="17">
        <v>0</v>
      </c>
      <c r="AN27" s="17">
        <v>0</v>
      </c>
      <c r="AO27" s="17">
        <v>-10</v>
      </c>
      <c r="AP27" s="17">
        <v>0</v>
      </c>
      <c r="AQ27" s="17">
        <v>0</v>
      </c>
      <c r="AR27" s="17">
        <v>-23</v>
      </c>
      <c r="AS27" s="17">
        <v>0</v>
      </c>
      <c r="AT27" s="17">
        <v>-5</v>
      </c>
      <c r="AU27" s="17">
        <v>21</v>
      </c>
      <c r="AV27" s="17">
        <v>0</v>
      </c>
      <c r="AW27" s="17">
        <v>129</v>
      </c>
      <c r="AX27" s="17">
        <v>30</v>
      </c>
      <c r="AY27" s="17">
        <v>0</v>
      </c>
      <c r="AZ27" s="17">
        <v>43</v>
      </c>
      <c r="BA27" s="17">
        <v>0</v>
      </c>
      <c r="BB27" s="17">
        <v>-15</v>
      </c>
      <c r="BC27" s="20">
        <f t="shared" si="2"/>
        <v>204</v>
      </c>
      <c r="BD27" s="35">
        <f t="shared" si="3"/>
        <v>-415</v>
      </c>
      <c r="BE27" s="22">
        <v>0</v>
      </c>
      <c r="BF27" s="27">
        <f t="shared" si="4"/>
        <v>-415</v>
      </c>
      <c r="BH27"/>
      <c r="BI27"/>
      <c r="BJ27"/>
      <c r="BL27"/>
      <c r="BM27"/>
      <c r="BN27"/>
    </row>
    <row r="28" spans="1:66" x14ac:dyDescent="0.25">
      <c r="A28" s="25" t="s">
        <v>45</v>
      </c>
      <c r="B28" s="33" t="s">
        <v>34</v>
      </c>
      <c r="C28" s="17">
        <v>30</v>
      </c>
      <c r="D28" s="17">
        <v>0</v>
      </c>
      <c r="E28" s="17">
        <v>0</v>
      </c>
      <c r="F28" s="17">
        <v>-14</v>
      </c>
      <c r="G28" s="17">
        <v>-2</v>
      </c>
      <c r="H28" s="17">
        <v>-2</v>
      </c>
      <c r="I28" s="17">
        <v>0</v>
      </c>
      <c r="J28" s="17">
        <v>-100</v>
      </c>
      <c r="K28" s="17">
        <v>0</v>
      </c>
      <c r="L28" s="17">
        <v>-10</v>
      </c>
      <c r="M28" s="17">
        <v>0</v>
      </c>
      <c r="N28" s="17">
        <v>0</v>
      </c>
      <c r="O28" s="17">
        <v>45</v>
      </c>
      <c r="P28" s="17">
        <v>0</v>
      </c>
      <c r="Q28" s="17">
        <v>-55</v>
      </c>
      <c r="R28" s="17">
        <v>-30</v>
      </c>
      <c r="S28" s="17">
        <v>15</v>
      </c>
      <c r="T28" s="17">
        <v>-6</v>
      </c>
      <c r="U28" s="19">
        <f t="shared" si="0"/>
        <v>-129</v>
      </c>
      <c r="V28" s="17">
        <v>-25</v>
      </c>
      <c r="W28" s="17">
        <v>-17</v>
      </c>
      <c r="X28" s="17">
        <v>0</v>
      </c>
      <c r="Y28" s="17">
        <v>-55</v>
      </c>
      <c r="Z28" s="17">
        <v>1</v>
      </c>
      <c r="AA28" s="17">
        <v>-93</v>
      </c>
      <c r="AB28" s="17">
        <v>0</v>
      </c>
      <c r="AC28" s="17">
        <v>-27</v>
      </c>
      <c r="AD28" s="17">
        <v>-31</v>
      </c>
      <c r="AE28" s="17">
        <v>-87</v>
      </c>
      <c r="AF28" s="17">
        <v>0</v>
      </c>
      <c r="AG28" s="17">
        <v>-7</v>
      </c>
      <c r="AH28" s="26">
        <f t="shared" si="1"/>
        <v>-341</v>
      </c>
      <c r="AI28" s="17">
        <v>9</v>
      </c>
      <c r="AJ28" s="17">
        <v>25</v>
      </c>
      <c r="AK28" s="17">
        <v>14</v>
      </c>
      <c r="AL28" s="17">
        <v>-30</v>
      </c>
      <c r="AM28" s="17">
        <v>25</v>
      </c>
      <c r="AN28" s="17">
        <v>10</v>
      </c>
      <c r="AO28" s="17">
        <v>0</v>
      </c>
      <c r="AP28" s="17">
        <v>0</v>
      </c>
      <c r="AQ28" s="17">
        <v>0</v>
      </c>
      <c r="AR28" s="17">
        <v>0</v>
      </c>
      <c r="AS28" s="17">
        <v>100</v>
      </c>
      <c r="AT28" s="17">
        <v>0</v>
      </c>
      <c r="AU28" s="17">
        <v>15</v>
      </c>
      <c r="AV28" s="17">
        <v>-19</v>
      </c>
      <c r="AW28" s="17">
        <v>111</v>
      </c>
      <c r="AX28" s="17">
        <v>0</v>
      </c>
      <c r="AY28" s="17">
        <v>-28</v>
      </c>
      <c r="AZ28" s="17">
        <v>32</v>
      </c>
      <c r="BA28" s="17">
        <v>0</v>
      </c>
      <c r="BB28" s="17">
        <v>-15</v>
      </c>
      <c r="BC28" s="20">
        <f t="shared" si="2"/>
        <v>249</v>
      </c>
      <c r="BD28" s="96">
        <f t="shared" si="3"/>
        <v>-221</v>
      </c>
      <c r="BE28" s="22">
        <v>0</v>
      </c>
      <c r="BF28" s="27">
        <f t="shared" si="4"/>
        <v>-221</v>
      </c>
      <c r="BH28"/>
      <c r="BI28"/>
      <c r="BJ28"/>
      <c r="BL28"/>
      <c r="BM28"/>
      <c r="BN28"/>
    </row>
    <row r="29" spans="1:66" x14ac:dyDescent="0.25">
      <c r="A29" s="25" t="s">
        <v>46</v>
      </c>
      <c r="B29" s="33" t="s">
        <v>36</v>
      </c>
      <c r="C29" s="17">
        <v>30</v>
      </c>
      <c r="D29" s="17">
        <v>0</v>
      </c>
      <c r="E29" s="17">
        <v>0</v>
      </c>
      <c r="F29" s="17">
        <v>-14</v>
      </c>
      <c r="G29" s="17">
        <v>-2</v>
      </c>
      <c r="H29" s="17">
        <v>-2</v>
      </c>
      <c r="I29" s="17">
        <v>0</v>
      </c>
      <c r="J29" s="17">
        <v>-100</v>
      </c>
      <c r="K29" s="17">
        <v>11</v>
      </c>
      <c r="L29" s="17">
        <v>-5</v>
      </c>
      <c r="M29" s="17">
        <v>-23</v>
      </c>
      <c r="N29" s="17">
        <v>0</v>
      </c>
      <c r="O29" s="17">
        <v>17</v>
      </c>
      <c r="P29" s="17">
        <v>0</v>
      </c>
      <c r="Q29" s="17">
        <v>-55</v>
      </c>
      <c r="R29" s="17">
        <v>-30</v>
      </c>
      <c r="S29" s="17">
        <v>49</v>
      </c>
      <c r="T29" s="17">
        <v>0</v>
      </c>
      <c r="U29" s="19">
        <f t="shared" si="0"/>
        <v>-124</v>
      </c>
      <c r="V29" s="17">
        <v>-25</v>
      </c>
      <c r="W29" s="17">
        <v>-17</v>
      </c>
      <c r="X29" s="17">
        <v>6</v>
      </c>
      <c r="Y29" s="17">
        <v>-55</v>
      </c>
      <c r="Z29" s="17">
        <v>1</v>
      </c>
      <c r="AA29" s="17">
        <v>-70</v>
      </c>
      <c r="AB29" s="17">
        <v>0</v>
      </c>
      <c r="AC29" s="17">
        <v>-27</v>
      </c>
      <c r="AD29" s="17">
        <v>-31</v>
      </c>
      <c r="AE29" s="17">
        <v>-78</v>
      </c>
      <c r="AF29" s="17">
        <v>0</v>
      </c>
      <c r="AG29" s="17">
        <v>-7</v>
      </c>
      <c r="AH29" s="26">
        <f t="shared" si="1"/>
        <v>-303</v>
      </c>
      <c r="AI29" s="17">
        <v>9</v>
      </c>
      <c r="AJ29" s="17">
        <v>25</v>
      </c>
      <c r="AK29" s="17">
        <v>14</v>
      </c>
      <c r="AL29" s="17">
        <v>-30</v>
      </c>
      <c r="AM29" s="17">
        <v>25</v>
      </c>
      <c r="AN29" s="17">
        <v>5</v>
      </c>
      <c r="AO29" s="17">
        <v>-11</v>
      </c>
      <c r="AP29" s="17">
        <v>0</v>
      </c>
      <c r="AQ29" s="17">
        <v>0</v>
      </c>
      <c r="AR29" s="17">
        <v>0</v>
      </c>
      <c r="AS29" s="17">
        <v>94</v>
      </c>
      <c r="AT29" s="17">
        <v>0</v>
      </c>
      <c r="AU29" s="17">
        <v>16</v>
      </c>
      <c r="AV29" s="17">
        <v>0</v>
      </c>
      <c r="AW29" s="17">
        <v>102</v>
      </c>
      <c r="AX29" s="17">
        <v>0</v>
      </c>
      <c r="AY29" s="17">
        <v>0</v>
      </c>
      <c r="AZ29" s="17">
        <v>32</v>
      </c>
      <c r="BA29" s="17">
        <v>0</v>
      </c>
      <c r="BB29" s="17">
        <v>-15</v>
      </c>
      <c r="BC29" s="20">
        <f t="shared" si="2"/>
        <v>266</v>
      </c>
      <c r="BD29" s="96">
        <f t="shared" si="3"/>
        <v>-161</v>
      </c>
      <c r="BE29" s="22">
        <v>0</v>
      </c>
      <c r="BF29" s="27">
        <f t="shared" si="4"/>
        <v>-161</v>
      </c>
      <c r="BH29"/>
      <c r="BI29"/>
      <c r="BJ29"/>
      <c r="BL29"/>
      <c r="BM29"/>
      <c r="BN29"/>
    </row>
    <row r="30" spans="1:66" s="39" customFormat="1" x14ac:dyDescent="0.25">
      <c r="A30" s="28" t="s">
        <v>47</v>
      </c>
      <c r="B30" s="36" t="s">
        <v>36</v>
      </c>
      <c r="C30" s="17">
        <v>30</v>
      </c>
      <c r="D30" s="17">
        <v>0</v>
      </c>
      <c r="E30" s="17">
        <v>0</v>
      </c>
      <c r="F30" s="17">
        <v>-14</v>
      </c>
      <c r="G30" s="17">
        <v>-2</v>
      </c>
      <c r="H30" s="17">
        <v>-2</v>
      </c>
      <c r="I30" s="17">
        <v>0</v>
      </c>
      <c r="J30" s="17">
        <v>-56</v>
      </c>
      <c r="K30" s="17">
        <v>0</v>
      </c>
      <c r="L30" s="17">
        <v>-5</v>
      </c>
      <c r="M30" s="17">
        <v>-13</v>
      </c>
      <c r="N30" s="17">
        <v>0</v>
      </c>
      <c r="O30" s="17">
        <v>17</v>
      </c>
      <c r="P30" s="17">
        <v>0</v>
      </c>
      <c r="Q30" s="17">
        <v>-55</v>
      </c>
      <c r="R30" s="17">
        <v>-55</v>
      </c>
      <c r="S30" s="17">
        <v>49</v>
      </c>
      <c r="T30" s="17">
        <v>0</v>
      </c>
      <c r="U30" s="19">
        <f t="shared" si="0"/>
        <v>-106</v>
      </c>
      <c r="V30" s="17">
        <v>-25</v>
      </c>
      <c r="W30" s="17">
        <v>-17</v>
      </c>
      <c r="X30" s="17">
        <v>30</v>
      </c>
      <c r="Y30" s="17">
        <v>-55</v>
      </c>
      <c r="Z30" s="17">
        <v>1</v>
      </c>
      <c r="AA30" s="17">
        <v>-80</v>
      </c>
      <c r="AB30" s="17">
        <v>0</v>
      </c>
      <c r="AC30" s="17">
        <v>-27</v>
      </c>
      <c r="AD30" s="17">
        <v>-38</v>
      </c>
      <c r="AE30" s="17">
        <v>-83</v>
      </c>
      <c r="AF30" s="17">
        <v>0</v>
      </c>
      <c r="AG30" s="17">
        <v>-5</v>
      </c>
      <c r="AH30" s="30">
        <f t="shared" si="1"/>
        <v>-299</v>
      </c>
      <c r="AI30" s="17">
        <v>9</v>
      </c>
      <c r="AJ30" s="17">
        <v>25</v>
      </c>
      <c r="AK30" s="17">
        <v>14</v>
      </c>
      <c r="AL30" s="17">
        <v>-30</v>
      </c>
      <c r="AM30" s="17">
        <v>25</v>
      </c>
      <c r="AN30" s="17">
        <v>5</v>
      </c>
      <c r="AO30" s="17">
        <v>0</v>
      </c>
      <c r="AP30" s="17">
        <v>0</v>
      </c>
      <c r="AQ30" s="17">
        <v>0</v>
      </c>
      <c r="AR30" s="17">
        <v>0</v>
      </c>
      <c r="AS30" s="17">
        <v>26</v>
      </c>
      <c r="AT30" s="17">
        <v>0</v>
      </c>
      <c r="AU30" s="17">
        <v>16</v>
      </c>
      <c r="AV30" s="17">
        <v>0</v>
      </c>
      <c r="AW30" s="17">
        <v>107</v>
      </c>
      <c r="AX30" s="17">
        <v>0</v>
      </c>
      <c r="AY30" s="17">
        <v>0</v>
      </c>
      <c r="AZ30" s="17">
        <v>55</v>
      </c>
      <c r="BA30" s="17">
        <v>0</v>
      </c>
      <c r="BB30" s="17">
        <v>-15</v>
      </c>
      <c r="BC30" s="20">
        <f t="shared" si="2"/>
        <v>237</v>
      </c>
      <c r="BD30" s="37">
        <f t="shared" si="3"/>
        <v>-168</v>
      </c>
      <c r="BE30" s="22">
        <v>0</v>
      </c>
      <c r="BF30" s="38">
        <f t="shared" si="4"/>
        <v>-168</v>
      </c>
      <c r="BG30" s="1"/>
      <c r="BH30"/>
      <c r="BI30"/>
      <c r="BJ30"/>
      <c r="BL30"/>
      <c r="BM30"/>
      <c r="BN30"/>
    </row>
    <row r="31" spans="1:66" x14ac:dyDescent="0.25">
      <c r="A31" s="25" t="s">
        <v>48</v>
      </c>
      <c r="B31" s="33" t="s">
        <v>36</v>
      </c>
      <c r="C31" s="17">
        <v>30</v>
      </c>
      <c r="D31" s="17">
        <v>0</v>
      </c>
      <c r="E31" s="17">
        <v>0</v>
      </c>
      <c r="F31" s="17">
        <v>-14</v>
      </c>
      <c r="G31" s="17">
        <v>-2</v>
      </c>
      <c r="H31" s="17">
        <v>-2</v>
      </c>
      <c r="I31" s="17">
        <v>0</v>
      </c>
      <c r="J31" s="17">
        <v>-35</v>
      </c>
      <c r="K31" s="17">
        <v>0</v>
      </c>
      <c r="L31" s="17">
        <v>-5</v>
      </c>
      <c r="M31" s="17">
        <v>-5</v>
      </c>
      <c r="N31" s="17">
        <v>0</v>
      </c>
      <c r="O31" s="17">
        <v>17</v>
      </c>
      <c r="P31" s="17">
        <v>0</v>
      </c>
      <c r="Q31" s="17">
        <v>-55</v>
      </c>
      <c r="R31" s="17">
        <v>-55</v>
      </c>
      <c r="S31" s="17">
        <v>49</v>
      </c>
      <c r="T31" s="17">
        <v>0</v>
      </c>
      <c r="U31" s="19">
        <f t="shared" si="0"/>
        <v>-77</v>
      </c>
      <c r="V31" s="17">
        <v>-25</v>
      </c>
      <c r="W31" s="17">
        <v>-17</v>
      </c>
      <c r="X31" s="17">
        <v>13</v>
      </c>
      <c r="Y31" s="17">
        <v>-55</v>
      </c>
      <c r="Z31" s="17">
        <v>1</v>
      </c>
      <c r="AA31" s="17">
        <v>-88</v>
      </c>
      <c r="AB31" s="17">
        <v>0</v>
      </c>
      <c r="AC31" s="17">
        <v>-27</v>
      </c>
      <c r="AD31" s="17">
        <v>-38</v>
      </c>
      <c r="AE31" s="17">
        <v>-87</v>
      </c>
      <c r="AF31" s="17">
        <v>0</v>
      </c>
      <c r="AG31" s="17">
        <v>-5</v>
      </c>
      <c r="AH31" s="26">
        <f t="shared" si="1"/>
        <v>-328</v>
      </c>
      <c r="AI31" s="17">
        <v>9</v>
      </c>
      <c r="AJ31" s="17">
        <v>25</v>
      </c>
      <c r="AK31" s="17">
        <v>14</v>
      </c>
      <c r="AL31" s="17">
        <v>-30</v>
      </c>
      <c r="AM31" s="17">
        <v>25</v>
      </c>
      <c r="AN31" s="17">
        <v>5</v>
      </c>
      <c r="AO31" s="17">
        <v>0</v>
      </c>
      <c r="AP31" s="17">
        <v>0</v>
      </c>
      <c r="AQ31" s="17">
        <v>0</v>
      </c>
      <c r="AR31" s="17">
        <v>0</v>
      </c>
      <c r="AS31" s="17">
        <v>22</v>
      </c>
      <c r="AT31" s="17">
        <v>0</v>
      </c>
      <c r="AU31" s="17">
        <v>16</v>
      </c>
      <c r="AV31" s="17">
        <v>0</v>
      </c>
      <c r="AW31" s="17">
        <v>111</v>
      </c>
      <c r="AX31" s="17">
        <v>0</v>
      </c>
      <c r="AY31" s="17">
        <v>0</v>
      </c>
      <c r="AZ31" s="17">
        <v>55</v>
      </c>
      <c r="BA31" s="17">
        <v>0</v>
      </c>
      <c r="BB31" s="17">
        <v>-15</v>
      </c>
      <c r="BC31" s="20">
        <f t="shared" si="2"/>
        <v>237</v>
      </c>
      <c r="BD31" s="96">
        <f t="shared" si="3"/>
        <v>-168</v>
      </c>
      <c r="BE31" s="22">
        <v>0</v>
      </c>
      <c r="BF31" s="27">
        <f t="shared" si="4"/>
        <v>-168</v>
      </c>
      <c r="BH31"/>
      <c r="BI31"/>
      <c r="BJ31"/>
      <c r="BL31"/>
      <c r="BM31"/>
      <c r="BN31"/>
    </row>
    <row r="32" spans="1:66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0</v>
      </c>
      <c r="F32" s="17">
        <v>-14</v>
      </c>
      <c r="G32" s="17">
        <v>-2</v>
      </c>
      <c r="H32" s="17">
        <v>-2</v>
      </c>
      <c r="I32" s="17">
        <v>0</v>
      </c>
      <c r="J32" s="17">
        <v>-20</v>
      </c>
      <c r="K32" s="17">
        <v>0</v>
      </c>
      <c r="L32" s="17">
        <v>-10</v>
      </c>
      <c r="M32" s="17">
        <v>0</v>
      </c>
      <c r="N32" s="17">
        <v>0</v>
      </c>
      <c r="O32" s="17">
        <v>0</v>
      </c>
      <c r="P32" s="17">
        <v>-25</v>
      </c>
      <c r="Q32" s="17">
        <v>-55</v>
      </c>
      <c r="R32" s="17">
        <v>-55</v>
      </c>
      <c r="S32" s="17">
        <v>49</v>
      </c>
      <c r="T32" s="17">
        <v>0</v>
      </c>
      <c r="U32" s="19">
        <f t="shared" si="0"/>
        <v>-134</v>
      </c>
      <c r="V32" s="17">
        <v>-25</v>
      </c>
      <c r="W32" s="17">
        <v>-17</v>
      </c>
      <c r="X32" s="17">
        <v>0</v>
      </c>
      <c r="Y32" s="17">
        <v>-55</v>
      </c>
      <c r="Z32" s="17">
        <v>1</v>
      </c>
      <c r="AA32" s="17">
        <v>-93</v>
      </c>
      <c r="AB32" s="17">
        <v>0</v>
      </c>
      <c r="AC32" s="17">
        <v>0</v>
      </c>
      <c r="AD32" s="17">
        <v>-38</v>
      </c>
      <c r="AE32" s="17">
        <v>-89</v>
      </c>
      <c r="AF32" s="17">
        <v>0</v>
      </c>
      <c r="AG32" s="17">
        <v>-5</v>
      </c>
      <c r="AH32" s="26">
        <f t="shared" si="1"/>
        <v>-321</v>
      </c>
      <c r="AI32" s="17">
        <v>9</v>
      </c>
      <c r="AJ32" s="17">
        <v>25</v>
      </c>
      <c r="AK32" s="17">
        <v>14</v>
      </c>
      <c r="AL32" s="17">
        <v>0</v>
      </c>
      <c r="AM32" s="17">
        <v>25</v>
      </c>
      <c r="AN32" s="17">
        <v>10</v>
      </c>
      <c r="AO32" s="17">
        <v>0</v>
      </c>
      <c r="AP32" s="17">
        <v>0</v>
      </c>
      <c r="AQ32" s="17">
        <v>0</v>
      </c>
      <c r="AR32" s="17">
        <v>0</v>
      </c>
      <c r="AS32" s="17">
        <v>20</v>
      </c>
      <c r="AT32" s="17">
        <v>0</v>
      </c>
      <c r="AU32" s="17">
        <v>16</v>
      </c>
      <c r="AV32" s="17">
        <v>0</v>
      </c>
      <c r="AW32" s="17">
        <v>113</v>
      </c>
      <c r="AX32" s="17">
        <v>15</v>
      </c>
      <c r="AY32" s="17">
        <v>0</v>
      </c>
      <c r="AZ32" s="17">
        <v>55</v>
      </c>
      <c r="BA32" s="17">
        <v>0</v>
      </c>
      <c r="BB32" s="17">
        <v>-15</v>
      </c>
      <c r="BC32" s="20">
        <f t="shared" si="2"/>
        <v>287</v>
      </c>
      <c r="BD32" s="96">
        <f t="shared" si="3"/>
        <v>-168</v>
      </c>
      <c r="BE32" s="22">
        <v>0</v>
      </c>
      <c r="BF32" s="27">
        <f t="shared" si="4"/>
        <v>-168</v>
      </c>
      <c r="BH32"/>
      <c r="BI32"/>
      <c r="BJ32"/>
      <c r="BL32"/>
      <c r="BM32"/>
      <c r="BN32"/>
    </row>
    <row r="33" spans="1:66" x14ac:dyDescent="0.25">
      <c r="A33" s="25" t="s">
        <v>50</v>
      </c>
      <c r="B33" s="33" t="s">
        <v>34</v>
      </c>
      <c r="C33" s="17">
        <v>30</v>
      </c>
      <c r="D33" s="17">
        <v>0</v>
      </c>
      <c r="E33" s="17">
        <v>0</v>
      </c>
      <c r="F33" s="17">
        <v>-14</v>
      </c>
      <c r="G33" s="17">
        <v>-2</v>
      </c>
      <c r="H33" s="17">
        <v>-2</v>
      </c>
      <c r="I33" s="17">
        <v>0</v>
      </c>
      <c r="J33" s="17">
        <v>-65</v>
      </c>
      <c r="K33" s="17">
        <v>0</v>
      </c>
      <c r="L33" s="17">
        <v>-10</v>
      </c>
      <c r="M33" s="17">
        <v>-5</v>
      </c>
      <c r="N33" s="17">
        <v>0</v>
      </c>
      <c r="O33" s="17">
        <v>0</v>
      </c>
      <c r="P33" s="17">
        <v>-20</v>
      </c>
      <c r="Q33" s="17">
        <v>-55</v>
      </c>
      <c r="R33" s="17">
        <v>-55</v>
      </c>
      <c r="S33" s="17">
        <v>15</v>
      </c>
      <c r="T33" s="17">
        <v>-6</v>
      </c>
      <c r="U33" s="19">
        <f t="shared" si="0"/>
        <v>-189</v>
      </c>
      <c r="V33" s="17">
        <v>-25</v>
      </c>
      <c r="W33" s="17">
        <v>-17</v>
      </c>
      <c r="X33" s="17">
        <v>30</v>
      </c>
      <c r="Y33" s="17">
        <v>-55</v>
      </c>
      <c r="Z33" s="17">
        <v>1</v>
      </c>
      <c r="AA33" s="17">
        <v>-88</v>
      </c>
      <c r="AB33" s="17">
        <v>0</v>
      </c>
      <c r="AC33" s="17">
        <v>0</v>
      </c>
      <c r="AD33" s="17">
        <v>-38</v>
      </c>
      <c r="AE33" s="17">
        <v>-94</v>
      </c>
      <c r="AF33" s="17">
        <v>0</v>
      </c>
      <c r="AG33" s="17">
        <v>-5</v>
      </c>
      <c r="AH33" s="26">
        <f t="shared" si="1"/>
        <v>-291</v>
      </c>
      <c r="AI33" s="17">
        <v>9</v>
      </c>
      <c r="AJ33" s="17">
        <v>25</v>
      </c>
      <c r="AK33" s="17">
        <v>14</v>
      </c>
      <c r="AL33" s="17">
        <v>-30</v>
      </c>
      <c r="AM33" s="17">
        <v>25</v>
      </c>
      <c r="AN33" s="17">
        <v>10</v>
      </c>
      <c r="AO33" s="17">
        <v>0</v>
      </c>
      <c r="AP33" s="17">
        <v>0</v>
      </c>
      <c r="AQ33" s="17">
        <v>0</v>
      </c>
      <c r="AR33" s="17">
        <v>0</v>
      </c>
      <c r="AS33" s="17">
        <v>35</v>
      </c>
      <c r="AT33" s="17">
        <v>0</v>
      </c>
      <c r="AU33" s="17">
        <v>15</v>
      </c>
      <c r="AV33" s="17">
        <v>-19</v>
      </c>
      <c r="AW33" s="17">
        <v>118</v>
      </c>
      <c r="AX33" s="17">
        <v>10</v>
      </c>
      <c r="AY33" s="17">
        <v>0</v>
      </c>
      <c r="AZ33" s="17">
        <v>55</v>
      </c>
      <c r="BA33" s="17">
        <v>0</v>
      </c>
      <c r="BB33" s="17">
        <v>-15</v>
      </c>
      <c r="BC33" s="20">
        <f t="shared" si="2"/>
        <v>252</v>
      </c>
      <c r="BD33" s="21">
        <f t="shared" si="3"/>
        <v>-228</v>
      </c>
      <c r="BE33" s="22">
        <v>0</v>
      </c>
      <c r="BF33" s="27">
        <f t="shared" si="4"/>
        <v>-228</v>
      </c>
      <c r="BH33"/>
      <c r="BI33"/>
      <c r="BJ33"/>
      <c r="BL33"/>
      <c r="BM33"/>
      <c r="BN33"/>
    </row>
    <row r="34" spans="1:66" x14ac:dyDescent="0.25">
      <c r="A34" s="25" t="s">
        <v>51</v>
      </c>
      <c r="B34" s="33" t="s">
        <v>27</v>
      </c>
      <c r="C34" s="17">
        <v>30</v>
      </c>
      <c r="D34" s="17">
        <v>0</v>
      </c>
      <c r="E34" s="17">
        <v>0</v>
      </c>
      <c r="F34" s="17">
        <v>-14</v>
      </c>
      <c r="G34" s="17">
        <v>-2</v>
      </c>
      <c r="H34" s="17">
        <v>-2</v>
      </c>
      <c r="I34" s="17">
        <v>0</v>
      </c>
      <c r="J34" s="17">
        <v>-81</v>
      </c>
      <c r="K34" s="17">
        <v>0</v>
      </c>
      <c r="L34" s="17">
        <v>-10</v>
      </c>
      <c r="M34" s="17">
        <v>-5</v>
      </c>
      <c r="N34" s="17">
        <v>0</v>
      </c>
      <c r="O34" s="17">
        <v>0</v>
      </c>
      <c r="P34" s="17">
        <v>-60</v>
      </c>
      <c r="Q34" s="17">
        <v>-55</v>
      </c>
      <c r="R34" s="17">
        <v>-55</v>
      </c>
      <c r="S34" s="17">
        <v>19</v>
      </c>
      <c r="T34" s="17">
        <v>0</v>
      </c>
      <c r="U34" s="19">
        <f t="shared" si="0"/>
        <v>-235</v>
      </c>
      <c r="V34" s="17">
        <v>-25</v>
      </c>
      <c r="W34" s="17">
        <v>-17</v>
      </c>
      <c r="X34" s="17">
        <v>30</v>
      </c>
      <c r="Y34" s="17">
        <v>-55</v>
      </c>
      <c r="Z34" s="17">
        <v>1</v>
      </c>
      <c r="AA34" s="17">
        <v>-88</v>
      </c>
      <c r="AB34" s="17">
        <v>10</v>
      </c>
      <c r="AC34" s="17">
        <v>0</v>
      </c>
      <c r="AD34" s="17">
        <v>-38</v>
      </c>
      <c r="AE34" s="17">
        <v>-92</v>
      </c>
      <c r="AF34" s="17">
        <v>0</v>
      </c>
      <c r="AG34" s="17">
        <v>-5</v>
      </c>
      <c r="AH34" s="26">
        <f t="shared" si="1"/>
        <v>-279</v>
      </c>
      <c r="AI34" s="17">
        <v>9</v>
      </c>
      <c r="AJ34" s="17">
        <v>25</v>
      </c>
      <c r="AK34" s="17">
        <v>14</v>
      </c>
      <c r="AL34" s="17">
        <v>-30</v>
      </c>
      <c r="AM34" s="17">
        <v>25</v>
      </c>
      <c r="AN34" s="17">
        <v>10</v>
      </c>
      <c r="AO34" s="17">
        <v>0</v>
      </c>
      <c r="AP34" s="17">
        <v>0</v>
      </c>
      <c r="AQ34" s="17">
        <v>0</v>
      </c>
      <c r="AR34" s="17">
        <v>0</v>
      </c>
      <c r="AS34" s="17">
        <v>51</v>
      </c>
      <c r="AT34" s="17">
        <v>0</v>
      </c>
      <c r="AU34" s="17">
        <v>5</v>
      </c>
      <c r="AV34" s="17">
        <v>-19</v>
      </c>
      <c r="AW34" s="17">
        <v>112</v>
      </c>
      <c r="AX34" s="17">
        <v>40</v>
      </c>
      <c r="AY34" s="17">
        <v>0</v>
      </c>
      <c r="AZ34" s="17">
        <v>55</v>
      </c>
      <c r="BA34" s="17">
        <v>0</v>
      </c>
      <c r="BB34" s="17">
        <v>-15</v>
      </c>
      <c r="BC34" s="20">
        <f t="shared" si="2"/>
        <v>282</v>
      </c>
      <c r="BD34" s="96">
        <f t="shared" si="3"/>
        <v>-232</v>
      </c>
      <c r="BE34" s="22">
        <v>0</v>
      </c>
      <c r="BF34" s="27">
        <f t="shared" si="4"/>
        <v>-232</v>
      </c>
      <c r="BH34"/>
      <c r="BI34"/>
      <c r="BJ34"/>
      <c r="BL34"/>
      <c r="BM34"/>
      <c r="BN34"/>
    </row>
    <row r="35" spans="1:66" ht="15.75" thickBot="1" x14ac:dyDescent="0.3">
      <c r="A35" s="40" t="s">
        <v>52</v>
      </c>
      <c r="B35" s="33" t="s">
        <v>27</v>
      </c>
      <c r="C35" s="17">
        <v>30</v>
      </c>
      <c r="D35" s="17">
        <v>0</v>
      </c>
      <c r="E35" s="17">
        <v>0</v>
      </c>
      <c r="F35" s="17">
        <v>-14</v>
      </c>
      <c r="G35" s="17">
        <v>-2</v>
      </c>
      <c r="H35" s="17">
        <v>-2</v>
      </c>
      <c r="I35" s="17">
        <v>0</v>
      </c>
      <c r="J35" s="17">
        <v>-75</v>
      </c>
      <c r="K35" s="17">
        <v>0</v>
      </c>
      <c r="L35" s="17">
        <v>-10</v>
      </c>
      <c r="M35" s="17">
        <v>0</v>
      </c>
      <c r="N35" s="17">
        <v>0</v>
      </c>
      <c r="O35" s="17">
        <v>0</v>
      </c>
      <c r="P35" s="17">
        <v>-60</v>
      </c>
      <c r="Q35" s="17">
        <v>-55</v>
      </c>
      <c r="R35" s="17">
        <v>-55</v>
      </c>
      <c r="S35" s="17">
        <v>19</v>
      </c>
      <c r="T35" s="17">
        <v>0</v>
      </c>
      <c r="U35" s="19">
        <f t="shared" si="0"/>
        <v>-224</v>
      </c>
      <c r="V35" s="17">
        <v>-25</v>
      </c>
      <c r="W35" s="17">
        <v>-17</v>
      </c>
      <c r="X35" s="17">
        <v>30</v>
      </c>
      <c r="Y35" s="17">
        <v>-55</v>
      </c>
      <c r="Z35" s="17">
        <v>1</v>
      </c>
      <c r="AA35" s="17">
        <v>-93</v>
      </c>
      <c r="AB35" s="17">
        <v>2</v>
      </c>
      <c r="AC35" s="17">
        <v>0</v>
      </c>
      <c r="AD35" s="17">
        <v>-38</v>
      </c>
      <c r="AE35" s="17">
        <v>-98</v>
      </c>
      <c r="AF35" s="17">
        <v>0</v>
      </c>
      <c r="AG35" s="17">
        <v>-5</v>
      </c>
      <c r="AH35" s="41">
        <f t="shared" si="1"/>
        <v>-298</v>
      </c>
      <c r="AI35" s="17">
        <v>9</v>
      </c>
      <c r="AJ35" s="17">
        <v>25</v>
      </c>
      <c r="AK35" s="17">
        <v>14</v>
      </c>
      <c r="AL35" s="17">
        <v>-30</v>
      </c>
      <c r="AM35" s="17">
        <v>25</v>
      </c>
      <c r="AN35" s="17">
        <v>10</v>
      </c>
      <c r="AO35" s="17">
        <v>0</v>
      </c>
      <c r="AP35" s="17">
        <v>0</v>
      </c>
      <c r="AQ35" s="17">
        <v>0</v>
      </c>
      <c r="AR35" s="17">
        <v>0</v>
      </c>
      <c r="AS35" s="17">
        <v>45</v>
      </c>
      <c r="AT35" s="17">
        <v>0</v>
      </c>
      <c r="AU35" s="17">
        <v>5</v>
      </c>
      <c r="AV35" s="17">
        <v>-19</v>
      </c>
      <c r="AW35" s="17">
        <v>118</v>
      </c>
      <c r="AX35" s="17">
        <v>48</v>
      </c>
      <c r="AY35" s="17">
        <v>0</v>
      </c>
      <c r="AZ35" s="17">
        <v>55</v>
      </c>
      <c r="BA35" s="17">
        <v>0</v>
      </c>
      <c r="BB35" s="17">
        <v>-15</v>
      </c>
      <c r="BC35" s="20">
        <f t="shared" si="2"/>
        <v>290</v>
      </c>
      <c r="BD35" s="42">
        <f t="shared" si="3"/>
        <v>-232</v>
      </c>
      <c r="BE35" s="22">
        <v>0</v>
      </c>
      <c r="BF35" s="43">
        <f t="shared" si="4"/>
        <v>-232</v>
      </c>
      <c r="BH35"/>
      <c r="BI35"/>
      <c r="BJ35"/>
      <c r="BL35"/>
      <c r="BM35"/>
      <c r="BN35"/>
    </row>
    <row r="36" spans="1:66" ht="15.75" thickTop="1" x14ac:dyDescent="0.25">
      <c r="A36" s="44"/>
      <c r="B36" s="45" t="s">
        <v>27</v>
      </c>
      <c r="C36" s="46">
        <f t="shared" ref="C36:BF36" si="5">SUM(C12:C17,C34:C35)</f>
        <v>60</v>
      </c>
      <c r="D36" s="46">
        <f t="shared" ref="D36" si="6">SUM(D12:D17,D34:D35)</f>
        <v>-14</v>
      </c>
      <c r="E36" s="46">
        <f t="shared" si="5"/>
        <v>0</v>
      </c>
      <c r="F36" s="46">
        <f t="shared" si="5"/>
        <v>-112</v>
      </c>
      <c r="G36" s="46">
        <f t="shared" si="5"/>
        <v>-16</v>
      </c>
      <c r="H36" s="46">
        <f t="shared" si="5"/>
        <v>-16</v>
      </c>
      <c r="I36" s="46">
        <f t="shared" si="5"/>
        <v>0</v>
      </c>
      <c r="J36" s="46">
        <f t="shared" si="5"/>
        <v>-322</v>
      </c>
      <c r="K36" s="46">
        <f t="shared" si="5"/>
        <v>0</v>
      </c>
      <c r="L36" s="46">
        <f t="shared" si="5"/>
        <v>-20</v>
      </c>
      <c r="M36" s="46">
        <f t="shared" si="5"/>
        <v>-204</v>
      </c>
      <c r="N36" s="46">
        <f t="shared" si="5"/>
        <v>0</v>
      </c>
      <c r="O36" s="46">
        <f t="shared" si="5"/>
        <v>0</v>
      </c>
      <c r="P36" s="46">
        <f t="shared" si="5"/>
        <v>-310</v>
      </c>
      <c r="Q36" s="46">
        <f t="shared" si="5"/>
        <v>-440</v>
      </c>
      <c r="R36" s="46">
        <f t="shared" si="5"/>
        <v>-350</v>
      </c>
      <c r="S36" s="46">
        <f t="shared" si="5"/>
        <v>152</v>
      </c>
      <c r="T36" s="46">
        <f t="shared" si="5"/>
        <v>0</v>
      </c>
      <c r="U36" s="47">
        <f t="shared" si="5"/>
        <v>-1592</v>
      </c>
      <c r="V36" s="46">
        <f t="shared" si="5"/>
        <v>-186</v>
      </c>
      <c r="W36" s="46">
        <f t="shared" si="5"/>
        <v>-136</v>
      </c>
      <c r="X36" s="46">
        <f t="shared" si="5"/>
        <v>90</v>
      </c>
      <c r="Y36" s="46">
        <f t="shared" si="5"/>
        <v>-440</v>
      </c>
      <c r="Z36" s="46">
        <f t="shared" si="5"/>
        <v>8</v>
      </c>
      <c r="AA36" s="46">
        <f t="shared" si="5"/>
        <v>-742</v>
      </c>
      <c r="AB36" s="46">
        <f t="shared" si="5"/>
        <v>12</v>
      </c>
      <c r="AC36" s="46">
        <f t="shared" si="5"/>
        <v>-48</v>
      </c>
      <c r="AD36" s="46">
        <f t="shared" si="5"/>
        <v>-304</v>
      </c>
      <c r="AE36" s="46">
        <f t="shared" si="5"/>
        <v>-1103</v>
      </c>
      <c r="AF36" s="46">
        <f t="shared" si="5"/>
        <v>0</v>
      </c>
      <c r="AG36" s="46">
        <f t="shared" si="5"/>
        <v>-82</v>
      </c>
      <c r="AH36" s="48">
        <f t="shared" si="5"/>
        <v>-2931</v>
      </c>
      <c r="AI36" s="46">
        <f t="shared" si="5"/>
        <v>63</v>
      </c>
      <c r="AJ36" s="46">
        <f t="shared" si="5"/>
        <v>200</v>
      </c>
      <c r="AK36" s="46">
        <f t="shared" si="5"/>
        <v>112</v>
      </c>
      <c r="AL36" s="46">
        <f t="shared" si="5"/>
        <v>-60</v>
      </c>
      <c r="AM36" s="46">
        <f t="shared" si="5"/>
        <v>200</v>
      </c>
      <c r="AN36" s="46">
        <f t="shared" si="5"/>
        <v>20</v>
      </c>
      <c r="AO36" s="46">
        <f t="shared" si="5"/>
        <v>0</v>
      </c>
      <c r="AP36" s="46">
        <f t="shared" si="5"/>
        <v>0</v>
      </c>
      <c r="AQ36" s="46">
        <f t="shared" si="5"/>
        <v>202</v>
      </c>
      <c r="AR36" s="46">
        <f t="shared" si="5"/>
        <v>0</v>
      </c>
      <c r="AS36" s="46">
        <f t="shared" si="5"/>
        <v>226</v>
      </c>
      <c r="AT36" s="46">
        <f t="shared" si="5"/>
        <v>0</v>
      </c>
      <c r="AU36" s="46">
        <f t="shared" si="5"/>
        <v>40</v>
      </c>
      <c r="AV36" s="46">
        <f t="shared" si="5"/>
        <v>-152</v>
      </c>
      <c r="AW36" s="46">
        <f t="shared" si="5"/>
        <v>1263</v>
      </c>
      <c r="AX36" s="46">
        <f t="shared" si="5"/>
        <v>266</v>
      </c>
      <c r="AY36" s="46">
        <f t="shared" si="5"/>
        <v>0</v>
      </c>
      <c r="AZ36" s="46">
        <f t="shared" si="5"/>
        <v>422</v>
      </c>
      <c r="BA36" s="46">
        <f t="shared" si="5"/>
        <v>0</v>
      </c>
      <c r="BB36" s="46">
        <f t="shared" si="5"/>
        <v>-120</v>
      </c>
      <c r="BC36" s="46">
        <f t="shared" si="5"/>
        <v>2682</v>
      </c>
      <c r="BD36" s="49">
        <f t="shared" si="5"/>
        <v>-1841</v>
      </c>
      <c r="BE36" s="50">
        <f t="shared" si="5"/>
        <v>0</v>
      </c>
      <c r="BF36" s="47">
        <f t="shared" si="5"/>
        <v>-1841</v>
      </c>
    </row>
    <row r="37" spans="1:66" x14ac:dyDescent="0.25">
      <c r="A37" s="44" t="s">
        <v>53</v>
      </c>
      <c r="B37" s="51" t="s">
        <v>34</v>
      </c>
      <c r="C37" s="52">
        <f t="shared" ref="C37:T37" si="7">SUM(C18:C19,C24:C33)</f>
        <v>180</v>
      </c>
      <c r="D37" s="52">
        <f t="shared" ref="D37" si="8">SUM(D18:D19,D24:D33)</f>
        <v>-37</v>
      </c>
      <c r="E37" s="52">
        <f t="shared" si="7"/>
        <v>10</v>
      </c>
      <c r="F37" s="52">
        <f t="shared" si="7"/>
        <v>-112</v>
      </c>
      <c r="G37" s="52">
        <f t="shared" si="7"/>
        <v>-24</v>
      </c>
      <c r="H37" s="52">
        <f t="shared" si="7"/>
        <v>-16</v>
      </c>
      <c r="I37" s="52">
        <f t="shared" si="7"/>
        <v>241</v>
      </c>
      <c r="J37" s="52">
        <f t="shared" si="7"/>
        <v>-423</v>
      </c>
      <c r="K37" s="52">
        <f t="shared" si="7"/>
        <v>201</v>
      </c>
      <c r="L37" s="52">
        <f t="shared" si="7"/>
        <v>-65</v>
      </c>
      <c r="M37" s="52">
        <f t="shared" si="7"/>
        <v>-141</v>
      </c>
      <c r="N37" s="52">
        <f t="shared" si="7"/>
        <v>-160</v>
      </c>
      <c r="O37" s="52">
        <f t="shared" si="7"/>
        <v>96</v>
      </c>
      <c r="P37" s="52">
        <f t="shared" si="7"/>
        <v>-207</v>
      </c>
      <c r="Q37" s="52">
        <f t="shared" si="7"/>
        <v>-740</v>
      </c>
      <c r="R37" s="52">
        <f t="shared" si="7"/>
        <v>-481</v>
      </c>
      <c r="S37" s="52">
        <f t="shared" si="7"/>
        <v>324</v>
      </c>
      <c r="T37" s="52">
        <f t="shared" si="7"/>
        <v>-100</v>
      </c>
      <c r="U37" s="53">
        <f>SUM(U18:U19,U24:U30,U33)</f>
        <v>-1243</v>
      </c>
      <c r="V37" s="52">
        <f t="shared" ref="V37:AG37" si="9">SUM(V18:V19,V24:V33)</f>
        <v>-263</v>
      </c>
      <c r="W37" s="52">
        <f t="shared" si="9"/>
        <v>-204</v>
      </c>
      <c r="X37" s="52">
        <f t="shared" si="9"/>
        <v>109</v>
      </c>
      <c r="Y37" s="52">
        <f t="shared" si="9"/>
        <v>-740</v>
      </c>
      <c r="Z37" s="52">
        <f t="shared" si="9"/>
        <v>12</v>
      </c>
      <c r="AA37" s="52">
        <f t="shared" si="9"/>
        <v>-1207</v>
      </c>
      <c r="AB37" s="52">
        <f t="shared" si="9"/>
        <v>0</v>
      </c>
      <c r="AC37" s="52">
        <f t="shared" si="9"/>
        <v>-125</v>
      </c>
      <c r="AD37" s="52">
        <f t="shared" si="9"/>
        <v>-554</v>
      </c>
      <c r="AE37" s="52">
        <f t="shared" si="9"/>
        <v>-1227</v>
      </c>
      <c r="AF37" s="52">
        <f t="shared" si="9"/>
        <v>30</v>
      </c>
      <c r="AG37" s="52">
        <f t="shared" si="9"/>
        <v>-60</v>
      </c>
      <c r="AH37" s="53">
        <f>SUM(AH18:AH19,AH24:AH30,AH33)</f>
        <v>-3580</v>
      </c>
      <c r="AI37" s="52">
        <f t="shared" ref="AI37:BC37" si="10">SUM(AI18:AI19,AI24:AI33)</f>
        <v>114</v>
      </c>
      <c r="AJ37" s="52">
        <f t="shared" si="10"/>
        <v>270</v>
      </c>
      <c r="AK37" s="52">
        <f t="shared" si="10"/>
        <v>112</v>
      </c>
      <c r="AL37" s="52">
        <f t="shared" si="10"/>
        <v>-180</v>
      </c>
      <c r="AM37" s="52">
        <f t="shared" si="10"/>
        <v>200</v>
      </c>
      <c r="AN37" s="52">
        <f t="shared" si="10"/>
        <v>65</v>
      </c>
      <c r="AO37" s="52">
        <f t="shared" si="10"/>
        <v>-201</v>
      </c>
      <c r="AP37" s="52">
        <f t="shared" si="10"/>
        <v>-10</v>
      </c>
      <c r="AQ37" s="52">
        <f t="shared" si="10"/>
        <v>95</v>
      </c>
      <c r="AR37" s="52">
        <f t="shared" si="10"/>
        <v>-98</v>
      </c>
      <c r="AS37" s="52">
        <f t="shared" si="10"/>
        <v>319</v>
      </c>
      <c r="AT37" s="52">
        <f t="shared" si="10"/>
        <v>-246</v>
      </c>
      <c r="AU37" s="52">
        <f t="shared" si="10"/>
        <v>152</v>
      </c>
      <c r="AV37" s="52">
        <f t="shared" si="10"/>
        <v>-76</v>
      </c>
      <c r="AW37" s="52">
        <f t="shared" si="10"/>
        <v>1515</v>
      </c>
      <c r="AX37" s="52">
        <f t="shared" si="10"/>
        <v>144</v>
      </c>
      <c r="AY37" s="52">
        <f t="shared" si="10"/>
        <v>-28</v>
      </c>
      <c r="AZ37" s="52">
        <f t="shared" si="10"/>
        <v>511</v>
      </c>
      <c r="BA37" s="52">
        <f t="shared" si="10"/>
        <v>-60</v>
      </c>
      <c r="BB37" s="52">
        <f t="shared" si="10"/>
        <v>-180</v>
      </c>
      <c r="BC37" s="52">
        <f t="shared" si="10"/>
        <v>2418</v>
      </c>
      <c r="BD37" s="21">
        <f>SUM(BD18:BD19,BD24:BD30,BD33)</f>
        <v>-2929</v>
      </c>
      <c r="BE37" s="54">
        <f>SUM(BE18:BE19,BE24:BE30,BE33)</f>
        <v>0</v>
      </c>
      <c r="BF37" s="18">
        <f>SUM(BF18:BF19,BF24:BF30,BF33)</f>
        <v>-2929</v>
      </c>
    </row>
    <row r="38" spans="1:66" x14ac:dyDescent="0.25">
      <c r="A38" s="44" t="s">
        <v>54</v>
      </c>
      <c r="B38" s="55" t="s">
        <v>36</v>
      </c>
      <c r="C38" s="52">
        <f t="shared" ref="C38:T38" si="11">SUM(C23)</f>
        <v>0</v>
      </c>
      <c r="D38" s="52">
        <f t="shared" ref="D38" si="12">SUM(D23)</f>
        <v>0</v>
      </c>
      <c r="E38" s="52">
        <f t="shared" si="11"/>
        <v>10</v>
      </c>
      <c r="F38" s="52">
        <f t="shared" si="11"/>
        <v>0</v>
      </c>
      <c r="G38" s="52">
        <f t="shared" si="11"/>
        <v>-2</v>
      </c>
      <c r="H38" s="52">
        <f t="shared" si="11"/>
        <v>0</v>
      </c>
      <c r="I38" s="52">
        <f t="shared" si="11"/>
        <v>37</v>
      </c>
      <c r="J38" s="52">
        <f t="shared" si="11"/>
        <v>0</v>
      </c>
      <c r="K38" s="52">
        <f t="shared" si="11"/>
        <v>60</v>
      </c>
      <c r="L38" s="52">
        <f t="shared" si="11"/>
        <v>0</v>
      </c>
      <c r="M38" s="52">
        <f t="shared" si="11"/>
        <v>0</v>
      </c>
      <c r="N38" s="52">
        <f t="shared" si="11"/>
        <v>-40</v>
      </c>
      <c r="O38" s="52">
        <f t="shared" si="11"/>
        <v>0</v>
      </c>
      <c r="P38" s="52">
        <f t="shared" si="11"/>
        <v>-36</v>
      </c>
      <c r="Q38" s="52">
        <f t="shared" si="11"/>
        <v>-75</v>
      </c>
      <c r="R38" s="52">
        <f t="shared" si="11"/>
        <v>-25</v>
      </c>
      <c r="S38" s="52">
        <f t="shared" si="11"/>
        <v>29</v>
      </c>
      <c r="T38" s="52">
        <f t="shared" si="11"/>
        <v>0</v>
      </c>
      <c r="U38" s="18">
        <f>SUM(U23,U31,U32)</f>
        <v>-253</v>
      </c>
      <c r="V38" s="52">
        <f t="shared" ref="V38:AG38" si="13">SUM(V23)</f>
        <v>-25</v>
      </c>
      <c r="W38" s="52">
        <f t="shared" si="13"/>
        <v>-17</v>
      </c>
      <c r="X38" s="52">
        <f t="shared" si="13"/>
        <v>0</v>
      </c>
      <c r="Y38" s="52">
        <f t="shared" si="13"/>
        <v>-75</v>
      </c>
      <c r="Z38" s="52">
        <f t="shared" si="13"/>
        <v>1</v>
      </c>
      <c r="AA38" s="52">
        <f t="shared" si="13"/>
        <v>-125</v>
      </c>
      <c r="AB38" s="52">
        <f t="shared" si="13"/>
        <v>0</v>
      </c>
      <c r="AC38" s="52">
        <f t="shared" si="13"/>
        <v>-7</v>
      </c>
      <c r="AD38" s="52">
        <f t="shared" si="13"/>
        <v>-66</v>
      </c>
      <c r="AE38" s="52">
        <f t="shared" si="13"/>
        <v>-93</v>
      </c>
      <c r="AF38" s="52">
        <f t="shared" si="13"/>
        <v>10</v>
      </c>
      <c r="AG38" s="52">
        <f t="shared" si="13"/>
        <v>0</v>
      </c>
      <c r="AH38" s="18">
        <f>SUM(AH23,AH31,AH32)</f>
        <v>-1046</v>
      </c>
      <c r="AI38" s="52">
        <f t="shared" ref="AI38:BC38" si="14">SUM(AI23)</f>
        <v>0</v>
      </c>
      <c r="AJ38" s="52">
        <f t="shared" si="14"/>
        <v>10</v>
      </c>
      <c r="AK38" s="52">
        <f t="shared" si="14"/>
        <v>0</v>
      </c>
      <c r="AL38" s="52">
        <f t="shared" si="14"/>
        <v>0</v>
      </c>
      <c r="AM38" s="52">
        <f t="shared" si="14"/>
        <v>0</v>
      </c>
      <c r="AN38" s="52">
        <f t="shared" si="14"/>
        <v>0</v>
      </c>
      <c r="AO38" s="52">
        <f t="shared" si="14"/>
        <v>-60</v>
      </c>
      <c r="AP38" s="52">
        <f t="shared" si="14"/>
        <v>-10</v>
      </c>
      <c r="AQ38" s="52">
        <f t="shared" si="14"/>
        <v>0</v>
      </c>
      <c r="AR38" s="52">
        <f t="shared" si="14"/>
        <v>-22</v>
      </c>
      <c r="AS38" s="52">
        <f t="shared" si="14"/>
        <v>0</v>
      </c>
      <c r="AT38" s="52">
        <f t="shared" si="14"/>
        <v>-37</v>
      </c>
      <c r="AU38" s="52">
        <f t="shared" si="14"/>
        <v>5</v>
      </c>
      <c r="AV38" s="52">
        <f t="shared" si="14"/>
        <v>-29</v>
      </c>
      <c r="AW38" s="52">
        <f t="shared" si="14"/>
        <v>117</v>
      </c>
      <c r="AX38" s="52">
        <f t="shared" si="14"/>
        <v>57</v>
      </c>
      <c r="AY38" s="52">
        <f t="shared" si="14"/>
        <v>-24</v>
      </c>
      <c r="AZ38" s="52">
        <f t="shared" si="14"/>
        <v>25</v>
      </c>
      <c r="BA38" s="52">
        <f t="shared" si="14"/>
        <v>-20</v>
      </c>
      <c r="BB38" s="52">
        <f t="shared" si="14"/>
        <v>-15</v>
      </c>
      <c r="BC38" s="56">
        <f t="shared" si="14"/>
        <v>-3</v>
      </c>
      <c r="BD38" s="21">
        <f>SUM(BD23,BD31,BD32)</f>
        <v>-778</v>
      </c>
      <c r="BE38" s="57">
        <f>SUM(BE23,BE31,BE32)</f>
        <v>0</v>
      </c>
      <c r="BF38" s="18">
        <f>SUM(BF23,BF31,BF32)</f>
        <v>-778</v>
      </c>
    </row>
    <row r="39" spans="1:66" x14ac:dyDescent="0.25">
      <c r="A39" s="44"/>
      <c r="B39" s="51" t="s">
        <v>55</v>
      </c>
      <c r="C39" s="58">
        <f t="shared" ref="C39:BF39" si="15">SUM(C20:C22)</f>
        <v>90</v>
      </c>
      <c r="D39" s="58">
        <f t="shared" ref="D39" si="16">SUM(D20:D22)</f>
        <v>0</v>
      </c>
      <c r="E39" s="58">
        <f t="shared" si="15"/>
        <v>50</v>
      </c>
      <c r="F39" s="58">
        <f t="shared" si="15"/>
        <v>0</v>
      </c>
      <c r="G39" s="58">
        <f t="shared" si="15"/>
        <v>-6</v>
      </c>
      <c r="H39" s="58">
        <f t="shared" si="15"/>
        <v>0</v>
      </c>
      <c r="I39" s="58">
        <f t="shared" si="15"/>
        <v>124</v>
      </c>
      <c r="J39" s="58">
        <f t="shared" si="15"/>
        <v>-74</v>
      </c>
      <c r="K39" s="58">
        <f t="shared" si="15"/>
        <v>80</v>
      </c>
      <c r="L39" s="58">
        <f t="shared" si="15"/>
        <v>-30</v>
      </c>
      <c r="M39" s="58">
        <f t="shared" si="15"/>
        <v>0</v>
      </c>
      <c r="N39" s="58">
        <f t="shared" si="15"/>
        <v>0</v>
      </c>
      <c r="O39" s="58">
        <f t="shared" si="15"/>
        <v>0</v>
      </c>
      <c r="P39" s="58">
        <f t="shared" si="15"/>
        <v>-187</v>
      </c>
      <c r="Q39" s="58">
        <f t="shared" si="15"/>
        <v>-165</v>
      </c>
      <c r="R39" s="58">
        <f t="shared" si="15"/>
        <v>-42</v>
      </c>
      <c r="S39" s="58">
        <f t="shared" si="15"/>
        <v>83</v>
      </c>
      <c r="T39" s="58">
        <f t="shared" si="15"/>
        <v>0</v>
      </c>
      <c r="U39" s="48">
        <f t="shared" si="15"/>
        <v>-77</v>
      </c>
      <c r="V39" s="58">
        <f t="shared" si="15"/>
        <v>-75</v>
      </c>
      <c r="W39" s="58">
        <f t="shared" si="15"/>
        <v>-51</v>
      </c>
      <c r="X39" s="58">
        <f t="shared" si="15"/>
        <v>143</v>
      </c>
      <c r="Y39" s="58">
        <f t="shared" si="15"/>
        <v>-165</v>
      </c>
      <c r="Z39" s="58">
        <f t="shared" si="15"/>
        <v>3</v>
      </c>
      <c r="AA39" s="58">
        <f t="shared" si="15"/>
        <v>-262</v>
      </c>
      <c r="AB39" s="58">
        <f t="shared" si="15"/>
        <v>0</v>
      </c>
      <c r="AC39" s="58">
        <f t="shared" si="15"/>
        <v>-72</v>
      </c>
      <c r="AD39" s="58">
        <f t="shared" si="15"/>
        <v>-93</v>
      </c>
      <c r="AE39" s="58">
        <f t="shared" si="15"/>
        <v>-302</v>
      </c>
      <c r="AF39" s="58">
        <f t="shared" si="15"/>
        <v>20</v>
      </c>
      <c r="AG39" s="58">
        <f t="shared" si="15"/>
        <v>0</v>
      </c>
      <c r="AH39" s="18">
        <f t="shared" si="15"/>
        <v>-854</v>
      </c>
      <c r="AI39" s="58">
        <f t="shared" si="15"/>
        <v>18</v>
      </c>
      <c r="AJ39" s="58">
        <f t="shared" si="15"/>
        <v>60</v>
      </c>
      <c r="AK39" s="58">
        <f t="shared" si="15"/>
        <v>0</v>
      </c>
      <c r="AL39" s="58">
        <f t="shared" si="15"/>
        <v>-90</v>
      </c>
      <c r="AM39" s="58">
        <f t="shared" si="15"/>
        <v>75</v>
      </c>
      <c r="AN39" s="58">
        <f t="shared" si="15"/>
        <v>30</v>
      </c>
      <c r="AO39" s="58">
        <f t="shared" si="15"/>
        <v>-80</v>
      </c>
      <c r="AP39" s="58">
        <f t="shared" si="15"/>
        <v>-50</v>
      </c>
      <c r="AQ39" s="58">
        <f t="shared" si="15"/>
        <v>0</v>
      </c>
      <c r="AR39" s="58">
        <f t="shared" si="15"/>
        <v>0</v>
      </c>
      <c r="AS39" s="58">
        <f t="shared" si="15"/>
        <v>0</v>
      </c>
      <c r="AT39" s="58">
        <f t="shared" si="15"/>
        <v>-263</v>
      </c>
      <c r="AU39" s="58">
        <f t="shared" si="15"/>
        <v>15</v>
      </c>
      <c r="AV39" s="58">
        <f t="shared" si="15"/>
        <v>-83</v>
      </c>
      <c r="AW39" s="58">
        <f t="shared" si="15"/>
        <v>374</v>
      </c>
      <c r="AX39" s="58">
        <f t="shared" si="15"/>
        <v>229</v>
      </c>
      <c r="AY39" s="58">
        <f t="shared" si="15"/>
        <v>0</v>
      </c>
      <c r="AZ39" s="58">
        <f t="shared" si="15"/>
        <v>42</v>
      </c>
      <c r="BA39" s="58">
        <f t="shared" si="15"/>
        <v>-50</v>
      </c>
      <c r="BB39" s="58">
        <f t="shared" si="15"/>
        <v>-45</v>
      </c>
      <c r="BC39" s="57">
        <f t="shared" si="15"/>
        <v>182</v>
      </c>
      <c r="BD39" s="21">
        <f t="shared" si="15"/>
        <v>-749</v>
      </c>
      <c r="BE39" s="59">
        <f t="shared" si="15"/>
        <v>0</v>
      </c>
      <c r="BF39" s="60">
        <f t="shared" si="15"/>
        <v>-749</v>
      </c>
    </row>
    <row r="40" spans="1:66" ht="15.75" thickBot="1" x14ac:dyDescent="0.3">
      <c r="A40" s="61"/>
      <c r="B40" s="62" t="s">
        <v>56</v>
      </c>
      <c r="C40" s="63">
        <f t="shared" ref="C40:T40" si="17">SUM(C36:C39)</f>
        <v>330</v>
      </c>
      <c r="D40" s="63">
        <f t="shared" ref="D40" si="18">SUM(D36:D39)</f>
        <v>-51</v>
      </c>
      <c r="E40" s="63">
        <f t="shared" si="17"/>
        <v>70</v>
      </c>
      <c r="F40" s="64">
        <f t="shared" si="17"/>
        <v>-224</v>
      </c>
      <c r="G40" s="63">
        <f t="shared" si="17"/>
        <v>-48</v>
      </c>
      <c r="H40" s="63">
        <f t="shared" si="17"/>
        <v>-32</v>
      </c>
      <c r="I40" s="63">
        <f t="shared" si="17"/>
        <v>402</v>
      </c>
      <c r="J40" s="63">
        <f t="shared" si="17"/>
        <v>-819</v>
      </c>
      <c r="K40" s="64">
        <f t="shared" si="17"/>
        <v>341</v>
      </c>
      <c r="L40" s="64">
        <f t="shared" si="17"/>
        <v>-115</v>
      </c>
      <c r="M40" s="64">
        <f t="shared" si="17"/>
        <v>-345</v>
      </c>
      <c r="N40" s="64">
        <f t="shared" si="17"/>
        <v>-200</v>
      </c>
      <c r="O40" s="64">
        <f t="shared" si="17"/>
        <v>96</v>
      </c>
      <c r="P40" s="64">
        <f t="shared" si="17"/>
        <v>-740</v>
      </c>
      <c r="Q40" s="64">
        <f t="shared" si="17"/>
        <v>-1420</v>
      </c>
      <c r="R40" s="64">
        <f t="shared" si="17"/>
        <v>-898</v>
      </c>
      <c r="S40" s="64">
        <f t="shared" si="17"/>
        <v>588</v>
      </c>
      <c r="T40" s="64">
        <f t="shared" si="17"/>
        <v>-100</v>
      </c>
      <c r="U40" s="77">
        <f>SUM(U12:U35)</f>
        <v>-3165</v>
      </c>
      <c r="V40" s="63">
        <f t="shared" ref="V40:BB40" si="19">SUM(V36:V39)</f>
        <v>-549</v>
      </c>
      <c r="W40" s="63">
        <f t="shared" si="19"/>
        <v>-408</v>
      </c>
      <c r="X40" s="63">
        <f t="shared" si="19"/>
        <v>342</v>
      </c>
      <c r="Y40" s="64">
        <f t="shared" si="19"/>
        <v>-1420</v>
      </c>
      <c r="Z40" s="64">
        <f t="shared" si="19"/>
        <v>24</v>
      </c>
      <c r="AA40" s="64">
        <f t="shared" si="19"/>
        <v>-2336</v>
      </c>
      <c r="AB40" s="64">
        <f t="shared" si="19"/>
        <v>12</v>
      </c>
      <c r="AC40" s="64">
        <f t="shared" si="19"/>
        <v>-252</v>
      </c>
      <c r="AD40" s="64">
        <f t="shared" si="19"/>
        <v>-1017</v>
      </c>
      <c r="AE40" s="64">
        <f t="shared" si="19"/>
        <v>-2725</v>
      </c>
      <c r="AF40" s="64">
        <f t="shared" si="19"/>
        <v>60</v>
      </c>
      <c r="AG40" s="64">
        <f t="shared" si="19"/>
        <v>-142</v>
      </c>
      <c r="AH40" s="78">
        <f t="shared" si="19"/>
        <v>-8411</v>
      </c>
      <c r="AI40" s="64">
        <f t="shared" si="19"/>
        <v>195</v>
      </c>
      <c r="AJ40" s="64">
        <f t="shared" si="19"/>
        <v>540</v>
      </c>
      <c r="AK40" s="64">
        <f t="shared" si="19"/>
        <v>224</v>
      </c>
      <c r="AL40" s="64">
        <f t="shared" si="19"/>
        <v>-330</v>
      </c>
      <c r="AM40" s="64">
        <f t="shared" si="19"/>
        <v>475</v>
      </c>
      <c r="AN40" s="64">
        <f t="shared" si="19"/>
        <v>115</v>
      </c>
      <c r="AO40" s="64">
        <f t="shared" si="19"/>
        <v>-341</v>
      </c>
      <c r="AP40" s="64">
        <f t="shared" si="19"/>
        <v>-70</v>
      </c>
      <c r="AQ40" s="63">
        <f t="shared" si="19"/>
        <v>297</v>
      </c>
      <c r="AR40" s="63">
        <f t="shared" si="19"/>
        <v>-120</v>
      </c>
      <c r="AS40" s="63">
        <f t="shared" si="19"/>
        <v>545</v>
      </c>
      <c r="AT40" s="63">
        <f t="shared" si="19"/>
        <v>-546</v>
      </c>
      <c r="AU40" s="63">
        <f t="shared" si="19"/>
        <v>212</v>
      </c>
      <c r="AV40" s="63">
        <f t="shared" si="19"/>
        <v>-340</v>
      </c>
      <c r="AW40" s="64">
        <f t="shared" si="19"/>
        <v>3269</v>
      </c>
      <c r="AX40" s="64">
        <f t="shared" si="19"/>
        <v>696</v>
      </c>
      <c r="AY40" s="64">
        <f t="shared" si="19"/>
        <v>-52</v>
      </c>
      <c r="AZ40" s="64">
        <f t="shared" si="19"/>
        <v>1000</v>
      </c>
      <c r="BA40" s="64">
        <f t="shared" si="19"/>
        <v>-130</v>
      </c>
      <c r="BB40" s="64">
        <f t="shared" si="19"/>
        <v>-360</v>
      </c>
      <c r="BC40" s="79">
        <f>SUM(AI40:BB40)</f>
        <v>5279</v>
      </c>
      <c r="BD40" s="65">
        <f>SUM(BD36:BD39)</f>
        <v>-6297</v>
      </c>
      <c r="BE40" s="66">
        <f>SUM(BE36:BE39)</f>
        <v>0</v>
      </c>
      <c r="BF40" s="79">
        <f>SUM(BF12:BF35)</f>
        <v>-6297</v>
      </c>
    </row>
    <row r="41" spans="1:6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4"/>
      <c r="BF41" s="4"/>
    </row>
    <row r="42" spans="1:6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5"/>
      <c r="BD42" s="5"/>
      <c r="BE42" s="5"/>
      <c r="BF42" s="5"/>
    </row>
    <row r="43" spans="1:66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5"/>
      <c r="V43" s="4"/>
      <c r="W43" s="4"/>
      <c r="X43" s="4"/>
      <c r="Y43" s="6"/>
      <c r="Z43" s="6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6"/>
      <c r="AX43" s="6"/>
      <c r="AY43" s="6"/>
      <c r="AZ43" s="6"/>
      <c r="BA43" s="6"/>
      <c r="BB43" s="6"/>
      <c r="BC43" s="5"/>
      <c r="BD43" s="5"/>
      <c r="BE43" s="5"/>
      <c r="BF43" s="5"/>
    </row>
    <row r="44" spans="1:66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5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6"/>
      <c r="BD44" s="76"/>
      <c r="BE44" s="76"/>
    </row>
    <row r="45" spans="1:66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5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</row>
    <row r="46" spans="1:66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5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</row>
    <row r="47" spans="1:66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5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</row>
    <row r="48" spans="1:66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5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</row>
    <row r="49" spans="1:54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5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</row>
    <row r="50" spans="1:54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5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</row>
  </sheetData>
  <mergeCells count="8">
    <mergeCell ref="A7:BF7"/>
    <mergeCell ref="A9:BD9"/>
    <mergeCell ref="BE9:BF10"/>
    <mergeCell ref="A10:B10"/>
    <mergeCell ref="C10:U10"/>
    <mergeCell ref="V10:AH10"/>
    <mergeCell ref="AI10:BC10"/>
    <mergeCell ref="BD10:BD1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F50"/>
  <sheetViews>
    <sheetView topLeftCell="E1" workbookViewId="0">
      <selection activeCell="D12" sqref="D12:D35"/>
    </sheetView>
  </sheetViews>
  <sheetFormatPr defaultRowHeight="15" x14ac:dyDescent="0.25"/>
  <cols>
    <col min="1" max="1" width="5.140625" style="1" customWidth="1"/>
    <col min="2" max="2" width="4.42578125" style="1" customWidth="1"/>
    <col min="3" max="6" width="4.140625" style="1" customWidth="1"/>
    <col min="7" max="7" width="4.42578125" style="1" bestFit="1" customWidth="1"/>
    <col min="8" max="9" width="4.140625" style="1" customWidth="1"/>
    <col min="10" max="11" width="4.28515625" style="1" bestFit="1" customWidth="1"/>
    <col min="12" max="13" width="4.28515625" style="2" customWidth="1"/>
    <col min="14" max="14" width="4.85546875" style="2" customWidth="1"/>
    <col min="15" max="15" width="4.7109375" style="2" customWidth="1"/>
    <col min="16" max="17" width="4.140625" style="2" customWidth="1"/>
    <col min="18" max="18" width="5.28515625" style="2" customWidth="1"/>
    <col min="19" max="20" width="4.140625" style="2" customWidth="1"/>
    <col min="21" max="21" width="4.5703125" style="2" customWidth="1"/>
    <col min="22" max="22" width="5.5703125" style="1" bestFit="1" customWidth="1"/>
    <col min="23" max="25" width="4.42578125" style="1" customWidth="1"/>
    <col min="26" max="26" width="5.5703125" style="1" customWidth="1"/>
    <col min="27" max="27" width="4.42578125" style="1" customWidth="1"/>
    <col min="28" max="28" width="5.28515625" style="1" customWidth="1"/>
    <col min="29" max="30" width="4.42578125" style="1" bestFit="1" customWidth="1"/>
    <col min="31" max="31" width="5" style="1" customWidth="1"/>
    <col min="32" max="34" width="4.7109375" style="1" customWidth="1"/>
    <col min="35" max="35" width="7.140625" style="1" customWidth="1"/>
    <col min="36" max="43" width="4.42578125" style="1" bestFit="1" customWidth="1"/>
    <col min="44" max="45" width="4.7109375" style="1" customWidth="1"/>
    <col min="46" max="46" width="4.28515625" style="1" bestFit="1" customWidth="1"/>
    <col min="47" max="47" width="4.85546875" style="1" customWidth="1"/>
    <col min="48" max="49" width="4.28515625" style="1" customWidth="1"/>
    <col min="50" max="50" width="4.85546875" style="1" customWidth="1"/>
    <col min="51" max="55" width="4.5703125" style="1" customWidth="1"/>
    <col min="56" max="56" width="5.5703125" style="1" customWidth="1"/>
    <col min="57" max="57" width="6" style="1" bestFit="1" customWidth="1"/>
    <col min="58" max="58" width="4.7109375" style="1" bestFit="1" customWidth="1"/>
    <col min="59" max="59" width="7" style="1" customWidth="1"/>
    <col min="60" max="60" width="6.28515625" style="1" customWidth="1"/>
    <col min="61" max="61" width="6.140625" style="1" customWidth="1"/>
    <col min="62" max="62" width="5" style="1" customWidth="1"/>
    <col min="63" max="64" width="5.42578125" style="1" customWidth="1"/>
    <col min="65" max="65" width="5.28515625" style="1" customWidth="1"/>
    <col min="66" max="66" width="5.42578125" style="1" customWidth="1"/>
    <col min="67" max="67" width="7.140625" style="1" customWidth="1"/>
    <col min="68" max="128" width="9.140625" style="1"/>
    <col min="129" max="129" width="7.140625" style="1" customWidth="1"/>
    <col min="130" max="130" width="6" style="1" customWidth="1"/>
    <col min="131" max="131" width="5" style="1" bestFit="1" customWidth="1"/>
    <col min="132" max="133" width="4.5703125" style="1" customWidth="1"/>
    <col min="134" max="134" width="4" style="1" customWidth="1"/>
    <col min="135" max="137" width="4.28515625" style="1" customWidth="1"/>
    <col min="138" max="139" width="4.5703125" style="1" customWidth="1"/>
    <col min="140" max="142" width="4.28515625" style="1" customWidth="1"/>
    <col min="143" max="143" width="4.5703125" style="1" customWidth="1"/>
    <col min="144" max="144" width="4.7109375" style="1" customWidth="1"/>
    <col min="145" max="145" width="5" style="1" customWidth="1"/>
    <col min="146" max="146" width="6.85546875" style="1" customWidth="1"/>
    <col min="147" max="148" width="4.140625" style="1" customWidth="1"/>
    <col min="149" max="149" width="4.7109375" style="1" customWidth="1"/>
    <col min="150" max="150" width="5.140625" style="1" customWidth="1"/>
    <col min="151" max="151" width="6.140625" style="1" customWidth="1"/>
    <col min="152" max="152" width="4.28515625" style="1" customWidth="1"/>
    <col min="153" max="153" width="4.5703125" style="1" customWidth="1"/>
    <col min="154" max="154" width="4.85546875" style="1" customWidth="1"/>
    <col min="155" max="155" width="3.85546875" style="1" customWidth="1"/>
    <col min="156" max="156" width="5.28515625" style="1" customWidth="1"/>
    <col min="157" max="158" width="4.85546875" style="1" customWidth="1"/>
    <col min="159" max="160" width="4.5703125" style="1" customWidth="1"/>
    <col min="161" max="162" width="4.28515625" style="1" customWidth="1"/>
    <col min="163" max="163" width="6.140625" style="1" customWidth="1"/>
    <col min="164" max="164" width="4.28515625" style="1" customWidth="1"/>
    <col min="165" max="165" width="5" style="1" bestFit="1" customWidth="1"/>
    <col min="166" max="166" width="4.85546875" style="1" customWidth="1"/>
    <col min="167" max="167" width="3.85546875" style="1" customWidth="1"/>
    <col min="168" max="168" width="4.28515625" style="1" customWidth="1"/>
    <col min="169" max="169" width="5.140625" style="1" customWidth="1"/>
    <col min="170" max="170" width="5.28515625" style="1" customWidth="1"/>
    <col min="171" max="171" width="4.42578125" style="1" customWidth="1"/>
    <col min="172" max="172" width="5" style="1" customWidth="1"/>
    <col min="173" max="189" width="9.140625" style="1"/>
    <col min="385" max="385" width="7.140625" customWidth="1"/>
    <col min="386" max="386" width="6" customWidth="1"/>
    <col min="387" max="387" width="5" bestFit="1" customWidth="1"/>
    <col min="388" max="389" width="4.5703125" customWidth="1"/>
    <col min="390" max="390" width="4" customWidth="1"/>
    <col min="391" max="393" width="4.28515625" customWidth="1"/>
    <col min="394" max="395" width="4.5703125" customWidth="1"/>
    <col min="396" max="398" width="4.28515625" customWidth="1"/>
    <col min="399" max="399" width="4.5703125" customWidth="1"/>
    <col min="400" max="400" width="4.7109375" customWidth="1"/>
    <col min="401" max="401" width="5" customWidth="1"/>
    <col min="402" max="402" width="6.85546875" customWidth="1"/>
    <col min="403" max="404" width="4.140625" customWidth="1"/>
    <col min="405" max="405" width="4.7109375" customWidth="1"/>
    <col min="406" max="406" width="5.140625" customWidth="1"/>
    <col min="407" max="407" width="6.140625" customWidth="1"/>
    <col min="408" max="408" width="4.28515625" customWidth="1"/>
    <col min="409" max="409" width="4.5703125" customWidth="1"/>
    <col min="410" max="410" width="4.85546875" customWidth="1"/>
    <col min="411" max="411" width="3.85546875" customWidth="1"/>
    <col min="412" max="412" width="5.28515625" customWidth="1"/>
    <col min="413" max="414" width="4.85546875" customWidth="1"/>
    <col min="415" max="416" width="4.5703125" customWidth="1"/>
    <col min="417" max="418" width="4.28515625" customWidth="1"/>
    <col min="419" max="419" width="6.140625" customWidth="1"/>
    <col min="420" max="420" width="4.28515625" customWidth="1"/>
    <col min="421" max="421" width="5" bestFit="1" customWidth="1"/>
    <col min="422" max="422" width="4.85546875" customWidth="1"/>
    <col min="423" max="423" width="3.85546875" customWidth="1"/>
    <col min="424" max="424" width="4.28515625" customWidth="1"/>
    <col min="425" max="425" width="5.140625" customWidth="1"/>
    <col min="426" max="426" width="5.28515625" customWidth="1"/>
    <col min="427" max="427" width="4.42578125" customWidth="1"/>
    <col min="428" max="428" width="5" customWidth="1"/>
    <col min="641" max="641" width="7.140625" customWidth="1"/>
    <col min="642" max="642" width="6" customWidth="1"/>
    <col min="643" max="643" width="5" bestFit="1" customWidth="1"/>
    <col min="644" max="645" width="4.5703125" customWidth="1"/>
    <col min="646" max="646" width="4" customWidth="1"/>
    <col min="647" max="649" width="4.28515625" customWidth="1"/>
    <col min="650" max="651" width="4.5703125" customWidth="1"/>
    <col min="652" max="654" width="4.28515625" customWidth="1"/>
    <col min="655" max="655" width="4.5703125" customWidth="1"/>
    <col min="656" max="656" width="4.7109375" customWidth="1"/>
    <col min="657" max="657" width="5" customWidth="1"/>
    <col min="658" max="658" width="6.85546875" customWidth="1"/>
    <col min="659" max="660" width="4.140625" customWidth="1"/>
    <col min="661" max="661" width="4.7109375" customWidth="1"/>
    <col min="662" max="662" width="5.140625" customWidth="1"/>
    <col min="663" max="663" width="6.140625" customWidth="1"/>
    <col min="664" max="664" width="4.28515625" customWidth="1"/>
    <col min="665" max="665" width="4.5703125" customWidth="1"/>
    <col min="666" max="666" width="4.85546875" customWidth="1"/>
    <col min="667" max="667" width="3.85546875" customWidth="1"/>
    <col min="668" max="668" width="5.28515625" customWidth="1"/>
    <col min="669" max="670" width="4.85546875" customWidth="1"/>
    <col min="671" max="672" width="4.5703125" customWidth="1"/>
    <col min="673" max="674" width="4.28515625" customWidth="1"/>
    <col min="675" max="675" width="6.140625" customWidth="1"/>
    <col min="676" max="676" width="4.28515625" customWidth="1"/>
    <col min="677" max="677" width="5" bestFit="1" customWidth="1"/>
    <col min="678" max="678" width="4.85546875" customWidth="1"/>
    <col min="679" max="679" width="3.85546875" customWidth="1"/>
    <col min="680" max="680" width="4.28515625" customWidth="1"/>
    <col min="681" max="681" width="5.140625" customWidth="1"/>
    <col min="682" max="682" width="5.28515625" customWidth="1"/>
    <col min="683" max="683" width="4.42578125" customWidth="1"/>
    <col min="684" max="684" width="5" customWidth="1"/>
    <col min="897" max="897" width="7.140625" customWidth="1"/>
    <col min="898" max="898" width="6" customWidth="1"/>
    <col min="899" max="899" width="5" bestFit="1" customWidth="1"/>
    <col min="900" max="901" width="4.5703125" customWidth="1"/>
    <col min="902" max="902" width="4" customWidth="1"/>
    <col min="903" max="905" width="4.28515625" customWidth="1"/>
    <col min="906" max="907" width="4.5703125" customWidth="1"/>
    <col min="908" max="910" width="4.28515625" customWidth="1"/>
    <col min="911" max="911" width="4.5703125" customWidth="1"/>
    <col min="912" max="912" width="4.7109375" customWidth="1"/>
    <col min="913" max="913" width="5" customWidth="1"/>
    <col min="914" max="914" width="6.85546875" customWidth="1"/>
    <col min="915" max="916" width="4.140625" customWidth="1"/>
    <col min="917" max="917" width="4.7109375" customWidth="1"/>
    <col min="918" max="918" width="5.140625" customWidth="1"/>
    <col min="919" max="919" width="6.140625" customWidth="1"/>
    <col min="920" max="920" width="4.28515625" customWidth="1"/>
    <col min="921" max="921" width="4.5703125" customWidth="1"/>
    <col min="922" max="922" width="4.85546875" customWidth="1"/>
    <col min="923" max="923" width="3.85546875" customWidth="1"/>
    <col min="924" max="924" width="5.28515625" customWidth="1"/>
    <col min="925" max="926" width="4.85546875" customWidth="1"/>
    <col min="927" max="928" width="4.5703125" customWidth="1"/>
    <col min="929" max="930" width="4.28515625" customWidth="1"/>
    <col min="931" max="931" width="6.140625" customWidth="1"/>
    <col min="932" max="932" width="4.28515625" customWidth="1"/>
    <col min="933" max="933" width="5" bestFit="1" customWidth="1"/>
    <col min="934" max="934" width="4.85546875" customWidth="1"/>
    <col min="935" max="935" width="3.85546875" customWidth="1"/>
    <col min="936" max="936" width="4.28515625" customWidth="1"/>
    <col min="937" max="937" width="5.140625" customWidth="1"/>
    <col min="938" max="938" width="5.28515625" customWidth="1"/>
    <col min="939" max="939" width="4.42578125" customWidth="1"/>
    <col min="940" max="940" width="5" customWidth="1"/>
    <col min="1153" max="1153" width="7.140625" customWidth="1"/>
    <col min="1154" max="1154" width="6" customWidth="1"/>
    <col min="1155" max="1155" width="5" bestFit="1" customWidth="1"/>
    <col min="1156" max="1157" width="4.5703125" customWidth="1"/>
    <col min="1158" max="1158" width="4" customWidth="1"/>
    <col min="1159" max="1161" width="4.28515625" customWidth="1"/>
    <col min="1162" max="1163" width="4.5703125" customWidth="1"/>
    <col min="1164" max="1166" width="4.28515625" customWidth="1"/>
    <col min="1167" max="1167" width="4.5703125" customWidth="1"/>
    <col min="1168" max="1168" width="4.7109375" customWidth="1"/>
    <col min="1169" max="1169" width="5" customWidth="1"/>
    <col min="1170" max="1170" width="6.85546875" customWidth="1"/>
    <col min="1171" max="1172" width="4.140625" customWidth="1"/>
    <col min="1173" max="1173" width="4.7109375" customWidth="1"/>
    <col min="1174" max="1174" width="5.140625" customWidth="1"/>
    <col min="1175" max="1175" width="6.140625" customWidth="1"/>
    <col min="1176" max="1176" width="4.28515625" customWidth="1"/>
    <col min="1177" max="1177" width="4.5703125" customWidth="1"/>
    <col min="1178" max="1178" width="4.85546875" customWidth="1"/>
    <col min="1179" max="1179" width="3.85546875" customWidth="1"/>
    <col min="1180" max="1180" width="5.28515625" customWidth="1"/>
    <col min="1181" max="1182" width="4.85546875" customWidth="1"/>
    <col min="1183" max="1184" width="4.5703125" customWidth="1"/>
    <col min="1185" max="1186" width="4.28515625" customWidth="1"/>
    <col min="1187" max="1187" width="6.140625" customWidth="1"/>
    <col min="1188" max="1188" width="4.28515625" customWidth="1"/>
    <col min="1189" max="1189" width="5" bestFit="1" customWidth="1"/>
    <col min="1190" max="1190" width="4.85546875" customWidth="1"/>
    <col min="1191" max="1191" width="3.85546875" customWidth="1"/>
    <col min="1192" max="1192" width="4.28515625" customWidth="1"/>
    <col min="1193" max="1193" width="5.140625" customWidth="1"/>
    <col min="1194" max="1194" width="5.28515625" customWidth="1"/>
    <col min="1195" max="1195" width="4.42578125" customWidth="1"/>
    <col min="1196" max="1196" width="5" customWidth="1"/>
    <col min="1409" max="1409" width="7.140625" customWidth="1"/>
    <col min="1410" max="1410" width="6" customWidth="1"/>
    <col min="1411" max="1411" width="5" bestFit="1" customWidth="1"/>
    <col min="1412" max="1413" width="4.5703125" customWidth="1"/>
    <col min="1414" max="1414" width="4" customWidth="1"/>
    <col min="1415" max="1417" width="4.28515625" customWidth="1"/>
    <col min="1418" max="1419" width="4.5703125" customWidth="1"/>
    <col min="1420" max="1422" width="4.28515625" customWidth="1"/>
    <col min="1423" max="1423" width="4.5703125" customWidth="1"/>
    <col min="1424" max="1424" width="4.7109375" customWidth="1"/>
    <col min="1425" max="1425" width="5" customWidth="1"/>
    <col min="1426" max="1426" width="6.85546875" customWidth="1"/>
    <col min="1427" max="1428" width="4.140625" customWidth="1"/>
    <col min="1429" max="1429" width="4.7109375" customWidth="1"/>
    <col min="1430" max="1430" width="5.140625" customWidth="1"/>
    <col min="1431" max="1431" width="6.140625" customWidth="1"/>
    <col min="1432" max="1432" width="4.28515625" customWidth="1"/>
    <col min="1433" max="1433" width="4.5703125" customWidth="1"/>
    <col min="1434" max="1434" width="4.85546875" customWidth="1"/>
    <col min="1435" max="1435" width="3.85546875" customWidth="1"/>
    <col min="1436" max="1436" width="5.28515625" customWidth="1"/>
    <col min="1437" max="1438" width="4.85546875" customWidth="1"/>
    <col min="1439" max="1440" width="4.5703125" customWidth="1"/>
    <col min="1441" max="1442" width="4.28515625" customWidth="1"/>
    <col min="1443" max="1443" width="6.140625" customWidth="1"/>
    <col min="1444" max="1444" width="4.28515625" customWidth="1"/>
    <col min="1445" max="1445" width="5" bestFit="1" customWidth="1"/>
    <col min="1446" max="1446" width="4.85546875" customWidth="1"/>
    <col min="1447" max="1447" width="3.85546875" customWidth="1"/>
    <col min="1448" max="1448" width="4.28515625" customWidth="1"/>
    <col min="1449" max="1449" width="5.140625" customWidth="1"/>
    <col min="1450" max="1450" width="5.28515625" customWidth="1"/>
    <col min="1451" max="1451" width="4.42578125" customWidth="1"/>
    <col min="1452" max="1452" width="5" customWidth="1"/>
    <col min="1665" max="1665" width="7.140625" customWidth="1"/>
    <col min="1666" max="1666" width="6" customWidth="1"/>
    <col min="1667" max="1667" width="5" bestFit="1" customWidth="1"/>
    <col min="1668" max="1669" width="4.5703125" customWidth="1"/>
    <col min="1670" max="1670" width="4" customWidth="1"/>
    <col min="1671" max="1673" width="4.28515625" customWidth="1"/>
    <col min="1674" max="1675" width="4.5703125" customWidth="1"/>
    <col min="1676" max="1678" width="4.28515625" customWidth="1"/>
    <col min="1679" max="1679" width="4.5703125" customWidth="1"/>
    <col min="1680" max="1680" width="4.7109375" customWidth="1"/>
    <col min="1681" max="1681" width="5" customWidth="1"/>
    <col min="1682" max="1682" width="6.85546875" customWidth="1"/>
    <col min="1683" max="1684" width="4.140625" customWidth="1"/>
    <col min="1685" max="1685" width="4.7109375" customWidth="1"/>
    <col min="1686" max="1686" width="5.140625" customWidth="1"/>
    <col min="1687" max="1687" width="6.140625" customWidth="1"/>
    <col min="1688" max="1688" width="4.28515625" customWidth="1"/>
    <col min="1689" max="1689" width="4.5703125" customWidth="1"/>
    <col min="1690" max="1690" width="4.85546875" customWidth="1"/>
    <col min="1691" max="1691" width="3.85546875" customWidth="1"/>
    <col min="1692" max="1692" width="5.28515625" customWidth="1"/>
    <col min="1693" max="1694" width="4.85546875" customWidth="1"/>
    <col min="1695" max="1696" width="4.5703125" customWidth="1"/>
    <col min="1697" max="1698" width="4.28515625" customWidth="1"/>
    <col min="1699" max="1699" width="6.140625" customWidth="1"/>
    <col min="1700" max="1700" width="4.28515625" customWidth="1"/>
    <col min="1701" max="1701" width="5" bestFit="1" customWidth="1"/>
    <col min="1702" max="1702" width="4.85546875" customWidth="1"/>
    <col min="1703" max="1703" width="3.85546875" customWidth="1"/>
    <col min="1704" max="1704" width="4.28515625" customWidth="1"/>
    <col min="1705" max="1705" width="5.140625" customWidth="1"/>
    <col min="1706" max="1706" width="5.28515625" customWidth="1"/>
    <col min="1707" max="1707" width="4.42578125" customWidth="1"/>
    <col min="1708" max="1708" width="5" customWidth="1"/>
    <col min="1921" max="1921" width="7.140625" customWidth="1"/>
    <col min="1922" max="1922" width="6" customWidth="1"/>
    <col min="1923" max="1923" width="5" bestFit="1" customWidth="1"/>
    <col min="1924" max="1925" width="4.5703125" customWidth="1"/>
    <col min="1926" max="1926" width="4" customWidth="1"/>
    <col min="1927" max="1929" width="4.28515625" customWidth="1"/>
    <col min="1930" max="1931" width="4.5703125" customWidth="1"/>
    <col min="1932" max="1934" width="4.28515625" customWidth="1"/>
    <col min="1935" max="1935" width="4.5703125" customWidth="1"/>
    <col min="1936" max="1936" width="4.7109375" customWidth="1"/>
    <col min="1937" max="1937" width="5" customWidth="1"/>
    <col min="1938" max="1938" width="6.85546875" customWidth="1"/>
    <col min="1939" max="1940" width="4.140625" customWidth="1"/>
    <col min="1941" max="1941" width="4.7109375" customWidth="1"/>
    <col min="1942" max="1942" width="5.140625" customWidth="1"/>
    <col min="1943" max="1943" width="6.140625" customWidth="1"/>
    <col min="1944" max="1944" width="4.28515625" customWidth="1"/>
    <col min="1945" max="1945" width="4.5703125" customWidth="1"/>
    <col min="1946" max="1946" width="4.85546875" customWidth="1"/>
    <col min="1947" max="1947" width="3.85546875" customWidth="1"/>
    <col min="1948" max="1948" width="5.28515625" customWidth="1"/>
    <col min="1949" max="1950" width="4.85546875" customWidth="1"/>
    <col min="1951" max="1952" width="4.5703125" customWidth="1"/>
    <col min="1953" max="1954" width="4.28515625" customWidth="1"/>
    <col min="1955" max="1955" width="6.140625" customWidth="1"/>
    <col min="1956" max="1956" width="4.28515625" customWidth="1"/>
    <col min="1957" max="1957" width="5" bestFit="1" customWidth="1"/>
    <col min="1958" max="1958" width="4.85546875" customWidth="1"/>
    <col min="1959" max="1959" width="3.85546875" customWidth="1"/>
    <col min="1960" max="1960" width="4.28515625" customWidth="1"/>
    <col min="1961" max="1961" width="5.140625" customWidth="1"/>
    <col min="1962" max="1962" width="5.28515625" customWidth="1"/>
    <col min="1963" max="1963" width="4.42578125" customWidth="1"/>
    <col min="1964" max="1964" width="5" customWidth="1"/>
    <col min="2177" max="2177" width="7.140625" customWidth="1"/>
    <col min="2178" max="2178" width="6" customWidth="1"/>
    <col min="2179" max="2179" width="5" bestFit="1" customWidth="1"/>
    <col min="2180" max="2181" width="4.5703125" customWidth="1"/>
    <col min="2182" max="2182" width="4" customWidth="1"/>
    <col min="2183" max="2185" width="4.28515625" customWidth="1"/>
    <col min="2186" max="2187" width="4.5703125" customWidth="1"/>
    <col min="2188" max="2190" width="4.28515625" customWidth="1"/>
    <col min="2191" max="2191" width="4.5703125" customWidth="1"/>
    <col min="2192" max="2192" width="4.7109375" customWidth="1"/>
    <col min="2193" max="2193" width="5" customWidth="1"/>
    <col min="2194" max="2194" width="6.85546875" customWidth="1"/>
    <col min="2195" max="2196" width="4.140625" customWidth="1"/>
    <col min="2197" max="2197" width="4.7109375" customWidth="1"/>
    <col min="2198" max="2198" width="5.140625" customWidth="1"/>
    <col min="2199" max="2199" width="6.140625" customWidth="1"/>
    <col min="2200" max="2200" width="4.28515625" customWidth="1"/>
    <col min="2201" max="2201" width="4.5703125" customWidth="1"/>
    <col min="2202" max="2202" width="4.85546875" customWidth="1"/>
    <col min="2203" max="2203" width="3.85546875" customWidth="1"/>
    <col min="2204" max="2204" width="5.28515625" customWidth="1"/>
    <col min="2205" max="2206" width="4.85546875" customWidth="1"/>
    <col min="2207" max="2208" width="4.5703125" customWidth="1"/>
    <col min="2209" max="2210" width="4.28515625" customWidth="1"/>
    <col min="2211" max="2211" width="6.140625" customWidth="1"/>
    <col min="2212" max="2212" width="4.28515625" customWidth="1"/>
    <col min="2213" max="2213" width="5" bestFit="1" customWidth="1"/>
    <col min="2214" max="2214" width="4.85546875" customWidth="1"/>
    <col min="2215" max="2215" width="3.85546875" customWidth="1"/>
    <col min="2216" max="2216" width="4.28515625" customWidth="1"/>
    <col min="2217" max="2217" width="5.140625" customWidth="1"/>
    <col min="2218" max="2218" width="5.28515625" customWidth="1"/>
    <col min="2219" max="2219" width="4.42578125" customWidth="1"/>
    <col min="2220" max="2220" width="5" customWidth="1"/>
    <col min="2433" max="2433" width="7.140625" customWidth="1"/>
    <col min="2434" max="2434" width="6" customWidth="1"/>
    <col min="2435" max="2435" width="5" bestFit="1" customWidth="1"/>
    <col min="2436" max="2437" width="4.5703125" customWidth="1"/>
    <col min="2438" max="2438" width="4" customWidth="1"/>
    <col min="2439" max="2441" width="4.28515625" customWidth="1"/>
    <col min="2442" max="2443" width="4.5703125" customWidth="1"/>
    <col min="2444" max="2446" width="4.28515625" customWidth="1"/>
    <col min="2447" max="2447" width="4.5703125" customWidth="1"/>
    <col min="2448" max="2448" width="4.7109375" customWidth="1"/>
    <col min="2449" max="2449" width="5" customWidth="1"/>
    <col min="2450" max="2450" width="6.85546875" customWidth="1"/>
    <col min="2451" max="2452" width="4.140625" customWidth="1"/>
    <col min="2453" max="2453" width="4.7109375" customWidth="1"/>
    <col min="2454" max="2454" width="5.140625" customWidth="1"/>
    <col min="2455" max="2455" width="6.140625" customWidth="1"/>
    <col min="2456" max="2456" width="4.28515625" customWidth="1"/>
    <col min="2457" max="2457" width="4.5703125" customWidth="1"/>
    <col min="2458" max="2458" width="4.85546875" customWidth="1"/>
    <col min="2459" max="2459" width="3.85546875" customWidth="1"/>
    <col min="2460" max="2460" width="5.28515625" customWidth="1"/>
    <col min="2461" max="2462" width="4.85546875" customWidth="1"/>
    <col min="2463" max="2464" width="4.5703125" customWidth="1"/>
    <col min="2465" max="2466" width="4.28515625" customWidth="1"/>
    <col min="2467" max="2467" width="6.140625" customWidth="1"/>
    <col min="2468" max="2468" width="4.28515625" customWidth="1"/>
    <col min="2469" max="2469" width="5" bestFit="1" customWidth="1"/>
    <col min="2470" max="2470" width="4.85546875" customWidth="1"/>
    <col min="2471" max="2471" width="3.85546875" customWidth="1"/>
    <col min="2472" max="2472" width="4.28515625" customWidth="1"/>
    <col min="2473" max="2473" width="5.140625" customWidth="1"/>
    <col min="2474" max="2474" width="5.28515625" customWidth="1"/>
    <col min="2475" max="2475" width="4.42578125" customWidth="1"/>
    <col min="2476" max="2476" width="5" customWidth="1"/>
    <col min="2689" max="2689" width="7.140625" customWidth="1"/>
    <col min="2690" max="2690" width="6" customWidth="1"/>
    <col min="2691" max="2691" width="5" bestFit="1" customWidth="1"/>
    <col min="2692" max="2693" width="4.5703125" customWidth="1"/>
    <col min="2694" max="2694" width="4" customWidth="1"/>
    <col min="2695" max="2697" width="4.28515625" customWidth="1"/>
    <col min="2698" max="2699" width="4.5703125" customWidth="1"/>
    <col min="2700" max="2702" width="4.28515625" customWidth="1"/>
    <col min="2703" max="2703" width="4.5703125" customWidth="1"/>
    <col min="2704" max="2704" width="4.7109375" customWidth="1"/>
    <col min="2705" max="2705" width="5" customWidth="1"/>
    <col min="2706" max="2706" width="6.85546875" customWidth="1"/>
    <col min="2707" max="2708" width="4.140625" customWidth="1"/>
    <col min="2709" max="2709" width="4.7109375" customWidth="1"/>
    <col min="2710" max="2710" width="5.140625" customWidth="1"/>
    <col min="2711" max="2711" width="6.140625" customWidth="1"/>
    <col min="2712" max="2712" width="4.28515625" customWidth="1"/>
    <col min="2713" max="2713" width="4.5703125" customWidth="1"/>
    <col min="2714" max="2714" width="4.85546875" customWidth="1"/>
    <col min="2715" max="2715" width="3.85546875" customWidth="1"/>
    <col min="2716" max="2716" width="5.28515625" customWidth="1"/>
    <col min="2717" max="2718" width="4.85546875" customWidth="1"/>
    <col min="2719" max="2720" width="4.5703125" customWidth="1"/>
    <col min="2721" max="2722" width="4.28515625" customWidth="1"/>
    <col min="2723" max="2723" width="6.140625" customWidth="1"/>
    <col min="2724" max="2724" width="4.28515625" customWidth="1"/>
    <col min="2725" max="2725" width="5" bestFit="1" customWidth="1"/>
    <col min="2726" max="2726" width="4.85546875" customWidth="1"/>
    <col min="2727" max="2727" width="3.85546875" customWidth="1"/>
    <col min="2728" max="2728" width="4.28515625" customWidth="1"/>
    <col min="2729" max="2729" width="5.140625" customWidth="1"/>
    <col min="2730" max="2730" width="5.28515625" customWidth="1"/>
    <col min="2731" max="2731" width="4.42578125" customWidth="1"/>
    <col min="2732" max="2732" width="5" customWidth="1"/>
    <col min="2945" max="2945" width="7.140625" customWidth="1"/>
    <col min="2946" max="2946" width="6" customWidth="1"/>
    <col min="2947" max="2947" width="5" bestFit="1" customWidth="1"/>
    <col min="2948" max="2949" width="4.5703125" customWidth="1"/>
    <col min="2950" max="2950" width="4" customWidth="1"/>
    <col min="2951" max="2953" width="4.28515625" customWidth="1"/>
    <col min="2954" max="2955" width="4.5703125" customWidth="1"/>
    <col min="2956" max="2958" width="4.28515625" customWidth="1"/>
    <col min="2959" max="2959" width="4.5703125" customWidth="1"/>
    <col min="2960" max="2960" width="4.7109375" customWidth="1"/>
    <col min="2961" max="2961" width="5" customWidth="1"/>
    <col min="2962" max="2962" width="6.85546875" customWidth="1"/>
    <col min="2963" max="2964" width="4.140625" customWidth="1"/>
    <col min="2965" max="2965" width="4.7109375" customWidth="1"/>
    <col min="2966" max="2966" width="5.140625" customWidth="1"/>
    <col min="2967" max="2967" width="6.140625" customWidth="1"/>
    <col min="2968" max="2968" width="4.28515625" customWidth="1"/>
    <col min="2969" max="2969" width="4.5703125" customWidth="1"/>
    <col min="2970" max="2970" width="4.85546875" customWidth="1"/>
    <col min="2971" max="2971" width="3.85546875" customWidth="1"/>
    <col min="2972" max="2972" width="5.28515625" customWidth="1"/>
    <col min="2973" max="2974" width="4.85546875" customWidth="1"/>
    <col min="2975" max="2976" width="4.5703125" customWidth="1"/>
    <col min="2977" max="2978" width="4.28515625" customWidth="1"/>
    <col min="2979" max="2979" width="6.140625" customWidth="1"/>
    <col min="2980" max="2980" width="4.28515625" customWidth="1"/>
    <col min="2981" max="2981" width="5" bestFit="1" customWidth="1"/>
    <col min="2982" max="2982" width="4.85546875" customWidth="1"/>
    <col min="2983" max="2983" width="3.85546875" customWidth="1"/>
    <col min="2984" max="2984" width="4.28515625" customWidth="1"/>
    <col min="2985" max="2985" width="5.140625" customWidth="1"/>
    <col min="2986" max="2986" width="5.28515625" customWidth="1"/>
    <col min="2987" max="2987" width="4.42578125" customWidth="1"/>
    <col min="2988" max="2988" width="5" customWidth="1"/>
    <col min="3201" max="3201" width="7.140625" customWidth="1"/>
    <col min="3202" max="3202" width="6" customWidth="1"/>
    <col min="3203" max="3203" width="5" bestFit="1" customWidth="1"/>
    <col min="3204" max="3205" width="4.5703125" customWidth="1"/>
    <col min="3206" max="3206" width="4" customWidth="1"/>
    <col min="3207" max="3209" width="4.28515625" customWidth="1"/>
    <col min="3210" max="3211" width="4.5703125" customWidth="1"/>
    <col min="3212" max="3214" width="4.28515625" customWidth="1"/>
    <col min="3215" max="3215" width="4.5703125" customWidth="1"/>
    <col min="3216" max="3216" width="4.7109375" customWidth="1"/>
    <col min="3217" max="3217" width="5" customWidth="1"/>
    <col min="3218" max="3218" width="6.85546875" customWidth="1"/>
    <col min="3219" max="3220" width="4.140625" customWidth="1"/>
    <col min="3221" max="3221" width="4.7109375" customWidth="1"/>
    <col min="3222" max="3222" width="5.140625" customWidth="1"/>
    <col min="3223" max="3223" width="6.140625" customWidth="1"/>
    <col min="3224" max="3224" width="4.28515625" customWidth="1"/>
    <col min="3225" max="3225" width="4.5703125" customWidth="1"/>
    <col min="3226" max="3226" width="4.85546875" customWidth="1"/>
    <col min="3227" max="3227" width="3.85546875" customWidth="1"/>
    <col min="3228" max="3228" width="5.28515625" customWidth="1"/>
    <col min="3229" max="3230" width="4.85546875" customWidth="1"/>
    <col min="3231" max="3232" width="4.5703125" customWidth="1"/>
    <col min="3233" max="3234" width="4.28515625" customWidth="1"/>
    <col min="3235" max="3235" width="6.140625" customWidth="1"/>
    <col min="3236" max="3236" width="4.28515625" customWidth="1"/>
    <col min="3237" max="3237" width="5" bestFit="1" customWidth="1"/>
    <col min="3238" max="3238" width="4.85546875" customWidth="1"/>
    <col min="3239" max="3239" width="3.85546875" customWidth="1"/>
    <col min="3240" max="3240" width="4.28515625" customWidth="1"/>
    <col min="3241" max="3241" width="5.140625" customWidth="1"/>
    <col min="3242" max="3242" width="5.28515625" customWidth="1"/>
    <col min="3243" max="3243" width="4.42578125" customWidth="1"/>
    <col min="3244" max="3244" width="5" customWidth="1"/>
    <col min="3457" max="3457" width="7.140625" customWidth="1"/>
    <col min="3458" max="3458" width="6" customWidth="1"/>
    <col min="3459" max="3459" width="5" bestFit="1" customWidth="1"/>
    <col min="3460" max="3461" width="4.5703125" customWidth="1"/>
    <col min="3462" max="3462" width="4" customWidth="1"/>
    <col min="3463" max="3465" width="4.28515625" customWidth="1"/>
    <col min="3466" max="3467" width="4.5703125" customWidth="1"/>
    <col min="3468" max="3470" width="4.28515625" customWidth="1"/>
    <col min="3471" max="3471" width="4.5703125" customWidth="1"/>
    <col min="3472" max="3472" width="4.7109375" customWidth="1"/>
    <col min="3473" max="3473" width="5" customWidth="1"/>
    <col min="3474" max="3474" width="6.85546875" customWidth="1"/>
    <col min="3475" max="3476" width="4.140625" customWidth="1"/>
    <col min="3477" max="3477" width="4.7109375" customWidth="1"/>
    <col min="3478" max="3478" width="5.140625" customWidth="1"/>
    <col min="3479" max="3479" width="6.140625" customWidth="1"/>
    <col min="3480" max="3480" width="4.28515625" customWidth="1"/>
    <col min="3481" max="3481" width="4.5703125" customWidth="1"/>
    <col min="3482" max="3482" width="4.85546875" customWidth="1"/>
    <col min="3483" max="3483" width="3.85546875" customWidth="1"/>
    <col min="3484" max="3484" width="5.28515625" customWidth="1"/>
    <col min="3485" max="3486" width="4.85546875" customWidth="1"/>
    <col min="3487" max="3488" width="4.5703125" customWidth="1"/>
    <col min="3489" max="3490" width="4.28515625" customWidth="1"/>
    <col min="3491" max="3491" width="6.140625" customWidth="1"/>
    <col min="3492" max="3492" width="4.28515625" customWidth="1"/>
    <col min="3493" max="3493" width="5" bestFit="1" customWidth="1"/>
    <col min="3494" max="3494" width="4.85546875" customWidth="1"/>
    <col min="3495" max="3495" width="3.85546875" customWidth="1"/>
    <col min="3496" max="3496" width="4.28515625" customWidth="1"/>
    <col min="3497" max="3497" width="5.140625" customWidth="1"/>
    <col min="3498" max="3498" width="5.28515625" customWidth="1"/>
    <col min="3499" max="3499" width="4.42578125" customWidth="1"/>
    <col min="3500" max="3500" width="5" customWidth="1"/>
    <col min="3713" max="3713" width="7.140625" customWidth="1"/>
    <col min="3714" max="3714" width="6" customWidth="1"/>
    <col min="3715" max="3715" width="5" bestFit="1" customWidth="1"/>
    <col min="3716" max="3717" width="4.5703125" customWidth="1"/>
    <col min="3718" max="3718" width="4" customWidth="1"/>
    <col min="3719" max="3721" width="4.28515625" customWidth="1"/>
    <col min="3722" max="3723" width="4.5703125" customWidth="1"/>
    <col min="3724" max="3726" width="4.28515625" customWidth="1"/>
    <col min="3727" max="3727" width="4.5703125" customWidth="1"/>
    <col min="3728" max="3728" width="4.7109375" customWidth="1"/>
    <col min="3729" max="3729" width="5" customWidth="1"/>
    <col min="3730" max="3730" width="6.85546875" customWidth="1"/>
    <col min="3731" max="3732" width="4.140625" customWidth="1"/>
    <col min="3733" max="3733" width="4.7109375" customWidth="1"/>
    <col min="3734" max="3734" width="5.140625" customWidth="1"/>
    <col min="3735" max="3735" width="6.140625" customWidth="1"/>
    <col min="3736" max="3736" width="4.28515625" customWidth="1"/>
    <col min="3737" max="3737" width="4.5703125" customWidth="1"/>
    <col min="3738" max="3738" width="4.85546875" customWidth="1"/>
    <col min="3739" max="3739" width="3.85546875" customWidth="1"/>
    <col min="3740" max="3740" width="5.28515625" customWidth="1"/>
    <col min="3741" max="3742" width="4.85546875" customWidth="1"/>
    <col min="3743" max="3744" width="4.5703125" customWidth="1"/>
    <col min="3745" max="3746" width="4.28515625" customWidth="1"/>
    <col min="3747" max="3747" width="6.140625" customWidth="1"/>
    <col min="3748" max="3748" width="4.28515625" customWidth="1"/>
    <col min="3749" max="3749" width="5" bestFit="1" customWidth="1"/>
    <col min="3750" max="3750" width="4.85546875" customWidth="1"/>
    <col min="3751" max="3751" width="3.85546875" customWidth="1"/>
    <col min="3752" max="3752" width="4.28515625" customWidth="1"/>
    <col min="3753" max="3753" width="5.140625" customWidth="1"/>
    <col min="3754" max="3754" width="5.28515625" customWidth="1"/>
    <col min="3755" max="3755" width="4.42578125" customWidth="1"/>
    <col min="3756" max="3756" width="5" customWidth="1"/>
    <col min="3969" max="3969" width="7.140625" customWidth="1"/>
    <col min="3970" max="3970" width="6" customWidth="1"/>
    <col min="3971" max="3971" width="5" bestFit="1" customWidth="1"/>
    <col min="3972" max="3973" width="4.5703125" customWidth="1"/>
    <col min="3974" max="3974" width="4" customWidth="1"/>
    <col min="3975" max="3977" width="4.28515625" customWidth="1"/>
    <col min="3978" max="3979" width="4.5703125" customWidth="1"/>
    <col min="3980" max="3982" width="4.28515625" customWidth="1"/>
    <col min="3983" max="3983" width="4.5703125" customWidth="1"/>
    <col min="3984" max="3984" width="4.7109375" customWidth="1"/>
    <col min="3985" max="3985" width="5" customWidth="1"/>
    <col min="3986" max="3986" width="6.85546875" customWidth="1"/>
    <col min="3987" max="3988" width="4.140625" customWidth="1"/>
    <col min="3989" max="3989" width="4.7109375" customWidth="1"/>
    <col min="3990" max="3990" width="5.140625" customWidth="1"/>
    <col min="3991" max="3991" width="6.140625" customWidth="1"/>
    <col min="3992" max="3992" width="4.28515625" customWidth="1"/>
    <col min="3993" max="3993" width="4.5703125" customWidth="1"/>
    <col min="3994" max="3994" width="4.85546875" customWidth="1"/>
    <col min="3995" max="3995" width="3.85546875" customWidth="1"/>
    <col min="3996" max="3996" width="5.28515625" customWidth="1"/>
    <col min="3997" max="3998" width="4.85546875" customWidth="1"/>
    <col min="3999" max="4000" width="4.5703125" customWidth="1"/>
    <col min="4001" max="4002" width="4.28515625" customWidth="1"/>
    <col min="4003" max="4003" width="6.140625" customWidth="1"/>
    <col min="4004" max="4004" width="4.28515625" customWidth="1"/>
    <col min="4005" max="4005" width="5" bestFit="1" customWidth="1"/>
    <col min="4006" max="4006" width="4.85546875" customWidth="1"/>
    <col min="4007" max="4007" width="3.85546875" customWidth="1"/>
    <col min="4008" max="4008" width="4.28515625" customWidth="1"/>
    <col min="4009" max="4009" width="5.140625" customWidth="1"/>
    <col min="4010" max="4010" width="5.28515625" customWidth="1"/>
    <col min="4011" max="4011" width="4.42578125" customWidth="1"/>
    <col min="4012" max="4012" width="5" customWidth="1"/>
    <col min="4225" max="4225" width="7.140625" customWidth="1"/>
    <col min="4226" max="4226" width="6" customWidth="1"/>
    <col min="4227" max="4227" width="5" bestFit="1" customWidth="1"/>
    <col min="4228" max="4229" width="4.5703125" customWidth="1"/>
    <col min="4230" max="4230" width="4" customWidth="1"/>
    <col min="4231" max="4233" width="4.28515625" customWidth="1"/>
    <col min="4234" max="4235" width="4.5703125" customWidth="1"/>
    <col min="4236" max="4238" width="4.28515625" customWidth="1"/>
    <col min="4239" max="4239" width="4.5703125" customWidth="1"/>
    <col min="4240" max="4240" width="4.7109375" customWidth="1"/>
    <col min="4241" max="4241" width="5" customWidth="1"/>
    <col min="4242" max="4242" width="6.85546875" customWidth="1"/>
    <col min="4243" max="4244" width="4.140625" customWidth="1"/>
    <col min="4245" max="4245" width="4.7109375" customWidth="1"/>
    <col min="4246" max="4246" width="5.140625" customWidth="1"/>
    <col min="4247" max="4247" width="6.140625" customWidth="1"/>
    <col min="4248" max="4248" width="4.28515625" customWidth="1"/>
    <col min="4249" max="4249" width="4.5703125" customWidth="1"/>
    <col min="4250" max="4250" width="4.85546875" customWidth="1"/>
    <col min="4251" max="4251" width="3.85546875" customWidth="1"/>
    <col min="4252" max="4252" width="5.28515625" customWidth="1"/>
    <col min="4253" max="4254" width="4.85546875" customWidth="1"/>
    <col min="4255" max="4256" width="4.5703125" customWidth="1"/>
    <col min="4257" max="4258" width="4.28515625" customWidth="1"/>
    <col min="4259" max="4259" width="6.140625" customWidth="1"/>
    <col min="4260" max="4260" width="4.28515625" customWidth="1"/>
    <col min="4261" max="4261" width="5" bestFit="1" customWidth="1"/>
    <col min="4262" max="4262" width="4.85546875" customWidth="1"/>
    <col min="4263" max="4263" width="3.85546875" customWidth="1"/>
    <col min="4264" max="4264" width="4.28515625" customWidth="1"/>
    <col min="4265" max="4265" width="5.140625" customWidth="1"/>
    <col min="4266" max="4266" width="5.28515625" customWidth="1"/>
    <col min="4267" max="4267" width="4.42578125" customWidth="1"/>
    <col min="4268" max="4268" width="5" customWidth="1"/>
    <col min="4481" max="4481" width="7.140625" customWidth="1"/>
    <col min="4482" max="4482" width="6" customWidth="1"/>
    <col min="4483" max="4483" width="5" bestFit="1" customWidth="1"/>
    <col min="4484" max="4485" width="4.5703125" customWidth="1"/>
    <col min="4486" max="4486" width="4" customWidth="1"/>
    <col min="4487" max="4489" width="4.28515625" customWidth="1"/>
    <col min="4490" max="4491" width="4.5703125" customWidth="1"/>
    <col min="4492" max="4494" width="4.28515625" customWidth="1"/>
    <col min="4495" max="4495" width="4.5703125" customWidth="1"/>
    <col min="4496" max="4496" width="4.7109375" customWidth="1"/>
    <col min="4497" max="4497" width="5" customWidth="1"/>
    <col min="4498" max="4498" width="6.85546875" customWidth="1"/>
    <col min="4499" max="4500" width="4.140625" customWidth="1"/>
    <col min="4501" max="4501" width="4.7109375" customWidth="1"/>
    <col min="4502" max="4502" width="5.140625" customWidth="1"/>
    <col min="4503" max="4503" width="6.140625" customWidth="1"/>
    <col min="4504" max="4504" width="4.28515625" customWidth="1"/>
    <col min="4505" max="4505" width="4.5703125" customWidth="1"/>
    <col min="4506" max="4506" width="4.85546875" customWidth="1"/>
    <col min="4507" max="4507" width="3.85546875" customWidth="1"/>
    <col min="4508" max="4508" width="5.28515625" customWidth="1"/>
    <col min="4509" max="4510" width="4.85546875" customWidth="1"/>
    <col min="4511" max="4512" width="4.5703125" customWidth="1"/>
    <col min="4513" max="4514" width="4.28515625" customWidth="1"/>
    <col min="4515" max="4515" width="6.140625" customWidth="1"/>
    <col min="4516" max="4516" width="4.28515625" customWidth="1"/>
    <col min="4517" max="4517" width="5" bestFit="1" customWidth="1"/>
    <col min="4518" max="4518" width="4.85546875" customWidth="1"/>
    <col min="4519" max="4519" width="3.85546875" customWidth="1"/>
    <col min="4520" max="4520" width="4.28515625" customWidth="1"/>
    <col min="4521" max="4521" width="5.140625" customWidth="1"/>
    <col min="4522" max="4522" width="5.28515625" customWidth="1"/>
    <col min="4523" max="4523" width="4.42578125" customWidth="1"/>
    <col min="4524" max="4524" width="5" customWidth="1"/>
    <col min="4737" max="4737" width="7.140625" customWidth="1"/>
    <col min="4738" max="4738" width="6" customWidth="1"/>
    <col min="4739" max="4739" width="5" bestFit="1" customWidth="1"/>
    <col min="4740" max="4741" width="4.5703125" customWidth="1"/>
    <col min="4742" max="4742" width="4" customWidth="1"/>
    <col min="4743" max="4745" width="4.28515625" customWidth="1"/>
    <col min="4746" max="4747" width="4.5703125" customWidth="1"/>
    <col min="4748" max="4750" width="4.28515625" customWidth="1"/>
    <col min="4751" max="4751" width="4.5703125" customWidth="1"/>
    <col min="4752" max="4752" width="4.7109375" customWidth="1"/>
    <col min="4753" max="4753" width="5" customWidth="1"/>
    <col min="4754" max="4754" width="6.85546875" customWidth="1"/>
    <col min="4755" max="4756" width="4.140625" customWidth="1"/>
    <col min="4757" max="4757" width="4.7109375" customWidth="1"/>
    <col min="4758" max="4758" width="5.140625" customWidth="1"/>
    <col min="4759" max="4759" width="6.140625" customWidth="1"/>
    <col min="4760" max="4760" width="4.28515625" customWidth="1"/>
    <col min="4761" max="4761" width="4.5703125" customWidth="1"/>
    <col min="4762" max="4762" width="4.85546875" customWidth="1"/>
    <col min="4763" max="4763" width="3.85546875" customWidth="1"/>
    <col min="4764" max="4764" width="5.28515625" customWidth="1"/>
    <col min="4765" max="4766" width="4.85546875" customWidth="1"/>
    <col min="4767" max="4768" width="4.5703125" customWidth="1"/>
    <col min="4769" max="4770" width="4.28515625" customWidth="1"/>
    <col min="4771" max="4771" width="6.140625" customWidth="1"/>
    <col min="4772" max="4772" width="4.28515625" customWidth="1"/>
    <col min="4773" max="4773" width="5" bestFit="1" customWidth="1"/>
    <col min="4774" max="4774" width="4.85546875" customWidth="1"/>
    <col min="4775" max="4775" width="3.85546875" customWidth="1"/>
    <col min="4776" max="4776" width="4.28515625" customWidth="1"/>
    <col min="4777" max="4777" width="5.140625" customWidth="1"/>
    <col min="4778" max="4778" width="5.28515625" customWidth="1"/>
    <col min="4779" max="4779" width="4.42578125" customWidth="1"/>
    <col min="4780" max="4780" width="5" customWidth="1"/>
    <col min="4993" max="4993" width="7.140625" customWidth="1"/>
    <col min="4994" max="4994" width="6" customWidth="1"/>
    <col min="4995" max="4995" width="5" bestFit="1" customWidth="1"/>
    <col min="4996" max="4997" width="4.5703125" customWidth="1"/>
    <col min="4998" max="4998" width="4" customWidth="1"/>
    <col min="4999" max="5001" width="4.28515625" customWidth="1"/>
    <col min="5002" max="5003" width="4.5703125" customWidth="1"/>
    <col min="5004" max="5006" width="4.28515625" customWidth="1"/>
    <col min="5007" max="5007" width="4.5703125" customWidth="1"/>
    <col min="5008" max="5008" width="4.7109375" customWidth="1"/>
    <col min="5009" max="5009" width="5" customWidth="1"/>
    <col min="5010" max="5010" width="6.85546875" customWidth="1"/>
    <col min="5011" max="5012" width="4.140625" customWidth="1"/>
    <col min="5013" max="5013" width="4.7109375" customWidth="1"/>
    <col min="5014" max="5014" width="5.140625" customWidth="1"/>
    <col min="5015" max="5015" width="6.140625" customWidth="1"/>
    <col min="5016" max="5016" width="4.28515625" customWidth="1"/>
    <col min="5017" max="5017" width="4.5703125" customWidth="1"/>
    <col min="5018" max="5018" width="4.85546875" customWidth="1"/>
    <col min="5019" max="5019" width="3.85546875" customWidth="1"/>
    <col min="5020" max="5020" width="5.28515625" customWidth="1"/>
    <col min="5021" max="5022" width="4.85546875" customWidth="1"/>
    <col min="5023" max="5024" width="4.5703125" customWidth="1"/>
    <col min="5025" max="5026" width="4.28515625" customWidth="1"/>
    <col min="5027" max="5027" width="6.140625" customWidth="1"/>
    <col min="5028" max="5028" width="4.28515625" customWidth="1"/>
    <col min="5029" max="5029" width="5" bestFit="1" customWidth="1"/>
    <col min="5030" max="5030" width="4.85546875" customWidth="1"/>
    <col min="5031" max="5031" width="3.85546875" customWidth="1"/>
    <col min="5032" max="5032" width="4.28515625" customWidth="1"/>
    <col min="5033" max="5033" width="5.140625" customWidth="1"/>
    <col min="5034" max="5034" width="5.28515625" customWidth="1"/>
    <col min="5035" max="5035" width="4.42578125" customWidth="1"/>
    <col min="5036" max="5036" width="5" customWidth="1"/>
    <col min="5249" max="5249" width="7.140625" customWidth="1"/>
    <col min="5250" max="5250" width="6" customWidth="1"/>
    <col min="5251" max="5251" width="5" bestFit="1" customWidth="1"/>
    <col min="5252" max="5253" width="4.5703125" customWidth="1"/>
    <col min="5254" max="5254" width="4" customWidth="1"/>
    <col min="5255" max="5257" width="4.28515625" customWidth="1"/>
    <col min="5258" max="5259" width="4.5703125" customWidth="1"/>
    <col min="5260" max="5262" width="4.28515625" customWidth="1"/>
    <col min="5263" max="5263" width="4.5703125" customWidth="1"/>
    <col min="5264" max="5264" width="4.7109375" customWidth="1"/>
    <col min="5265" max="5265" width="5" customWidth="1"/>
    <col min="5266" max="5266" width="6.85546875" customWidth="1"/>
    <col min="5267" max="5268" width="4.140625" customWidth="1"/>
    <col min="5269" max="5269" width="4.7109375" customWidth="1"/>
    <col min="5270" max="5270" width="5.140625" customWidth="1"/>
    <col min="5271" max="5271" width="6.140625" customWidth="1"/>
    <col min="5272" max="5272" width="4.28515625" customWidth="1"/>
    <col min="5273" max="5273" width="4.5703125" customWidth="1"/>
    <col min="5274" max="5274" width="4.85546875" customWidth="1"/>
    <col min="5275" max="5275" width="3.85546875" customWidth="1"/>
    <col min="5276" max="5276" width="5.28515625" customWidth="1"/>
    <col min="5277" max="5278" width="4.85546875" customWidth="1"/>
    <col min="5279" max="5280" width="4.5703125" customWidth="1"/>
    <col min="5281" max="5282" width="4.28515625" customWidth="1"/>
    <col min="5283" max="5283" width="6.140625" customWidth="1"/>
    <col min="5284" max="5284" width="4.28515625" customWidth="1"/>
    <col min="5285" max="5285" width="5" bestFit="1" customWidth="1"/>
    <col min="5286" max="5286" width="4.85546875" customWidth="1"/>
    <col min="5287" max="5287" width="3.85546875" customWidth="1"/>
    <col min="5288" max="5288" width="4.28515625" customWidth="1"/>
    <col min="5289" max="5289" width="5.140625" customWidth="1"/>
    <col min="5290" max="5290" width="5.28515625" customWidth="1"/>
    <col min="5291" max="5291" width="4.42578125" customWidth="1"/>
    <col min="5292" max="5292" width="5" customWidth="1"/>
    <col min="5505" max="5505" width="7.140625" customWidth="1"/>
    <col min="5506" max="5506" width="6" customWidth="1"/>
    <col min="5507" max="5507" width="5" bestFit="1" customWidth="1"/>
    <col min="5508" max="5509" width="4.5703125" customWidth="1"/>
    <col min="5510" max="5510" width="4" customWidth="1"/>
    <col min="5511" max="5513" width="4.28515625" customWidth="1"/>
    <col min="5514" max="5515" width="4.5703125" customWidth="1"/>
    <col min="5516" max="5518" width="4.28515625" customWidth="1"/>
    <col min="5519" max="5519" width="4.5703125" customWidth="1"/>
    <col min="5520" max="5520" width="4.7109375" customWidth="1"/>
    <col min="5521" max="5521" width="5" customWidth="1"/>
    <col min="5522" max="5522" width="6.85546875" customWidth="1"/>
    <col min="5523" max="5524" width="4.140625" customWidth="1"/>
    <col min="5525" max="5525" width="4.7109375" customWidth="1"/>
    <col min="5526" max="5526" width="5.140625" customWidth="1"/>
    <col min="5527" max="5527" width="6.140625" customWidth="1"/>
    <col min="5528" max="5528" width="4.28515625" customWidth="1"/>
    <col min="5529" max="5529" width="4.5703125" customWidth="1"/>
    <col min="5530" max="5530" width="4.85546875" customWidth="1"/>
    <col min="5531" max="5531" width="3.85546875" customWidth="1"/>
    <col min="5532" max="5532" width="5.28515625" customWidth="1"/>
    <col min="5533" max="5534" width="4.85546875" customWidth="1"/>
    <col min="5535" max="5536" width="4.5703125" customWidth="1"/>
    <col min="5537" max="5538" width="4.28515625" customWidth="1"/>
    <col min="5539" max="5539" width="6.140625" customWidth="1"/>
    <col min="5540" max="5540" width="4.28515625" customWidth="1"/>
    <col min="5541" max="5541" width="5" bestFit="1" customWidth="1"/>
    <col min="5542" max="5542" width="4.85546875" customWidth="1"/>
    <col min="5543" max="5543" width="3.85546875" customWidth="1"/>
    <col min="5544" max="5544" width="4.28515625" customWidth="1"/>
    <col min="5545" max="5545" width="5.140625" customWidth="1"/>
    <col min="5546" max="5546" width="5.28515625" customWidth="1"/>
    <col min="5547" max="5547" width="4.42578125" customWidth="1"/>
    <col min="5548" max="5548" width="5" customWidth="1"/>
    <col min="5761" max="5761" width="7.140625" customWidth="1"/>
    <col min="5762" max="5762" width="6" customWidth="1"/>
    <col min="5763" max="5763" width="5" bestFit="1" customWidth="1"/>
    <col min="5764" max="5765" width="4.5703125" customWidth="1"/>
    <col min="5766" max="5766" width="4" customWidth="1"/>
    <col min="5767" max="5769" width="4.28515625" customWidth="1"/>
    <col min="5770" max="5771" width="4.5703125" customWidth="1"/>
    <col min="5772" max="5774" width="4.28515625" customWidth="1"/>
    <col min="5775" max="5775" width="4.5703125" customWidth="1"/>
    <col min="5776" max="5776" width="4.7109375" customWidth="1"/>
    <col min="5777" max="5777" width="5" customWidth="1"/>
    <col min="5778" max="5778" width="6.85546875" customWidth="1"/>
    <col min="5779" max="5780" width="4.140625" customWidth="1"/>
    <col min="5781" max="5781" width="4.7109375" customWidth="1"/>
    <col min="5782" max="5782" width="5.140625" customWidth="1"/>
    <col min="5783" max="5783" width="6.140625" customWidth="1"/>
    <col min="5784" max="5784" width="4.28515625" customWidth="1"/>
    <col min="5785" max="5785" width="4.5703125" customWidth="1"/>
    <col min="5786" max="5786" width="4.85546875" customWidth="1"/>
    <col min="5787" max="5787" width="3.85546875" customWidth="1"/>
    <col min="5788" max="5788" width="5.28515625" customWidth="1"/>
    <col min="5789" max="5790" width="4.85546875" customWidth="1"/>
    <col min="5791" max="5792" width="4.5703125" customWidth="1"/>
    <col min="5793" max="5794" width="4.28515625" customWidth="1"/>
    <col min="5795" max="5795" width="6.140625" customWidth="1"/>
    <col min="5796" max="5796" width="4.28515625" customWidth="1"/>
    <col min="5797" max="5797" width="5" bestFit="1" customWidth="1"/>
    <col min="5798" max="5798" width="4.85546875" customWidth="1"/>
    <col min="5799" max="5799" width="3.85546875" customWidth="1"/>
    <col min="5800" max="5800" width="4.28515625" customWidth="1"/>
    <col min="5801" max="5801" width="5.140625" customWidth="1"/>
    <col min="5802" max="5802" width="5.28515625" customWidth="1"/>
    <col min="5803" max="5803" width="4.42578125" customWidth="1"/>
    <col min="5804" max="5804" width="5" customWidth="1"/>
    <col min="6017" max="6017" width="7.140625" customWidth="1"/>
    <col min="6018" max="6018" width="6" customWidth="1"/>
    <col min="6019" max="6019" width="5" bestFit="1" customWidth="1"/>
    <col min="6020" max="6021" width="4.5703125" customWidth="1"/>
    <col min="6022" max="6022" width="4" customWidth="1"/>
    <col min="6023" max="6025" width="4.28515625" customWidth="1"/>
    <col min="6026" max="6027" width="4.5703125" customWidth="1"/>
    <col min="6028" max="6030" width="4.28515625" customWidth="1"/>
    <col min="6031" max="6031" width="4.5703125" customWidth="1"/>
    <col min="6032" max="6032" width="4.7109375" customWidth="1"/>
    <col min="6033" max="6033" width="5" customWidth="1"/>
    <col min="6034" max="6034" width="6.85546875" customWidth="1"/>
    <col min="6035" max="6036" width="4.140625" customWidth="1"/>
    <col min="6037" max="6037" width="4.7109375" customWidth="1"/>
    <col min="6038" max="6038" width="5.140625" customWidth="1"/>
    <col min="6039" max="6039" width="6.140625" customWidth="1"/>
    <col min="6040" max="6040" width="4.28515625" customWidth="1"/>
    <col min="6041" max="6041" width="4.5703125" customWidth="1"/>
    <col min="6042" max="6042" width="4.85546875" customWidth="1"/>
    <col min="6043" max="6043" width="3.85546875" customWidth="1"/>
    <col min="6044" max="6044" width="5.28515625" customWidth="1"/>
    <col min="6045" max="6046" width="4.85546875" customWidth="1"/>
    <col min="6047" max="6048" width="4.5703125" customWidth="1"/>
    <col min="6049" max="6050" width="4.28515625" customWidth="1"/>
    <col min="6051" max="6051" width="6.140625" customWidth="1"/>
    <col min="6052" max="6052" width="4.28515625" customWidth="1"/>
    <col min="6053" max="6053" width="5" bestFit="1" customWidth="1"/>
    <col min="6054" max="6054" width="4.85546875" customWidth="1"/>
    <col min="6055" max="6055" width="3.85546875" customWidth="1"/>
    <col min="6056" max="6056" width="4.28515625" customWidth="1"/>
    <col min="6057" max="6057" width="5.140625" customWidth="1"/>
    <col min="6058" max="6058" width="5.28515625" customWidth="1"/>
    <col min="6059" max="6059" width="4.42578125" customWidth="1"/>
    <col min="6060" max="6060" width="5" customWidth="1"/>
    <col min="6273" max="6273" width="7.140625" customWidth="1"/>
    <col min="6274" max="6274" width="6" customWidth="1"/>
    <col min="6275" max="6275" width="5" bestFit="1" customWidth="1"/>
    <col min="6276" max="6277" width="4.5703125" customWidth="1"/>
    <col min="6278" max="6278" width="4" customWidth="1"/>
    <col min="6279" max="6281" width="4.28515625" customWidth="1"/>
    <col min="6282" max="6283" width="4.5703125" customWidth="1"/>
    <col min="6284" max="6286" width="4.28515625" customWidth="1"/>
    <col min="6287" max="6287" width="4.5703125" customWidth="1"/>
    <col min="6288" max="6288" width="4.7109375" customWidth="1"/>
    <col min="6289" max="6289" width="5" customWidth="1"/>
    <col min="6290" max="6290" width="6.85546875" customWidth="1"/>
    <col min="6291" max="6292" width="4.140625" customWidth="1"/>
    <col min="6293" max="6293" width="4.7109375" customWidth="1"/>
    <col min="6294" max="6294" width="5.140625" customWidth="1"/>
    <col min="6295" max="6295" width="6.140625" customWidth="1"/>
    <col min="6296" max="6296" width="4.28515625" customWidth="1"/>
    <col min="6297" max="6297" width="4.5703125" customWidth="1"/>
    <col min="6298" max="6298" width="4.85546875" customWidth="1"/>
    <col min="6299" max="6299" width="3.85546875" customWidth="1"/>
    <col min="6300" max="6300" width="5.28515625" customWidth="1"/>
    <col min="6301" max="6302" width="4.85546875" customWidth="1"/>
    <col min="6303" max="6304" width="4.5703125" customWidth="1"/>
    <col min="6305" max="6306" width="4.28515625" customWidth="1"/>
    <col min="6307" max="6307" width="6.140625" customWidth="1"/>
    <col min="6308" max="6308" width="4.28515625" customWidth="1"/>
    <col min="6309" max="6309" width="5" bestFit="1" customWidth="1"/>
    <col min="6310" max="6310" width="4.85546875" customWidth="1"/>
    <col min="6311" max="6311" width="3.85546875" customWidth="1"/>
    <col min="6312" max="6312" width="4.28515625" customWidth="1"/>
    <col min="6313" max="6313" width="5.140625" customWidth="1"/>
    <col min="6314" max="6314" width="5.28515625" customWidth="1"/>
    <col min="6315" max="6315" width="4.42578125" customWidth="1"/>
    <col min="6316" max="6316" width="5" customWidth="1"/>
    <col min="6529" max="6529" width="7.140625" customWidth="1"/>
    <col min="6530" max="6530" width="6" customWidth="1"/>
    <col min="6531" max="6531" width="5" bestFit="1" customWidth="1"/>
    <col min="6532" max="6533" width="4.5703125" customWidth="1"/>
    <col min="6534" max="6534" width="4" customWidth="1"/>
    <col min="6535" max="6537" width="4.28515625" customWidth="1"/>
    <col min="6538" max="6539" width="4.5703125" customWidth="1"/>
    <col min="6540" max="6542" width="4.28515625" customWidth="1"/>
    <col min="6543" max="6543" width="4.5703125" customWidth="1"/>
    <col min="6544" max="6544" width="4.7109375" customWidth="1"/>
    <col min="6545" max="6545" width="5" customWidth="1"/>
    <col min="6546" max="6546" width="6.85546875" customWidth="1"/>
    <col min="6547" max="6548" width="4.140625" customWidth="1"/>
    <col min="6549" max="6549" width="4.7109375" customWidth="1"/>
    <col min="6550" max="6550" width="5.140625" customWidth="1"/>
    <col min="6551" max="6551" width="6.140625" customWidth="1"/>
    <col min="6552" max="6552" width="4.28515625" customWidth="1"/>
    <col min="6553" max="6553" width="4.5703125" customWidth="1"/>
    <col min="6554" max="6554" width="4.85546875" customWidth="1"/>
    <col min="6555" max="6555" width="3.85546875" customWidth="1"/>
    <col min="6556" max="6556" width="5.28515625" customWidth="1"/>
    <col min="6557" max="6558" width="4.85546875" customWidth="1"/>
    <col min="6559" max="6560" width="4.5703125" customWidth="1"/>
    <col min="6561" max="6562" width="4.28515625" customWidth="1"/>
    <col min="6563" max="6563" width="6.140625" customWidth="1"/>
    <col min="6564" max="6564" width="4.28515625" customWidth="1"/>
    <col min="6565" max="6565" width="5" bestFit="1" customWidth="1"/>
    <col min="6566" max="6566" width="4.85546875" customWidth="1"/>
    <col min="6567" max="6567" width="3.85546875" customWidth="1"/>
    <col min="6568" max="6568" width="4.28515625" customWidth="1"/>
    <col min="6569" max="6569" width="5.140625" customWidth="1"/>
    <col min="6570" max="6570" width="5.28515625" customWidth="1"/>
    <col min="6571" max="6571" width="4.42578125" customWidth="1"/>
    <col min="6572" max="6572" width="5" customWidth="1"/>
    <col min="6785" max="6785" width="7.140625" customWidth="1"/>
    <col min="6786" max="6786" width="6" customWidth="1"/>
    <col min="6787" max="6787" width="5" bestFit="1" customWidth="1"/>
    <col min="6788" max="6789" width="4.5703125" customWidth="1"/>
    <col min="6790" max="6790" width="4" customWidth="1"/>
    <col min="6791" max="6793" width="4.28515625" customWidth="1"/>
    <col min="6794" max="6795" width="4.5703125" customWidth="1"/>
    <col min="6796" max="6798" width="4.28515625" customWidth="1"/>
    <col min="6799" max="6799" width="4.5703125" customWidth="1"/>
    <col min="6800" max="6800" width="4.7109375" customWidth="1"/>
    <col min="6801" max="6801" width="5" customWidth="1"/>
    <col min="6802" max="6802" width="6.85546875" customWidth="1"/>
    <col min="6803" max="6804" width="4.140625" customWidth="1"/>
    <col min="6805" max="6805" width="4.7109375" customWidth="1"/>
    <col min="6806" max="6806" width="5.140625" customWidth="1"/>
    <col min="6807" max="6807" width="6.140625" customWidth="1"/>
    <col min="6808" max="6808" width="4.28515625" customWidth="1"/>
    <col min="6809" max="6809" width="4.5703125" customWidth="1"/>
    <col min="6810" max="6810" width="4.85546875" customWidth="1"/>
    <col min="6811" max="6811" width="3.85546875" customWidth="1"/>
    <col min="6812" max="6812" width="5.28515625" customWidth="1"/>
    <col min="6813" max="6814" width="4.85546875" customWidth="1"/>
    <col min="6815" max="6816" width="4.5703125" customWidth="1"/>
    <col min="6817" max="6818" width="4.28515625" customWidth="1"/>
    <col min="6819" max="6819" width="6.140625" customWidth="1"/>
    <col min="6820" max="6820" width="4.28515625" customWidth="1"/>
    <col min="6821" max="6821" width="5" bestFit="1" customWidth="1"/>
    <col min="6822" max="6822" width="4.85546875" customWidth="1"/>
    <col min="6823" max="6823" width="3.85546875" customWidth="1"/>
    <col min="6824" max="6824" width="4.28515625" customWidth="1"/>
    <col min="6825" max="6825" width="5.140625" customWidth="1"/>
    <col min="6826" max="6826" width="5.28515625" customWidth="1"/>
    <col min="6827" max="6827" width="4.42578125" customWidth="1"/>
    <col min="6828" max="6828" width="5" customWidth="1"/>
    <col min="7041" max="7041" width="7.140625" customWidth="1"/>
    <col min="7042" max="7042" width="6" customWidth="1"/>
    <col min="7043" max="7043" width="5" bestFit="1" customWidth="1"/>
    <col min="7044" max="7045" width="4.5703125" customWidth="1"/>
    <col min="7046" max="7046" width="4" customWidth="1"/>
    <col min="7047" max="7049" width="4.28515625" customWidth="1"/>
    <col min="7050" max="7051" width="4.5703125" customWidth="1"/>
    <col min="7052" max="7054" width="4.28515625" customWidth="1"/>
    <col min="7055" max="7055" width="4.5703125" customWidth="1"/>
    <col min="7056" max="7056" width="4.7109375" customWidth="1"/>
    <col min="7057" max="7057" width="5" customWidth="1"/>
    <col min="7058" max="7058" width="6.85546875" customWidth="1"/>
    <col min="7059" max="7060" width="4.140625" customWidth="1"/>
    <col min="7061" max="7061" width="4.7109375" customWidth="1"/>
    <col min="7062" max="7062" width="5.140625" customWidth="1"/>
    <col min="7063" max="7063" width="6.140625" customWidth="1"/>
    <col min="7064" max="7064" width="4.28515625" customWidth="1"/>
    <col min="7065" max="7065" width="4.5703125" customWidth="1"/>
    <col min="7066" max="7066" width="4.85546875" customWidth="1"/>
    <col min="7067" max="7067" width="3.85546875" customWidth="1"/>
    <col min="7068" max="7068" width="5.28515625" customWidth="1"/>
    <col min="7069" max="7070" width="4.85546875" customWidth="1"/>
    <col min="7071" max="7072" width="4.5703125" customWidth="1"/>
    <col min="7073" max="7074" width="4.28515625" customWidth="1"/>
    <col min="7075" max="7075" width="6.140625" customWidth="1"/>
    <col min="7076" max="7076" width="4.28515625" customWidth="1"/>
    <col min="7077" max="7077" width="5" bestFit="1" customWidth="1"/>
    <col min="7078" max="7078" width="4.85546875" customWidth="1"/>
    <col min="7079" max="7079" width="3.85546875" customWidth="1"/>
    <col min="7080" max="7080" width="4.28515625" customWidth="1"/>
    <col min="7081" max="7081" width="5.140625" customWidth="1"/>
    <col min="7082" max="7082" width="5.28515625" customWidth="1"/>
    <col min="7083" max="7083" width="4.42578125" customWidth="1"/>
    <col min="7084" max="7084" width="5" customWidth="1"/>
    <col min="7297" max="7297" width="7.140625" customWidth="1"/>
    <col min="7298" max="7298" width="6" customWidth="1"/>
    <col min="7299" max="7299" width="5" bestFit="1" customWidth="1"/>
    <col min="7300" max="7301" width="4.5703125" customWidth="1"/>
    <col min="7302" max="7302" width="4" customWidth="1"/>
    <col min="7303" max="7305" width="4.28515625" customWidth="1"/>
    <col min="7306" max="7307" width="4.5703125" customWidth="1"/>
    <col min="7308" max="7310" width="4.28515625" customWidth="1"/>
    <col min="7311" max="7311" width="4.5703125" customWidth="1"/>
    <col min="7312" max="7312" width="4.7109375" customWidth="1"/>
    <col min="7313" max="7313" width="5" customWidth="1"/>
    <col min="7314" max="7314" width="6.85546875" customWidth="1"/>
    <col min="7315" max="7316" width="4.140625" customWidth="1"/>
    <col min="7317" max="7317" width="4.7109375" customWidth="1"/>
    <col min="7318" max="7318" width="5.140625" customWidth="1"/>
    <col min="7319" max="7319" width="6.140625" customWidth="1"/>
    <col min="7320" max="7320" width="4.28515625" customWidth="1"/>
    <col min="7321" max="7321" width="4.5703125" customWidth="1"/>
    <col min="7322" max="7322" width="4.85546875" customWidth="1"/>
    <col min="7323" max="7323" width="3.85546875" customWidth="1"/>
    <col min="7324" max="7324" width="5.28515625" customWidth="1"/>
    <col min="7325" max="7326" width="4.85546875" customWidth="1"/>
    <col min="7327" max="7328" width="4.5703125" customWidth="1"/>
    <col min="7329" max="7330" width="4.28515625" customWidth="1"/>
    <col min="7331" max="7331" width="6.140625" customWidth="1"/>
    <col min="7332" max="7332" width="4.28515625" customWidth="1"/>
    <col min="7333" max="7333" width="5" bestFit="1" customWidth="1"/>
    <col min="7334" max="7334" width="4.85546875" customWidth="1"/>
    <col min="7335" max="7335" width="3.85546875" customWidth="1"/>
    <col min="7336" max="7336" width="4.28515625" customWidth="1"/>
    <col min="7337" max="7337" width="5.140625" customWidth="1"/>
    <col min="7338" max="7338" width="5.28515625" customWidth="1"/>
    <col min="7339" max="7339" width="4.42578125" customWidth="1"/>
    <col min="7340" max="7340" width="5" customWidth="1"/>
    <col min="7553" max="7553" width="7.140625" customWidth="1"/>
    <col min="7554" max="7554" width="6" customWidth="1"/>
    <col min="7555" max="7555" width="5" bestFit="1" customWidth="1"/>
    <col min="7556" max="7557" width="4.5703125" customWidth="1"/>
    <col min="7558" max="7558" width="4" customWidth="1"/>
    <col min="7559" max="7561" width="4.28515625" customWidth="1"/>
    <col min="7562" max="7563" width="4.5703125" customWidth="1"/>
    <col min="7564" max="7566" width="4.28515625" customWidth="1"/>
    <col min="7567" max="7567" width="4.5703125" customWidth="1"/>
    <col min="7568" max="7568" width="4.7109375" customWidth="1"/>
    <col min="7569" max="7569" width="5" customWidth="1"/>
    <col min="7570" max="7570" width="6.85546875" customWidth="1"/>
    <col min="7571" max="7572" width="4.140625" customWidth="1"/>
    <col min="7573" max="7573" width="4.7109375" customWidth="1"/>
    <col min="7574" max="7574" width="5.140625" customWidth="1"/>
    <col min="7575" max="7575" width="6.140625" customWidth="1"/>
    <col min="7576" max="7576" width="4.28515625" customWidth="1"/>
    <col min="7577" max="7577" width="4.5703125" customWidth="1"/>
    <col min="7578" max="7578" width="4.85546875" customWidth="1"/>
    <col min="7579" max="7579" width="3.85546875" customWidth="1"/>
    <col min="7580" max="7580" width="5.28515625" customWidth="1"/>
    <col min="7581" max="7582" width="4.85546875" customWidth="1"/>
    <col min="7583" max="7584" width="4.5703125" customWidth="1"/>
    <col min="7585" max="7586" width="4.28515625" customWidth="1"/>
    <col min="7587" max="7587" width="6.140625" customWidth="1"/>
    <col min="7588" max="7588" width="4.28515625" customWidth="1"/>
    <col min="7589" max="7589" width="5" bestFit="1" customWidth="1"/>
    <col min="7590" max="7590" width="4.85546875" customWidth="1"/>
    <col min="7591" max="7591" width="3.85546875" customWidth="1"/>
    <col min="7592" max="7592" width="4.28515625" customWidth="1"/>
    <col min="7593" max="7593" width="5.140625" customWidth="1"/>
    <col min="7594" max="7594" width="5.28515625" customWidth="1"/>
    <col min="7595" max="7595" width="4.42578125" customWidth="1"/>
    <col min="7596" max="7596" width="5" customWidth="1"/>
    <col min="7809" max="7809" width="7.140625" customWidth="1"/>
    <col min="7810" max="7810" width="6" customWidth="1"/>
    <col min="7811" max="7811" width="5" bestFit="1" customWidth="1"/>
    <col min="7812" max="7813" width="4.5703125" customWidth="1"/>
    <col min="7814" max="7814" width="4" customWidth="1"/>
    <col min="7815" max="7817" width="4.28515625" customWidth="1"/>
    <col min="7818" max="7819" width="4.5703125" customWidth="1"/>
    <col min="7820" max="7822" width="4.28515625" customWidth="1"/>
    <col min="7823" max="7823" width="4.5703125" customWidth="1"/>
    <col min="7824" max="7824" width="4.7109375" customWidth="1"/>
    <col min="7825" max="7825" width="5" customWidth="1"/>
    <col min="7826" max="7826" width="6.85546875" customWidth="1"/>
    <col min="7827" max="7828" width="4.140625" customWidth="1"/>
    <col min="7829" max="7829" width="4.7109375" customWidth="1"/>
    <col min="7830" max="7830" width="5.140625" customWidth="1"/>
    <col min="7831" max="7831" width="6.140625" customWidth="1"/>
    <col min="7832" max="7832" width="4.28515625" customWidth="1"/>
    <col min="7833" max="7833" width="4.5703125" customWidth="1"/>
    <col min="7834" max="7834" width="4.85546875" customWidth="1"/>
    <col min="7835" max="7835" width="3.85546875" customWidth="1"/>
    <col min="7836" max="7836" width="5.28515625" customWidth="1"/>
    <col min="7837" max="7838" width="4.85546875" customWidth="1"/>
    <col min="7839" max="7840" width="4.5703125" customWidth="1"/>
    <col min="7841" max="7842" width="4.28515625" customWidth="1"/>
    <col min="7843" max="7843" width="6.140625" customWidth="1"/>
    <col min="7844" max="7844" width="4.28515625" customWidth="1"/>
    <col min="7845" max="7845" width="5" bestFit="1" customWidth="1"/>
    <col min="7846" max="7846" width="4.85546875" customWidth="1"/>
    <col min="7847" max="7847" width="3.85546875" customWidth="1"/>
    <col min="7848" max="7848" width="4.28515625" customWidth="1"/>
    <col min="7849" max="7849" width="5.140625" customWidth="1"/>
    <col min="7850" max="7850" width="5.28515625" customWidth="1"/>
    <col min="7851" max="7851" width="4.42578125" customWidth="1"/>
    <col min="7852" max="7852" width="5" customWidth="1"/>
    <col min="8065" max="8065" width="7.140625" customWidth="1"/>
    <col min="8066" max="8066" width="6" customWidth="1"/>
    <col min="8067" max="8067" width="5" bestFit="1" customWidth="1"/>
    <col min="8068" max="8069" width="4.5703125" customWidth="1"/>
    <col min="8070" max="8070" width="4" customWidth="1"/>
    <col min="8071" max="8073" width="4.28515625" customWidth="1"/>
    <col min="8074" max="8075" width="4.5703125" customWidth="1"/>
    <col min="8076" max="8078" width="4.28515625" customWidth="1"/>
    <col min="8079" max="8079" width="4.5703125" customWidth="1"/>
    <col min="8080" max="8080" width="4.7109375" customWidth="1"/>
    <col min="8081" max="8081" width="5" customWidth="1"/>
    <col min="8082" max="8082" width="6.85546875" customWidth="1"/>
    <col min="8083" max="8084" width="4.140625" customWidth="1"/>
    <col min="8085" max="8085" width="4.7109375" customWidth="1"/>
    <col min="8086" max="8086" width="5.140625" customWidth="1"/>
    <col min="8087" max="8087" width="6.140625" customWidth="1"/>
    <col min="8088" max="8088" width="4.28515625" customWidth="1"/>
    <col min="8089" max="8089" width="4.5703125" customWidth="1"/>
    <col min="8090" max="8090" width="4.85546875" customWidth="1"/>
    <col min="8091" max="8091" width="3.85546875" customWidth="1"/>
    <col min="8092" max="8092" width="5.28515625" customWidth="1"/>
    <col min="8093" max="8094" width="4.85546875" customWidth="1"/>
    <col min="8095" max="8096" width="4.5703125" customWidth="1"/>
    <col min="8097" max="8098" width="4.28515625" customWidth="1"/>
    <col min="8099" max="8099" width="6.140625" customWidth="1"/>
    <col min="8100" max="8100" width="4.28515625" customWidth="1"/>
    <col min="8101" max="8101" width="5" bestFit="1" customWidth="1"/>
    <col min="8102" max="8102" width="4.85546875" customWidth="1"/>
    <col min="8103" max="8103" width="3.85546875" customWidth="1"/>
    <col min="8104" max="8104" width="4.28515625" customWidth="1"/>
    <col min="8105" max="8105" width="5.140625" customWidth="1"/>
    <col min="8106" max="8106" width="5.28515625" customWidth="1"/>
    <col min="8107" max="8107" width="4.42578125" customWidth="1"/>
    <col min="8108" max="8108" width="5" customWidth="1"/>
    <col min="8321" max="8321" width="7.140625" customWidth="1"/>
    <col min="8322" max="8322" width="6" customWidth="1"/>
    <col min="8323" max="8323" width="5" bestFit="1" customWidth="1"/>
    <col min="8324" max="8325" width="4.5703125" customWidth="1"/>
    <col min="8326" max="8326" width="4" customWidth="1"/>
    <col min="8327" max="8329" width="4.28515625" customWidth="1"/>
    <col min="8330" max="8331" width="4.5703125" customWidth="1"/>
    <col min="8332" max="8334" width="4.28515625" customWidth="1"/>
    <col min="8335" max="8335" width="4.5703125" customWidth="1"/>
    <col min="8336" max="8336" width="4.7109375" customWidth="1"/>
    <col min="8337" max="8337" width="5" customWidth="1"/>
    <col min="8338" max="8338" width="6.85546875" customWidth="1"/>
    <col min="8339" max="8340" width="4.140625" customWidth="1"/>
    <col min="8341" max="8341" width="4.7109375" customWidth="1"/>
    <col min="8342" max="8342" width="5.140625" customWidth="1"/>
    <col min="8343" max="8343" width="6.140625" customWidth="1"/>
    <col min="8344" max="8344" width="4.28515625" customWidth="1"/>
    <col min="8345" max="8345" width="4.5703125" customWidth="1"/>
    <col min="8346" max="8346" width="4.85546875" customWidth="1"/>
    <col min="8347" max="8347" width="3.85546875" customWidth="1"/>
    <col min="8348" max="8348" width="5.28515625" customWidth="1"/>
    <col min="8349" max="8350" width="4.85546875" customWidth="1"/>
    <col min="8351" max="8352" width="4.5703125" customWidth="1"/>
    <col min="8353" max="8354" width="4.28515625" customWidth="1"/>
    <col min="8355" max="8355" width="6.140625" customWidth="1"/>
    <col min="8356" max="8356" width="4.28515625" customWidth="1"/>
    <col min="8357" max="8357" width="5" bestFit="1" customWidth="1"/>
    <col min="8358" max="8358" width="4.85546875" customWidth="1"/>
    <col min="8359" max="8359" width="3.85546875" customWidth="1"/>
    <col min="8360" max="8360" width="4.28515625" customWidth="1"/>
    <col min="8361" max="8361" width="5.140625" customWidth="1"/>
    <col min="8362" max="8362" width="5.28515625" customWidth="1"/>
    <col min="8363" max="8363" width="4.42578125" customWidth="1"/>
    <col min="8364" max="8364" width="5" customWidth="1"/>
    <col min="8577" max="8577" width="7.140625" customWidth="1"/>
    <col min="8578" max="8578" width="6" customWidth="1"/>
    <col min="8579" max="8579" width="5" bestFit="1" customWidth="1"/>
    <col min="8580" max="8581" width="4.5703125" customWidth="1"/>
    <col min="8582" max="8582" width="4" customWidth="1"/>
    <col min="8583" max="8585" width="4.28515625" customWidth="1"/>
    <col min="8586" max="8587" width="4.5703125" customWidth="1"/>
    <col min="8588" max="8590" width="4.28515625" customWidth="1"/>
    <col min="8591" max="8591" width="4.5703125" customWidth="1"/>
    <col min="8592" max="8592" width="4.7109375" customWidth="1"/>
    <col min="8593" max="8593" width="5" customWidth="1"/>
    <col min="8594" max="8594" width="6.85546875" customWidth="1"/>
    <col min="8595" max="8596" width="4.140625" customWidth="1"/>
    <col min="8597" max="8597" width="4.7109375" customWidth="1"/>
    <col min="8598" max="8598" width="5.140625" customWidth="1"/>
    <col min="8599" max="8599" width="6.140625" customWidth="1"/>
    <col min="8600" max="8600" width="4.28515625" customWidth="1"/>
    <col min="8601" max="8601" width="4.5703125" customWidth="1"/>
    <col min="8602" max="8602" width="4.85546875" customWidth="1"/>
    <col min="8603" max="8603" width="3.85546875" customWidth="1"/>
    <col min="8604" max="8604" width="5.28515625" customWidth="1"/>
    <col min="8605" max="8606" width="4.85546875" customWidth="1"/>
    <col min="8607" max="8608" width="4.5703125" customWidth="1"/>
    <col min="8609" max="8610" width="4.28515625" customWidth="1"/>
    <col min="8611" max="8611" width="6.140625" customWidth="1"/>
    <col min="8612" max="8612" width="4.28515625" customWidth="1"/>
    <col min="8613" max="8613" width="5" bestFit="1" customWidth="1"/>
    <col min="8614" max="8614" width="4.85546875" customWidth="1"/>
    <col min="8615" max="8615" width="3.85546875" customWidth="1"/>
    <col min="8616" max="8616" width="4.28515625" customWidth="1"/>
    <col min="8617" max="8617" width="5.140625" customWidth="1"/>
    <col min="8618" max="8618" width="5.28515625" customWidth="1"/>
    <col min="8619" max="8619" width="4.42578125" customWidth="1"/>
    <col min="8620" max="8620" width="5" customWidth="1"/>
    <col min="8833" max="8833" width="7.140625" customWidth="1"/>
    <col min="8834" max="8834" width="6" customWidth="1"/>
    <col min="8835" max="8835" width="5" bestFit="1" customWidth="1"/>
    <col min="8836" max="8837" width="4.5703125" customWidth="1"/>
    <col min="8838" max="8838" width="4" customWidth="1"/>
    <col min="8839" max="8841" width="4.28515625" customWidth="1"/>
    <col min="8842" max="8843" width="4.5703125" customWidth="1"/>
    <col min="8844" max="8846" width="4.28515625" customWidth="1"/>
    <col min="8847" max="8847" width="4.5703125" customWidth="1"/>
    <col min="8848" max="8848" width="4.7109375" customWidth="1"/>
    <col min="8849" max="8849" width="5" customWidth="1"/>
    <col min="8850" max="8850" width="6.85546875" customWidth="1"/>
    <col min="8851" max="8852" width="4.140625" customWidth="1"/>
    <col min="8853" max="8853" width="4.7109375" customWidth="1"/>
    <col min="8854" max="8854" width="5.140625" customWidth="1"/>
    <col min="8855" max="8855" width="6.140625" customWidth="1"/>
    <col min="8856" max="8856" width="4.28515625" customWidth="1"/>
    <col min="8857" max="8857" width="4.5703125" customWidth="1"/>
    <col min="8858" max="8858" width="4.85546875" customWidth="1"/>
    <col min="8859" max="8859" width="3.85546875" customWidth="1"/>
    <col min="8860" max="8860" width="5.28515625" customWidth="1"/>
    <col min="8861" max="8862" width="4.85546875" customWidth="1"/>
    <col min="8863" max="8864" width="4.5703125" customWidth="1"/>
    <col min="8865" max="8866" width="4.28515625" customWidth="1"/>
    <col min="8867" max="8867" width="6.140625" customWidth="1"/>
    <col min="8868" max="8868" width="4.28515625" customWidth="1"/>
    <col min="8869" max="8869" width="5" bestFit="1" customWidth="1"/>
    <col min="8870" max="8870" width="4.85546875" customWidth="1"/>
    <col min="8871" max="8871" width="3.85546875" customWidth="1"/>
    <col min="8872" max="8872" width="4.28515625" customWidth="1"/>
    <col min="8873" max="8873" width="5.140625" customWidth="1"/>
    <col min="8874" max="8874" width="5.28515625" customWidth="1"/>
    <col min="8875" max="8875" width="4.42578125" customWidth="1"/>
    <col min="8876" max="8876" width="5" customWidth="1"/>
    <col min="9089" max="9089" width="7.140625" customWidth="1"/>
    <col min="9090" max="9090" width="6" customWidth="1"/>
    <col min="9091" max="9091" width="5" bestFit="1" customWidth="1"/>
    <col min="9092" max="9093" width="4.5703125" customWidth="1"/>
    <col min="9094" max="9094" width="4" customWidth="1"/>
    <col min="9095" max="9097" width="4.28515625" customWidth="1"/>
    <col min="9098" max="9099" width="4.5703125" customWidth="1"/>
    <col min="9100" max="9102" width="4.28515625" customWidth="1"/>
    <col min="9103" max="9103" width="4.5703125" customWidth="1"/>
    <col min="9104" max="9104" width="4.7109375" customWidth="1"/>
    <col min="9105" max="9105" width="5" customWidth="1"/>
    <col min="9106" max="9106" width="6.85546875" customWidth="1"/>
    <col min="9107" max="9108" width="4.140625" customWidth="1"/>
    <col min="9109" max="9109" width="4.7109375" customWidth="1"/>
    <col min="9110" max="9110" width="5.140625" customWidth="1"/>
    <col min="9111" max="9111" width="6.140625" customWidth="1"/>
    <col min="9112" max="9112" width="4.28515625" customWidth="1"/>
    <col min="9113" max="9113" width="4.5703125" customWidth="1"/>
    <col min="9114" max="9114" width="4.85546875" customWidth="1"/>
    <col min="9115" max="9115" width="3.85546875" customWidth="1"/>
    <col min="9116" max="9116" width="5.28515625" customWidth="1"/>
    <col min="9117" max="9118" width="4.85546875" customWidth="1"/>
    <col min="9119" max="9120" width="4.5703125" customWidth="1"/>
    <col min="9121" max="9122" width="4.28515625" customWidth="1"/>
    <col min="9123" max="9123" width="6.140625" customWidth="1"/>
    <col min="9124" max="9124" width="4.28515625" customWidth="1"/>
    <col min="9125" max="9125" width="5" bestFit="1" customWidth="1"/>
    <col min="9126" max="9126" width="4.85546875" customWidth="1"/>
    <col min="9127" max="9127" width="3.85546875" customWidth="1"/>
    <col min="9128" max="9128" width="4.28515625" customWidth="1"/>
    <col min="9129" max="9129" width="5.140625" customWidth="1"/>
    <col min="9130" max="9130" width="5.28515625" customWidth="1"/>
    <col min="9131" max="9131" width="4.42578125" customWidth="1"/>
    <col min="9132" max="9132" width="5" customWidth="1"/>
    <col min="9345" max="9345" width="7.140625" customWidth="1"/>
    <col min="9346" max="9346" width="6" customWidth="1"/>
    <col min="9347" max="9347" width="5" bestFit="1" customWidth="1"/>
    <col min="9348" max="9349" width="4.5703125" customWidth="1"/>
    <col min="9350" max="9350" width="4" customWidth="1"/>
    <col min="9351" max="9353" width="4.28515625" customWidth="1"/>
    <col min="9354" max="9355" width="4.5703125" customWidth="1"/>
    <col min="9356" max="9358" width="4.28515625" customWidth="1"/>
    <col min="9359" max="9359" width="4.5703125" customWidth="1"/>
    <col min="9360" max="9360" width="4.7109375" customWidth="1"/>
    <col min="9361" max="9361" width="5" customWidth="1"/>
    <col min="9362" max="9362" width="6.85546875" customWidth="1"/>
    <col min="9363" max="9364" width="4.140625" customWidth="1"/>
    <col min="9365" max="9365" width="4.7109375" customWidth="1"/>
    <col min="9366" max="9366" width="5.140625" customWidth="1"/>
    <col min="9367" max="9367" width="6.140625" customWidth="1"/>
    <col min="9368" max="9368" width="4.28515625" customWidth="1"/>
    <col min="9369" max="9369" width="4.5703125" customWidth="1"/>
    <col min="9370" max="9370" width="4.85546875" customWidth="1"/>
    <col min="9371" max="9371" width="3.85546875" customWidth="1"/>
    <col min="9372" max="9372" width="5.28515625" customWidth="1"/>
    <col min="9373" max="9374" width="4.85546875" customWidth="1"/>
    <col min="9375" max="9376" width="4.5703125" customWidth="1"/>
    <col min="9377" max="9378" width="4.28515625" customWidth="1"/>
    <col min="9379" max="9379" width="6.140625" customWidth="1"/>
    <col min="9380" max="9380" width="4.28515625" customWidth="1"/>
    <col min="9381" max="9381" width="5" bestFit="1" customWidth="1"/>
    <col min="9382" max="9382" width="4.85546875" customWidth="1"/>
    <col min="9383" max="9383" width="3.85546875" customWidth="1"/>
    <col min="9384" max="9384" width="4.28515625" customWidth="1"/>
    <col min="9385" max="9385" width="5.140625" customWidth="1"/>
    <col min="9386" max="9386" width="5.28515625" customWidth="1"/>
    <col min="9387" max="9387" width="4.42578125" customWidth="1"/>
    <col min="9388" max="9388" width="5" customWidth="1"/>
    <col min="9601" max="9601" width="7.140625" customWidth="1"/>
    <col min="9602" max="9602" width="6" customWidth="1"/>
    <col min="9603" max="9603" width="5" bestFit="1" customWidth="1"/>
    <col min="9604" max="9605" width="4.5703125" customWidth="1"/>
    <col min="9606" max="9606" width="4" customWidth="1"/>
    <col min="9607" max="9609" width="4.28515625" customWidth="1"/>
    <col min="9610" max="9611" width="4.5703125" customWidth="1"/>
    <col min="9612" max="9614" width="4.28515625" customWidth="1"/>
    <col min="9615" max="9615" width="4.5703125" customWidth="1"/>
    <col min="9616" max="9616" width="4.7109375" customWidth="1"/>
    <col min="9617" max="9617" width="5" customWidth="1"/>
    <col min="9618" max="9618" width="6.85546875" customWidth="1"/>
    <col min="9619" max="9620" width="4.140625" customWidth="1"/>
    <col min="9621" max="9621" width="4.7109375" customWidth="1"/>
    <col min="9622" max="9622" width="5.140625" customWidth="1"/>
    <col min="9623" max="9623" width="6.140625" customWidth="1"/>
    <col min="9624" max="9624" width="4.28515625" customWidth="1"/>
    <col min="9625" max="9625" width="4.5703125" customWidth="1"/>
    <col min="9626" max="9626" width="4.85546875" customWidth="1"/>
    <col min="9627" max="9627" width="3.85546875" customWidth="1"/>
    <col min="9628" max="9628" width="5.28515625" customWidth="1"/>
    <col min="9629" max="9630" width="4.85546875" customWidth="1"/>
    <col min="9631" max="9632" width="4.5703125" customWidth="1"/>
    <col min="9633" max="9634" width="4.28515625" customWidth="1"/>
    <col min="9635" max="9635" width="6.140625" customWidth="1"/>
    <col min="9636" max="9636" width="4.28515625" customWidth="1"/>
    <col min="9637" max="9637" width="5" bestFit="1" customWidth="1"/>
    <col min="9638" max="9638" width="4.85546875" customWidth="1"/>
    <col min="9639" max="9639" width="3.85546875" customWidth="1"/>
    <col min="9640" max="9640" width="4.28515625" customWidth="1"/>
    <col min="9641" max="9641" width="5.140625" customWidth="1"/>
    <col min="9642" max="9642" width="5.28515625" customWidth="1"/>
    <col min="9643" max="9643" width="4.42578125" customWidth="1"/>
    <col min="9644" max="9644" width="5" customWidth="1"/>
    <col min="9857" max="9857" width="7.140625" customWidth="1"/>
    <col min="9858" max="9858" width="6" customWidth="1"/>
    <col min="9859" max="9859" width="5" bestFit="1" customWidth="1"/>
    <col min="9860" max="9861" width="4.5703125" customWidth="1"/>
    <col min="9862" max="9862" width="4" customWidth="1"/>
    <col min="9863" max="9865" width="4.28515625" customWidth="1"/>
    <col min="9866" max="9867" width="4.5703125" customWidth="1"/>
    <col min="9868" max="9870" width="4.28515625" customWidth="1"/>
    <col min="9871" max="9871" width="4.5703125" customWidth="1"/>
    <col min="9872" max="9872" width="4.7109375" customWidth="1"/>
    <col min="9873" max="9873" width="5" customWidth="1"/>
    <col min="9874" max="9874" width="6.85546875" customWidth="1"/>
    <col min="9875" max="9876" width="4.140625" customWidth="1"/>
    <col min="9877" max="9877" width="4.7109375" customWidth="1"/>
    <col min="9878" max="9878" width="5.140625" customWidth="1"/>
    <col min="9879" max="9879" width="6.140625" customWidth="1"/>
    <col min="9880" max="9880" width="4.28515625" customWidth="1"/>
    <col min="9881" max="9881" width="4.5703125" customWidth="1"/>
    <col min="9882" max="9882" width="4.85546875" customWidth="1"/>
    <col min="9883" max="9883" width="3.85546875" customWidth="1"/>
    <col min="9884" max="9884" width="5.28515625" customWidth="1"/>
    <col min="9885" max="9886" width="4.85546875" customWidth="1"/>
    <col min="9887" max="9888" width="4.5703125" customWidth="1"/>
    <col min="9889" max="9890" width="4.28515625" customWidth="1"/>
    <col min="9891" max="9891" width="6.140625" customWidth="1"/>
    <col min="9892" max="9892" width="4.28515625" customWidth="1"/>
    <col min="9893" max="9893" width="5" bestFit="1" customWidth="1"/>
    <col min="9894" max="9894" width="4.85546875" customWidth="1"/>
    <col min="9895" max="9895" width="3.85546875" customWidth="1"/>
    <col min="9896" max="9896" width="4.28515625" customWidth="1"/>
    <col min="9897" max="9897" width="5.140625" customWidth="1"/>
    <col min="9898" max="9898" width="5.28515625" customWidth="1"/>
    <col min="9899" max="9899" width="4.42578125" customWidth="1"/>
    <col min="9900" max="9900" width="5" customWidth="1"/>
    <col min="10113" max="10113" width="7.140625" customWidth="1"/>
    <col min="10114" max="10114" width="6" customWidth="1"/>
    <col min="10115" max="10115" width="5" bestFit="1" customWidth="1"/>
    <col min="10116" max="10117" width="4.5703125" customWidth="1"/>
    <col min="10118" max="10118" width="4" customWidth="1"/>
    <col min="10119" max="10121" width="4.28515625" customWidth="1"/>
    <col min="10122" max="10123" width="4.5703125" customWidth="1"/>
    <col min="10124" max="10126" width="4.28515625" customWidth="1"/>
    <col min="10127" max="10127" width="4.5703125" customWidth="1"/>
    <col min="10128" max="10128" width="4.7109375" customWidth="1"/>
    <col min="10129" max="10129" width="5" customWidth="1"/>
    <col min="10130" max="10130" width="6.85546875" customWidth="1"/>
    <col min="10131" max="10132" width="4.140625" customWidth="1"/>
    <col min="10133" max="10133" width="4.7109375" customWidth="1"/>
    <col min="10134" max="10134" width="5.140625" customWidth="1"/>
    <col min="10135" max="10135" width="6.140625" customWidth="1"/>
    <col min="10136" max="10136" width="4.28515625" customWidth="1"/>
    <col min="10137" max="10137" width="4.5703125" customWidth="1"/>
    <col min="10138" max="10138" width="4.85546875" customWidth="1"/>
    <col min="10139" max="10139" width="3.85546875" customWidth="1"/>
    <col min="10140" max="10140" width="5.28515625" customWidth="1"/>
    <col min="10141" max="10142" width="4.85546875" customWidth="1"/>
    <col min="10143" max="10144" width="4.5703125" customWidth="1"/>
    <col min="10145" max="10146" width="4.28515625" customWidth="1"/>
    <col min="10147" max="10147" width="6.140625" customWidth="1"/>
    <col min="10148" max="10148" width="4.28515625" customWidth="1"/>
    <col min="10149" max="10149" width="5" bestFit="1" customWidth="1"/>
    <col min="10150" max="10150" width="4.85546875" customWidth="1"/>
    <col min="10151" max="10151" width="3.85546875" customWidth="1"/>
    <col min="10152" max="10152" width="4.28515625" customWidth="1"/>
    <col min="10153" max="10153" width="5.140625" customWidth="1"/>
    <col min="10154" max="10154" width="5.28515625" customWidth="1"/>
    <col min="10155" max="10155" width="4.42578125" customWidth="1"/>
    <col min="10156" max="10156" width="5" customWidth="1"/>
    <col min="10369" max="10369" width="7.140625" customWidth="1"/>
    <col min="10370" max="10370" width="6" customWidth="1"/>
    <col min="10371" max="10371" width="5" bestFit="1" customWidth="1"/>
    <col min="10372" max="10373" width="4.5703125" customWidth="1"/>
    <col min="10374" max="10374" width="4" customWidth="1"/>
    <col min="10375" max="10377" width="4.28515625" customWidth="1"/>
    <col min="10378" max="10379" width="4.5703125" customWidth="1"/>
    <col min="10380" max="10382" width="4.28515625" customWidth="1"/>
    <col min="10383" max="10383" width="4.5703125" customWidth="1"/>
    <col min="10384" max="10384" width="4.7109375" customWidth="1"/>
    <col min="10385" max="10385" width="5" customWidth="1"/>
    <col min="10386" max="10386" width="6.85546875" customWidth="1"/>
    <col min="10387" max="10388" width="4.140625" customWidth="1"/>
    <col min="10389" max="10389" width="4.7109375" customWidth="1"/>
    <col min="10390" max="10390" width="5.140625" customWidth="1"/>
    <col min="10391" max="10391" width="6.140625" customWidth="1"/>
    <col min="10392" max="10392" width="4.28515625" customWidth="1"/>
    <col min="10393" max="10393" width="4.5703125" customWidth="1"/>
    <col min="10394" max="10394" width="4.85546875" customWidth="1"/>
    <col min="10395" max="10395" width="3.85546875" customWidth="1"/>
    <col min="10396" max="10396" width="5.28515625" customWidth="1"/>
    <col min="10397" max="10398" width="4.85546875" customWidth="1"/>
    <col min="10399" max="10400" width="4.5703125" customWidth="1"/>
    <col min="10401" max="10402" width="4.28515625" customWidth="1"/>
    <col min="10403" max="10403" width="6.140625" customWidth="1"/>
    <col min="10404" max="10404" width="4.28515625" customWidth="1"/>
    <col min="10405" max="10405" width="5" bestFit="1" customWidth="1"/>
    <col min="10406" max="10406" width="4.85546875" customWidth="1"/>
    <col min="10407" max="10407" width="3.85546875" customWidth="1"/>
    <col min="10408" max="10408" width="4.28515625" customWidth="1"/>
    <col min="10409" max="10409" width="5.140625" customWidth="1"/>
    <col min="10410" max="10410" width="5.28515625" customWidth="1"/>
    <col min="10411" max="10411" width="4.42578125" customWidth="1"/>
    <col min="10412" max="10412" width="5" customWidth="1"/>
    <col min="10625" max="10625" width="7.140625" customWidth="1"/>
    <col min="10626" max="10626" width="6" customWidth="1"/>
    <col min="10627" max="10627" width="5" bestFit="1" customWidth="1"/>
    <col min="10628" max="10629" width="4.5703125" customWidth="1"/>
    <col min="10630" max="10630" width="4" customWidth="1"/>
    <col min="10631" max="10633" width="4.28515625" customWidth="1"/>
    <col min="10634" max="10635" width="4.5703125" customWidth="1"/>
    <col min="10636" max="10638" width="4.28515625" customWidth="1"/>
    <col min="10639" max="10639" width="4.5703125" customWidth="1"/>
    <col min="10640" max="10640" width="4.7109375" customWidth="1"/>
    <col min="10641" max="10641" width="5" customWidth="1"/>
    <col min="10642" max="10642" width="6.85546875" customWidth="1"/>
    <col min="10643" max="10644" width="4.140625" customWidth="1"/>
    <col min="10645" max="10645" width="4.7109375" customWidth="1"/>
    <col min="10646" max="10646" width="5.140625" customWidth="1"/>
    <col min="10647" max="10647" width="6.140625" customWidth="1"/>
    <col min="10648" max="10648" width="4.28515625" customWidth="1"/>
    <col min="10649" max="10649" width="4.5703125" customWidth="1"/>
    <col min="10650" max="10650" width="4.85546875" customWidth="1"/>
    <col min="10651" max="10651" width="3.85546875" customWidth="1"/>
    <col min="10652" max="10652" width="5.28515625" customWidth="1"/>
    <col min="10653" max="10654" width="4.85546875" customWidth="1"/>
    <col min="10655" max="10656" width="4.5703125" customWidth="1"/>
    <col min="10657" max="10658" width="4.28515625" customWidth="1"/>
    <col min="10659" max="10659" width="6.140625" customWidth="1"/>
    <col min="10660" max="10660" width="4.28515625" customWidth="1"/>
    <col min="10661" max="10661" width="5" bestFit="1" customWidth="1"/>
    <col min="10662" max="10662" width="4.85546875" customWidth="1"/>
    <col min="10663" max="10663" width="3.85546875" customWidth="1"/>
    <col min="10664" max="10664" width="4.28515625" customWidth="1"/>
    <col min="10665" max="10665" width="5.140625" customWidth="1"/>
    <col min="10666" max="10666" width="5.28515625" customWidth="1"/>
    <col min="10667" max="10667" width="4.42578125" customWidth="1"/>
    <col min="10668" max="10668" width="5" customWidth="1"/>
    <col min="10881" max="10881" width="7.140625" customWidth="1"/>
    <col min="10882" max="10882" width="6" customWidth="1"/>
    <col min="10883" max="10883" width="5" bestFit="1" customWidth="1"/>
    <col min="10884" max="10885" width="4.5703125" customWidth="1"/>
    <col min="10886" max="10886" width="4" customWidth="1"/>
    <col min="10887" max="10889" width="4.28515625" customWidth="1"/>
    <col min="10890" max="10891" width="4.5703125" customWidth="1"/>
    <col min="10892" max="10894" width="4.28515625" customWidth="1"/>
    <col min="10895" max="10895" width="4.5703125" customWidth="1"/>
    <col min="10896" max="10896" width="4.7109375" customWidth="1"/>
    <col min="10897" max="10897" width="5" customWidth="1"/>
    <col min="10898" max="10898" width="6.85546875" customWidth="1"/>
    <col min="10899" max="10900" width="4.140625" customWidth="1"/>
    <col min="10901" max="10901" width="4.7109375" customWidth="1"/>
    <col min="10902" max="10902" width="5.140625" customWidth="1"/>
    <col min="10903" max="10903" width="6.140625" customWidth="1"/>
    <col min="10904" max="10904" width="4.28515625" customWidth="1"/>
    <col min="10905" max="10905" width="4.5703125" customWidth="1"/>
    <col min="10906" max="10906" width="4.85546875" customWidth="1"/>
    <col min="10907" max="10907" width="3.85546875" customWidth="1"/>
    <col min="10908" max="10908" width="5.28515625" customWidth="1"/>
    <col min="10909" max="10910" width="4.85546875" customWidth="1"/>
    <col min="10911" max="10912" width="4.5703125" customWidth="1"/>
    <col min="10913" max="10914" width="4.28515625" customWidth="1"/>
    <col min="10915" max="10915" width="6.140625" customWidth="1"/>
    <col min="10916" max="10916" width="4.28515625" customWidth="1"/>
    <col min="10917" max="10917" width="5" bestFit="1" customWidth="1"/>
    <col min="10918" max="10918" width="4.85546875" customWidth="1"/>
    <col min="10919" max="10919" width="3.85546875" customWidth="1"/>
    <col min="10920" max="10920" width="4.28515625" customWidth="1"/>
    <col min="10921" max="10921" width="5.140625" customWidth="1"/>
    <col min="10922" max="10922" width="5.28515625" customWidth="1"/>
    <col min="10923" max="10923" width="4.42578125" customWidth="1"/>
    <col min="10924" max="10924" width="5" customWidth="1"/>
    <col min="11137" max="11137" width="7.140625" customWidth="1"/>
    <col min="11138" max="11138" width="6" customWidth="1"/>
    <col min="11139" max="11139" width="5" bestFit="1" customWidth="1"/>
    <col min="11140" max="11141" width="4.5703125" customWidth="1"/>
    <col min="11142" max="11142" width="4" customWidth="1"/>
    <col min="11143" max="11145" width="4.28515625" customWidth="1"/>
    <col min="11146" max="11147" width="4.5703125" customWidth="1"/>
    <col min="11148" max="11150" width="4.28515625" customWidth="1"/>
    <col min="11151" max="11151" width="4.5703125" customWidth="1"/>
    <col min="11152" max="11152" width="4.7109375" customWidth="1"/>
    <col min="11153" max="11153" width="5" customWidth="1"/>
    <col min="11154" max="11154" width="6.85546875" customWidth="1"/>
    <col min="11155" max="11156" width="4.140625" customWidth="1"/>
    <col min="11157" max="11157" width="4.7109375" customWidth="1"/>
    <col min="11158" max="11158" width="5.140625" customWidth="1"/>
    <col min="11159" max="11159" width="6.140625" customWidth="1"/>
    <col min="11160" max="11160" width="4.28515625" customWidth="1"/>
    <col min="11161" max="11161" width="4.5703125" customWidth="1"/>
    <col min="11162" max="11162" width="4.85546875" customWidth="1"/>
    <col min="11163" max="11163" width="3.85546875" customWidth="1"/>
    <col min="11164" max="11164" width="5.28515625" customWidth="1"/>
    <col min="11165" max="11166" width="4.85546875" customWidth="1"/>
    <col min="11167" max="11168" width="4.5703125" customWidth="1"/>
    <col min="11169" max="11170" width="4.28515625" customWidth="1"/>
    <col min="11171" max="11171" width="6.140625" customWidth="1"/>
    <col min="11172" max="11172" width="4.28515625" customWidth="1"/>
    <col min="11173" max="11173" width="5" bestFit="1" customWidth="1"/>
    <col min="11174" max="11174" width="4.85546875" customWidth="1"/>
    <col min="11175" max="11175" width="3.85546875" customWidth="1"/>
    <col min="11176" max="11176" width="4.28515625" customWidth="1"/>
    <col min="11177" max="11177" width="5.140625" customWidth="1"/>
    <col min="11178" max="11178" width="5.28515625" customWidth="1"/>
    <col min="11179" max="11179" width="4.42578125" customWidth="1"/>
    <col min="11180" max="11180" width="5" customWidth="1"/>
    <col min="11393" max="11393" width="7.140625" customWidth="1"/>
    <col min="11394" max="11394" width="6" customWidth="1"/>
    <col min="11395" max="11395" width="5" bestFit="1" customWidth="1"/>
    <col min="11396" max="11397" width="4.5703125" customWidth="1"/>
    <col min="11398" max="11398" width="4" customWidth="1"/>
    <col min="11399" max="11401" width="4.28515625" customWidth="1"/>
    <col min="11402" max="11403" width="4.5703125" customWidth="1"/>
    <col min="11404" max="11406" width="4.28515625" customWidth="1"/>
    <col min="11407" max="11407" width="4.5703125" customWidth="1"/>
    <col min="11408" max="11408" width="4.7109375" customWidth="1"/>
    <col min="11409" max="11409" width="5" customWidth="1"/>
    <col min="11410" max="11410" width="6.85546875" customWidth="1"/>
    <col min="11411" max="11412" width="4.140625" customWidth="1"/>
    <col min="11413" max="11413" width="4.7109375" customWidth="1"/>
    <col min="11414" max="11414" width="5.140625" customWidth="1"/>
    <col min="11415" max="11415" width="6.140625" customWidth="1"/>
    <col min="11416" max="11416" width="4.28515625" customWidth="1"/>
    <col min="11417" max="11417" width="4.5703125" customWidth="1"/>
    <col min="11418" max="11418" width="4.85546875" customWidth="1"/>
    <col min="11419" max="11419" width="3.85546875" customWidth="1"/>
    <col min="11420" max="11420" width="5.28515625" customWidth="1"/>
    <col min="11421" max="11422" width="4.85546875" customWidth="1"/>
    <col min="11423" max="11424" width="4.5703125" customWidth="1"/>
    <col min="11425" max="11426" width="4.28515625" customWidth="1"/>
    <col min="11427" max="11427" width="6.140625" customWidth="1"/>
    <col min="11428" max="11428" width="4.28515625" customWidth="1"/>
    <col min="11429" max="11429" width="5" bestFit="1" customWidth="1"/>
    <col min="11430" max="11430" width="4.85546875" customWidth="1"/>
    <col min="11431" max="11431" width="3.85546875" customWidth="1"/>
    <col min="11432" max="11432" width="4.28515625" customWidth="1"/>
    <col min="11433" max="11433" width="5.140625" customWidth="1"/>
    <col min="11434" max="11434" width="5.28515625" customWidth="1"/>
    <col min="11435" max="11435" width="4.42578125" customWidth="1"/>
    <col min="11436" max="11436" width="5" customWidth="1"/>
    <col min="11649" max="11649" width="7.140625" customWidth="1"/>
    <col min="11650" max="11650" width="6" customWidth="1"/>
    <col min="11651" max="11651" width="5" bestFit="1" customWidth="1"/>
    <col min="11652" max="11653" width="4.5703125" customWidth="1"/>
    <col min="11654" max="11654" width="4" customWidth="1"/>
    <col min="11655" max="11657" width="4.28515625" customWidth="1"/>
    <col min="11658" max="11659" width="4.5703125" customWidth="1"/>
    <col min="11660" max="11662" width="4.28515625" customWidth="1"/>
    <col min="11663" max="11663" width="4.5703125" customWidth="1"/>
    <col min="11664" max="11664" width="4.7109375" customWidth="1"/>
    <col min="11665" max="11665" width="5" customWidth="1"/>
    <col min="11666" max="11666" width="6.85546875" customWidth="1"/>
    <col min="11667" max="11668" width="4.140625" customWidth="1"/>
    <col min="11669" max="11669" width="4.7109375" customWidth="1"/>
    <col min="11670" max="11670" width="5.140625" customWidth="1"/>
    <col min="11671" max="11671" width="6.140625" customWidth="1"/>
    <col min="11672" max="11672" width="4.28515625" customWidth="1"/>
    <col min="11673" max="11673" width="4.5703125" customWidth="1"/>
    <col min="11674" max="11674" width="4.85546875" customWidth="1"/>
    <col min="11675" max="11675" width="3.85546875" customWidth="1"/>
    <col min="11676" max="11676" width="5.28515625" customWidth="1"/>
    <col min="11677" max="11678" width="4.85546875" customWidth="1"/>
    <col min="11679" max="11680" width="4.5703125" customWidth="1"/>
    <col min="11681" max="11682" width="4.28515625" customWidth="1"/>
    <col min="11683" max="11683" width="6.140625" customWidth="1"/>
    <col min="11684" max="11684" width="4.28515625" customWidth="1"/>
    <col min="11685" max="11685" width="5" bestFit="1" customWidth="1"/>
    <col min="11686" max="11686" width="4.85546875" customWidth="1"/>
    <col min="11687" max="11687" width="3.85546875" customWidth="1"/>
    <col min="11688" max="11688" width="4.28515625" customWidth="1"/>
    <col min="11689" max="11689" width="5.140625" customWidth="1"/>
    <col min="11690" max="11690" width="5.28515625" customWidth="1"/>
    <col min="11691" max="11691" width="4.42578125" customWidth="1"/>
    <col min="11692" max="11692" width="5" customWidth="1"/>
    <col min="11905" max="11905" width="7.140625" customWidth="1"/>
    <col min="11906" max="11906" width="6" customWidth="1"/>
    <col min="11907" max="11907" width="5" bestFit="1" customWidth="1"/>
    <col min="11908" max="11909" width="4.5703125" customWidth="1"/>
    <col min="11910" max="11910" width="4" customWidth="1"/>
    <col min="11911" max="11913" width="4.28515625" customWidth="1"/>
    <col min="11914" max="11915" width="4.5703125" customWidth="1"/>
    <col min="11916" max="11918" width="4.28515625" customWidth="1"/>
    <col min="11919" max="11919" width="4.5703125" customWidth="1"/>
    <col min="11920" max="11920" width="4.7109375" customWidth="1"/>
    <col min="11921" max="11921" width="5" customWidth="1"/>
    <col min="11922" max="11922" width="6.85546875" customWidth="1"/>
    <col min="11923" max="11924" width="4.140625" customWidth="1"/>
    <col min="11925" max="11925" width="4.7109375" customWidth="1"/>
    <col min="11926" max="11926" width="5.140625" customWidth="1"/>
    <col min="11927" max="11927" width="6.140625" customWidth="1"/>
    <col min="11928" max="11928" width="4.28515625" customWidth="1"/>
    <col min="11929" max="11929" width="4.5703125" customWidth="1"/>
    <col min="11930" max="11930" width="4.85546875" customWidth="1"/>
    <col min="11931" max="11931" width="3.85546875" customWidth="1"/>
    <col min="11932" max="11932" width="5.28515625" customWidth="1"/>
    <col min="11933" max="11934" width="4.85546875" customWidth="1"/>
    <col min="11935" max="11936" width="4.5703125" customWidth="1"/>
    <col min="11937" max="11938" width="4.28515625" customWidth="1"/>
    <col min="11939" max="11939" width="6.140625" customWidth="1"/>
    <col min="11940" max="11940" width="4.28515625" customWidth="1"/>
    <col min="11941" max="11941" width="5" bestFit="1" customWidth="1"/>
    <col min="11942" max="11942" width="4.85546875" customWidth="1"/>
    <col min="11943" max="11943" width="3.85546875" customWidth="1"/>
    <col min="11944" max="11944" width="4.28515625" customWidth="1"/>
    <col min="11945" max="11945" width="5.140625" customWidth="1"/>
    <col min="11946" max="11946" width="5.28515625" customWidth="1"/>
    <col min="11947" max="11947" width="4.42578125" customWidth="1"/>
    <col min="11948" max="11948" width="5" customWidth="1"/>
    <col min="12161" max="12161" width="7.140625" customWidth="1"/>
    <col min="12162" max="12162" width="6" customWidth="1"/>
    <col min="12163" max="12163" width="5" bestFit="1" customWidth="1"/>
    <col min="12164" max="12165" width="4.5703125" customWidth="1"/>
    <col min="12166" max="12166" width="4" customWidth="1"/>
    <col min="12167" max="12169" width="4.28515625" customWidth="1"/>
    <col min="12170" max="12171" width="4.5703125" customWidth="1"/>
    <col min="12172" max="12174" width="4.28515625" customWidth="1"/>
    <col min="12175" max="12175" width="4.5703125" customWidth="1"/>
    <col min="12176" max="12176" width="4.7109375" customWidth="1"/>
    <col min="12177" max="12177" width="5" customWidth="1"/>
    <col min="12178" max="12178" width="6.85546875" customWidth="1"/>
    <col min="12179" max="12180" width="4.140625" customWidth="1"/>
    <col min="12181" max="12181" width="4.7109375" customWidth="1"/>
    <col min="12182" max="12182" width="5.140625" customWidth="1"/>
    <col min="12183" max="12183" width="6.140625" customWidth="1"/>
    <col min="12184" max="12184" width="4.28515625" customWidth="1"/>
    <col min="12185" max="12185" width="4.5703125" customWidth="1"/>
    <col min="12186" max="12186" width="4.85546875" customWidth="1"/>
    <col min="12187" max="12187" width="3.85546875" customWidth="1"/>
    <col min="12188" max="12188" width="5.28515625" customWidth="1"/>
    <col min="12189" max="12190" width="4.85546875" customWidth="1"/>
    <col min="12191" max="12192" width="4.5703125" customWidth="1"/>
    <col min="12193" max="12194" width="4.28515625" customWidth="1"/>
    <col min="12195" max="12195" width="6.140625" customWidth="1"/>
    <col min="12196" max="12196" width="4.28515625" customWidth="1"/>
    <col min="12197" max="12197" width="5" bestFit="1" customWidth="1"/>
    <col min="12198" max="12198" width="4.85546875" customWidth="1"/>
    <col min="12199" max="12199" width="3.85546875" customWidth="1"/>
    <col min="12200" max="12200" width="4.28515625" customWidth="1"/>
    <col min="12201" max="12201" width="5.140625" customWidth="1"/>
    <col min="12202" max="12202" width="5.28515625" customWidth="1"/>
    <col min="12203" max="12203" width="4.42578125" customWidth="1"/>
    <col min="12204" max="12204" width="5" customWidth="1"/>
    <col min="12417" max="12417" width="7.140625" customWidth="1"/>
    <col min="12418" max="12418" width="6" customWidth="1"/>
    <col min="12419" max="12419" width="5" bestFit="1" customWidth="1"/>
    <col min="12420" max="12421" width="4.5703125" customWidth="1"/>
    <col min="12422" max="12422" width="4" customWidth="1"/>
    <col min="12423" max="12425" width="4.28515625" customWidth="1"/>
    <col min="12426" max="12427" width="4.5703125" customWidth="1"/>
    <col min="12428" max="12430" width="4.28515625" customWidth="1"/>
    <col min="12431" max="12431" width="4.5703125" customWidth="1"/>
    <col min="12432" max="12432" width="4.7109375" customWidth="1"/>
    <col min="12433" max="12433" width="5" customWidth="1"/>
    <col min="12434" max="12434" width="6.85546875" customWidth="1"/>
    <col min="12435" max="12436" width="4.140625" customWidth="1"/>
    <col min="12437" max="12437" width="4.7109375" customWidth="1"/>
    <col min="12438" max="12438" width="5.140625" customWidth="1"/>
    <col min="12439" max="12439" width="6.140625" customWidth="1"/>
    <col min="12440" max="12440" width="4.28515625" customWidth="1"/>
    <col min="12441" max="12441" width="4.5703125" customWidth="1"/>
    <col min="12442" max="12442" width="4.85546875" customWidth="1"/>
    <col min="12443" max="12443" width="3.85546875" customWidth="1"/>
    <col min="12444" max="12444" width="5.28515625" customWidth="1"/>
    <col min="12445" max="12446" width="4.85546875" customWidth="1"/>
    <col min="12447" max="12448" width="4.5703125" customWidth="1"/>
    <col min="12449" max="12450" width="4.28515625" customWidth="1"/>
    <col min="12451" max="12451" width="6.140625" customWidth="1"/>
    <col min="12452" max="12452" width="4.28515625" customWidth="1"/>
    <col min="12453" max="12453" width="5" bestFit="1" customWidth="1"/>
    <col min="12454" max="12454" width="4.85546875" customWidth="1"/>
    <col min="12455" max="12455" width="3.85546875" customWidth="1"/>
    <col min="12456" max="12456" width="4.28515625" customWidth="1"/>
    <col min="12457" max="12457" width="5.140625" customWidth="1"/>
    <col min="12458" max="12458" width="5.28515625" customWidth="1"/>
    <col min="12459" max="12459" width="4.42578125" customWidth="1"/>
    <col min="12460" max="12460" width="5" customWidth="1"/>
    <col min="12673" max="12673" width="7.140625" customWidth="1"/>
    <col min="12674" max="12674" width="6" customWidth="1"/>
    <col min="12675" max="12675" width="5" bestFit="1" customWidth="1"/>
    <col min="12676" max="12677" width="4.5703125" customWidth="1"/>
    <col min="12678" max="12678" width="4" customWidth="1"/>
    <col min="12679" max="12681" width="4.28515625" customWidth="1"/>
    <col min="12682" max="12683" width="4.5703125" customWidth="1"/>
    <col min="12684" max="12686" width="4.28515625" customWidth="1"/>
    <col min="12687" max="12687" width="4.5703125" customWidth="1"/>
    <col min="12688" max="12688" width="4.7109375" customWidth="1"/>
    <col min="12689" max="12689" width="5" customWidth="1"/>
    <col min="12690" max="12690" width="6.85546875" customWidth="1"/>
    <col min="12691" max="12692" width="4.140625" customWidth="1"/>
    <col min="12693" max="12693" width="4.7109375" customWidth="1"/>
    <col min="12694" max="12694" width="5.140625" customWidth="1"/>
    <col min="12695" max="12695" width="6.140625" customWidth="1"/>
    <col min="12696" max="12696" width="4.28515625" customWidth="1"/>
    <col min="12697" max="12697" width="4.5703125" customWidth="1"/>
    <col min="12698" max="12698" width="4.85546875" customWidth="1"/>
    <col min="12699" max="12699" width="3.85546875" customWidth="1"/>
    <col min="12700" max="12700" width="5.28515625" customWidth="1"/>
    <col min="12701" max="12702" width="4.85546875" customWidth="1"/>
    <col min="12703" max="12704" width="4.5703125" customWidth="1"/>
    <col min="12705" max="12706" width="4.28515625" customWidth="1"/>
    <col min="12707" max="12707" width="6.140625" customWidth="1"/>
    <col min="12708" max="12708" width="4.28515625" customWidth="1"/>
    <col min="12709" max="12709" width="5" bestFit="1" customWidth="1"/>
    <col min="12710" max="12710" width="4.85546875" customWidth="1"/>
    <col min="12711" max="12711" width="3.85546875" customWidth="1"/>
    <col min="12712" max="12712" width="4.28515625" customWidth="1"/>
    <col min="12713" max="12713" width="5.140625" customWidth="1"/>
    <col min="12714" max="12714" width="5.28515625" customWidth="1"/>
    <col min="12715" max="12715" width="4.42578125" customWidth="1"/>
    <col min="12716" max="12716" width="5" customWidth="1"/>
    <col min="12929" max="12929" width="7.140625" customWidth="1"/>
    <col min="12930" max="12930" width="6" customWidth="1"/>
    <col min="12931" max="12931" width="5" bestFit="1" customWidth="1"/>
    <col min="12932" max="12933" width="4.5703125" customWidth="1"/>
    <col min="12934" max="12934" width="4" customWidth="1"/>
    <col min="12935" max="12937" width="4.28515625" customWidth="1"/>
    <col min="12938" max="12939" width="4.5703125" customWidth="1"/>
    <col min="12940" max="12942" width="4.28515625" customWidth="1"/>
    <col min="12943" max="12943" width="4.5703125" customWidth="1"/>
    <col min="12944" max="12944" width="4.7109375" customWidth="1"/>
    <col min="12945" max="12945" width="5" customWidth="1"/>
    <col min="12946" max="12946" width="6.85546875" customWidth="1"/>
    <col min="12947" max="12948" width="4.140625" customWidth="1"/>
    <col min="12949" max="12949" width="4.7109375" customWidth="1"/>
    <col min="12950" max="12950" width="5.140625" customWidth="1"/>
    <col min="12951" max="12951" width="6.140625" customWidth="1"/>
    <col min="12952" max="12952" width="4.28515625" customWidth="1"/>
    <col min="12953" max="12953" width="4.5703125" customWidth="1"/>
    <col min="12954" max="12954" width="4.85546875" customWidth="1"/>
    <col min="12955" max="12955" width="3.85546875" customWidth="1"/>
    <col min="12956" max="12956" width="5.28515625" customWidth="1"/>
    <col min="12957" max="12958" width="4.85546875" customWidth="1"/>
    <col min="12959" max="12960" width="4.5703125" customWidth="1"/>
    <col min="12961" max="12962" width="4.28515625" customWidth="1"/>
    <col min="12963" max="12963" width="6.140625" customWidth="1"/>
    <col min="12964" max="12964" width="4.28515625" customWidth="1"/>
    <col min="12965" max="12965" width="5" bestFit="1" customWidth="1"/>
    <col min="12966" max="12966" width="4.85546875" customWidth="1"/>
    <col min="12967" max="12967" width="3.85546875" customWidth="1"/>
    <col min="12968" max="12968" width="4.28515625" customWidth="1"/>
    <col min="12969" max="12969" width="5.140625" customWidth="1"/>
    <col min="12970" max="12970" width="5.28515625" customWidth="1"/>
    <col min="12971" max="12971" width="4.42578125" customWidth="1"/>
    <col min="12972" max="12972" width="5" customWidth="1"/>
    <col min="13185" max="13185" width="7.140625" customWidth="1"/>
    <col min="13186" max="13186" width="6" customWidth="1"/>
    <col min="13187" max="13187" width="5" bestFit="1" customWidth="1"/>
    <col min="13188" max="13189" width="4.5703125" customWidth="1"/>
    <col min="13190" max="13190" width="4" customWidth="1"/>
    <col min="13191" max="13193" width="4.28515625" customWidth="1"/>
    <col min="13194" max="13195" width="4.5703125" customWidth="1"/>
    <col min="13196" max="13198" width="4.28515625" customWidth="1"/>
    <col min="13199" max="13199" width="4.5703125" customWidth="1"/>
    <col min="13200" max="13200" width="4.7109375" customWidth="1"/>
    <col min="13201" max="13201" width="5" customWidth="1"/>
    <col min="13202" max="13202" width="6.85546875" customWidth="1"/>
    <col min="13203" max="13204" width="4.140625" customWidth="1"/>
    <col min="13205" max="13205" width="4.7109375" customWidth="1"/>
    <col min="13206" max="13206" width="5.140625" customWidth="1"/>
    <col min="13207" max="13207" width="6.140625" customWidth="1"/>
    <col min="13208" max="13208" width="4.28515625" customWidth="1"/>
    <col min="13209" max="13209" width="4.5703125" customWidth="1"/>
    <col min="13210" max="13210" width="4.85546875" customWidth="1"/>
    <col min="13211" max="13211" width="3.85546875" customWidth="1"/>
    <col min="13212" max="13212" width="5.28515625" customWidth="1"/>
    <col min="13213" max="13214" width="4.85546875" customWidth="1"/>
    <col min="13215" max="13216" width="4.5703125" customWidth="1"/>
    <col min="13217" max="13218" width="4.28515625" customWidth="1"/>
    <col min="13219" max="13219" width="6.140625" customWidth="1"/>
    <col min="13220" max="13220" width="4.28515625" customWidth="1"/>
    <col min="13221" max="13221" width="5" bestFit="1" customWidth="1"/>
    <col min="13222" max="13222" width="4.85546875" customWidth="1"/>
    <col min="13223" max="13223" width="3.85546875" customWidth="1"/>
    <col min="13224" max="13224" width="4.28515625" customWidth="1"/>
    <col min="13225" max="13225" width="5.140625" customWidth="1"/>
    <col min="13226" max="13226" width="5.28515625" customWidth="1"/>
    <col min="13227" max="13227" width="4.42578125" customWidth="1"/>
    <col min="13228" max="13228" width="5" customWidth="1"/>
    <col min="13441" max="13441" width="7.140625" customWidth="1"/>
    <col min="13442" max="13442" width="6" customWidth="1"/>
    <col min="13443" max="13443" width="5" bestFit="1" customWidth="1"/>
    <col min="13444" max="13445" width="4.5703125" customWidth="1"/>
    <col min="13446" max="13446" width="4" customWidth="1"/>
    <col min="13447" max="13449" width="4.28515625" customWidth="1"/>
    <col min="13450" max="13451" width="4.5703125" customWidth="1"/>
    <col min="13452" max="13454" width="4.28515625" customWidth="1"/>
    <col min="13455" max="13455" width="4.5703125" customWidth="1"/>
    <col min="13456" max="13456" width="4.7109375" customWidth="1"/>
    <col min="13457" max="13457" width="5" customWidth="1"/>
    <col min="13458" max="13458" width="6.85546875" customWidth="1"/>
    <col min="13459" max="13460" width="4.140625" customWidth="1"/>
    <col min="13461" max="13461" width="4.7109375" customWidth="1"/>
    <col min="13462" max="13462" width="5.140625" customWidth="1"/>
    <col min="13463" max="13463" width="6.140625" customWidth="1"/>
    <col min="13464" max="13464" width="4.28515625" customWidth="1"/>
    <col min="13465" max="13465" width="4.5703125" customWidth="1"/>
    <col min="13466" max="13466" width="4.85546875" customWidth="1"/>
    <col min="13467" max="13467" width="3.85546875" customWidth="1"/>
    <col min="13468" max="13468" width="5.28515625" customWidth="1"/>
    <col min="13469" max="13470" width="4.85546875" customWidth="1"/>
    <col min="13471" max="13472" width="4.5703125" customWidth="1"/>
    <col min="13473" max="13474" width="4.28515625" customWidth="1"/>
    <col min="13475" max="13475" width="6.140625" customWidth="1"/>
    <col min="13476" max="13476" width="4.28515625" customWidth="1"/>
    <col min="13477" max="13477" width="5" bestFit="1" customWidth="1"/>
    <col min="13478" max="13478" width="4.85546875" customWidth="1"/>
    <col min="13479" max="13479" width="3.85546875" customWidth="1"/>
    <col min="13480" max="13480" width="4.28515625" customWidth="1"/>
    <col min="13481" max="13481" width="5.140625" customWidth="1"/>
    <col min="13482" max="13482" width="5.28515625" customWidth="1"/>
    <col min="13483" max="13483" width="4.42578125" customWidth="1"/>
    <col min="13484" max="13484" width="5" customWidth="1"/>
    <col min="13697" max="13697" width="7.140625" customWidth="1"/>
    <col min="13698" max="13698" width="6" customWidth="1"/>
    <col min="13699" max="13699" width="5" bestFit="1" customWidth="1"/>
    <col min="13700" max="13701" width="4.5703125" customWidth="1"/>
    <col min="13702" max="13702" width="4" customWidth="1"/>
    <col min="13703" max="13705" width="4.28515625" customWidth="1"/>
    <col min="13706" max="13707" width="4.5703125" customWidth="1"/>
    <col min="13708" max="13710" width="4.28515625" customWidth="1"/>
    <col min="13711" max="13711" width="4.5703125" customWidth="1"/>
    <col min="13712" max="13712" width="4.7109375" customWidth="1"/>
    <col min="13713" max="13713" width="5" customWidth="1"/>
    <col min="13714" max="13714" width="6.85546875" customWidth="1"/>
    <col min="13715" max="13716" width="4.140625" customWidth="1"/>
    <col min="13717" max="13717" width="4.7109375" customWidth="1"/>
    <col min="13718" max="13718" width="5.140625" customWidth="1"/>
    <col min="13719" max="13719" width="6.140625" customWidth="1"/>
    <col min="13720" max="13720" width="4.28515625" customWidth="1"/>
    <col min="13721" max="13721" width="4.5703125" customWidth="1"/>
    <col min="13722" max="13722" width="4.85546875" customWidth="1"/>
    <col min="13723" max="13723" width="3.85546875" customWidth="1"/>
    <col min="13724" max="13724" width="5.28515625" customWidth="1"/>
    <col min="13725" max="13726" width="4.85546875" customWidth="1"/>
    <col min="13727" max="13728" width="4.5703125" customWidth="1"/>
    <col min="13729" max="13730" width="4.28515625" customWidth="1"/>
    <col min="13731" max="13731" width="6.140625" customWidth="1"/>
    <col min="13732" max="13732" width="4.28515625" customWidth="1"/>
    <col min="13733" max="13733" width="5" bestFit="1" customWidth="1"/>
    <col min="13734" max="13734" width="4.85546875" customWidth="1"/>
    <col min="13735" max="13735" width="3.85546875" customWidth="1"/>
    <col min="13736" max="13736" width="4.28515625" customWidth="1"/>
    <col min="13737" max="13737" width="5.140625" customWidth="1"/>
    <col min="13738" max="13738" width="5.28515625" customWidth="1"/>
    <col min="13739" max="13739" width="4.42578125" customWidth="1"/>
    <col min="13740" max="13740" width="5" customWidth="1"/>
    <col min="13953" max="13953" width="7.140625" customWidth="1"/>
    <col min="13954" max="13954" width="6" customWidth="1"/>
    <col min="13955" max="13955" width="5" bestFit="1" customWidth="1"/>
    <col min="13956" max="13957" width="4.5703125" customWidth="1"/>
    <col min="13958" max="13958" width="4" customWidth="1"/>
    <col min="13959" max="13961" width="4.28515625" customWidth="1"/>
    <col min="13962" max="13963" width="4.5703125" customWidth="1"/>
    <col min="13964" max="13966" width="4.28515625" customWidth="1"/>
    <col min="13967" max="13967" width="4.5703125" customWidth="1"/>
    <col min="13968" max="13968" width="4.7109375" customWidth="1"/>
    <col min="13969" max="13969" width="5" customWidth="1"/>
    <col min="13970" max="13970" width="6.85546875" customWidth="1"/>
    <col min="13971" max="13972" width="4.140625" customWidth="1"/>
    <col min="13973" max="13973" width="4.7109375" customWidth="1"/>
    <col min="13974" max="13974" width="5.140625" customWidth="1"/>
    <col min="13975" max="13975" width="6.140625" customWidth="1"/>
    <col min="13976" max="13976" width="4.28515625" customWidth="1"/>
    <col min="13977" max="13977" width="4.5703125" customWidth="1"/>
    <col min="13978" max="13978" width="4.85546875" customWidth="1"/>
    <col min="13979" max="13979" width="3.85546875" customWidth="1"/>
    <col min="13980" max="13980" width="5.28515625" customWidth="1"/>
    <col min="13981" max="13982" width="4.85546875" customWidth="1"/>
    <col min="13983" max="13984" width="4.5703125" customWidth="1"/>
    <col min="13985" max="13986" width="4.28515625" customWidth="1"/>
    <col min="13987" max="13987" width="6.140625" customWidth="1"/>
    <col min="13988" max="13988" width="4.28515625" customWidth="1"/>
    <col min="13989" max="13989" width="5" bestFit="1" customWidth="1"/>
    <col min="13990" max="13990" width="4.85546875" customWidth="1"/>
    <col min="13991" max="13991" width="3.85546875" customWidth="1"/>
    <col min="13992" max="13992" width="4.28515625" customWidth="1"/>
    <col min="13993" max="13993" width="5.140625" customWidth="1"/>
    <col min="13994" max="13994" width="5.28515625" customWidth="1"/>
    <col min="13995" max="13995" width="4.42578125" customWidth="1"/>
    <col min="13996" max="13996" width="5" customWidth="1"/>
    <col min="14209" max="14209" width="7.140625" customWidth="1"/>
    <col min="14210" max="14210" width="6" customWidth="1"/>
    <col min="14211" max="14211" width="5" bestFit="1" customWidth="1"/>
    <col min="14212" max="14213" width="4.5703125" customWidth="1"/>
    <col min="14214" max="14214" width="4" customWidth="1"/>
    <col min="14215" max="14217" width="4.28515625" customWidth="1"/>
    <col min="14218" max="14219" width="4.5703125" customWidth="1"/>
    <col min="14220" max="14222" width="4.28515625" customWidth="1"/>
    <col min="14223" max="14223" width="4.5703125" customWidth="1"/>
    <col min="14224" max="14224" width="4.7109375" customWidth="1"/>
    <col min="14225" max="14225" width="5" customWidth="1"/>
    <col min="14226" max="14226" width="6.85546875" customWidth="1"/>
    <col min="14227" max="14228" width="4.140625" customWidth="1"/>
    <col min="14229" max="14229" width="4.7109375" customWidth="1"/>
    <col min="14230" max="14230" width="5.140625" customWidth="1"/>
    <col min="14231" max="14231" width="6.140625" customWidth="1"/>
    <col min="14232" max="14232" width="4.28515625" customWidth="1"/>
    <col min="14233" max="14233" width="4.5703125" customWidth="1"/>
    <col min="14234" max="14234" width="4.85546875" customWidth="1"/>
    <col min="14235" max="14235" width="3.85546875" customWidth="1"/>
    <col min="14236" max="14236" width="5.28515625" customWidth="1"/>
    <col min="14237" max="14238" width="4.85546875" customWidth="1"/>
    <col min="14239" max="14240" width="4.5703125" customWidth="1"/>
    <col min="14241" max="14242" width="4.28515625" customWidth="1"/>
    <col min="14243" max="14243" width="6.140625" customWidth="1"/>
    <col min="14244" max="14244" width="4.28515625" customWidth="1"/>
    <col min="14245" max="14245" width="5" bestFit="1" customWidth="1"/>
    <col min="14246" max="14246" width="4.85546875" customWidth="1"/>
    <col min="14247" max="14247" width="3.85546875" customWidth="1"/>
    <col min="14248" max="14248" width="4.28515625" customWidth="1"/>
    <col min="14249" max="14249" width="5.140625" customWidth="1"/>
    <col min="14250" max="14250" width="5.28515625" customWidth="1"/>
    <col min="14251" max="14251" width="4.42578125" customWidth="1"/>
    <col min="14252" max="14252" width="5" customWidth="1"/>
    <col min="14465" max="14465" width="7.140625" customWidth="1"/>
    <col min="14466" max="14466" width="6" customWidth="1"/>
    <col min="14467" max="14467" width="5" bestFit="1" customWidth="1"/>
    <col min="14468" max="14469" width="4.5703125" customWidth="1"/>
    <col min="14470" max="14470" width="4" customWidth="1"/>
    <col min="14471" max="14473" width="4.28515625" customWidth="1"/>
    <col min="14474" max="14475" width="4.5703125" customWidth="1"/>
    <col min="14476" max="14478" width="4.28515625" customWidth="1"/>
    <col min="14479" max="14479" width="4.5703125" customWidth="1"/>
    <col min="14480" max="14480" width="4.7109375" customWidth="1"/>
    <col min="14481" max="14481" width="5" customWidth="1"/>
    <col min="14482" max="14482" width="6.85546875" customWidth="1"/>
    <col min="14483" max="14484" width="4.140625" customWidth="1"/>
    <col min="14485" max="14485" width="4.7109375" customWidth="1"/>
    <col min="14486" max="14486" width="5.140625" customWidth="1"/>
    <col min="14487" max="14487" width="6.140625" customWidth="1"/>
    <col min="14488" max="14488" width="4.28515625" customWidth="1"/>
    <col min="14489" max="14489" width="4.5703125" customWidth="1"/>
    <col min="14490" max="14490" width="4.85546875" customWidth="1"/>
    <col min="14491" max="14491" width="3.85546875" customWidth="1"/>
    <col min="14492" max="14492" width="5.28515625" customWidth="1"/>
    <col min="14493" max="14494" width="4.85546875" customWidth="1"/>
    <col min="14495" max="14496" width="4.5703125" customWidth="1"/>
    <col min="14497" max="14498" width="4.28515625" customWidth="1"/>
    <col min="14499" max="14499" width="6.140625" customWidth="1"/>
    <col min="14500" max="14500" width="4.28515625" customWidth="1"/>
    <col min="14501" max="14501" width="5" bestFit="1" customWidth="1"/>
    <col min="14502" max="14502" width="4.85546875" customWidth="1"/>
    <col min="14503" max="14503" width="3.85546875" customWidth="1"/>
    <col min="14504" max="14504" width="4.28515625" customWidth="1"/>
    <col min="14505" max="14505" width="5.140625" customWidth="1"/>
    <col min="14506" max="14506" width="5.28515625" customWidth="1"/>
    <col min="14507" max="14507" width="4.42578125" customWidth="1"/>
    <col min="14508" max="14508" width="5" customWidth="1"/>
    <col min="14721" max="14721" width="7.140625" customWidth="1"/>
    <col min="14722" max="14722" width="6" customWidth="1"/>
    <col min="14723" max="14723" width="5" bestFit="1" customWidth="1"/>
    <col min="14724" max="14725" width="4.5703125" customWidth="1"/>
    <col min="14726" max="14726" width="4" customWidth="1"/>
    <col min="14727" max="14729" width="4.28515625" customWidth="1"/>
    <col min="14730" max="14731" width="4.5703125" customWidth="1"/>
    <col min="14732" max="14734" width="4.28515625" customWidth="1"/>
    <col min="14735" max="14735" width="4.5703125" customWidth="1"/>
    <col min="14736" max="14736" width="4.7109375" customWidth="1"/>
    <col min="14737" max="14737" width="5" customWidth="1"/>
    <col min="14738" max="14738" width="6.85546875" customWidth="1"/>
    <col min="14739" max="14740" width="4.140625" customWidth="1"/>
    <col min="14741" max="14741" width="4.7109375" customWidth="1"/>
    <col min="14742" max="14742" width="5.140625" customWidth="1"/>
    <col min="14743" max="14743" width="6.140625" customWidth="1"/>
    <col min="14744" max="14744" width="4.28515625" customWidth="1"/>
    <col min="14745" max="14745" width="4.5703125" customWidth="1"/>
    <col min="14746" max="14746" width="4.85546875" customWidth="1"/>
    <col min="14747" max="14747" width="3.85546875" customWidth="1"/>
    <col min="14748" max="14748" width="5.28515625" customWidth="1"/>
    <col min="14749" max="14750" width="4.85546875" customWidth="1"/>
    <col min="14751" max="14752" width="4.5703125" customWidth="1"/>
    <col min="14753" max="14754" width="4.28515625" customWidth="1"/>
    <col min="14755" max="14755" width="6.140625" customWidth="1"/>
    <col min="14756" max="14756" width="4.28515625" customWidth="1"/>
    <col min="14757" max="14757" width="5" bestFit="1" customWidth="1"/>
    <col min="14758" max="14758" width="4.85546875" customWidth="1"/>
    <col min="14759" max="14759" width="3.85546875" customWidth="1"/>
    <col min="14760" max="14760" width="4.28515625" customWidth="1"/>
    <col min="14761" max="14761" width="5.140625" customWidth="1"/>
    <col min="14762" max="14762" width="5.28515625" customWidth="1"/>
    <col min="14763" max="14763" width="4.42578125" customWidth="1"/>
    <col min="14764" max="14764" width="5" customWidth="1"/>
    <col min="14977" max="14977" width="7.140625" customWidth="1"/>
    <col min="14978" max="14978" width="6" customWidth="1"/>
    <col min="14979" max="14979" width="5" bestFit="1" customWidth="1"/>
    <col min="14980" max="14981" width="4.5703125" customWidth="1"/>
    <col min="14982" max="14982" width="4" customWidth="1"/>
    <col min="14983" max="14985" width="4.28515625" customWidth="1"/>
    <col min="14986" max="14987" width="4.5703125" customWidth="1"/>
    <col min="14988" max="14990" width="4.28515625" customWidth="1"/>
    <col min="14991" max="14991" width="4.5703125" customWidth="1"/>
    <col min="14992" max="14992" width="4.7109375" customWidth="1"/>
    <col min="14993" max="14993" width="5" customWidth="1"/>
    <col min="14994" max="14994" width="6.85546875" customWidth="1"/>
    <col min="14995" max="14996" width="4.140625" customWidth="1"/>
    <col min="14997" max="14997" width="4.7109375" customWidth="1"/>
    <col min="14998" max="14998" width="5.140625" customWidth="1"/>
    <col min="14999" max="14999" width="6.140625" customWidth="1"/>
    <col min="15000" max="15000" width="4.28515625" customWidth="1"/>
    <col min="15001" max="15001" width="4.5703125" customWidth="1"/>
    <col min="15002" max="15002" width="4.85546875" customWidth="1"/>
    <col min="15003" max="15003" width="3.85546875" customWidth="1"/>
    <col min="15004" max="15004" width="5.28515625" customWidth="1"/>
    <col min="15005" max="15006" width="4.85546875" customWidth="1"/>
    <col min="15007" max="15008" width="4.5703125" customWidth="1"/>
    <col min="15009" max="15010" width="4.28515625" customWidth="1"/>
    <col min="15011" max="15011" width="6.140625" customWidth="1"/>
    <col min="15012" max="15012" width="4.28515625" customWidth="1"/>
    <col min="15013" max="15013" width="5" bestFit="1" customWidth="1"/>
    <col min="15014" max="15014" width="4.85546875" customWidth="1"/>
    <col min="15015" max="15015" width="3.85546875" customWidth="1"/>
    <col min="15016" max="15016" width="4.28515625" customWidth="1"/>
    <col min="15017" max="15017" width="5.140625" customWidth="1"/>
    <col min="15018" max="15018" width="5.28515625" customWidth="1"/>
    <col min="15019" max="15019" width="4.42578125" customWidth="1"/>
    <col min="15020" max="15020" width="5" customWidth="1"/>
    <col min="15233" max="15233" width="7.140625" customWidth="1"/>
    <col min="15234" max="15234" width="6" customWidth="1"/>
    <col min="15235" max="15235" width="5" bestFit="1" customWidth="1"/>
    <col min="15236" max="15237" width="4.5703125" customWidth="1"/>
    <col min="15238" max="15238" width="4" customWidth="1"/>
    <col min="15239" max="15241" width="4.28515625" customWidth="1"/>
    <col min="15242" max="15243" width="4.5703125" customWidth="1"/>
    <col min="15244" max="15246" width="4.28515625" customWidth="1"/>
    <col min="15247" max="15247" width="4.5703125" customWidth="1"/>
    <col min="15248" max="15248" width="4.7109375" customWidth="1"/>
    <col min="15249" max="15249" width="5" customWidth="1"/>
    <col min="15250" max="15250" width="6.85546875" customWidth="1"/>
    <col min="15251" max="15252" width="4.140625" customWidth="1"/>
    <col min="15253" max="15253" width="4.7109375" customWidth="1"/>
    <col min="15254" max="15254" width="5.140625" customWidth="1"/>
    <col min="15255" max="15255" width="6.140625" customWidth="1"/>
    <col min="15256" max="15256" width="4.28515625" customWidth="1"/>
    <col min="15257" max="15257" width="4.5703125" customWidth="1"/>
    <col min="15258" max="15258" width="4.85546875" customWidth="1"/>
    <col min="15259" max="15259" width="3.85546875" customWidth="1"/>
    <col min="15260" max="15260" width="5.28515625" customWidth="1"/>
    <col min="15261" max="15262" width="4.85546875" customWidth="1"/>
    <col min="15263" max="15264" width="4.5703125" customWidth="1"/>
    <col min="15265" max="15266" width="4.28515625" customWidth="1"/>
    <col min="15267" max="15267" width="6.140625" customWidth="1"/>
    <col min="15268" max="15268" width="4.28515625" customWidth="1"/>
    <col min="15269" max="15269" width="5" bestFit="1" customWidth="1"/>
    <col min="15270" max="15270" width="4.85546875" customWidth="1"/>
    <col min="15271" max="15271" width="3.85546875" customWidth="1"/>
    <col min="15272" max="15272" width="4.28515625" customWidth="1"/>
    <col min="15273" max="15273" width="5.140625" customWidth="1"/>
    <col min="15274" max="15274" width="5.28515625" customWidth="1"/>
    <col min="15275" max="15275" width="4.42578125" customWidth="1"/>
    <col min="15276" max="15276" width="5" customWidth="1"/>
    <col min="15489" max="15489" width="7.140625" customWidth="1"/>
    <col min="15490" max="15490" width="6" customWidth="1"/>
    <col min="15491" max="15491" width="5" bestFit="1" customWidth="1"/>
    <col min="15492" max="15493" width="4.5703125" customWidth="1"/>
    <col min="15494" max="15494" width="4" customWidth="1"/>
    <col min="15495" max="15497" width="4.28515625" customWidth="1"/>
    <col min="15498" max="15499" width="4.5703125" customWidth="1"/>
    <col min="15500" max="15502" width="4.28515625" customWidth="1"/>
    <col min="15503" max="15503" width="4.5703125" customWidth="1"/>
    <col min="15504" max="15504" width="4.7109375" customWidth="1"/>
    <col min="15505" max="15505" width="5" customWidth="1"/>
    <col min="15506" max="15506" width="6.85546875" customWidth="1"/>
    <col min="15507" max="15508" width="4.140625" customWidth="1"/>
    <col min="15509" max="15509" width="4.7109375" customWidth="1"/>
    <col min="15510" max="15510" width="5.140625" customWidth="1"/>
    <col min="15511" max="15511" width="6.140625" customWidth="1"/>
    <col min="15512" max="15512" width="4.28515625" customWidth="1"/>
    <col min="15513" max="15513" width="4.5703125" customWidth="1"/>
    <col min="15514" max="15514" width="4.85546875" customWidth="1"/>
    <col min="15515" max="15515" width="3.85546875" customWidth="1"/>
    <col min="15516" max="15516" width="5.28515625" customWidth="1"/>
    <col min="15517" max="15518" width="4.85546875" customWidth="1"/>
    <col min="15519" max="15520" width="4.5703125" customWidth="1"/>
    <col min="15521" max="15522" width="4.28515625" customWidth="1"/>
    <col min="15523" max="15523" width="6.140625" customWidth="1"/>
    <col min="15524" max="15524" width="4.28515625" customWidth="1"/>
    <col min="15525" max="15525" width="5" bestFit="1" customWidth="1"/>
    <col min="15526" max="15526" width="4.85546875" customWidth="1"/>
    <col min="15527" max="15527" width="3.85546875" customWidth="1"/>
    <col min="15528" max="15528" width="4.28515625" customWidth="1"/>
    <col min="15529" max="15529" width="5.140625" customWidth="1"/>
    <col min="15530" max="15530" width="5.28515625" customWidth="1"/>
    <col min="15531" max="15531" width="4.42578125" customWidth="1"/>
    <col min="15532" max="15532" width="5" customWidth="1"/>
    <col min="15745" max="15745" width="7.140625" customWidth="1"/>
    <col min="15746" max="15746" width="6" customWidth="1"/>
    <col min="15747" max="15747" width="5" bestFit="1" customWidth="1"/>
    <col min="15748" max="15749" width="4.5703125" customWidth="1"/>
    <col min="15750" max="15750" width="4" customWidth="1"/>
    <col min="15751" max="15753" width="4.28515625" customWidth="1"/>
    <col min="15754" max="15755" width="4.5703125" customWidth="1"/>
    <col min="15756" max="15758" width="4.28515625" customWidth="1"/>
    <col min="15759" max="15759" width="4.5703125" customWidth="1"/>
    <col min="15760" max="15760" width="4.7109375" customWidth="1"/>
    <col min="15761" max="15761" width="5" customWidth="1"/>
    <col min="15762" max="15762" width="6.85546875" customWidth="1"/>
    <col min="15763" max="15764" width="4.140625" customWidth="1"/>
    <col min="15765" max="15765" width="4.7109375" customWidth="1"/>
    <col min="15766" max="15766" width="5.140625" customWidth="1"/>
    <col min="15767" max="15767" width="6.140625" customWidth="1"/>
    <col min="15768" max="15768" width="4.28515625" customWidth="1"/>
    <col min="15769" max="15769" width="4.5703125" customWidth="1"/>
    <col min="15770" max="15770" width="4.85546875" customWidth="1"/>
    <col min="15771" max="15771" width="3.85546875" customWidth="1"/>
    <col min="15772" max="15772" width="5.28515625" customWidth="1"/>
    <col min="15773" max="15774" width="4.85546875" customWidth="1"/>
    <col min="15775" max="15776" width="4.5703125" customWidth="1"/>
    <col min="15777" max="15778" width="4.28515625" customWidth="1"/>
    <col min="15779" max="15779" width="6.140625" customWidth="1"/>
    <col min="15780" max="15780" width="4.28515625" customWidth="1"/>
    <col min="15781" max="15781" width="5" bestFit="1" customWidth="1"/>
    <col min="15782" max="15782" width="4.85546875" customWidth="1"/>
    <col min="15783" max="15783" width="3.85546875" customWidth="1"/>
    <col min="15784" max="15784" width="4.28515625" customWidth="1"/>
    <col min="15785" max="15785" width="5.140625" customWidth="1"/>
    <col min="15786" max="15786" width="5.28515625" customWidth="1"/>
    <col min="15787" max="15787" width="4.42578125" customWidth="1"/>
    <col min="15788" max="15788" width="5" customWidth="1"/>
    <col min="15789" max="16384" width="9.140625" style="1"/>
  </cols>
  <sheetData>
    <row r="2" spans="1:189" x14ac:dyDescent="0.25">
      <c r="B2" s="1" t="s">
        <v>0</v>
      </c>
    </row>
    <row r="4" spans="1:189" x14ac:dyDescent="0.25">
      <c r="G4" s="3"/>
      <c r="AJ4" s="3"/>
      <c r="AK4" s="3"/>
      <c r="AL4" s="3"/>
      <c r="AM4" s="3"/>
      <c r="AN4" s="3"/>
      <c r="AO4" s="3"/>
      <c r="AP4" s="3"/>
      <c r="AQ4" s="3"/>
    </row>
    <row r="7" spans="1:189" x14ac:dyDescent="0.25">
      <c r="A7" s="115" t="s">
        <v>67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</row>
    <row r="8" spans="1:189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</row>
    <row r="9" spans="1:189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8"/>
      <c r="BF9" s="119" t="s">
        <v>3</v>
      </c>
      <c r="BG9" s="120"/>
    </row>
    <row r="10" spans="1:189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6"/>
      <c r="AJ10" s="125" t="s">
        <v>6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6"/>
      <c r="BE10" s="127" t="s">
        <v>7</v>
      </c>
      <c r="BF10" s="121"/>
      <c r="BG10" s="122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14" customFormat="1" x14ac:dyDescent="0.25">
      <c r="A11" s="7" t="s">
        <v>8</v>
      </c>
      <c r="B11" s="8" t="s">
        <v>9</v>
      </c>
      <c r="C11" s="85" t="s">
        <v>11</v>
      </c>
      <c r="D11" s="86" t="s">
        <v>10</v>
      </c>
      <c r="E11" s="86" t="s">
        <v>10</v>
      </c>
      <c r="F11" s="85" t="s">
        <v>15</v>
      </c>
      <c r="G11" s="85" t="s">
        <v>60</v>
      </c>
      <c r="H11" s="85" t="s">
        <v>61</v>
      </c>
      <c r="I11" s="85" t="s">
        <v>63</v>
      </c>
      <c r="J11" s="85" t="s">
        <v>12</v>
      </c>
      <c r="K11" s="85" t="s">
        <v>12</v>
      </c>
      <c r="L11" s="86" t="s">
        <v>13</v>
      </c>
      <c r="M11" s="86" t="s">
        <v>13</v>
      </c>
      <c r="N11" s="85" t="s">
        <v>14</v>
      </c>
      <c r="O11" s="86" t="s">
        <v>16</v>
      </c>
      <c r="P11" s="86" t="s">
        <v>17</v>
      </c>
      <c r="Q11" s="86" t="s">
        <v>17</v>
      </c>
      <c r="R11" s="85" t="s">
        <v>18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5" t="s">
        <v>13</v>
      </c>
      <c r="AA11" s="85" t="s">
        <v>14</v>
      </c>
      <c r="AB11" s="85" t="s">
        <v>14</v>
      </c>
      <c r="AC11" s="85" t="s">
        <v>17</v>
      </c>
      <c r="AD11" s="85" t="s">
        <v>17</v>
      </c>
      <c r="AE11" s="86" t="s">
        <v>16</v>
      </c>
      <c r="AF11" s="86" t="s">
        <v>22</v>
      </c>
      <c r="AG11" s="85" t="s">
        <v>19</v>
      </c>
      <c r="AH11" s="85" t="s">
        <v>19</v>
      </c>
      <c r="AI11" s="88" t="s">
        <v>21</v>
      </c>
      <c r="AJ11" s="85" t="s">
        <v>10</v>
      </c>
      <c r="AK11" s="85" t="s">
        <v>10</v>
      </c>
      <c r="AL11" s="85" t="s">
        <v>60</v>
      </c>
      <c r="AM11" s="85" t="s">
        <v>11</v>
      </c>
      <c r="AN11" s="86" t="s">
        <v>16</v>
      </c>
      <c r="AO11" s="85" t="s">
        <v>13</v>
      </c>
      <c r="AP11" s="85" t="s">
        <v>13</v>
      </c>
      <c r="AQ11" s="85" t="s">
        <v>15</v>
      </c>
      <c r="AR11" s="85" t="s">
        <v>14</v>
      </c>
      <c r="AS11" s="85" t="s">
        <v>14</v>
      </c>
      <c r="AT11" s="86" t="s">
        <v>12</v>
      </c>
      <c r="AU11" s="86" t="s">
        <v>12</v>
      </c>
      <c r="AV11" s="86" t="s">
        <v>20</v>
      </c>
      <c r="AW11" s="86" t="s">
        <v>20</v>
      </c>
      <c r="AX11" s="86" t="s">
        <v>22</v>
      </c>
      <c r="AY11" s="85" t="s">
        <v>17</v>
      </c>
      <c r="AZ11" s="85" t="s">
        <v>17</v>
      </c>
      <c r="BA11" s="85" t="s">
        <v>65</v>
      </c>
      <c r="BB11" s="85" t="s">
        <v>65</v>
      </c>
      <c r="BC11" s="85" t="s">
        <v>23</v>
      </c>
      <c r="BD11" s="12" t="s">
        <v>21</v>
      </c>
      <c r="BE11" s="128"/>
      <c r="BF11" s="13" t="s">
        <v>24</v>
      </c>
      <c r="BG11" s="8" t="s">
        <v>25</v>
      </c>
      <c r="BH11" s="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x14ac:dyDescent="0.25">
      <c r="A12" s="15" t="s">
        <v>26</v>
      </c>
      <c r="B12" s="16" t="s">
        <v>27</v>
      </c>
      <c r="C12" s="17">
        <v>0</v>
      </c>
      <c r="D12" s="17">
        <v>4</v>
      </c>
      <c r="E12" s="17">
        <v>0</v>
      </c>
      <c r="F12" s="17">
        <v>0</v>
      </c>
      <c r="G12" s="17">
        <v>-14</v>
      </c>
      <c r="H12" s="17">
        <v>-2</v>
      </c>
      <c r="I12" s="17">
        <v>-2</v>
      </c>
      <c r="J12" s="17">
        <v>0</v>
      </c>
      <c r="K12" s="17">
        <v>-50</v>
      </c>
      <c r="L12" s="17">
        <v>0</v>
      </c>
      <c r="M12" s="17">
        <v>0</v>
      </c>
      <c r="N12" s="17">
        <v>-30</v>
      </c>
      <c r="O12" s="17">
        <v>0</v>
      </c>
      <c r="P12" s="17">
        <v>0</v>
      </c>
      <c r="Q12" s="17">
        <v>-40</v>
      </c>
      <c r="R12" s="17">
        <v>-55</v>
      </c>
      <c r="S12" s="17">
        <v>-40</v>
      </c>
      <c r="T12" s="17">
        <v>19</v>
      </c>
      <c r="U12" s="17">
        <v>0</v>
      </c>
      <c r="V12" s="18">
        <f t="shared" ref="V12:V35" si="0">SUM(C12:U12)</f>
        <v>-210</v>
      </c>
      <c r="W12" s="17">
        <v>-25</v>
      </c>
      <c r="X12" s="17">
        <v>-17</v>
      </c>
      <c r="Y12" s="17">
        <v>30</v>
      </c>
      <c r="Z12" s="17">
        <v>-55</v>
      </c>
      <c r="AA12" s="17">
        <v>1</v>
      </c>
      <c r="AB12" s="17">
        <v>-96</v>
      </c>
      <c r="AC12" s="17">
        <v>0</v>
      </c>
      <c r="AD12" s="17">
        <v>-24</v>
      </c>
      <c r="AE12" s="17">
        <v>-38</v>
      </c>
      <c r="AF12" s="17">
        <v>-123</v>
      </c>
      <c r="AG12" s="17">
        <v>0</v>
      </c>
      <c r="AH12" s="17">
        <v>-12</v>
      </c>
      <c r="AI12" s="19">
        <f t="shared" ref="AI12:AI35" si="1">SUM(W12:AH12)</f>
        <v>-359</v>
      </c>
      <c r="AJ12" s="17">
        <v>9</v>
      </c>
      <c r="AK12" s="17">
        <v>25</v>
      </c>
      <c r="AL12" s="17">
        <v>14</v>
      </c>
      <c r="AM12" s="17">
        <v>0</v>
      </c>
      <c r="AN12" s="17">
        <v>25</v>
      </c>
      <c r="AO12" s="17">
        <v>0</v>
      </c>
      <c r="AP12" s="17">
        <v>0</v>
      </c>
      <c r="AQ12" s="17">
        <v>0</v>
      </c>
      <c r="AR12" s="17">
        <v>33</v>
      </c>
      <c r="AS12" s="17">
        <v>0</v>
      </c>
      <c r="AT12" s="17">
        <v>20</v>
      </c>
      <c r="AU12" s="17">
        <v>0</v>
      </c>
      <c r="AV12" s="17">
        <v>5</v>
      </c>
      <c r="AW12" s="17">
        <v>-19</v>
      </c>
      <c r="AX12" s="17">
        <v>143</v>
      </c>
      <c r="AY12" s="17">
        <v>54</v>
      </c>
      <c r="AZ12" s="17">
        <v>0</v>
      </c>
      <c r="BA12" s="17">
        <v>52</v>
      </c>
      <c r="BB12" s="17">
        <v>0</v>
      </c>
      <c r="BC12" s="17">
        <v>-15</v>
      </c>
      <c r="BD12" s="20">
        <f t="shared" ref="BD12:BD35" si="2">SUM(AJ12:BC12)</f>
        <v>346</v>
      </c>
      <c r="BE12" s="21">
        <f t="shared" ref="BE12:BE35" si="3">SUM(V12,AI12,BD12)</f>
        <v>-223</v>
      </c>
      <c r="BF12" s="22">
        <v>0</v>
      </c>
      <c r="BG12" s="23">
        <f t="shared" ref="BG12:BG35" si="4">SUM(V12+AI12+BD12+BF12)</f>
        <v>-223</v>
      </c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x14ac:dyDescent="0.25">
      <c r="A13" s="25" t="s">
        <v>28</v>
      </c>
      <c r="B13" s="16" t="s">
        <v>27</v>
      </c>
      <c r="C13" s="17">
        <v>0</v>
      </c>
      <c r="D13" s="17">
        <v>4</v>
      </c>
      <c r="E13" s="17">
        <v>0</v>
      </c>
      <c r="F13" s="17">
        <v>0</v>
      </c>
      <c r="G13" s="17">
        <v>-14</v>
      </c>
      <c r="H13" s="17">
        <v>-2</v>
      </c>
      <c r="I13" s="17">
        <v>-2</v>
      </c>
      <c r="J13" s="17">
        <v>0</v>
      </c>
      <c r="K13" s="17">
        <v>-30</v>
      </c>
      <c r="L13" s="17">
        <v>0</v>
      </c>
      <c r="M13" s="17">
        <v>0</v>
      </c>
      <c r="N13" s="17">
        <v>-25</v>
      </c>
      <c r="O13" s="17">
        <v>0</v>
      </c>
      <c r="P13" s="17">
        <v>0</v>
      </c>
      <c r="Q13" s="17">
        <v>-30</v>
      </c>
      <c r="R13" s="17">
        <v>-55</v>
      </c>
      <c r="S13" s="17">
        <v>-40</v>
      </c>
      <c r="T13" s="17">
        <v>19</v>
      </c>
      <c r="U13" s="17">
        <v>0</v>
      </c>
      <c r="V13" s="18">
        <f t="shared" si="0"/>
        <v>-175</v>
      </c>
      <c r="W13" s="17">
        <v>-25</v>
      </c>
      <c r="X13" s="17">
        <v>-17</v>
      </c>
      <c r="Y13" s="17">
        <v>0</v>
      </c>
      <c r="Z13" s="17">
        <v>-55</v>
      </c>
      <c r="AA13" s="17">
        <v>1</v>
      </c>
      <c r="AB13" s="17">
        <v>-93</v>
      </c>
      <c r="AC13" s="17">
        <v>0</v>
      </c>
      <c r="AD13" s="17">
        <v>-19</v>
      </c>
      <c r="AE13" s="17">
        <v>-38</v>
      </c>
      <c r="AF13" s="17">
        <v>-141</v>
      </c>
      <c r="AG13" s="17">
        <v>0</v>
      </c>
      <c r="AH13" s="17">
        <v>-12</v>
      </c>
      <c r="AI13" s="26">
        <f t="shared" si="1"/>
        <v>-399</v>
      </c>
      <c r="AJ13" s="17">
        <v>9</v>
      </c>
      <c r="AK13" s="17">
        <v>25</v>
      </c>
      <c r="AL13" s="17">
        <v>14</v>
      </c>
      <c r="AM13" s="17">
        <v>0</v>
      </c>
      <c r="AN13" s="17">
        <v>25</v>
      </c>
      <c r="AO13" s="17">
        <v>0</v>
      </c>
      <c r="AP13" s="17">
        <v>0</v>
      </c>
      <c r="AQ13" s="17">
        <v>0</v>
      </c>
      <c r="AR13" s="17">
        <v>25</v>
      </c>
      <c r="AS13" s="17">
        <v>0</v>
      </c>
      <c r="AT13" s="17">
        <v>30</v>
      </c>
      <c r="AU13" s="17">
        <v>0</v>
      </c>
      <c r="AV13" s="17">
        <v>5</v>
      </c>
      <c r="AW13" s="17">
        <v>-19</v>
      </c>
      <c r="AX13" s="17">
        <v>161</v>
      </c>
      <c r="AY13" s="17">
        <v>39</v>
      </c>
      <c r="AZ13" s="17">
        <v>0</v>
      </c>
      <c r="BA13" s="17">
        <v>52</v>
      </c>
      <c r="BB13" s="17">
        <v>0</v>
      </c>
      <c r="BC13" s="17">
        <v>-15</v>
      </c>
      <c r="BD13" s="20">
        <f t="shared" si="2"/>
        <v>351</v>
      </c>
      <c r="BE13" s="21">
        <f t="shared" si="3"/>
        <v>-223</v>
      </c>
      <c r="BF13" s="22">
        <v>0</v>
      </c>
      <c r="BG13" s="27">
        <f t="shared" si="4"/>
        <v>-223</v>
      </c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x14ac:dyDescent="0.25">
      <c r="A14" s="25" t="s">
        <v>29</v>
      </c>
      <c r="B14" s="16" t="s">
        <v>27</v>
      </c>
      <c r="C14" s="17">
        <v>0</v>
      </c>
      <c r="D14" s="17">
        <v>4</v>
      </c>
      <c r="E14" s="17">
        <v>0</v>
      </c>
      <c r="F14" s="17">
        <v>0</v>
      </c>
      <c r="G14" s="17">
        <v>-14</v>
      </c>
      <c r="H14" s="17">
        <v>-2</v>
      </c>
      <c r="I14" s="17">
        <v>-2</v>
      </c>
      <c r="J14" s="17">
        <v>0</v>
      </c>
      <c r="K14" s="17">
        <v>-20</v>
      </c>
      <c r="L14" s="17">
        <v>0</v>
      </c>
      <c r="M14" s="17">
        <v>0</v>
      </c>
      <c r="N14" s="17">
        <v>-21</v>
      </c>
      <c r="O14" s="17">
        <v>0</v>
      </c>
      <c r="P14" s="17">
        <v>0</v>
      </c>
      <c r="Q14" s="17">
        <v>-30</v>
      </c>
      <c r="R14" s="17">
        <v>-55</v>
      </c>
      <c r="S14" s="17">
        <v>-40</v>
      </c>
      <c r="T14" s="17">
        <v>19</v>
      </c>
      <c r="U14" s="17">
        <v>0</v>
      </c>
      <c r="V14" s="18">
        <f t="shared" si="0"/>
        <v>-161</v>
      </c>
      <c r="W14" s="17">
        <v>-25</v>
      </c>
      <c r="X14" s="17">
        <v>-17</v>
      </c>
      <c r="Y14" s="17">
        <v>0</v>
      </c>
      <c r="Z14" s="17">
        <v>-55</v>
      </c>
      <c r="AA14" s="17">
        <v>1</v>
      </c>
      <c r="AB14" s="17">
        <v>-93</v>
      </c>
      <c r="AC14" s="17">
        <v>0</v>
      </c>
      <c r="AD14" s="17">
        <v>-5</v>
      </c>
      <c r="AE14" s="17">
        <v>-38</v>
      </c>
      <c r="AF14" s="17">
        <v>-155</v>
      </c>
      <c r="AG14" s="17">
        <v>0</v>
      </c>
      <c r="AH14" s="17">
        <v>-12</v>
      </c>
      <c r="AI14" s="26">
        <f t="shared" si="1"/>
        <v>-399</v>
      </c>
      <c r="AJ14" s="17">
        <v>9</v>
      </c>
      <c r="AK14" s="17">
        <v>25</v>
      </c>
      <c r="AL14" s="17">
        <v>14</v>
      </c>
      <c r="AM14" s="17">
        <v>0</v>
      </c>
      <c r="AN14" s="17">
        <v>25</v>
      </c>
      <c r="AO14" s="17">
        <v>0</v>
      </c>
      <c r="AP14" s="17">
        <v>0</v>
      </c>
      <c r="AQ14" s="17">
        <v>0</v>
      </c>
      <c r="AR14" s="17">
        <v>21</v>
      </c>
      <c r="AS14" s="17">
        <v>0</v>
      </c>
      <c r="AT14" s="17">
        <v>20</v>
      </c>
      <c r="AU14" s="17">
        <v>0</v>
      </c>
      <c r="AV14" s="17">
        <v>5</v>
      </c>
      <c r="AW14" s="17">
        <v>-19</v>
      </c>
      <c r="AX14" s="17">
        <v>175</v>
      </c>
      <c r="AY14" s="17">
        <v>25</v>
      </c>
      <c r="AZ14" s="17">
        <v>0</v>
      </c>
      <c r="BA14" s="17">
        <v>52</v>
      </c>
      <c r="BB14" s="17">
        <v>0</v>
      </c>
      <c r="BC14" s="17">
        <v>-15</v>
      </c>
      <c r="BD14" s="20">
        <f t="shared" si="2"/>
        <v>337</v>
      </c>
      <c r="BE14" s="21">
        <f t="shared" si="3"/>
        <v>-223</v>
      </c>
      <c r="BF14" s="22">
        <v>0</v>
      </c>
      <c r="BG14" s="27">
        <f t="shared" si="4"/>
        <v>-223</v>
      </c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x14ac:dyDescent="0.25">
      <c r="A15" s="25" t="s">
        <v>30</v>
      </c>
      <c r="B15" s="16" t="s">
        <v>27</v>
      </c>
      <c r="C15" s="17">
        <v>0</v>
      </c>
      <c r="D15" s="17">
        <v>13</v>
      </c>
      <c r="E15" s="17">
        <v>-4</v>
      </c>
      <c r="F15" s="17">
        <v>0</v>
      </c>
      <c r="G15" s="17">
        <v>-14</v>
      </c>
      <c r="H15" s="17">
        <v>-2</v>
      </c>
      <c r="I15" s="17">
        <v>-2</v>
      </c>
      <c r="J15" s="17">
        <v>0</v>
      </c>
      <c r="K15" s="17">
        <v>-20</v>
      </c>
      <c r="L15" s="17">
        <v>0</v>
      </c>
      <c r="M15" s="17">
        <v>0</v>
      </c>
      <c r="N15" s="17">
        <v>-41</v>
      </c>
      <c r="O15" s="17">
        <v>0</v>
      </c>
      <c r="P15" s="17">
        <v>0</v>
      </c>
      <c r="Q15" s="17">
        <v>-30</v>
      </c>
      <c r="R15" s="17">
        <v>-55</v>
      </c>
      <c r="S15" s="17">
        <v>-40</v>
      </c>
      <c r="T15" s="17">
        <v>19</v>
      </c>
      <c r="U15" s="17">
        <v>0</v>
      </c>
      <c r="V15" s="18">
        <f t="shared" si="0"/>
        <v>-176</v>
      </c>
      <c r="W15" s="17">
        <v>-21</v>
      </c>
      <c r="X15" s="17">
        <v>-17</v>
      </c>
      <c r="Y15" s="17">
        <v>0</v>
      </c>
      <c r="Z15" s="17">
        <v>-55</v>
      </c>
      <c r="AA15" s="17">
        <v>1</v>
      </c>
      <c r="AB15" s="17">
        <v>-93</v>
      </c>
      <c r="AC15" s="17">
        <v>0</v>
      </c>
      <c r="AD15" s="17">
        <v>0</v>
      </c>
      <c r="AE15" s="17">
        <v>-38</v>
      </c>
      <c r="AF15" s="17">
        <v>-164</v>
      </c>
      <c r="AG15" s="17">
        <v>0</v>
      </c>
      <c r="AH15" s="17">
        <v>-12</v>
      </c>
      <c r="AI15" s="26">
        <f t="shared" si="1"/>
        <v>-399</v>
      </c>
      <c r="AJ15" s="17">
        <v>0</v>
      </c>
      <c r="AK15" s="17">
        <v>25</v>
      </c>
      <c r="AL15" s="17">
        <v>14</v>
      </c>
      <c r="AM15" s="17">
        <v>0</v>
      </c>
      <c r="AN15" s="17">
        <v>25</v>
      </c>
      <c r="AO15" s="17">
        <v>0</v>
      </c>
      <c r="AP15" s="17">
        <v>0</v>
      </c>
      <c r="AQ15" s="17">
        <v>0</v>
      </c>
      <c r="AR15" s="17">
        <v>41</v>
      </c>
      <c r="AS15" s="17">
        <v>0</v>
      </c>
      <c r="AT15" s="17">
        <v>20</v>
      </c>
      <c r="AU15" s="17">
        <v>0</v>
      </c>
      <c r="AV15" s="17">
        <v>5</v>
      </c>
      <c r="AW15" s="17">
        <v>-19</v>
      </c>
      <c r="AX15" s="17">
        <v>184</v>
      </c>
      <c r="AY15" s="17">
        <v>20</v>
      </c>
      <c r="AZ15" s="17">
        <v>0</v>
      </c>
      <c r="BA15" s="17">
        <v>52</v>
      </c>
      <c r="BB15" s="17">
        <v>0</v>
      </c>
      <c r="BC15" s="17">
        <v>-15</v>
      </c>
      <c r="BD15" s="20">
        <f t="shared" si="2"/>
        <v>352</v>
      </c>
      <c r="BE15" s="21">
        <f t="shared" si="3"/>
        <v>-223</v>
      </c>
      <c r="BF15" s="22">
        <v>0</v>
      </c>
      <c r="BG15" s="27">
        <f t="shared" si="4"/>
        <v>-223</v>
      </c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x14ac:dyDescent="0.25">
      <c r="A16" s="25" t="s">
        <v>31</v>
      </c>
      <c r="B16" s="16" t="s">
        <v>27</v>
      </c>
      <c r="C16" s="17">
        <v>0</v>
      </c>
      <c r="D16" s="17">
        <v>4</v>
      </c>
      <c r="E16" s="17">
        <v>-6</v>
      </c>
      <c r="F16" s="17">
        <v>0</v>
      </c>
      <c r="G16" s="17">
        <v>-14</v>
      </c>
      <c r="H16" s="17">
        <v>-2</v>
      </c>
      <c r="I16" s="17">
        <v>-2</v>
      </c>
      <c r="J16" s="17">
        <v>0</v>
      </c>
      <c r="K16" s="17">
        <v>-26</v>
      </c>
      <c r="L16" s="17">
        <v>0</v>
      </c>
      <c r="M16" s="17">
        <v>0</v>
      </c>
      <c r="N16" s="17">
        <v>-40</v>
      </c>
      <c r="O16" s="17">
        <v>0</v>
      </c>
      <c r="P16" s="17">
        <v>0</v>
      </c>
      <c r="Q16" s="17">
        <v>-30</v>
      </c>
      <c r="R16" s="17">
        <v>-55</v>
      </c>
      <c r="S16" s="17">
        <v>-40</v>
      </c>
      <c r="T16" s="17">
        <v>19</v>
      </c>
      <c r="U16" s="17">
        <v>0</v>
      </c>
      <c r="V16" s="18">
        <f t="shared" si="0"/>
        <v>-192</v>
      </c>
      <c r="W16" s="17">
        <v>-19</v>
      </c>
      <c r="X16" s="17">
        <v>-17</v>
      </c>
      <c r="Y16" s="17">
        <v>0</v>
      </c>
      <c r="Z16" s="17">
        <v>-55</v>
      </c>
      <c r="AA16" s="17">
        <v>1</v>
      </c>
      <c r="AB16" s="17">
        <v>-93</v>
      </c>
      <c r="AC16" s="17">
        <v>0</v>
      </c>
      <c r="AD16" s="17">
        <v>0</v>
      </c>
      <c r="AE16" s="17">
        <v>-38</v>
      </c>
      <c r="AF16" s="17">
        <v>-166</v>
      </c>
      <c r="AG16" s="17">
        <v>0</v>
      </c>
      <c r="AH16" s="17">
        <v>-12</v>
      </c>
      <c r="AI16" s="26">
        <f t="shared" si="1"/>
        <v>-399</v>
      </c>
      <c r="AJ16" s="17">
        <v>9</v>
      </c>
      <c r="AK16" s="17">
        <v>25</v>
      </c>
      <c r="AL16" s="17">
        <v>14</v>
      </c>
      <c r="AM16" s="17">
        <v>0</v>
      </c>
      <c r="AN16" s="17">
        <v>25</v>
      </c>
      <c r="AO16" s="17">
        <v>0</v>
      </c>
      <c r="AP16" s="17">
        <v>0</v>
      </c>
      <c r="AQ16" s="17">
        <v>0</v>
      </c>
      <c r="AR16" s="17">
        <v>40</v>
      </c>
      <c r="AS16" s="17">
        <v>0</v>
      </c>
      <c r="AT16" s="17">
        <v>20</v>
      </c>
      <c r="AU16" s="17">
        <v>0</v>
      </c>
      <c r="AV16" s="17">
        <v>5</v>
      </c>
      <c r="AW16" s="17">
        <v>-19</v>
      </c>
      <c r="AX16" s="17">
        <v>186</v>
      </c>
      <c r="AY16" s="17">
        <v>20</v>
      </c>
      <c r="AZ16" s="17">
        <v>0</v>
      </c>
      <c r="BA16" s="17">
        <v>52</v>
      </c>
      <c r="BB16" s="17">
        <v>0</v>
      </c>
      <c r="BC16" s="17">
        <v>-15</v>
      </c>
      <c r="BD16" s="20">
        <f t="shared" si="2"/>
        <v>362</v>
      </c>
      <c r="BE16" s="21">
        <f t="shared" si="3"/>
        <v>-229</v>
      </c>
      <c r="BF16" s="22">
        <v>0</v>
      </c>
      <c r="BG16" s="27">
        <f t="shared" si="4"/>
        <v>-229</v>
      </c>
      <c r="BI16"/>
      <c r="BJ16"/>
      <c r="BK16"/>
      <c r="BM16"/>
      <c r="BN16"/>
      <c r="BO16"/>
    </row>
    <row r="17" spans="1:67" x14ac:dyDescent="0.25">
      <c r="A17" s="25" t="s">
        <v>32</v>
      </c>
      <c r="B17" s="16" t="s">
        <v>27</v>
      </c>
      <c r="C17" s="17">
        <v>0</v>
      </c>
      <c r="D17" s="17">
        <v>4</v>
      </c>
      <c r="E17" s="17">
        <v>-4</v>
      </c>
      <c r="F17" s="17">
        <v>0</v>
      </c>
      <c r="G17" s="17">
        <v>-14</v>
      </c>
      <c r="H17" s="17">
        <v>-2</v>
      </c>
      <c r="I17" s="17">
        <v>-2</v>
      </c>
      <c r="J17" s="17">
        <v>0</v>
      </c>
      <c r="K17" s="17">
        <v>-20</v>
      </c>
      <c r="L17" s="17">
        <v>0</v>
      </c>
      <c r="M17" s="17">
        <v>0</v>
      </c>
      <c r="N17" s="17">
        <v>-42</v>
      </c>
      <c r="O17" s="17">
        <v>0</v>
      </c>
      <c r="P17" s="17">
        <v>0</v>
      </c>
      <c r="Q17" s="17">
        <v>-30</v>
      </c>
      <c r="R17" s="17">
        <v>-55</v>
      </c>
      <c r="S17" s="17">
        <v>-40</v>
      </c>
      <c r="T17" s="17">
        <v>19</v>
      </c>
      <c r="U17" s="17">
        <v>0</v>
      </c>
      <c r="V17" s="18">
        <f t="shared" si="0"/>
        <v>-186</v>
      </c>
      <c r="W17" s="17">
        <v>-21</v>
      </c>
      <c r="X17" s="17">
        <v>-17</v>
      </c>
      <c r="Y17" s="17">
        <v>0</v>
      </c>
      <c r="Z17" s="17">
        <v>-55</v>
      </c>
      <c r="AA17" s="17">
        <v>1</v>
      </c>
      <c r="AB17" s="17">
        <v>-93</v>
      </c>
      <c r="AC17" s="17">
        <v>0</v>
      </c>
      <c r="AD17" s="17">
        <v>0</v>
      </c>
      <c r="AE17" s="17">
        <v>-38</v>
      </c>
      <c r="AF17" s="17">
        <v>-164</v>
      </c>
      <c r="AG17" s="17">
        <v>0</v>
      </c>
      <c r="AH17" s="17">
        <v>-12</v>
      </c>
      <c r="AI17" s="26">
        <f t="shared" si="1"/>
        <v>-399</v>
      </c>
      <c r="AJ17" s="17">
        <v>9</v>
      </c>
      <c r="AK17" s="17">
        <v>25</v>
      </c>
      <c r="AL17" s="17">
        <v>14</v>
      </c>
      <c r="AM17" s="17">
        <v>0</v>
      </c>
      <c r="AN17" s="17">
        <v>25</v>
      </c>
      <c r="AO17" s="17">
        <v>0</v>
      </c>
      <c r="AP17" s="17">
        <v>0</v>
      </c>
      <c r="AQ17" s="17">
        <v>0</v>
      </c>
      <c r="AR17" s="17">
        <v>42</v>
      </c>
      <c r="AS17" s="17">
        <v>0</v>
      </c>
      <c r="AT17" s="17">
        <v>20</v>
      </c>
      <c r="AU17" s="17">
        <v>0</v>
      </c>
      <c r="AV17" s="17">
        <v>5</v>
      </c>
      <c r="AW17" s="17">
        <v>-19</v>
      </c>
      <c r="AX17" s="17">
        <v>184</v>
      </c>
      <c r="AY17" s="17">
        <v>20</v>
      </c>
      <c r="AZ17" s="17">
        <v>0</v>
      </c>
      <c r="BA17" s="17">
        <v>52</v>
      </c>
      <c r="BB17" s="17">
        <v>0</v>
      </c>
      <c r="BC17" s="17">
        <v>-15</v>
      </c>
      <c r="BD17" s="20">
        <f t="shared" si="2"/>
        <v>362</v>
      </c>
      <c r="BE17" s="21">
        <f t="shared" si="3"/>
        <v>-223</v>
      </c>
      <c r="BF17" s="22">
        <v>0</v>
      </c>
      <c r="BG17" s="27">
        <f t="shared" si="4"/>
        <v>-223</v>
      </c>
      <c r="BI17"/>
      <c r="BJ17"/>
      <c r="BK17"/>
      <c r="BM17"/>
      <c r="BN17"/>
      <c r="BO17"/>
    </row>
    <row r="18" spans="1:67" x14ac:dyDescent="0.25">
      <c r="A18" s="15" t="s">
        <v>33</v>
      </c>
      <c r="B18" s="16" t="s">
        <v>34</v>
      </c>
      <c r="C18" s="17">
        <v>0</v>
      </c>
      <c r="D18" s="17">
        <v>3</v>
      </c>
      <c r="E18" s="17">
        <v>0</v>
      </c>
      <c r="F18" s="17">
        <v>0</v>
      </c>
      <c r="G18" s="17">
        <v>-14</v>
      </c>
      <c r="H18" s="17">
        <v>-2</v>
      </c>
      <c r="I18" s="17">
        <v>-2</v>
      </c>
      <c r="J18" s="17">
        <v>0</v>
      </c>
      <c r="K18" s="17">
        <v>-6</v>
      </c>
      <c r="L18" s="17">
        <v>0</v>
      </c>
      <c r="M18" s="17">
        <v>0</v>
      </c>
      <c r="N18" s="17">
        <v>-65</v>
      </c>
      <c r="O18" s="17">
        <v>0</v>
      </c>
      <c r="P18" s="17">
        <v>0</v>
      </c>
      <c r="Q18" s="17">
        <v>-9</v>
      </c>
      <c r="R18" s="17">
        <v>-55</v>
      </c>
      <c r="S18" s="17">
        <v>-40</v>
      </c>
      <c r="T18" s="17">
        <v>19</v>
      </c>
      <c r="U18" s="17">
        <v>0</v>
      </c>
      <c r="V18" s="19">
        <f t="shared" si="0"/>
        <v>-171</v>
      </c>
      <c r="W18" s="17">
        <v>-25</v>
      </c>
      <c r="X18" s="17">
        <v>-17</v>
      </c>
      <c r="Y18" s="17">
        <v>0</v>
      </c>
      <c r="Z18" s="17">
        <v>-55</v>
      </c>
      <c r="AA18" s="17">
        <v>1</v>
      </c>
      <c r="AB18" s="17">
        <v>-93</v>
      </c>
      <c r="AC18" s="17">
        <v>0</v>
      </c>
      <c r="AD18" s="17">
        <v>-1</v>
      </c>
      <c r="AE18" s="17">
        <v>-38</v>
      </c>
      <c r="AF18" s="17">
        <v>-159</v>
      </c>
      <c r="AG18" s="17">
        <v>0</v>
      </c>
      <c r="AH18" s="17">
        <v>-12</v>
      </c>
      <c r="AI18" s="26">
        <f t="shared" si="1"/>
        <v>-399</v>
      </c>
      <c r="AJ18" s="17">
        <v>9</v>
      </c>
      <c r="AK18" s="17">
        <v>25</v>
      </c>
      <c r="AL18" s="17">
        <v>14</v>
      </c>
      <c r="AM18" s="17">
        <v>0</v>
      </c>
      <c r="AN18" s="17">
        <v>25</v>
      </c>
      <c r="AO18" s="17">
        <v>0</v>
      </c>
      <c r="AP18" s="17">
        <v>0</v>
      </c>
      <c r="AQ18" s="17">
        <v>0</v>
      </c>
      <c r="AR18" s="17">
        <v>65</v>
      </c>
      <c r="AS18" s="17">
        <v>0</v>
      </c>
      <c r="AT18" s="17">
        <v>6</v>
      </c>
      <c r="AU18" s="17">
        <v>0</v>
      </c>
      <c r="AV18" s="17">
        <v>5</v>
      </c>
      <c r="AW18" s="17">
        <v>-19</v>
      </c>
      <c r="AX18" s="17">
        <v>183</v>
      </c>
      <c r="AY18" s="17">
        <v>0</v>
      </c>
      <c r="AZ18" s="17">
        <v>0</v>
      </c>
      <c r="BA18" s="17">
        <v>52</v>
      </c>
      <c r="BB18" s="17">
        <v>0</v>
      </c>
      <c r="BC18" s="17">
        <v>-15</v>
      </c>
      <c r="BD18" s="20">
        <f t="shared" si="2"/>
        <v>350</v>
      </c>
      <c r="BE18" s="21">
        <f t="shared" si="3"/>
        <v>-220</v>
      </c>
      <c r="BF18" s="22">
        <v>0</v>
      </c>
      <c r="BG18" s="27">
        <f t="shared" si="4"/>
        <v>-220</v>
      </c>
      <c r="BI18"/>
      <c r="BJ18"/>
      <c r="BK18"/>
      <c r="BM18"/>
      <c r="BN18"/>
      <c r="BO18"/>
    </row>
    <row r="19" spans="1:67" x14ac:dyDescent="0.25">
      <c r="A19" s="25" t="s">
        <v>35</v>
      </c>
      <c r="B19" s="16" t="s">
        <v>36</v>
      </c>
      <c r="C19" s="17">
        <v>30</v>
      </c>
      <c r="D19" s="17">
        <v>3</v>
      </c>
      <c r="E19" s="17">
        <v>0</v>
      </c>
      <c r="F19" s="17">
        <v>0</v>
      </c>
      <c r="G19" s="17">
        <v>-14</v>
      </c>
      <c r="H19" s="17">
        <v>-2</v>
      </c>
      <c r="I19" s="17">
        <v>-1</v>
      </c>
      <c r="J19" s="17">
        <v>0</v>
      </c>
      <c r="K19" s="17">
        <v>-16</v>
      </c>
      <c r="L19" s="17">
        <v>0</v>
      </c>
      <c r="M19" s="17">
        <v>-20</v>
      </c>
      <c r="N19" s="17">
        <v>-30</v>
      </c>
      <c r="O19" s="17">
        <v>0</v>
      </c>
      <c r="P19" s="17">
        <v>0</v>
      </c>
      <c r="Q19" s="17">
        <v>-15</v>
      </c>
      <c r="R19" s="17">
        <v>-55</v>
      </c>
      <c r="S19" s="17">
        <v>-15</v>
      </c>
      <c r="T19" s="17">
        <v>19</v>
      </c>
      <c r="U19" s="17">
        <v>0</v>
      </c>
      <c r="V19" s="19">
        <f t="shared" si="0"/>
        <v>-116</v>
      </c>
      <c r="W19" s="17">
        <v>-25</v>
      </c>
      <c r="X19" s="17">
        <v>-17</v>
      </c>
      <c r="Y19" s="17">
        <v>0</v>
      </c>
      <c r="Z19" s="17">
        <v>-55</v>
      </c>
      <c r="AA19" s="17">
        <v>1</v>
      </c>
      <c r="AB19" s="17">
        <v>-93</v>
      </c>
      <c r="AC19" s="17">
        <v>0</v>
      </c>
      <c r="AD19" s="17">
        <v>-14</v>
      </c>
      <c r="AE19" s="17">
        <v>-38</v>
      </c>
      <c r="AF19" s="17">
        <v>-146</v>
      </c>
      <c r="AG19" s="17">
        <v>0</v>
      </c>
      <c r="AH19" s="17">
        <v>-12</v>
      </c>
      <c r="AI19" s="26">
        <f t="shared" si="1"/>
        <v>-399</v>
      </c>
      <c r="AJ19" s="17">
        <v>9</v>
      </c>
      <c r="AK19" s="17">
        <v>25</v>
      </c>
      <c r="AL19" s="17">
        <v>14</v>
      </c>
      <c r="AM19" s="17">
        <v>-30</v>
      </c>
      <c r="AN19" s="17">
        <v>25</v>
      </c>
      <c r="AO19" s="17">
        <v>20</v>
      </c>
      <c r="AP19" s="17">
        <v>0</v>
      </c>
      <c r="AQ19" s="17">
        <v>0</v>
      </c>
      <c r="AR19" s="17">
        <v>30</v>
      </c>
      <c r="AS19" s="17">
        <v>0</v>
      </c>
      <c r="AT19" s="17">
        <v>16</v>
      </c>
      <c r="AU19" s="17">
        <v>0</v>
      </c>
      <c r="AV19" s="17">
        <v>5</v>
      </c>
      <c r="AW19" s="17">
        <v>-19</v>
      </c>
      <c r="AX19" s="17">
        <v>170</v>
      </c>
      <c r="AY19" s="17">
        <v>19</v>
      </c>
      <c r="AZ19" s="17">
        <v>0</v>
      </c>
      <c r="BA19" s="17">
        <v>27</v>
      </c>
      <c r="BB19" s="17">
        <v>0</v>
      </c>
      <c r="BC19" s="17">
        <v>-15</v>
      </c>
      <c r="BD19" s="20">
        <f t="shared" si="2"/>
        <v>296</v>
      </c>
      <c r="BE19" s="21">
        <f t="shared" si="3"/>
        <v>-219</v>
      </c>
      <c r="BF19" s="22">
        <v>0</v>
      </c>
      <c r="BG19" s="27">
        <f t="shared" si="4"/>
        <v>-219</v>
      </c>
      <c r="BI19"/>
      <c r="BJ19"/>
      <c r="BK19"/>
      <c r="BM19"/>
      <c r="BN19"/>
      <c r="BO19"/>
    </row>
    <row r="20" spans="1:67" x14ac:dyDescent="0.25">
      <c r="A20" s="25" t="s">
        <v>37</v>
      </c>
      <c r="B20" s="16" t="s">
        <v>36</v>
      </c>
      <c r="C20" s="17">
        <v>30</v>
      </c>
      <c r="D20" s="17">
        <v>3</v>
      </c>
      <c r="E20" s="17">
        <v>0</v>
      </c>
      <c r="F20" s="17">
        <v>20</v>
      </c>
      <c r="G20" s="17">
        <v>0</v>
      </c>
      <c r="H20" s="17">
        <v>-2</v>
      </c>
      <c r="I20" s="17">
        <v>0</v>
      </c>
      <c r="J20" s="17">
        <v>0</v>
      </c>
      <c r="K20" s="17">
        <v>-74</v>
      </c>
      <c r="L20" s="17">
        <v>0</v>
      </c>
      <c r="M20" s="17">
        <v>-10</v>
      </c>
      <c r="N20" s="17">
        <v>0</v>
      </c>
      <c r="O20" s="17">
        <v>0</v>
      </c>
      <c r="P20" s="17">
        <v>0</v>
      </c>
      <c r="Q20" s="17">
        <v>-73</v>
      </c>
      <c r="R20" s="17">
        <v>-55</v>
      </c>
      <c r="S20" s="17">
        <v>-5</v>
      </c>
      <c r="T20" s="17">
        <v>25</v>
      </c>
      <c r="U20" s="17">
        <v>0</v>
      </c>
      <c r="V20" s="19">
        <f t="shared" si="0"/>
        <v>-141</v>
      </c>
      <c r="W20" s="17">
        <v>-25</v>
      </c>
      <c r="X20" s="17">
        <v>-17</v>
      </c>
      <c r="Y20" s="17">
        <v>100</v>
      </c>
      <c r="Z20" s="17">
        <v>-55</v>
      </c>
      <c r="AA20" s="17">
        <v>1</v>
      </c>
      <c r="AB20" s="17">
        <v>-88</v>
      </c>
      <c r="AC20" s="17">
        <v>0</v>
      </c>
      <c r="AD20" s="17">
        <v>0</v>
      </c>
      <c r="AE20" s="17">
        <v>-31</v>
      </c>
      <c r="AF20" s="17">
        <v>-123</v>
      </c>
      <c r="AG20" s="17">
        <v>0</v>
      </c>
      <c r="AH20" s="17">
        <v>0</v>
      </c>
      <c r="AI20" s="26">
        <f t="shared" si="1"/>
        <v>-238</v>
      </c>
      <c r="AJ20" s="17">
        <v>9</v>
      </c>
      <c r="AK20" s="17">
        <v>25</v>
      </c>
      <c r="AL20" s="17">
        <v>0</v>
      </c>
      <c r="AM20" s="17">
        <v>-30</v>
      </c>
      <c r="AN20" s="17">
        <v>25</v>
      </c>
      <c r="AO20" s="17">
        <v>10</v>
      </c>
      <c r="AP20" s="17">
        <v>0</v>
      </c>
      <c r="AQ20" s="17">
        <v>-20</v>
      </c>
      <c r="AR20" s="17">
        <v>0</v>
      </c>
      <c r="AS20" s="17">
        <v>0</v>
      </c>
      <c r="AT20" s="17">
        <v>0</v>
      </c>
      <c r="AU20" s="17">
        <v>-96</v>
      </c>
      <c r="AV20" s="17">
        <v>5</v>
      </c>
      <c r="AW20" s="17">
        <v>-25</v>
      </c>
      <c r="AX20" s="17">
        <v>147</v>
      </c>
      <c r="AY20" s="17">
        <v>63</v>
      </c>
      <c r="AZ20" s="17">
        <v>0</v>
      </c>
      <c r="BA20" s="17">
        <v>5</v>
      </c>
      <c r="BB20" s="17">
        <v>-10</v>
      </c>
      <c r="BC20" s="17">
        <v>-15</v>
      </c>
      <c r="BD20" s="20">
        <f t="shared" si="2"/>
        <v>93</v>
      </c>
      <c r="BE20" s="21">
        <f t="shared" si="3"/>
        <v>-286</v>
      </c>
      <c r="BF20" s="22">
        <v>0</v>
      </c>
      <c r="BG20" s="27">
        <f t="shared" si="4"/>
        <v>-286</v>
      </c>
      <c r="BI20"/>
      <c r="BJ20"/>
      <c r="BK20"/>
      <c r="BM20"/>
      <c r="BN20"/>
      <c r="BO20"/>
    </row>
    <row r="21" spans="1:67" x14ac:dyDescent="0.25">
      <c r="A21" s="28" t="s">
        <v>38</v>
      </c>
      <c r="B21" s="29" t="s">
        <v>34</v>
      </c>
      <c r="C21" s="17">
        <v>30</v>
      </c>
      <c r="D21" s="17">
        <v>3</v>
      </c>
      <c r="E21" s="17">
        <v>0</v>
      </c>
      <c r="F21" s="17">
        <v>20</v>
      </c>
      <c r="G21" s="17">
        <v>0</v>
      </c>
      <c r="H21" s="17">
        <v>-2</v>
      </c>
      <c r="I21" s="17">
        <v>0</v>
      </c>
      <c r="J21" s="17">
        <v>56</v>
      </c>
      <c r="K21" s="17">
        <v>0</v>
      </c>
      <c r="L21" s="17">
        <v>40</v>
      </c>
      <c r="M21" s="17">
        <v>-10</v>
      </c>
      <c r="N21" s="17">
        <v>0</v>
      </c>
      <c r="O21" s="17">
        <v>0</v>
      </c>
      <c r="P21" s="17">
        <v>0</v>
      </c>
      <c r="Q21" s="17">
        <v>-82</v>
      </c>
      <c r="R21" s="17">
        <v>-55</v>
      </c>
      <c r="S21" s="17">
        <v>-12</v>
      </c>
      <c r="T21" s="17">
        <v>29</v>
      </c>
      <c r="U21" s="17">
        <v>0</v>
      </c>
      <c r="V21" s="19">
        <f t="shared" si="0"/>
        <v>17</v>
      </c>
      <c r="W21" s="17">
        <v>-25</v>
      </c>
      <c r="X21" s="17">
        <v>-17</v>
      </c>
      <c r="Y21" s="17">
        <v>30</v>
      </c>
      <c r="Z21" s="17">
        <v>-55</v>
      </c>
      <c r="AA21" s="17">
        <v>1</v>
      </c>
      <c r="AB21" s="17">
        <v>-87</v>
      </c>
      <c r="AC21" s="17">
        <v>0</v>
      </c>
      <c r="AD21" s="17">
        <v>-36</v>
      </c>
      <c r="AE21" s="17">
        <v>-31</v>
      </c>
      <c r="AF21" s="17">
        <v>-91</v>
      </c>
      <c r="AG21" s="17">
        <v>10</v>
      </c>
      <c r="AH21" s="17">
        <v>0</v>
      </c>
      <c r="AI21" s="30">
        <f t="shared" si="1"/>
        <v>-301</v>
      </c>
      <c r="AJ21" s="17">
        <v>9</v>
      </c>
      <c r="AK21" s="17">
        <v>25</v>
      </c>
      <c r="AL21" s="17">
        <v>0</v>
      </c>
      <c r="AM21" s="17">
        <v>-30</v>
      </c>
      <c r="AN21" s="17">
        <v>25</v>
      </c>
      <c r="AO21" s="17">
        <v>10</v>
      </c>
      <c r="AP21" s="17">
        <v>-40</v>
      </c>
      <c r="AQ21" s="17">
        <v>-20</v>
      </c>
      <c r="AR21" s="17">
        <v>0</v>
      </c>
      <c r="AS21" s="17">
        <v>0</v>
      </c>
      <c r="AT21" s="17">
        <v>0</v>
      </c>
      <c r="AU21" s="17">
        <v>-86</v>
      </c>
      <c r="AV21" s="17">
        <v>5</v>
      </c>
      <c r="AW21" s="17">
        <v>-29</v>
      </c>
      <c r="AX21" s="17">
        <v>115</v>
      </c>
      <c r="AY21" s="17">
        <v>108</v>
      </c>
      <c r="AZ21" s="17">
        <v>0</v>
      </c>
      <c r="BA21" s="17">
        <v>12</v>
      </c>
      <c r="BB21" s="17">
        <v>-20</v>
      </c>
      <c r="BC21" s="17">
        <v>-15</v>
      </c>
      <c r="BD21" s="20">
        <f t="shared" si="2"/>
        <v>69</v>
      </c>
      <c r="BE21" s="31">
        <f t="shared" si="3"/>
        <v>-215</v>
      </c>
      <c r="BF21" s="22">
        <v>0</v>
      </c>
      <c r="BG21" s="32">
        <f t="shared" si="4"/>
        <v>-215</v>
      </c>
      <c r="BI21"/>
      <c r="BJ21"/>
      <c r="BK21"/>
      <c r="BM21"/>
      <c r="BN21"/>
      <c r="BO21"/>
    </row>
    <row r="22" spans="1:67" x14ac:dyDescent="0.25">
      <c r="A22" s="25" t="s">
        <v>39</v>
      </c>
      <c r="B22" s="16" t="s">
        <v>34</v>
      </c>
      <c r="C22" s="17">
        <v>30</v>
      </c>
      <c r="D22" s="17">
        <v>0</v>
      </c>
      <c r="E22" s="17">
        <v>0</v>
      </c>
      <c r="F22" s="17">
        <v>10</v>
      </c>
      <c r="G22" s="17">
        <v>0</v>
      </c>
      <c r="H22" s="17">
        <v>-2</v>
      </c>
      <c r="I22" s="17">
        <v>0</v>
      </c>
      <c r="J22" s="17">
        <v>68</v>
      </c>
      <c r="K22" s="17">
        <v>0</v>
      </c>
      <c r="L22" s="17">
        <v>40</v>
      </c>
      <c r="M22" s="17">
        <v>-10</v>
      </c>
      <c r="N22" s="17">
        <v>0</v>
      </c>
      <c r="O22" s="17">
        <v>0</v>
      </c>
      <c r="P22" s="17">
        <v>0</v>
      </c>
      <c r="Q22" s="17">
        <v>-32</v>
      </c>
      <c r="R22" s="17">
        <v>-55</v>
      </c>
      <c r="S22" s="17">
        <v>-25</v>
      </c>
      <c r="T22" s="17">
        <v>29</v>
      </c>
      <c r="U22" s="17">
        <v>0</v>
      </c>
      <c r="V22" s="19">
        <f t="shared" si="0"/>
        <v>53</v>
      </c>
      <c r="W22" s="17">
        <v>-25</v>
      </c>
      <c r="X22" s="17">
        <v>-17</v>
      </c>
      <c r="Y22" s="17">
        <v>13</v>
      </c>
      <c r="Z22" s="17">
        <v>-55</v>
      </c>
      <c r="AA22" s="17">
        <v>1</v>
      </c>
      <c r="AB22" s="17">
        <v>-87</v>
      </c>
      <c r="AC22" s="17">
        <v>0</v>
      </c>
      <c r="AD22" s="17">
        <v>-36</v>
      </c>
      <c r="AE22" s="17">
        <v>-31</v>
      </c>
      <c r="AF22" s="17">
        <v>-88</v>
      </c>
      <c r="AG22" s="17">
        <v>10</v>
      </c>
      <c r="AH22" s="17">
        <v>0</v>
      </c>
      <c r="AI22" s="26">
        <f t="shared" si="1"/>
        <v>-315</v>
      </c>
      <c r="AJ22" s="17">
        <v>0</v>
      </c>
      <c r="AK22" s="17">
        <v>10</v>
      </c>
      <c r="AL22" s="17">
        <v>0</v>
      </c>
      <c r="AM22" s="17">
        <v>-30</v>
      </c>
      <c r="AN22" s="17">
        <v>25</v>
      </c>
      <c r="AO22" s="17">
        <v>10</v>
      </c>
      <c r="AP22" s="17">
        <v>-40</v>
      </c>
      <c r="AQ22" s="17">
        <v>-10</v>
      </c>
      <c r="AR22" s="17">
        <v>0</v>
      </c>
      <c r="AS22" s="17">
        <v>0</v>
      </c>
      <c r="AT22" s="17">
        <v>0</v>
      </c>
      <c r="AU22" s="17">
        <v>-81</v>
      </c>
      <c r="AV22" s="17">
        <v>5</v>
      </c>
      <c r="AW22" s="17">
        <v>-29</v>
      </c>
      <c r="AX22" s="17">
        <v>112</v>
      </c>
      <c r="AY22" s="17">
        <v>58</v>
      </c>
      <c r="AZ22" s="17">
        <v>0</v>
      </c>
      <c r="BA22" s="17">
        <v>25</v>
      </c>
      <c r="BB22" s="17">
        <v>-20</v>
      </c>
      <c r="BC22" s="17">
        <v>-15</v>
      </c>
      <c r="BD22" s="20">
        <f t="shared" si="2"/>
        <v>20</v>
      </c>
      <c r="BE22" s="21">
        <f t="shared" si="3"/>
        <v>-242</v>
      </c>
      <c r="BF22" s="22">
        <v>0</v>
      </c>
      <c r="BG22" s="27">
        <f t="shared" si="4"/>
        <v>-242</v>
      </c>
      <c r="BI22"/>
      <c r="BJ22"/>
      <c r="BK22"/>
      <c r="BM22"/>
      <c r="BN22"/>
      <c r="BO22"/>
    </row>
    <row r="23" spans="1:67" x14ac:dyDescent="0.25">
      <c r="A23" s="25" t="s">
        <v>40</v>
      </c>
      <c r="B23" s="33" t="s">
        <v>36</v>
      </c>
      <c r="C23" s="17">
        <v>0</v>
      </c>
      <c r="D23" s="17">
        <v>0</v>
      </c>
      <c r="E23" s="17">
        <v>0</v>
      </c>
      <c r="F23" s="17">
        <v>10</v>
      </c>
      <c r="G23" s="17">
        <v>0</v>
      </c>
      <c r="H23" s="17">
        <v>-2</v>
      </c>
      <c r="I23" s="17">
        <v>0</v>
      </c>
      <c r="J23" s="17">
        <v>37</v>
      </c>
      <c r="K23" s="17">
        <v>0</v>
      </c>
      <c r="L23" s="17">
        <v>60</v>
      </c>
      <c r="M23" s="17">
        <v>0</v>
      </c>
      <c r="N23" s="17">
        <v>0</v>
      </c>
      <c r="O23" s="17">
        <v>-40</v>
      </c>
      <c r="P23" s="17">
        <v>0</v>
      </c>
      <c r="Q23" s="17">
        <v>-36</v>
      </c>
      <c r="R23" s="17">
        <v>-75</v>
      </c>
      <c r="S23" s="17">
        <v>-25</v>
      </c>
      <c r="T23" s="17">
        <v>29</v>
      </c>
      <c r="U23" s="17">
        <v>0</v>
      </c>
      <c r="V23" s="19">
        <f t="shared" si="0"/>
        <v>-42</v>
      </c>
      <c r="W23" s="17">
        <v>-25</v>
      </c>
      <c r="X23" s="17">
        <v>-17</v>
      </c>
      <c r="Y23" s="17">
        <v>0</v>
      </c>
      <c r="Z23" s="17">
        <v>-75</v>
      </c>
      <c r="AA23" s="17">
        <v>1</v>
      </c>
      <c r="AB23" s="17">
        <v>-125</v>
      </c>
      <c r="AC23" s="17">
        <v>0</v>
      </c>
      <c r="AD23" s="17">
        <v>-7</v>
      </c>
      <c r="AE23" s="17">
        <v>-66</v>
      </c>
      <c r="AF23" s="17">
        <v>-93</v>
      </c>
      <c r="AG23" s="17">
        <v>10</v>
      </c>
      <c r="AH23" s="17">
        <v>0</v>
      </c>
      <c r="AI23" s="26">
        <f t="shared" si="1"/>
        <v>-397</v>
      </c>
      <c r="AJ23" s="17">
        <v>0</v>
      </c>
      <c r="AK23" s="17">
        <v>10</v>
      </c>
      <c r="AL23" s="17">
        <v>0</v>
      </c>
      <c r="AM23" s="17">
        <v>0</v>
      </c>
      <c r="AN23" s="17">
        <v>0</v>
      </c>
      <c r="AO23" s="17">
        <v>0</v>
      </c>
      <c r="AP23" s="17">
        <v>-60</v>
      </c>
      <c r="AQ23" s="17">
        <v>-10</v>
      </c>
      <c r="AR23" s="17">
        <v>0</v>
      </c>
      <c r="AS23" s="17">
        <v>-22</v>
      </c>
      <c r="AT23" s="17">
        <v>0</v>
      </c>
      <c r="AU23" s="17">
        <v>-37</v>
      </c>
      <c r="AV23" s="17">
        <v>5</v>
      </c>
      <c r="AW23" s="17">
        <v>-29</v>
      </c>
      <c r="AX23" s="17">
        <v>117</v>
      </c>
      <c r="AY23" s="17">
        <v>57</v>
      </c>
      <c r="AZ23" s="17">
        <v>-24</v>
      </c>
      <c r="BA23" s="17">
        <v>25</v>
      </c>
      <c r="BB23" s="17">
        <v>-20</v>
      </c>
      <c r="BC23" s="17">
        <v>-15</v>
      </c>
      <c r="BD23" s="20">
        <f t="shared" si="2"/>
        <v>-3</v>
      </c>
      <c r="BE23" s="97">
        <f t="shared" si="3"/>
        <v>-442</v>
      </c>
      <c r="BF23" s="22">
        <v>0</v>
      </c>
      <c r="BG23" s="27">
        <f t="shared" si="4"/>
        <v>-442</v>
      </c>
      <c r="BI23"/>
      <c r="BJ23"/>
      <c r="BK23"/>
      <c r="BM23"/>
      <c r="BN23"/>
      <c r="BO23"/>
    </row>
    <row r="24" spans="1:67" x14ac:dyDescent="0.25">
      <c r="A24" s="25" t="s">
        <v>41</v>
      </c>
      <c r="B24" s="33" t="s">
        <v>34</v>
      </c>
      <c r="C24" s="17">
        <v>0</v>
      </c>
      <c r="D24" s="17">
        <v>0</v>
      </c>
      <c r="E24" s="17">
        <v>0</v>
      </c>
      <c r="F24" s="17">
        <v>10</v>
      </c>
      <c r="G24" s="17">
        <v>0</v>
      </c>
      <c r="H24" s="17">
        <v>-2</v>
      </c>
      <c r="I24" s="17">
        <v>0</v>
      </c>
      <c r="J24" s="17">
        <v>70</v>
      </c>
      <c r="K24" s="17">
        <v>0</v>
      </c>
      <c r="L24" s="17">
        <v>60</v>
      </c>
      <c r="M24" s="17">
        <v>0</v>
      </c>
      <c r="N24" s="17">
        <v>0</v>
      </c>
      <c r="O24" s="17">
        <v>-40</v>
      </c>
      <c r="P24" s="17">
        <v>0</v>
      </c>
      <c r="Q24" s="17">
        <v>-8</v>
      </c>
      <c r="R24" s="17">
        <v>-75</v>
      </c>
      <c r="S24" s="17">
        <v>-25</v>
      </c>
      <c r="T24" s="17">
        <v>15</v>
      </c>
      <c r="U24" s="17">
        <v>-15</v>
      </c>
      <c r="V24" s="19">
        <f t="shared" si="0"/>
        <v>-10</v>
      </c>
      <c r="W24" s="17">
        <v>-25</v>
      </c>
      <c r="X24" s="17">
        <v>-17</v>
      </c>
      <c r="Y24" s="17">
        <v>0</v>
      </c>
      <c r="Z24" s="17">
        <v>-75</v>
      </c>
      <c r="AA24" s="17">
        <v>1</v>
      </c>
      <c r="AB24" s="17">
        <v>-123</v>
      </c>
      <c r="AC24" s="17">
        <v>0</v>
      </c>
      <c r="AD24" s="17">
        <v>-2</v>
      </c>
      <c r="AE24" s="17">
        <v>-66</v>
      </c>
      <c r="AF24" s="17">
        <v>-97</v>
      </c>
      <c r="AG24" s="17">
        <v>10</v>
      </c>
      <c r="AH24" s="17">
        <v>0</v>
      </c>
      <c r="AI24" s="26">
        <f t="shared" si="1"/>
        <v>-394</v>
      </c>
      <c r="AJ24" s="17">
        <v>0</v>
      </c>
      <c r="AK24" s="17">
        <v>10</v>
      </c>
      <c r="AL24" s="17">
        <v>0</v>
      </c>
      <c r="AM24" s="17">
        <v>0</v>
      </c>
      <c r="AN24" s="17">
        <v>0</v>
      </c>
      <c r="AO24" s="17">
        <v>0</v>
      </c>
      <c r="AP24" s="17">
        <v>-60</v>
      </c>
      <c r="AQ24" s="17">
        <v>-10</v>
      </c>
      <c r="AR24" s="17">
        <v>0</v>
      </c>
      <c r="AS24" s="17">
        <v>-25</v>
      </c>
      <c r="AT24" s="17">
        <v>0</v>
      </c>
      <c r="AU24" s="17">
        <v>-70</v>
      </c>
      <c r="AV24" s="17">
        <v>5</v>
      </c>
      <c r="AW24" s="17">
        <v>0</v>
      </c>
      <c r="AX24" s="17">
        <v>121</v>
      </c>
      <c r="AY24" s="17">
        <v>0</v>
      </c>
      <c r="AZ24" s="17">
        <v>0</v>
      </c>
      <c r="BA24" s="17">
        <v>25</v>
      </c>
      <c r="BB24" s="17">
        <v>-20</v>
      </c>
      <c r="BC24" s="17">
        <v>-15</v>
      </c>
      <c r="BD24" s="20">
        <f t="shared" si="2"/>
        <v>-39</v>
      </c>
      <c r="BE24" s="35">
        <f t="shared" si="3"/>
        <v>-443</v>
      </c>
      <c r="BF24" s="22">
        <v>0</v>
      </c>
      <c r="BG24" s="27">
        <f t="shared" si="4"/>
        <v>-443</v>
      </c>
      <c r="BI24"/>
      <c r="BJ24"/>
      <c r="BK24"/>
      <c r="BM24"/>
      <c r="BN24"/>
      <c r="BO24"/>
    </row>
    <row r="25" spans="1:67" x14ac:dyDescent="0.25">
      <c r="A25" s="25" t="s">
        <v>42</v>
      </c>
      <c r="B25" s="33" t="s">
        <v>34</v>
      </c>
      <c r="C25" s="17">
        <v>0</v>
      </c>
      <c r="D25" s="17">
        <v>0</v>
      </c>
      <c r="E25" s="17">
        <v>-6</v>
      </c>
      <c r="F25" s="17">
        <v>0</v>
      </c>
      <c r="G25" s="17">
        <v>0</v>
      </c>
      <c r="H25" s="17">
        <v>-2</v>
      </c>
      <c r="I25" s="17">
        <v>0</v>
      </c>
      <c r="J25" s="17">
        <v>80</v>
      </c>
      <c r="K25" s="17">
        <v>0</v>
      </c>
      <c r="L25" s="17">
        <v>60</v>
      </c>
      <c r="M25" s="17">
        <v>0</v>
      </c>
      <c r="N25" s="17">
        <v>0</v>
      </c>
      <c r="O25" s="17">
        <v>-40</v>
      </c>
      <c r="P25" s="17">
        <v>0</v>
      </c>
      <c r="Q25" s="17">
        <v>-50</v>
      </c>
      <c r="R25" s="17">
        <v>-75</v>
      </c>
      <c r="S25" s="17">
        <v>-25</v>
      </c>
      <c r="T25" s="17">
        <v>15</v>
      </c>
      <c r="U25" s="17">
        <v>-21</v>
      </c>
      <c r="V25" s="19">
        <f t="shared" si="0"/>
        <v>-64</v>
      </c>
      <c r="W25" s="17">
        <v>-19</v>
      </c>
      <c r="X25" s="17">
        <v>-17</v>
      </c>
      <c r="Y25" s="17">
        <v>0</v>
      </c>
      <c r="Z25" s="17">
        <v>-75</v>
      </c>
      <c r="AA25" s="17">
        <v>1</v>
      </c>
      <c r="AB25" s="17">
        <v>-128</v>
      </c>
      <c r="AC25" s="17">
        <v>0</v>
      </c>
      <c r="AD25" s="17">
        <v>0</v>
      </c>
      <c r="AE25" s="17">
        <v>-66</v>
      </c>
      <c r="AF25" s="17">
        <v>-100</v>
      </c>
      <c r="AG25" s="17">
        <v>10</v>
      </c>
      <c r="AH25" s="17">
        <v>0</v>
      </c>
      <c r="AI25" s="26">
        <f t="shared" si="1"/>
        <v>-394</v>
      </c>
      <c r="AJ25" s="17">
        <v>24</v>
      </c>
      <c r="AK25" s="17">
        <v>10</v>
      </c>
      <c r="AL25" s="17">
        <v>0</v>
      </c>
      <c r="AM25" s="17">
        <v>0</v>
      </c>
      <c r="AN25" s="17">
        <v>0</v>
      </c>
      <c r="AO25" s="17">
        <v>0</v>
      </c>
      <c r="AP25" s="17">
        <v>-60</v>
      </c>
      <c r="AQ25" s="17">
        <v>0</v>
      </c>
      <c r="AR25" s="17">
        <v>0</v>
      </c>
      <c r="AS25" s="17">
        <v>-25</v>
      </c>
      <c r="AT25" s="17">
        <v>0</v>
      </c>
      <c r="AU25" s="17">
        <v>-80</v>
      </c>
      <c r="AV25" s="17">
        <v>11</v>
      </c>
      <c r="AW25" s="17">
        <v>0</v>
      </c>
      <c r="AX25" s="17">
        <v>124</v>
      </c>
      <c r="AY25" s="17">
        <v>40</v>
      </c>
      <c r="AZ25" s="17">
        <v>0</v>
      </c>
      <c r="BA25" s="17">
        <v>25</v>
      </c>
      <c r="BB25" s="17">
        <v>-20</v>
      </c>
      <c r="BC25" s="17">
        <v>-15</v>
      </c>
      <c r="BD25" s="20">
        <f t="shared" si="2"/>
        <v>34</v>
      </c>
      <c r="BE25" s="35">
        <f t="shared" si="3"/>
        <v>-424</v>
      </c>
      <c r="BF25" s="22">
        <v>0</v>
      </c>
      <c r="BG25" s="27">
        <f t="shared" si="4"/>
        <v>-424</v>
      </c>
      <c r="BI25"/>
      <c r="BJ25"/>
      <c r="BK25"/>
      <c r="BM25"/>
      <c r="BN25"/>
      <c r="BO25"/>
    </row>
    <row r="26" spans="1:67" x14ac:dyDescent="0.25">
      <c r="A26" s="25" t="s">
        <v>43</v>
      </c>
      <c r="B26" s="33" t="s">
        <v>34</v>
      </c>
      <c r="C26" s="17">
        <v>0</v>
      </c>
      <c r="D26" s="17">
        <v>0</v>
      </c>
      <c r="E26" s="17">
        <v>-8</v>
      </c>
      <c r="F26" s="17">
        <v>0</v>
      </c>
      <c r="G26" s="17">
        <v>0</v>
      </c>
      <c r="H26" s="17">
        <v>-2</v>
      </c>
      <c r="I26" s="17">
        <v>0</v>
      </c>
      <c r="J26" s="17">
        <v>91</v>
      </c>
      <c r="K26" s="17">
        <v>0</v>
      </c>
      <c r="L26" s="17">
        <v>60</v>
      </c>
      <c r="M26" s="17">
        <v>0</v>
      </c>
      <c r="N26" s="17">
        <v>0</v>
      </c>
      <c r="O26" s="17">
        <v>-40</v>
      </c>
      <c r="P26" s="17">
        <v>0</v>
      </c>
      <c r="Q26" s="17">
        <v>-40</v>
      </c>
      <c r="R26" s="17">
        <v>-75</v>
      </c>
      <c r="S26" s="17">
        <v>-55</v>
      </c>
      <c r="T26" s="17">
        <v>15</v>
      </c>
      <c r="U26" s="17">
        <v>-21</v>
      </c>
      <c r="V26" s="19">
        <f t="shared" si="0"/>
        <v>-75</v>
      </c>
      <c r="W26" s="17">
        <v>-17</v>
      </c>
      <c r="X26" s="17">
        <v>-17</v>
      </c>
      <c r="Y26" s="17">
        <v>0</v>
      </c>
      <c r="Z26" s="17">
        <v>-75</v>
      </c>
      <c r="AA26" s="17">
        <v>1</v>
      </c>
      <c r="AB26" s="17">
        <v>-128</v>
      </c>
      <c r="AC26" s="17">
        <v>0</v>
      </c>
      <c r="AD26" s="17">
        <v>0</v>
      </c>
      <c r="AE26" s="17">
        <v>-66</v>
      </c>
      <c r="AF26" s="17">
        <v>-102</v>
      </c>
      <c r="AG26" s="17">
        <v>10</v>
      </c>
      <c r="AH26" s="17">
        <v>0</v>
      </c>
      <c r="AI26" s="26">
        <f t="shared" si="1"/>
        <v>-394</v>
      </c>
      <c r="AJ26" s="17">
        <v>9</v>
      </c>
      <c r="AK26" s="17">
        <v>25</v>
      </c>
      <c r="AL26" s="17">
        <v>0</v>
      </c>
      <c r="AM26" s="17">
        <v>0</v>
      </c>
      <c r="AN26" s="17">
        <v>0</v>
      </c>
      <c r="AO26" s="17">
        <v>0</v>
      </c>
      <c r="AP26" s="17">
        <v>-60</v>
      </c>
      <c r="AQ26" s="17">
        <v>0</v>
      </c>
      <c r="AR26" s="17">
        <v>0</v>
      </c>
      <c r="AS26" s="17">
        <v>-25</v>
      </c>
      <c r="AT26" s="17">
        <v>0</v>
      </c>
      <c r="AU26" s="17">
        <v>-91</v>
      </c>
      <c r="AV26" s="17">
        <v>11</v>
      </c>
      <c r="AW26" s="17">
        <v>0</v>
      </c>
      <c r="AX26" s="17">
        <v>126</v>
      </c>
      <c r="AY26" s="17">
        <v>30</v>
      </c>
      <c r="AZ26" s="17">
        <v>0</v>
      </c>
      <c r="BA26" s="17">
        <v>55</v>
      </c>
      <c r="BB26" s="17">
        <v>-20</v>
      </c>
      <c r="BC26" s="17">
        <v>-15</v>
      </c>
      <c r="BD26" s="20">
        <f t="shared" si="2"/>
        <v>45</v>
      </c>
      <c r="BE26" s="35">
        <f t="shared" si="3"/>
        <v>-424</v>
      </c>
      <c r="BF26" s="22">
        <v>0</v>
      </c>
      <c r="BG26" s="27">
        <f t="shared" si="4"/>
        <v>-424</v>
      </c>
      <c r="BI26"/>
      <c r="BJ26"/>
      <c r="BK26"/>
      <c r="BM26"/>
      <c r="BN26"/>
      <c r="BO26"/>
    </row>
    <row r="27" spans="1:67" x14ac:dyDescent="0.25">
      <c r="A27" s="25" t="s">
        <v>44</v>
      </c>
      <c r="B27" s="33" t="s">
        <v>34</v>
      </c>
      <c r="C27" s="17">
        <v>0</v>
      </c>
      <c r="D27" s="17">
        <v>0</v>
      </c>
      <c r="E27" s="17">
        <v>-23</v>
      </c>
      <c r="F27" s="17">
        <v>0</v>
      </c>
      <c r="G27" s="17">
        <v>0</v>
      </c>
      <c r="H27" s="17">
        <v>-2</v>
      </c>
      <c r="I27" s="17">
        <v>-1</v>
      </c>
      <c r="J27" s="17">
        <v>0</v>
      </c>
      <c r="K27" s="17">
        <v>-25</v>
      </c>
      <c r="L27" s="17">
        <v>10</v>
      </c>
      <c r="M27" s="17">
        <v>0</v>
      </c>
      <c r="N27" s="17">
        <v>0</v>
      </c>
      <c r="O27" s="17">
        <v>-40</v>
      </c>
      <c r="P27" s="17">
        <v>0</v>
      </c>
      <c r="Q27" s="17">
        <v>-40</v>
      </c>
      <c r="R27" s="17">
        <v>-75</v>
      </c>
      <c r="S27" s="17">
        <v>-41</v>
      </c>
      <c r="T27" s="17">
        <v>15</v>
      </c>
      <c r="U27" s="17">
        <v>-31</v>
      </c>
      <c r="V27" s="19">
        <f t="shared" si="0"/>
        <v>-253</v>
      </c>
      <c r="W27" s="17">
        <v>-2</v>
      </c>
      <c r="X27" s="17">
        <v>-17</v>
      </c>
      <c r="Y27" s="17">
        <v>30</v>
      </c>
      <c r="Z27" s="17">
        <v>-75</v>
      </c>
      <c r="AA27" s="17">
        <v>1</v>
      </c>
      <c r="AB27" s="17">
        <v>-130</v>
      </c>
      <c r="AC27" s="17">
        <v>0</v>
      </c>
      <c r="AD27" s="17">
        <v>0</v>
      </c>
      <c r="AE27" s="17">
        <v>-66</v>
      </c>
      <c r="AF27" s="17">
        <v>-105</v>
      </c>
      <c r="AG27" s="17">
        <v>0</v>
      </c>
      <c r="AH27" s="17">
        <v>-2</v>
      </c>
      <c r="AI27" s="26">
        <f t="shared" si="1"/>
        <v>-366</v>
      </c>
      <c r="AJ27" s="17">
        <v>9</v>
      </c>
      <c r="AK27" s="17">
        <v>25</v>
      </c>
      <c r="AL27" s="17">
        <v>0</v>
      </c>
      <c r="AM27" s="17">
        <v>0</v>
      </c>
      <c r="AN27" s="17">
        <v>0</v>
      </c>
      <c r="AO27" s="17">
        <v>0</v>
      </c>
      <c r="AP27" s="17">
        <v>-10</v>
      </c>
      <c r="AQ27" s="17">
        <v>0</v>
      </c>
      <c r="AR27" s="17">
        <v>0</v>
      </c>
      <c r="AS27" s="17">
        <v>-23</v>
      </c>
      <c r="AT27" s="17">
        <v>0</v>
      </c>
      <c r="AU27" s="17">
        <v>-5</v>
      </c>
      <c r="AV27" s="17">
        <v>21</v>
      </c>
      <c r="AW27" s="17">
        <v>0</v>
      </c>
      <c r="AX27" s="17">
        <v>129</v>
      </c>
      <c r="AY27" s="17">
        <v>30</v>
      </c>
      <c r="AZ27" s="17">
        <v>0</v>
      </c>
      <c r="BA27" s="17">
        <v>43</v>
      </c>
      <c r="BB27" s="17">
        <v>0</v>
      </c>
      <c r="BC27" s="17">
        <v>-15</v>
      </c>
      <c r="BD27" s="20">
        <f t="shared" si="2"/>
        <v>204</v>
      </c>
      <c r="BE27" s="35">
        <f t="shared" si="3"/>
        <v>-415</v>
      </c>
      <c r="BF27" s="22">
        <v>0</v>
      </c>
      <c r="BG27" s="27">
        <f t="shared" si="4"/>
        <v>-415</v>
      </c>
      <c r="BI27"/>
      <c r="BJ27"/>
      <c r="BK27"/>
      <c r="BM27"/>
      <c r="BN27"/>
      <c r="BO27"/>
    </row>
    <row r="28" spans="1:67" x14ac:dyDescent="0.25">
      <c r="A28" s="25" t="s">
        <v>45</v>
      </c>
      <c r="B28" s="33" t="s">
        <v>34</v>
      </c>
      <c r="C28" s="17">
        <v>30</v>
      </c>
      <c r="D28" s="17">
        <v>0</v>
      </c>
      <c r="E28" s="17">
        <v>0</v>
      </c>
      <c r="F28" s="17">
        <v>0</v>
      </c>
      <c r="G28" s="17">
        <v>-14</v>
      </c>
      <c r="H28" s="17">
        <v>-2</v>
      </c>
      <c r="I28" s="17">
        <v>-2</v>
      </c>
      <c r="J28" s="17">
        <v>0</v>
      </c>
      <c r="K28" s="17">
        <v>-100</v>
      </c>
      <c r="L28" s="17">
        <v>0</v>
      </c>
      <c r="M28" s="17">
        <v>-10</v>
      </c>
      <c r="N28" s="17">
        <v>0</v>
      </c>
      <c r="O28" s="17">
        <v>0</v>
      </c>
      <c r="P28" s="17">
        <v>45</v>
      </c>
      <c r="Q28" s="17">
        <v>0</v>
      </c>
      <c r="R28" s="17">
        <v>-55</v>
      </c>
      <c r="S28" s="17">
        <v>-30</v>
      </c>
      <c r="T28" s="17">
        <v>15</v>
      </c>
      <c r="U28" s="17">
        <v>-6</v>
      </c>
      <c r="V28" s="19">
        <f t="shared" si="0"/>
        <v>-129</v>
      </c>
      <c r="W28" s="17">
        <v>-25</v>
      </c>
      <c r="X28" s="17">
        <v>-17</v>
      </c>
      <c r="Y28" s="17">
        <v>0</v>
      </c>
      <c r="Z28" s="17">
        <v>-55</v>
      </c>
      <c r="AA28" s="17">
        <v>1</v>
      </c>
      <c r="AB28" s="17">
        <v>-93</v>
      </c>
      <c r="AC28" s="17">
        <v>0</v>
      </c>
      <c r="AD28" s="17">
        <v>-27</v>
      </c>
      <c r="AE28" s="17">
        <v>-31</v>
      </c>
      <c r="AF28" s="17">
        <v>-87</v>
      </c>
      <c r="AG28" s="17">
        <v>0</v>
      </c>
      <c r="AH28" s="17">
        <v>-7</v>
      </c>
      <c r="AI28" s="26">
        <f t="shared" si="1"/>
        <v>-341</v>
      </c>
      <c r="AJ28" s="17">
        <v>9</v>
      </c>
      <c r="AK28" s="17">
        <v>25</v>
      </c>
      <c r="AL28" s="17">
        <v>14</v>
      </c>
      <c r="AM28" s="17">
        <v>-30</v>
      </c>
      <c r="AN28" s="17">
        <v>25</v>
      </c>
      <c r="AO28" s="17">
        <v>10</v>
      </c>
      <c r="AP28" s="17">
        <v>0</v>
      </c>
      <c r="AQ28" s="17">
        <v>0</v>
      </c>
      <c r="AR28" s="17">
        <v>0</v>
      </c>
      <c r="AS28" s="17">
        <v>0</v>
      </c>
      <c r="AT28" s="17">
        <v>100</v>
      </c>
      <c r="AU28" s="17">
        <v>0</v>
      </c>
      <c r="AV28" s="17">
        <v>15</v>
      </c>
      <c r="AW28" s="17">
        <v>-19</v>
      </c>
      <c r="AX28" s="17">
        <v>111</v>
      </c>
      <c r="AY28" s="17">
        <v>0</v>
      </c>
      <c r="AZ28" s="17">
        <v>-28</v>
      </c>
      <c r="BA28" s="17">
        <v>32</v>
      </c>
      <c r="BB28" s="17">
        <v>0</v>
      </c>
      <c r="BC28" s="17">
        <v>-15</v>
      </c>
      <c r="BD28" s="20">
        <f t="shared" si="2"/>
        <v>249</v>
      </c>
      <c r="BE28" s="97">
        <f t="shared" si="3"/>
        <v>-221</v>
      </c>
      <c r="BF28" s="22">
        <v>0</v>
      </c>
      <c r="BG28" s="27">
        <f t="shared" si="4"/>
        <v>-221</v>
      </c>
      <c r="BI28"/>
      <c r="BJ28"/>
      <c r="BK28"/>
      <c r="BM28"/>
      <c r="BN28"/>
      <c r="BO28"/>
    </row>
    <row r="29" spans="1:67" x14ac:dyDescent="0.25">
      <c r="A29" s="25" t="s">
        <v>46</v>
      </c>
      <c r="B29" s="33" t="s">
        <v>36</v>
      </c>
      <c r="C29" s="17">
        <v>30</v>
      </c>
      <c r="D29" s="17">
        <v>0</v>
      </c>
      <c r="E29" s="17">
        <v>0</v>
      </c>
      <c r="F29" s="17">
        <v>0</v>
      </c>
      <c r="G29" s="17">
        <v>-14</v>
      </c>
      <c r="H29" s="17">
        <v>-2</v>
      </c>
      <c r="I29" s="17">
        <v>-2</v>
      </c>
      <c r="J29" s="17">
        <v>0</v>
      </c>
      <c r="K29" s="17">
        <v>-100</v>
      </c>
      <c r="L29" s="17">
        <v>11</v>
      </c>
      <c r="M29" s="17">
        <v>-5</v>
      </c>
      <c r="N29" s="17">
        <v>-23</v>
      </c>
      <c r="O29" s="17">
        <v>0</v>
      </c>
      <c r="P29" s="17">
        <v>17</v>
      </c>
      <c r="Q29" s="17">
        <v>0</v>
      </c>
      <c r="R29" s="17">
        <v>-55</v>
      </c>
      <c r="S29" s="17">
        <v>-30</v>
      </c>
      <c r="T29" s="17">
        <v>49</v>
      </c>
      <c r="U29" s="17">
        <v>0</v>
      </c>
      <c r="V29" s="19">
        <f t="shared" si="0"/>
        <v>-124</v>
      </c>
      <c r="W29" s="17">
        <v>-25</v>
      </c>
      <c r="X29" s="17">
        <v>-17</v>
      </c>
      <c r="Y29" s="17">
        <v>6</v>
      </c>
      <c r="Z29" s="17">
        <v>-55</v>
      </c>
      <c r="AA29" s="17">
        <v>1</v>
      </c>
      <c r="AB29" s="17">
        <v>-70</v>
      </c>
      <c r="AC29" s="17">
        <v>0</v>
      </c>
      <c r="AD29" s="17">
        <v>-27</v>
      </c>
      <c r="AE29" s="17">
        <v>-31</v>
      </c>
      <c r="AF29" s="17">
        <v>-78</v>
      </c>
      <c r="AG29" s="17">
        <v>0</v>
      </c>
      <c r="AH29" s="17">
        <v>-7</v>
      </c>
      <c r="AI29" s="26">
        <f t="shared" si="1"/>
        <v>-303</v>
      </c>
      <c r="AJ29" s="17">
        <v>9</v>
      </c>
      <c r="AK29" s="17">
        <v>25</v>
      </c>
      <c r="AL29" s="17">
        <v>14</v>
      </c>
      <c r="AM29" s="17">
        <v>-30</v>
      </c>
      <c r="AN29" s="17">
        <v>25</v>
      </c>
      <c r="AO29" s="17">
        <v>5</v>
      </c>
      <c r="AP29" s="17">
        <v>-11</v>
      </c>
      <c r="AQ29" s="17">
        <v>0</v>
      </c>
      <c r="AR29" s="17">
        <v>0</v>
      </c>
      <c r="AS29" s="17">
        <v>0</v>
      </c>
      <c r="AT29" s="17">
        <v>94</v>
      </c>
      <c r="AU29" s="17">
        <v>0</v>
      </c>
      <c r="AV29" s="17">
        <v>16</v>
      </c>
      <c r="AW29" s="17">
        <v>0</v>
      </c>
      <c r="AX29" s="17">
        <v>102</v>
      </c>
      <c r="AY29" s="17">
        <v>0</v>
      </c>
      <c r="AZ29" s="17">
        <v>0</v>
      </c>
      <c r="BA29" s="17">
        <v>32</v>
      </c>
      <c r="BB29" s="17">
        <v>0</v>
      </c>
      <c r="BC29" s="17">
        <v>-15</v>
      </c>
      <c r="BD29" s="20">
        <f t="shared" si="2"/>
        <v>266</v>
      </c>
      <c r="BE29" s="97">
        <f t="shared" si="3"/>
        <v>-161</v>
      </c>
      <c r="BF29" s="22">
        <v>0</v>
      </c>
      <c r="BG29" s="27">
        <f t="shared" si="4"/>
        <v>-161</v>
      </c>
      <c r="BI29"/>
      <c r="BJ29"/>
      <c r="BK29"/>
      <c r="BM29"/>
      <c r="BN29"/>
      <c r="BO29"/>
    </row>
    <row r="30" spans="1:67" s="39" customFormat="1" x14ac:dyDescent="0.25">
      <c r="A30" s="28" t="s">
        <v>47</v>
      </c>
      <c r="B30" s="36" t="s">
        <v>36</v>
      </c>
      <c r="C30" s="17">
        <v>30</v>
      </c>
      <c r="D30" s="17">
        <v>0</v>
      </c>
      <c r="E30" s="17">
        <v>0</v>
      </c>
      <c r="F30" s="17">
        <v>0</v>
      </c>
      <c r="G30" s="17">
        <v>-14</v>
      </c>
      <c r="H30" s="17">
        <v>-2</v>
      </c>
      <c r="I30" s="17">
        <v>-2</v>
      </c>
      <c r="J30" s="17">
        <v>0</v>
      </c>
      <c r="K30" s="17">
        <v>-56</v>
      </c>
      <c r="L30" s="17">
        <v>0</v>
      </c>
      <c r="M30" s="17">
        <v>-5</v>
      </c>
      <c r="N30" s="17">
        <v>-13</v>
      </c>
      <c r="O30" s="17">
        <v>0</v>
      </c>
      <c r="P30" s="17">
        <v>17</v>
      </c>
      <c r="Q30" s="17">
        <v>0</v>
      </c>
      <c r="R30" s="17">
        <v>-55</v>
      </c>
      <c r="S30" s="17">
        <v>-55</v>
      </c>
      <c r="T30" s="17">
        <v>49</v>
      </c>
      <c r="U30" s="17">
        <v>0</v>
      </c>
      <c r="V30" s="19">
        <f t="shared" si="0"/>
        <v>-106</v>
      </c>
      <c r="W30" s="17">
        <v>-25</v>
      </c>
      <c r="X30" s="17">
        <v>-17</v>
      </c>
      <c r="Y30" s="17">
        <v>30</v>
      </c>
      <c r="Z30" s="17">
        <v>-55</v>
      </c>
      <c r="AA30" s="17">
        <v>1</v>
      </c>
      <c r="AB30" s="17">
        <v>-80</v>
      </c>
      <c r="AC30" s="17">
        <v>0</v>
      </c>
      <c r="AD30" s="17">
        <v>-27</v>
      </c>
      <c r="AE30" s="17">
        <v>-38</v>
      </c>
      <c r="AF30" s="17">
        <v>-83</v>
      </c>
      <c r="AG30" s="17">
        <v>0</v>
      </c>
      <c r="AH30" s="17">
        <v>-5</v>
      </c>
      <c r="AI30" s="30">
        <f t="shared" si="1"/>
        <v>-299</v>
      </c>
      <c r="AJ30" s="17">
        <v>9</v>
      </c>
      <c r="AK30" s="17">
        <v>25</v>
      </c>
      <c r="AL30" s="17">
        <v>14</v>
      </c>
      <c r="AM30" s="17">
        <v>-30</v>
      </c>
      <c r="AN30" s="17">
        <v>25</v>
      </c>
      <c r="AO30" s="17">
        <v>5</v>
      </c>
      <c r="AP30" s="17">
        <v>0</v>
      </c>
      <c r="AQ30" s="17">
        <v>0</v>
      </c>
      <c r="AR30" s="17">
        <v>0</v>
      </c>
      <c r="AS30" s="17">
        <v>0</v>
      </c>
      <c r="AT30" s="17">
        <v>26</v>
      </c>
      <c r="AU30" s="17">
        <v>0</v>
      </c>
      <c r="AV30" s="17">
        <v>16</v>
      </c>
      <c r="AW30" s="17">
        <v>0</v>
      </c>
      <c r="AX30" s="17">
        <v>107</v>
      </c>
      <c r="AY30" s="17">
        <v>0</v>
      </c>
      <c r="AZ30" s="17">
        <v>0</v>
      </c>
      <c r="BA30" s="17">
        <v>55</v>
      </c>
      <c r="BB30" s="17">
        <v>0</v>
      </c>
      <c r="BC30" s="17">
        <v>-15</v>
      </c>
      <c r="BD30" s="20">
        <f t="shared" si="2"/>
        <v>237</v>
      </c>
      <c r="BE30" s="37">
        <f t="shared" si="3"/>
        <v>-168</v>
      </c>
      <c r="BF30" s="22">
        <v>0</v>
      </c>
      <c r="BG30" s="38">
        <f t="shared" si="4"/>
        <v>-168</v>
      </c>
      <c r="BH30" s="1"/>
      <c r="BI30"/>
      <c r="BJ30"/>
      <c r="BK30"/>
      <c r="BM30"/>
      <c r="BN30"/>
      <c r="BO30"/>
    </row>
    <row r="31" spans="1:67" x14ac:dyDescent="0.25">
      <c r="A31" s="25" t="s">
        <v>48</v>
      </c>
      <c r="B31" s="33" t="s">
        <v>36</v>
      </c>
      <c r="C31" s="17">
        <v>30</v>
      </c>
      <c r="D31" s="17">
        <v>0</v>
      </c>
      <c r="E31" s="17">
        <v>0</v>
      </c>
      <c r="F31" s="17">
        <v>0</v>
      </c>
      <c r="G31" s="17">
        <v>-14</v>
      </c>
      <c r="H31" s="17">
        <v>-2</v>
      </c>
      <c r="I31" s="17">
        <v>-2</v>
      </c>
      <c r="J31" s="17">
        <v>0</v>
      </c>
      <c r="K31" s="17">
        <v>-35</v>
      </c>
      <c r="L31" s="17">
        <v>0</v>
      </c>
      <c r="M31" s="17">
        <v>-5</v>
      </c>
      <c r="N31" s="17">
        <v>-5</v>
      </c>
      <c r="O31" s="17">
        <v>0</v>
      </c>
      <c r="P31" s="17">
        <v>17</v>
      </c>
      <c r="Q31" s="17">
        <v>0</v>
      </c>
      <c r="R31" s="17">
        <v>-55</v>
      </c>
      <c r="S31" s="17">
        <v>-55</v>
      </c>
      <c r="T31" s="17">
        <v>49</v>
      </c>
      <c r="U31" s="17">
        <v>0</v>
      </c>
      <c r="V31" s="19">
        <f t="shared" si="0"/>
        <v>-77</v>
      </c>
      <c r="W31" s="17">
        <v>-25</v>
      </c>
      <c r="X31" s="17">
        <v>-17</v>
      </c>
      <c r="Y31" s="17">
        <v>13</v>
      </c>
      <c r="Z31" s="17">
        <v>-55</v>
      </c>
      <c r="AA31" s="17">
        <v>1</v>
      </c>
      <c r="AB31" s="17">
        <v>-88</v>
      </c>
      <c r="AC31" s="17">
        <v>0</v>
      </c>
      <c r="AD31" s="17">
        <v>-27</v>
      </c>
      <c r="AE31" s="17">
        <v>-38</v>
      </c>
      <c r="AF31" s="17">
        <v>-87</v>
      </c>
      <c r="AG31" s="17">
        <v>0</v>
      </c>
      <c r="AH31" s="17">
        <v>-5</v>
      </c>
      <c r="AI31" s="26">
        <f t="shared" si="1"/>
        <v>-328</v>
      </c>
      <c r="AJ31" s="17">
        <v>9</v>
      </c>
      <c r="AK31" s="17">
        <v>25</v>
      </c>
      <c r="AL31" s="17">
        <v>14</v>
      </c>
      <c r="AM31" s="17">
        <v>-30</v>
      </c>
      <c r="AN31" s="17">
        <v>25</v>
      </c>
      <c r="AO31" s="17">
        <v>5</v>
      </c>
      <c r="AP31" s="17">
        <v>0</v>
      </c>
      <c r="AQ31" s="17">
        <v>0</v>
      </c>
      <c r="AR31" s="17">
        <v>0</v>
      </c>
      <c r="AS31" s="17">
        <v>0</v>
      </c>
      <c r="AT31" s="17">
        <v>22</v>
      </c>
      <c r="AU31" s="17">
        <v>0</v>
      </c>
      <c r="AV31" s="17">
        <v>16</v>
      </c>
      <c r="AW31" s="17">
        <v>0</v>
      </c>
      <c r="AX31" s="17">
        <v>111</v>
      </c>
      <c r="AY31" s="17">
        <v>0</v>
      </c>
      <c r="AZ31" s="17">
        <v>0</v>
      </c>
      <c r="BA31" s="17">
        <v>55</v>
      </c>
      <c r="BB31" s="17">
        <v>0</v>
      </c>
      <c r="BC31" s="17">
        <v>-15</v>
      </c>
      <c r="BD31" s="20">
        <f t="shared" si="2"/>
        <v>237</v>
      </c>
      <c r="BE31" s="97">
        <f t="shared" si="3"/>
        <v>-168</v>
      </c>
      <c r="BF31" s="22">
        <v>0</v>
      </c>
      <c r="BG31" s="27">
        <f t="shared" si="4"/>
        <v>-168</v>
      </c>
      <c r="BI31"/>
      <c r="BJ31"/>
      <c r="BK31"/>
      <c r="BM31"/>
      <c r="BN31"/>
      <c r="BO31"/>
    </row>
    <row r="32" spans="1:67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0</v>
      </c>
      <c r="F32" s="17">
        <v>0</v>
      </c>
      <c r="G32" s="17">
        <v>-14</v>
      </c>
      <c r="H32" s="17">
        <v>-2</v>
      </c>
      <c r="I32" s="17">
        <v>-2</v>
      </c>
      <c r="J32" s="17">
        <v>0</v>
      </c>
      <c r="K32" s="17">
        <v>-20</v>
      </c>
      <c r="L32" s="17">
        <v>0</v>
      </c>
      <c r="M32" s="17">
        <v>-10</v>
      </c>
      <c r="N32" s="17">
        <v>0</v>
      </c>
      <c r="O32" s="17">
        <v>0</v>
      </c>
      <c r="P32" s="17">
        <v>0</v>
      </c>
      <c r="Q32" s="17">
        <v>-25</v>
      </c>
      <c r="R32" s="17">
        <v>-55</v>
      </c>
      <c r="S32" s="17">
        <v>-55</v>
      </c>
      <c r="T32" s="17">
        <v>49</v>
      </c>
      <c r="U32" s="17">
        <v>0</v>
      </c>
      <c r="V32" s="19">
        <f t="shared" si="0"/>
        <v>-134</v>
      </c>
      <c r="W32" s="17">
        <v>-25</v>
      </c>
      <c r="X32" s="17">
        <v>-17</v>
      </c>
      <c r="Y32" s="17">
        <v>0</v>
      </c>
      <c r="Z32" s="17">
        <v>-55</v>
      </c>
      <c r="AA32" s="17">
        <v>1</v>
      </c>
      <c r="AB32" s="17">
        <v>-93</v>
      </c>
      <c r="AC32" s="17">
        <v>0</v>
      </c>
      <c r="AD32" s="17">
        <v>0</v>
      </c>
      <c r="AE32" s="17">
        <v>-38</v>
      </c>
      <c r="AF32" s="17">
        <v>-89</v>
      </c>
      <c r="AG32" s="17">
        <v>0</v>
      </c>
      <c r="AH32" s="17">
        <v>-5</v>
      </c>
      <c r="AI32" s="26">
        <f t="shared" si="1"/>
        <v>-321</v>
      </c>
      <c r="AJ32" s="17">
        <v>9</v>
      </c>
      <c r="AK32" s="17">
        <v>25</v>
      </c>
      <c r="AL32" s="17">
        <v>14</v>
      </c>
      <c r="AM32" s="17">
        <v>0</v>
      </c>
      <c r="AN32" s="17">
        <v>25</v>
      </c>
      <c r="AO32" s="17">
        <v>10</v>
      </c>
      <c r="AP32" s="17">
        <v>0</v>
      </c>
      <c r="AQ32" s="17">
        <v>0</v>
      </c>
      <c r="AR32" s="17">
        <v>0</v>
      </c>
      <c r="AS32" s="17">
        <v>0</v>
      </c>
      <c r="AT32" s="17">
        <v>20</v>
      </c>
      <c r="AU32" s="17">
        <v>0</v>
      </c>
      <c r="AV32" s="17">
        <v>16</v>
      </c>
      <c r="AW32" s="17">
        <v>0</v>
      </c>
      <c r="AX32" s="17">
        <v>113</v>
      </c>
      <c r="AY32" s="17">
        <v>15</v>
      </c>
      <c r="AZ32" s="17">
        <v>0</v>
      </c>
      <c r="BA32" s="17">
        <v>55</v>
      </c>
      <c r="BB32" s="17">
        <v>0</v>
      </c>
      <c r="BC32" s="17">
        <v>-15</v>
      </c>
      <c r="BD32" s="20">
        <f t="shared" si="2"/>
        <v>287</v>
      </c>
      <c r="BE32" s="97">
        <f t="shared" si="3"/>
        <v>-168</v>
      </c>
      <c r="BF32" s="22">
        <v>0</v>
      </c>
      <c r="BG32" s="27">
        <f t="shared" si="4"/>
        <v>-168</v>
      </c>
      <c r="BI32"/>
      <c r="BJ32"/>
      <c r="BK32"/>
      <c r="BM32"/>
      <c r="BN32"/>
      <c r="BO32"/>
    </row>
    <row r="33" spans="1:67" x14ac:dyDescent="0.25">
      <c r="A33" s="25" t="s">
        <v>50</v>
      </c>
      <c r="B33" s="33" t="s">
        <v>34</v>
      </c>
      <c r="C33" s="17">
        <v>30</v>
      </c>
      <c r="D33" s="17">
        <v>0</v>
      </c>
      <c r="E33" s="17">
        <v>0</v>
      </c>
      <c r="F33" s="17">
        <v>0</v>
      </c>
      <c r="G33" s="17">
        <v>-14</v>
      </c>
      <c r="H33" s="17">
        <v>-2</v>
      </c>
      <c r="I33" s="17">
        <v>-2</v>
      </c>
      <c r="J33" s="17">
        <v>0</v>
      </c>
      <c r="K33" s="17">
        <v>-65</v>
      </c>
      <c r="L33" s="17">
        <v>0</v>
      </c>
      <c r="M33" s="17">
        <v>-10</v>
      </c>
      <c r="N33" s="17">
        <v>-5</v>
      </c>
      <c r="O33" s="17">
        <v>0</v>
      </c>
      <c r="P33" s="17">
        <v>0</v>
      </c>
      <c r="Q33" s="17">
        <v>-20</v>
      </c>
      <c r="R33" s="17">
        <v>-55</v>
      </c>
      <c r="S33" s="17">
        <v>-55</v>
      </c>
      <c r="T33" s="17">
        <v>15</v>
      </c>
      <c r="U33" s="17">
        <v>-6</v>
      </c>
      <c r="V33" s="19">
        <f t="shared" si="0"/>
        <v>-189</v>
      </c>
      <c r="W33" s="17">
        <v>-25</v>
      </c>
      <c r="X33" s="17">
        <v>-17</v>
      </c>
      <c r="Y33" s="17">
        <v>30</v>
      </c>
      <c r="Z33" s="17">
        <v>-55</v>
      </c>
      <c r="AA33" s="17">
        <v>1</v>
      </c>
      <c r="AB33" s="17">
        <v>-88</v>
      </c>
      <c r="AC33" s="17">
        <v>0</v>
      </c>
      <c r="AD33" s="17">
        <v>0</v>
      </c>
      <c r="AE33" s="17">
        <v>-38</v>
      </c>
      <c r="AF33" s="17">
        <v>-94</v>
      </c>
      <c r="AG33" s="17">
        <v>0</v>
      </c>
      <c r="AH33" s="17">
        <v>-5</v>
      </c>
      <c r="AI33" s="26">
        <f t="shared" si="1"/>
        <v>-291</v>
      </c>
      <c r="AJ33" s="17">
        <v>9</v>
      </c>
      <c r="AK33" s="17">
        <v>25</v>
      </c>
      <c r="AL33" s="17">
        <v>14</v>
      </c>
      <c r="AM33" s="17">
        <v>-30</v>
      </c>
      <c r="AN33" s="17">
        <v>25</v>
      </c>
      <c r="AO33" s="17">
        <v>10</v>
      </c>
      <c r="AP33" s="17">
        <v>0</v>
      </c>
      <c r="AQ33" s="17">
        <v>0</v>
      </c>
      <c r="AR33" s="17">
        <v>0</v>
      </c>
      <c r="AS33" s="17">
        <v>0</v>
      </c>
      <c r="AT33" s="17">
        <v>35</v>
      </c>
      <c r="AU33" s="17">
        <v>0</v>
      </c>
      <c r="AV33" s="17">
        <v>15</v>
      </c>
      <c r="AW33" s="17">
        <v>-19</v>
      </c>
      <c r="AX33" s="17">
        <v>118</v>
      </c>
      <c r="AY33" s="17">
        <v>10</v>
      </c>
      <c r="AZ33" s="17">
        <v>0</v>
      </c>
      <c r="BA33" s="17">
        <v>55</v>
      </c>
      <c r="BB33" s="17">
        <v>0</v>
      </c>
      <c r="BC33" s="17">
        <v>-15</v>
      </c>
      <c r="BD33" s="20">
        <f t="shared" si="2"/>
        <v>252</v>
      </c>
      <c r="BE33" s="21">
        <f t="shared" si="3"/>
        <v>-228</v>
      </c>
      <c r="BF33" s="22">
        <v>0</v>
      </c>
      <c r="BG33" s="27">
        <f t="shared" si="4"/>
        <v>-228</v>
      </c>
      <c r="BI33"/>
      <c r="BJ33"/>
      <c r="BK33"/>
      <c r="BM33"/>
      <c r="BN33"/>
      <c r="BO33"/>
    </row>
    <row r="34" spans="1:67" x14ac:dyDescent="0.25">
      <c r="A34" s="25" t="s">
        <v>51</v>
      </c>
      <c r="B34" s="33" t="s">
        <v>27</v>
      </c>
      <c r="C34" s="17">
        <v>30</v>
      </c>
      <c r="D34" s="17">
        <v>0</v>
      </c>
      <c r="E34" s="17">
        <v>0</v>
      </c>
      <c r="F34" s="17">
        <v>0</v>
      </c>
      <c r="G34" s="17">
        <v>-14</v>
      </c>
      <c r="H34" s="17">
        <v>-2</v>
      </c>
      <c r="I34" s="17">
        <v>-2</v>
      </c>
      <c r="J34" s="17">
        <v>0</v>
      </c>
      <c r="K34" s="17">
        <v>-81</v>
      </c>
      <c r="L34" s="17">
        <v>0</v>
      </c>
      <c r="M34" s="17">
        <v>-10</v>
      </c>
      <c r="N34" s="17">
        <v>-5</v>
      </c>
      <c r="O34" s="17">
        <v>0</v>
      </c>
      <c r="P34" s="17">
        <v>0</v>
      </c>
      <c r="Q34" s="17">
        <v>-60</v>
      </c>
      <c r="R34" s="17">
        <v>-55</v>
      </c>
      <c r="S34" s="17">
        <v>-55</v>
      </c>
      <c r="T34" s="17">
        <v>19</v>
      </c>
      <c r="U34" s="17">
        <v>0</v>
      </c>
      <c r="V34" s="19">
        <f t="shared" si="0"/>
        <v>-235</v>
      </c>
      <c r="W34" s="17">
        <v>-25</v>
      </c>
      <c r="X34" s="17">
        <v>-17</v>
      </c>
      <c r="Y34" s="17">
        <v>30</v>
      </c>
      <c r="Z34" s="17">
        <v>-55</v>
      </c>
      <c r="AA34" s="17">
        <v>1</v>
      </c>
      <c r="AB34" s="17">
        <v>-88</v>
      </c>
      <c r="AC34" s="17">
        <v>10</v>
      </c>
      <c r="AD34" s="17">
        <v>0</v>
      </c>
      <c r="AE34" s="17">
        <v>-38</v>
      </c>
      <c r="AF34" s="17">
        <v>-92</v>
      </c>
      <c r="AG34" s="17">
        <v>0</v>
      </c>
      <c r="AH34" s="17">
        <v>-5</v>
      </c>
      <c r="AI34" s="26">
        <f t="shared" si="1"/>
        <v>-279</v>
      </c>
      <c r="AJ34" s="17">
        <v>9</v>
      </c>
      <c r="AK34" s="17">
        <v>25</v>
      </c>
      <c r="AL34" s="17">
        <v>14</v>
      </c>
      <c r="AM34" s="17">
        <v>-30</v>
      </c>
      <c r="AN34" s="17">
        <v>25</v>
      </c>
      <c r="AO34" s="17">
        <v>10</v>
      </c>
      <c r="AP34" s="17">
        <v>0</v>
      </c>
      <c r="AQ34" s="17">
        <v>0</v>
      </c>
      <c r="AR34" s="17">
        <v>0</v>
      </c>
      <c r="AS34" s="17">
        <v>0</v>
      </c>
      <c r="AT34" s="17">
        <v>51</v>
      </c>
      <c r="AU34" s="17">
        <v>0</v>
      </c>
      <c r="AV34" s="17">
        <v>5</v>
      </c>
      <c r="AW34" s="17">
        <v>-19</v>
      </c>
      <c r="AX34" s="17">
        <v>112</v>
      </c>
      <c r="AY34" s="17">
        <v>40</v>
      </c>
      <c r="AZ34" s="17">
        <v>0</v>
      </c>
      <c r="BA34" s="17">
        <v>55</v>
      </c>
      <c r="BB34" s="17">
        <v>0</v>
      </c>
      <c r="BC34" s="17">
        <v>-15</v>
      </c>
      <c r="BD34" s="20">
        <f t="shared" si="2"/>
        <v>282</v>
      </c>
      <c r="BE34" s="97">
        <f t="shared" si="3"/>
        <v>-232</v>
      </c>
      <c r="BF34" s="22">
        <v>0</v>
      </c>
      <c r="BG34" s="27">
        <f t="shared" si="4"/>
        <v>-232</v>
      </c>
      <c r="BI34"/>
      <c r="BJ34"/>
      <c r="BK34"/>
      <c r="BM34"/>
      <c r="BN34"/>
      <c r="BO34"/>
    </row>
    <row r="35" spans="1:67" ht="15.75" thickBot="1" x14ac:dyDescent="0.3">
      <c r="A35" s="40" t="s">
        <v>52</v>
      </c>
      <c r="B35" s="33" t="s">
        <v>27</v>
      </c>
      <c r="C35" s="17">
        <v>30</v>
      </c>
      <c r="D35" s="17">
        <v>0</v>
      </c>
      <c r="E35" s="17">
        <v>0</v>
      </c>
      <c r="F35" s="17">
        <v>0</v>
      </c>
      <c r="G35" s="17">
        <v>-14</v>
      </c>
      <c r="H35" s="17">
        <v>-2</v>
      </c>
      <c r="I35" s="17">
        <v>-2</v>
      </c>
      <c r="J35" s="17">
        <v>0</v>
      </c>
      <c r="K35" s="17">
        <v>-75</v>
      </c>
      <c r="L35" s="17">
        <v>0</v>
      </c>
      <c r="M35" s="17">
        <v>-10</v>
      </c>
      <c r="N35" s="17">
        <v>0</v>
      </c>
      <c r="O35" s="17">
        <v>0</v>
      </c>
      <c r="P35" s="17">
        <v>0</v>
      </c>
      <c r="Q35" s="17">
        <v>-60</v>
      </c>
      <c r="R35" s="17">
        <v>-55</v>
      </c>
      <c r="S35" s="17">
        <v>-55</v>
      </c>
      <c r="T35" s="17">
        <v>19</v>
      </c>
      <c r="U35" s="17">
        <v>0</v>
      </c>
      <c r="V35" s="19">
        <f t="shared" si="0"/>
        <v>-224</v>
      </c>
      <c r="W35" s="17">
        <v>-25</v>
      </c>
      <c r="X35" s="17">
        <v>-17</v>
      </c>
      <c r="Y35" s="17">
        <v>30</v>
      </c>
      <c r="Z35" s="17">
        <v>-55</v>
      </c>
      <c r="AA35" s="17">
        <v>1</v>
      </c>
      <c r="AB35" s="17">
        <v>-93</v>
      </c>
      <c r="AC35" s="17">
        <v>2</v>
      </c>
      <c r="AD35" s="17">
        <v>0</v>
      </c>
      <c r="AE35" s="17">
        <v>-38</v>
      </c>
      <c r="AF35" s="17">
        <v>-98</v>
      </c>
      <c r="AG35" s="17">
        <v>0</v>
      </c>
      <c r="AH35" s="17">
        <v>-5</v>
      </c>
      <c r="AI35" s="41">
        <f t="shared" si="1"/>
        <v>-298</v>
      </c>
      <c r="AJ35" s="17">
        <v>9</v>
      </c>
      <c r="AK35" s="17">
        <v>25</v>
      </c>
      <c r="AL35" s="17">
        <v>14</v>
      </c>
      <c r="AM35" s="17">
        <v>-30</v>
      </c>
      <c r="AN35" s="17">
        <v>25</v>
      </c>
      <c r="AO35" s="17">
        <v>10</v>
      </c>
      <c r="AP35" s="17">
        <v>0</v>
      </c>
      <c r="AQ35" s="17">
        <v>0</v>
      </c>
      <c r="AR35" s="17">
        <v>0</v>
      </c>
      <c r="AS35" s="17">
        <v>0</v>
      </c>
      <c r="AT35" s="17">
        <v>45</v>
      </c>
      <c r="AU35" s="17">
        <v>0</v>
      </c>
      <c r="AV35" s="17">
        <v>5</v>
      </c>
      <c r="AW35" s="17">
        <v>-19</v>
      </c>
      <c r="AX35" s="17">
        <v>118</v>
      </c>
      <c r="AY35" s="17">
        <v>48</v>
      </c>
      <c r="AZ35" s="17">
        <v>0</v>
      </c>
      <c r="BA35" s="17">
        <v>55</v>
      </c>
      <c r="BB35" s="17">
        <v>0</v>
      </c>
      <c r="BC35" s="17">
        <v>-15</v>
      </c>
      <c r="BD35" s="20">
        <f t="shared" si="2"/>
        <v>290</v>
      </c>
      <c r="BE35" s="42">
        <f t="shared" si="3"/>
        <v>-232</v>
      </c>
      <c r="BF35" s="22">
        <v>0</v>
      </c>
      <c r="BG35" s="43">
        <f t="shared" si="4"/>
        <v>-232</v>
      </c>
      <c r="BI35"/>
      <c r="BJ35"/>
      <c r="BK35"/>
      <c r="BM35"/>
      <c r="BN35"/>
      <c r="BO35"/>
    </row>
    <row r="36" spans="1:67" ht="15.75" thickTop="1" x14ac:dyDescent="0.25">
      <c r="A36" s="44"/>
      <c r="B36" s="45" t="s">
        <v>27</v>
      </c>
      <c r="C36" s="46">
        <f t="shared" ref="C36:BG36" si="5">SUM(C12:C17,C34:C35)</f>
        <v>60</v>
      </c>
      <c r="D36" s="46">
        <f t="shared" ref="D36" si="6">SUM(D12:D17,D34:D35)</f>
        <v>33</v>
      </c>
      <c r="E36" s="46">
        <f t="shared" si="5"/>
        <v>-14</v>
      </c>
      <c r="F36" s="46">
        <f t="shared" si="5"/>
        <v>0</v>
      </c>
      <c r="G36" s="46">
        <f t="shared" si="5"/>
        <v>-112</v>
      </c>
      <c r="H36" s="46">
        <f t="shared" si="5"/>
        <v>-16</v>
      </c>
      <c r="I36" s="46">
        <f t="shared" si="5"/>
        <v>-16</v>
      </c>
      <c r="J36" s="46">
        <f t="shared" si="5"/>
        <v>0</v>
      </c>
      <c r="K36" s="46">
        <f t="shared" si="5"/>
        <v>-322</v>
      </c>
      <c r="L36" s="46">
        <f t="shared" si="5"/>
        <v>0</v>
      </c>
      <c r="M36" s="46">
        <f t="shared" si="5"/>
        <v>-20</v>
      </c>
      <c r="N36" s="46">
        <f t="shared" si="5"/>
        <v>-204</v>
      </c>
      <c r="O36" s="46">
        <f t="shared" si="5"/>
        <v>0</v>
      </c>
      <c r="P36" s="46">
        <f t="shared" si="5"/>
        <v>0</v>
      </c>
      <c r="Q36" s="46">
        <f t="shared" si="5"/>
        <v>-310</v>
      </c>
      <c r="R36" s="46">
        <f t="shared" si="5"/>
        <v>-440</v>
      </c>
      <c r="S36" s="46">
        <f t="shared" si="5"/>
        <v>-350</v>
      </c>
      <c r="T36" s="46">
        <f t="shared" si="5"/>
        <v>152</v>
      </c>
      <c r="U36" s="46">
        <f t="shared" si="5"/>
        <v>0</v>
      </c>
      <c r="V36" s="47">
        <f t="shared" si="5"/>
        <v>-1559</v>
      </c>
      <c r="W36" s="46">
        <f t="shared" si="5"/>
        <v>-186</v>
      </c>
      <c r="X36" s="46">
        <f t="shared" si="5"/>
        <v>-136</v>
      </c>
      <c r="Y36" s="46">
        <f t="shared" si="5"/>
        <v>90</v>
      </c>
      <c r="Z36" s="46">
        <f t="shared" si="5"/>
        <v>-440</v>
      </c>
      <c r="AA36" s="46">
        <f t="shared" si="5"/>
        <v>8</v>
      </c>
      <c r="AB36" s="46">
        <f t="shared" si="5"/>
        <v>-742</v>
      </c>
      <c r="AC36" s="46">
        <f t="shared" si="5"/>
        <v>12</v>
      </c>
      <c r="AD36" s="46">
        <f t="shared" si="5"/>
        <v>-48</v>
      </c>
      <c r="AE36" s="46">
        <f t="shared" si="5"/>
        <v>-304</v>
      </c>
      <c r="AF36" s="46">
        <f t="shared" si="5"/>
        <v>-1103</v>
      </c>
      <c r="AG36" s="46">
        <f t="shared" si="5"/>
        <v>0</v>
      </c>
      <c r="AH36" s="46">
        <f t="shared" si="5"/>
        <v>-82</v>
      </c>
      <c r="AI36" s="48">
        <f t="shared" si="5"/>
        <v>-2931</v>
      </c>
      <c r="AJ36" s="46">
        <f t="shared" si="5"/>
        <v>63</v>
      </c>
      <c r="AK36" s="46">
        <f t="shared" si="5"/>
        <v>200</v>
      </c>
      <c r="AL36" s="46">
        <f t="shared" si="5"/>
        <v>112</v>
      </c>
      <c r="AM36" s="46">
        <f t="shared" si="5"/>
        <v>-60</v>
      </c>
      <c r="AN36" s="46">
        <f t="shared" si="5"/>
        <v>200</v>
      </c>
      <c r="AO36" s="46">
        <f t="shared" si="5"/>
        <v>20</v>
      </c>
      <c r="AP36" s="46">
        <f t="shared" si="5"/>
        <v>0</v>
      </c>
      <c r="AQ36" s="46">
        <f t="shared" si="5"/>
        <v>0</v>
      </c>
      <c r="AR36" s="46">
        <f t="shared" si="5"/>
        <v>202</v>
      </c>
      <c r="AS36" s="46">
        <f t="shared" si="5"/>
        <v>0</v>
      </c>
      <c r="AT36" s="46">
        <f t="shared" si="5"/>
        <v>226</v>
      </c>
      <c r="AU36" s="46">
        <f t="shared" si="5"/>
        <v>0</v>
      </c>
      <c r="AV36" s="46">
        <f t="shared" si="5"/>
        <v>40</v>
      </c>
      <c r="AW36" s="46">
        <f t="shared" si="5"/>
        <v>-152</v>
      </c>
      <c r="AX36" s="46">
        <f t="shared" si="5"/>
        <v>1263</v>
      </c>
      <c r="AY36" s="46">
        <f t="shared" si="5"/>
        <v>266</v>
      </c>
      <c r="AZ36" s="46">
        <f t="shared" si="5"/>
        <v>0</v>
      </c>
      <c r="BA36" s="46">
        <f t="shared" si="5"/>
        <v>422</v>
      </c>
      <c r="BB36" s="46">
        <f t="shared" si="5"/>
        <v>0</v>
      </c>
      <c r="BC36" s="46">
        <f t="shared" si="5"/>
        <v>-120</v>
      </c>
      <c r="BD36" s="46">
        <f t="shared" si="5"/>
        <v>2682</v>
      </c>
      <c r="BE36" s="49">
        <f t="shared" si="5"/>
        <v>-1808</v>
      </c>
      <c r="BF36" s="50">
        <f t="shared" si="5"/>
        <v>0</v>
      </c>
      <c r="BG36" s="47">
        <f t="shared" si="5"/>
        <v>-1808</v>
      </c>
    </row>
    <row r="37" spans="1:67" x14ac:dyDescent="0.25">
      <c r="A37" s="44" t="s">
        <v>53</v>
      </c>
      <c r="B37" s="51" t="s">
        <v>34</v>
      </c>
      <c r="C37" s="52">
        <f t="shared" ref="C37:U37" si="7">SUM(C18:C19,C24:C33)</f>
        <v>180</v>
      </c>
      <c r="D37" s="52">
        <f t="shared" ref="D37" si="8">SUM(D18:D19,D24:D33)</f>
        <v>6</v>
      </c>
      <c r="E37" s="52">
        <f t="shared" si="7"/>
        <v>-37</v>
      </c>
      <c r="F37" s="52">
        <f t="shared" si="7"/>
        <v>10</v>
      </c>
      <c r="G37" s="52">
        <f t="shared" si="7"/>
        <v>-112</v>
      </c>
      <c r="H37" s="52">
        <f t="shared" si="7"/>
        <v>-24</v>
      </c>
      <c r="I37" s="52">
        <f t="shared" si="7"/>
        <v>-16</v>
      </c>
      <c r="J37" s="52">
        <f t="shared" si="7"/>
        <v>241</v>
      </c>
      <c r="K37" s="52">
        <f t="shared" si="7"/>
        <v>-423</v>
      </c>
      <c r="L37" s="52">
        <f t="shared" si="7"/>
        <v>201</v>
      </c>
      <c r="M37" s="52">
        <f t="shared" si="7"/>
        <v>-65</v>
      </c>
      <c r="N37" s="52">
        <f t="shared" si="7"/>
        <v>-141</v>
      </c>
      <c r="O37" s="52">
        <f t="shared" si="7"/>
        <v>-160</v>
      </c>
      <c r="P37" s="52">
        <f t="shared" si="7"/>
        <v>96</v>
      </c>
      <c r="Q37" s="52">
        <f t="shared" si="7"/>
        <v>-207</v>
      </c>
      <c r="R37" s="52">
        <f t="shared" si="7"/>
        <v>-740</v>
      </c>
      <c r="S37" s="52">
        <f t="shared" si="7"/>
        <v>-481</v>
      </c>
      <c r="T37" s="52">
        <f t="shared" si="7"/>
        <v>324</v>
      </c>
      <c r="U37" s="52">
        <f t="shared" si="7"/>
        <v>-100</v>
      </c>
      <c r="V37" s="53">
        <f>SUM(V18:V19,V24:V30,V33)</f>
        <v>-1237</v>
      </c>
      <c r="W37" s="52">
        <f t="shared" ref="W37:AH37" si="9">SUM(W18:W19,W24:W33)</f>
        <v>-263</v>
      </c>
      <c r="X37" s="52">
        <f t="shared" si="9"/>
        <v>-204</v>
      </c>
      <c r="Y37" s="52">
        <f t="shared" si="9"/>
        <v>109</v>
      </c>
      <c r="Z37" s="52">
        <f t="shared" si="9"/>
        <v>-740</v>
      </c>
      <c r="AA37" s="52">
        <f t="shared" si="9"/>
        <v>12</v>
      </c>
      <c r="AB37" s="52">
        <f t="shared" si="9"/>
        <v>-1207</v>
      </c>
      <c r="AC37" s="52">
        <f t="shared" si="9"/>
        <v>0</v>
      </c>
      <c r="AD37" s="52">
        <f t="shared" si="9"/>
        <v>-125</v>
      </c>
      <c r="AE37" s="52">
        <f t="shared" si="9"/>
        <v>-554</v>
      </c>
      <c r="AF37" s="52">
        <f t="shared" si="9"/>
        <v>-1227</v>
      </c>
      <c r="AG37" s="52">
        <f t="shared" si="9"/>
        <v>30</v>
      </c>
      <c r="AH37" s="52">
        <f t="shared" si="9"/>
        <v>-60</v>
      </c>
      <c r="AI37" s="53">
        <f>SUM(AI18:AI19,AI24:AI30,AI33)</f>
        <v>-3580</v>
      </c>
      <c r="AJ37" s="52">
        <f t="shared" ref="AJ37:BD37" si="10">SUM(AJ18:AJ19,AJ24:AJ33)</f>
        <v>114</v>
      </c>
      <c r="AK37" s="52">
        <f t="shared" si="10"/>
        <v>270</v>
      </c>
      <c r="AL37" s="52">
        <f t="shared" si="10"/>
        <v>112</v>
      </c>
      <c r="AM37" s="52">
        <f t="shared" si="10"/>
        <v>-180</v>
      </c>
      <c r="AN37" s="52">
        <f t="shared" si="10"/>
        <v>200</v>
      </c>
      <c r="AO37" s="52">
        <f t="shared" si="10"/>
        <v>65</v>
      </c>
      <c r="AP37" s="52">
        <f t="shared" si="10"/>
        <v>-201</v>
      </c>
      <c r="AQ37" s="52">
        <f t="shared" si="10"/>
        <v>-10</v>
      </c>
      <c r="AR37" s="52">
        <f t="shared" si="10"/>
        <v>95</v>
      </c>
      <c r="AS37" s="52">
        <f t="shared" si="10"/>
        <v>-98</v>
      </c>
      <c r="AT37" s="52">
        <f t="shared" si="10"/>
        <v>319</v>
      </c>
      <c r="AU37" s="52">
        <f t="shared" si="10"/>
        <v>-246</v>
      </c>
      <c r="AV37" s="52">
        <f t="shared" si="10"/>
        <v>152</v>
      </c>
      <c r="AW37" s="52">
        <f t="shared" si="10"/>
        <v>-76</v>
      </c>
      <c r="AX37" s="52">
        <f t="shared" si="10"/>
        <v>1515</v>
      </c>
      <c r="AY37" s="52">
        <f t="shared" si="10"/>
        <v>144</v>
      </c>
      <c r="AZ37" s="52">
        <f t="shared" si="10"/>
        <v>-28</v>
      </c>
      <c r="BA37" s="52">
        <f t="shared" si="10"/>
        <v>511</v>
      </c>
      <c r="BB37" s="52">
        <f t="shared" si="10"/>
        <v>-60</v>
      </c>
      <c r="BC37" s="52">
        <f t="shared" si="10"/>
        <v>-180</v>
      </c>
      <c r="BD37" s="52">
        <f t="shared" si="10"/>
        <v>2418</v>
      </c>
      <c r="BE37" s="21">
        <f>SUM(BE18:BE19,BE24:BE30,BE33)</f>
        <v>-2923</v>
      </c>
      <c r="BF37" s="54">
        <f>SUM(BF18:BF19,BF24:BF30,BF33)</f>
        <v>0</v>
      </c>
      <c r="BG37" s="18">
        <f>SUM(BG18:BG19,BG24:BG30,BG33)</f>
        <v>-2923</v>
      </c>
    </row>
    <row r="38" spans="1:67" x14ac:dyDescent="0.25">
      <c r="A38" s="44" t="s">
        <v>54</v>
      </c>
      <c r="B38" s="55" t="s">
        <v>36</v>
      </c>
      <c r="C38" s="52">
        <f t="shared" ref="C38:U38" si="11">SUM(C23)</f>
        <v>0</v>
      </c>
      <c r="D38" s="52">
        <f t="shared" ref="D38" si="12">SUM(D23)</f>
        <v>0</v>
      </c>
      <c r="E38" s="52">
        <f t="shared" si="11"/>
        <v>0</v>
      </c>
      <c r="F38" s="52">
        <f t="shared" si="11"/>
        <v>10</v>
      </c>
      <c r="G38" s="52">
        <f t="shared" si="11"/>
        <v>0</v>
      </c>
      <c r="H38" s="52">
        <f t="shared" si="11"/>
        <v>-2</v>
      </c>
      <c r="I38" s="52">
        <f t="shared" si="11"/>
        <v>0</v>
      </c>
      <c r="J38" s="52">
        <f t="shared" si="11"/>
        <v>37</v>
      </c>
      <c r="K38" s="52">
        <f t="shared" si="11"/>
        <v>0</v>
      </c>
      <c r="L38" s="52">
        <f t="shared" si="11"/>
        <v>60</v>
      </c>
      <c r="M38" s="52">
        <f t="shared" si="11"/>
        <v>0</v>
      </c>
      <c r="N38" s="52">
        <f t="shared" si="11"/>
        <v>0</v>
      </c>
      <c r="O38" s="52">
        <f t="shared" si="11"/>
        <v>-40</v>
      </c>
      <c r="P38" s="52">
        <f t="shared" si="11"/>
        <v>0</v>
      </c>
      <c r="Q38" s="52">
        <f t="shared" si="11"/>
        <v>-36</v>
      </c>
      <c r="R38" s="52">
        <f t="shared" si="11"/>
        <v>-75</v>
      </c>
      <c r="S38" s="52">
        <f t="shared" si="11"/>
        <v>-25</v>
      </c>
      <c r="T38" s="52">
        <f t="shared" si="11"/>
        <v>29</v>
      </c>
      <c r="U38" s="52">
        <f t="shared" si="11"/>
        <v>0</v>
      </c>
      <c r="V38" s="18">
        <f>SUM(V23,V31,V32)</f>
        <v>-253</v>
      </c>
      <c r="W38" s="52">
        <f t="shared" ref="W38:AH38" si="13">SUM(W23)</f>
        <v>-25</v>
      </c>
      <c r="X38" s="52">
        <f t="shared" si="13"/>
        <v>-17</v>
      </c>
      <c r="Y38" s="52">
        <f t="shared" si="13"/>
        <v>0</v>
      </c>
      <c r="Z38" s="52">
        <f t="shared" si="13"/>
        <v>-75</v>
      </c>
      <c r="AA38" s="52">
        <f t="shared" si="13"/>
        <v>1</v>
      </c>
      <c r="AB38" s="52">
        <f t="shared" si="13"/>
        <v>-125</v>
      </c>
      <c r="AC38" s="52">
        <f t="shared" si="13"/>
        <v>0</v>
      </c>
      <c r="AD38" s="52">
        <f t="shared" si="13"/>
        <v>-7</v>
      </c>
      <c r="AE38" s="52">
        <f t="shared" si="13"/>
        <v>-66</v>
      </c>
      <c r="AF38" s="52">
        <f t="shared" si="13"/>
        <v>-93</v>
      </c>
      <c r="AG38" s="52">
        <f t="shared" si="13"/>
        <v>10</v>
      </c>
      <c r="AH38" s="52">
        <f t="shared" si="13"/>
        <v>0</v>
      </c>
      <c r="AI38" s="18">
        <f>SUM(AI23,AI31,AI32)</f>
        <v>-1046</v>
      </c>
      <c r="AJ38" s="52">
        <f t="shared" ref="AJ38:BD38" si="14">SUM(AJ23)</f>
        <v>0</v>
      </c>
      <c r="AK38" s="52">
        <f t="shared" si="14"/>
        <v>10</v>
      </c>
      <c r="AL38" s="52">
        <f t="shared" si="14"/>
        <v>0</v>
      </c>
      <c r="AM38" s="52">
        <f t="shared" si="14"/>
        <v>0</v>
      </c>
      <c r="AN38" s="52">
        <f t="shared" si="14"/>
        <v>0</v>
      </c>
      <c r="AO38" s="52">
        <f t="shared" si="14"/>
        <v>0</v>
      </c>
      <c r="AP38" s="52">
        <f t="shared" si="14"/>
        <v>-60</v>
      </c>
      <c r="AQ38" s="52">
        <f t="shared" si="14"/>
        <v>-10</v>
      </c>
      <c r="AR38" s="52">
        <f t="shared" si="14"/>
        <v>0</v>
      </c>
      <c r="AS38" s="52">
        <f t="shared" si="14"/>
        <v>-22</v>
      </c>
      <c r="AT38" s="52">
        <f t="shared" si="14"/>
        <v>0</v>
      </c>
      <c r="AU38" s="52">
        <f t="shared" si="14"/>
        <v>-37</v>
      </c>
      <c r="AV38" s="52">
        <f t="shared" si="14"/>
        <v>5</v>
      </c>
      <c r="AW38" s="52">
        <f t="shared" si="14"/>
        <v>-29</v>
      </c>
      <c r="AX38" s="52">
        <f t="shared" si="14"/>
        <v>117</v>
      </c>
      <c r="AY38" s="52">
        <f t="shared" si="14"/>
        <v>57</v>
      </c>
      <c r="AZ38" s="52">
        <f t="shared" si="14"/>
        <v>-24</v>
      </c>
      <c r="BA38" s="52">
        <f t="shared" si="14"/>
        <v>25</v>
      </c>
      <c r="BB38" s="52">
        <f t="shared" si="14"/>
        <v>-20</v>
      </c>
      <c r="BC38" s="52">
        <f t="shared" si="14"/>
        <v>-15</v>
      </c>
      <c r="BD38" s="56">
        <f t="shared" si="14"/>
        <v>-3</v>
      </c>
      <c r="BE38" s="21">
        <f>SUM(BE23,BE31,BE32)</f>
        <v>-778</v>
      </c>
      <c r="BF38" s="57">
        <f>SUM(BF23,BF31,BF32)</f>
        <v>0</v>
      </c>
      <c r="BG38" s="18">
        <f>SUM(BG23,BG31,BG32)</f>
        <v>-778</v>
      </c>
    </row>
    <row r="39" spans="1:67" x14ac:dyDescent="0.25">
      <c r="A39" s="44"/>
      <c r="B39" s="51" t="s">
        <v>55</v>
      </c>
      <c r="C39" s="58">
        <f t="shared" ref="C39:BG39" si="15">SUM(C20:C22)</f>
        <v>90</v>
      </c>
      <c r="D39" s="58">
        <f t="shared" ref="D39" si="16">SUM(D20:D22)</f>
        <v>6</v>
      </c>
      <c r="E39" s="58">
        <f t="shared" si="15"/>
        <v>0</v>
      </c>
      <c r="F39" s="58">
        <f t="shared" si="15"/>
        <v>50</v>
      </c>
      <c r="G39" s="58">
        <f t="shared" si="15"/>
        <v>0</v>
      </c>
      <c r="H39" s="58">
        <f t="shared" si="15"/>
        <v>-6</v>
      </c>
      <c r="I39" s="58">
        <f t="shared" si="15"/>
        <v>0</v>
      </c>
      <c r="J39" s="58">
        <f t="shared" si="15"/>
        <v>124</v>
      </c>
      <c r="K39" s="58">
        <f t="shared" si="15"/>
        <v>-74</v>
      </c>
      <c r="L39" s="58">
        <f t="shared" si="15"/>
        <v>80</v>
      </c>
      <c r="M39" s="58">
        <f t="shared" si="15"/>
        <v>-30</v>
      </c>
      <c r="N39" s="58">
        <f t="shared" si="15"/>
        <v>0</v>
      </c>
      <c r="O39" s="58">
        <f t="shared" si="15"/>
        <v>0</v>
      </c>
      <c r="P39" s="58">
        <f t="shared" si="15"/>
        <v>0</v>
      </c>
      <c r="Q39" s="58">
        <f t="shared" si="15"/>
        <v>-187</v>
      </c>
      <c r="R39" s="58">
        <f t="shared" si="15"/>
        <v>-165</v>
      </c>
      <c r="S39" s="58">
        <f t="shared" si="15"/>
        <v>-42</v>
      </c>
      <c r="T39" s="58">
        <f t="shared" si="15"/>
        <v>83</v>
      </c>
      <c r="U39" s="58">
        <f t="shared" si="15"/>
        <v>0</v>
      </c>
      <c r="V39" s="48">
        <f t="shared" si="15"/>
        <v>-71</v>
      </c>
      <c r="W39" s="58">
        <f t="shared" si="15"/>
        <v>-75</v>
      </c>
      <c r="X39" s="58">
        <f t="shared" si="15"/>
        <v>-51</v>
      </c>
      <c r="Y39" s="58">
        <f t="shared" si="15"/>
        <v>143</v>
      </c>
      <c r="Z39" s="58">
        <f t="shared" si="15"/>
        <v>-165</v>
      </c>
      <c r="AA39" s="58">
        <f t="shared" si="15"/>
        <v>3</v>
      </c>
      <c r="AB39" s="58">
        <f t="shared" si="15"/>
        <v>-262</v>
      </c>
      <c r="AC39" s="58">
        <f t="shared" si="15"/>
        <v>0</v>
      </c>
      <c r="AD39" s="58">
        <f t="shared" si="15"/>
        <v>-72</v>
      </c>
      <c r="AE39" s="58">
        <f t="shared" si="15"/>
        <v>-93</v>
      </c>
      <c r="AF39" s="58">
        <f t="shared" si="15"/>
        <v>-302</v>
      </c>
      <c r="AG39" s="58">
        <f t="shared" si="15"/>
        <v>20</v>
      </c>
      <c r="AH39" s="58">
        <f t="shared" si="15"/>
        <v>0</v>
      </c>
      <c r="AI39" s="18">
        <f t="shared" si="15"/>
        <v>-854</v>
      </c>
      <c r="AJ39" s="58">
        <f t="shared" si="15"/>
        <v>18</v>
      </c>
      <c r="AK39" s="58">
        <f t="shared" si="15"/>
        <v>60</v>
      </c>
      <c r="AL39" s="58">
        <f t="shared" si="15"/>
        <v>0</v>
      </c>
      <c r="AM39" s="58">
        <f t="shared" si="15"/>
        <v>-90</v>
      </c>
      <c r="AN39" s="58">
        <f t="shared" si="15"/>
        <v>75</v>
      </c>
      <c r="AO39" s="58">
        <f t="shared" si="15"/>
        <v>30</v>
      </c>
      <c r="AP39" s="58">
        <f t="shared" si="15"/>
        <v>-80</v>
      </c>
      <c r="AQ39" s="58">
        <f t="shared" si="15"/>
        <v>-50</v>
      </c>
      <c r="AR39" s="58">
        <f t="shared" si="15"/>
        <v>0</v>
      </c>
      <c r="AS39" s="58">
        <f t="shared" si="15"/>
        <v>0</v>
      </c>
      <c r="AT39" s="58">
        <f t="shared" si="15"/>
        <v>0</v>
      </c>
      <c r="AU39" s="58">
        <f t="shared" si="15"/>
        <v>-263</v>
      </c>
      <c r="AV39" s="58">
        <f t="shared" si="15"/>
        <v>15</v>
      </c>
      <c r="AW39" s="58">
        <f t="shared" si="15"/>
        <v>-83</v>
      </c>
      <c r="AX39" s="58">
        <f t="shared" si="15"/>
        <v>374</v>
      </c>
      <c r="AY39" s="58">
        <f t="shared" si="15"/>
        <v>229</v>
      </c>
      <c r="AZ39" s="58">
        <f t="shared" si="15"/>
        <v>0</v>
      </c>
      <c r="BA39" s="58">
        <f t="shared" si="15"/>
        <v>42</v>
      </c>
      <c r="BB39" s="58">
        <f t="shared" si="15"/>
        <v>-50</v>
      </c>
      <c r="BC39" s="58">
        <f t="shared" si="15"/>
        <v>-45</v>
      </c>
      <c r="BD39" s="57">
        <f t="shared" si="15"/>
        <v>182</v>
      </c>
      <c r="BE39" s="21">
        <f t="shared" si="15"/>
        <v>-743</v>
      </c>
      <c r="BF39" s="59">
        <f t="shared" si="15"/>
        <v>0</v>
      </c>
      <c r="BG39" s="60">
        <f t="shared" si="15"/>
        <v>-743</v>
      </c>
    </row>
    <row r="40" spans="1:67" ht="15.75" thickBot="1" x14ac:dyDescent="0.3">
      <c r="A40" s="61"/>
      <c r="B40" s="62" t="s">
        <v>56</v>
      </c>
      <c r="C40" s="63">
        <f t="shared" ref="C40:U40" si="17">SUM(C36:C39)</f>
        <v>330</v>
      </c>
      <c r="D40" s="63">
        <f t="shared" ref="D40" si="18">SUM(D36:D39)</f>
        <v>45</v>
      </c>
      <c r="E40" s="63">
        <f t="shared" si="17"/>
        <v>-51</v>
      </c>
      <c r="F40" s="63">
        <f t="shared" si="17"/>
        <v>70</v>
      </c>
      <c r="G40" s="64">
        <f t="shared" si="17"/>
        <v>-224</v>
      </c>
      <c r="H40" s="63">
        <f t="shared" si="17"/>
        <v>-48</v>
      </c>
      <c r="I40" s="63">
        <f t="shared" si="17"/>
        <v>-32</v>
      </c>
      <c r="J40" s="63">
        <f t="shared" si="17"/>
        <v>402</v>
      </c>
      <c r="K40" s="63">
        <f t="shared" si="17"/>
        <v>-819</v>
      </c>
      <c r="L40" s="64">
        <f t="shared" si="17"/>
        <v>341</v>
      </c>
      <c r="M40" s="64">
        <f t="shared" si="17"/>
        <v>-115</v>
      </c>
      <c r="N40" s="64">
        <f t="shared" si="17"/>
        <v>-345</v>
      </c>
      <c r="O40" s="64">
        <f t="shared" si="17"/>
        <v>-200</v>
      </c>
      <c r="P40" s="64">
        <f t="shared" si="17"/>
        <v>96</v>
      </c>
      <c r="Q40" s="64">
        <f t="shared" si="17"/>
        <v>-740</v>
      </c>
      <c r="R40" s="64">
        <f t="shared" si="17"/>
        <v>-1420</v>
      </c>
      <c r="S40" s="64">
        <f t="shared" si="17"/>
        <v>-898</v>
      </c>
      <c r="T40" s="64">
        <f t="shared" si="17"/>
        <v>588</v>
      </c>
      <c r="U40" s="64">
        <f t="shared" si="17"/>
        <v>-100</v>
      </c>
      <c r="V40" s="77">
        <f>SUM(V12:V35)</f>
        <v>-3120</v>
      </c>
      <c r="W40" s="63">
        <f t="shared" ref="W40:BC40" si="19">SUM(W36:W39)</f>
        <v>-549</v>
      </c>
      <c r="X40" s="63">
        <f t="shared" si="19"/>
        <v>-408</v>
      </c>
      <c r="Y40" s="63">
        <f t="shared" si="19"/>
        <v>342</v>
      </c>
      <c r="Z40" s="64">
        <f t="shared" si="19"/>
        <v>-1420</v>
      </c>
      <c r="AA40" s="64">
        <f t="shared" si="19"/>
        <v>24</v>
      </c>
      <c r="AB40" s="64">
        <f t="shared" si="19"/>
        <v>-2336</v>
      </c>
      <c r="AC40" s="64">
        <f t="shared" si="19"/>
        <v>12</v>
      </c>
      <c r="AD40" s="64">
        <f t="shared" si="19"/>
        <v>-252</v>
      </c>
      <c r="AE40" s="64">
        <f t="shared" si="19"/>
        <v>-1017</v>
      </c>
      <c r="AF40" s="64">
        <f t="shared" si="19"/>
        <v>-2725</v>
      </c>
      <c r="AG40" s="64">
        <f t="shared" si="19"/>
        <v>60</v>
      </c>
      <c r="AH40" s="64">
        <f t="shared" si="19"/>
        <v>-142</v>
      </c>
      <c r="AI40" s="78">
        <f t="shared" si="19"/>
        <v>-8411</v>
      </c>
      <c r="AJ40" s="64">
        <f t="shared" si="19"/>
        <v>195</v>
      </c>
      <c r="AK40" s="64">
        <f t="shared" si="19"/>
        <v>540</v>
      </c>
      <c r="AL40" s="64">
        <f t="shared" si="19"/>
        <v>224</v>
      </c>
      <c r="AM40" s="64">
        <f t="shared" si="19"/>
        <v>-330</v>
      </c>
      <c r="AN40" s="64">
        <f t="shared" si="19"/>
        <v>475</v>
      </c>
      <c r="AO40" s="64">
        <f t="shared" si="19"/>
        <v>115</v>
      </c>
      <c r="AP40" s="64">
        <f t="shared" si="19"/>
        <v>-341</v>
      </c>
      <c r="AQ40" s="64">
        <f t="shared" si="19"/>
        <v>-70</v>
      </c>
      <c r="AR40" s="63">
        <f t="shared" si="19"/>
        <v>297</v>
      </c>
      <c r="AS40" s="63">
        <f t="shared" si="19"/>
        <v>-120</v>
      </c>
      <c r="AT40" s="63">
        <f t="shared" si="19"/>
        <v>545</v>
      </c>
      <c r="AU40" s="63">
        <f t="shared" si="19"/>
        <v>-546</v>
      </c>
      <c r="AV40" s="63">
        <f t="shared" si="19"/>
        <v>212</v>
      </c>
      <c r="AW40" s="63">
        <f t="shared" si="19"/>
        <v>-340</v>
      </c>
      <c r="AX40" s="64">
        <f t="shared" si="19"/>
        <v>3269</v>
      </c>
      <c r="AY40" s="64">
        <f t="shared" si="19"/>
        <v>696</v>
      </c>
      <c r="AZ40" s="64">
        <f t="shared" si="19"/>
        <v>-52</v>
      </c>
      <c r="BA40" s="64">
        <f t="shared" si="19"/>
        <v>1000</v>
      </c>
      <c r="BB40" s="64">
        <f t="shared" si="19"/>
        <v>-130</v>
      </c>
      <c r="BC40" s="64">
        <f t="shared" si="19"/>
        <v>-360</v>
      </c>
      <c r="BD40" s="79">
        <f>SUM(AJ40:BC40)</f>
        <v>5279</v>
      </c>
      <c r="BE40" s="65">
        <f>SUM(BE36:BE39)</f>
        <v>-6252</v>
      </c>
      <c r="BF40" s="66">
        <f>SUM(BF36:BF39)</f>
        <v>0</v>
      </c>
      <c r="BG40" s="79">
        <f>SUM(BG12:BG35)</f>
        <v>-6252</v>
      </c>
    </row>
    <row r="41" spans="1:67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4"/>
      <c r="BG41" s="4"/>
    </row>
    <row r="42" spans="1:67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5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5"/>
      <c r="BE42" s="5"/>
      <c r="BF42" s="5"/>
      <c r="BG42" s="5"/>
    </row>
    <row r="43" spans="1:67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6"/>
      <c r="AA43" s="6"/>
      <c r="AB43" s="6"/>
      <c r="AC43" s="6"/>
      <c r="AD43" s="6"/>
      <c r="AE43" s="6"/>
      <c r="AF43" s="6"/>
      <c r="AG43" s="6"/>
      <c r="AH43" s="6"/>
      <c r="AI43" s="5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6"/>
      <c r="AY43" s="6"/>
      <c r="AZ43" s="6"/>
      <c r="BA43" s="6"/>
      <c r="BB43" s="6"/>
      <c r="BC43" s="6"/>
      <c r="BD43" s="5"/>
      <c r="BE43" s="5"/>
      <c r="BF43" s="5"/>
      <c r="BG43" s="5"/>
    </row>
    <row r="44" spans="1:67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6"/>
      <c r="BE44" s="76"/>
      <c r="BF44" s="76"/>
    </row>
    <row r="45" spans="1:67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</row>
    <row r="46" spans="1:67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</row>
    <row r="47" spans="1:67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</row>
    <row r="48" spans="1:67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</row>
    <row r="49" spans="1:55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</row>
    <row r="50" spans="1:55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</row>
  </sheetData>
  <mergeCells count="8">
    <mergeCell ref="A7:BG7"/>
    <mergeCell ref="A9:BE9"/>
    <mergeCell ref="BF9:BG10"/>
    <mergeCell ref="A10:B10"/>
    <mergeCell ref="C10:V10"/>
    <mergeCell ref="W10:AI10"/>
    <mergeCell ref="AJ10:BD10"/>
    <mergeCell ref="BE10:BE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F50"/>
  <sheetViews>
    <sheetView topLeftCell="A7" workbookViewId="0">
      <selection activeCell="C10" sqref="C10:V10"/>
    </sheetView>
  </sheetViews>
  <sheetFormatPr defaultRowHeight="15" x14ac:dyDescent="0.25"/>
  <cols>
    <col min="1" max="1" width="5.140625" style="1" customWidth="1"/>
    <col min="2" max="2" width="4.42578125" style="1" customWidth="1"/>
    <col min="3" max="6" width="4.140625" style="1" customWidth="1"/>
    <col min="7" max="7" width="4.42578125" style="1" bestFit="1" customWidth="1"/>
    <col min="8" max="9" width="4.140625" style="1" customWidth="1"/>
    <col min="10" max="11" width="4.28515625" style="1" bestFit="1" customWidth="1"/>
    <col min="12" max="13" width="4.28515625" style="2" customWidth="1"/>
    <col min="14" max="14" width="4.85546875" style="2" customWidth="1"/>
    <col min="15" max="15" width="4.7109375" style="2" customWidth="1"/>
    <col min="16" max="17" width="4.140625" style="2" customWidth="1"/>
    <col min="18" max="18" width="5.28515625" style="2" customWidth="1"/>
    <col min="19" max="20" width="4.140625" style="2" customWidth="1"/>
    <col min="21" max="21" width="4.5703125" style="2" customWidth="1"/>
    <col min="22" max="22" width="5.5703125" style="1" bestFit="1" customWidth="1"/>
    <col min="23" max="25" width="4.42578125" style="1" customWidth="1"/>
    <col min="26" max="26" width="5.5703125" style="1" customWidth="1"/>
    <col min="27" max="27" width="4.42578125" style="1" customWidth="1"/>
    <col min="28" max="28" width="5.28515625" style="1" customWidth="1"/>
    <col min="29" max="30" width="4.42578125" style="1" bestFit="1" customWidth="1"/>
    <col min="31" max="31" width="5" style="1" customWidth="1"/>
    <col min="32" max="34" width="4.7109375" style="1" customWidth="1"/>
    <col min="35" max="35" width="7.140625" style="1" customWidth="1"/>
    <col min="36" max="43" width="4.42578125" style="1" bestFit="1" customWidth="1"/>
    <col min="44" max="45" width="4.7109375" style="1" customWidth="1"/>
    <col min="46" max="46" width="4.28515625" style="1" bestFit="1" customWidth="1"/>
    <col min="47" max="47" width="4.85546875" style="1" customWidth="1"/>
    <col min="48" max="49" width="4.28515625" style="1" customWidth="1"/>
    <col min="50" max="50" width="4.85546875" style="1" customWidth="1"/>
    <col min="51" max="55" width="4.5703125" style="1" customWidth="1"/>
    <col min="56" max="56" width="5.5703125" style="1" customWidth="1"/>
    <col min="57" max="57" width="6" style="1" bestFit="1" customWidth="1"/>
    <col min="58" max="58" width="4.7109375" style="1" bestFit="1" customWidth="1"/>
    <col min="59" max="59" width="7" style="1" customWidth="1"/>
    <col min="60" max="60" width="6.28515625" style="1" customWidth="1"/>
    <col min="61" max="61" width="6.140625" style="1" customWidth="1"/>
    <col min="62" max="62" width="5" style="1" customWidth="1"/>
    <col min="63" max="64" width="5.42578125" style="1" customWidth="1"/>
    <col min="65" max="65" width="5.28515625" style="1" customWidth="1"/>
    <col min="66" max="66" width="5.42578125" style="1" customWidth="1"/>
    <col min="67" max="67" width="7.140625" style="1" customWidth="1"/>
    <col min="68" max="128" width="9.140625" style="1"/>
    <col min="129" max="129" width="7.140625" style="1" customWidth="1"/>
    <col min="130" max="130" width="6" style="1" customWidth="1"/>
    <col min="131" max="131" width="5" style="1" bestFit="1" customWidth="1"/>
    <col min="132" max="133" width="4.5703125" style="1" customWidth="1"/>
    <col min="134" max="134" width="4" style="1" customWidth="1"/>
    <col min="135" max="137" width="4.28515625" style="1" customWidth="1"/>
    <col min="138" max="139" width="4.5703125" style="1" customWidth="1"/>
    <col min="140" max="142" width="4.28515625" style="1" customWidth="1"/>
    <col min="143" max="143" width="4.5703125" style="1" customWidth="1"/>
    <col min="144" max="144" width="4.7109375" style="1" customWidth="1"/>
    <col min="145" max="145" width="5" style="1" customWidth="1"/>
    <col min="146" max="146" width="6.85546875" style="1" customWidth="1"/>
    <col min="147" max="148" width="4.140625" style="1" customWidth="1"/>
    <col min="149" max="149" width="4.7109375" style="1" customWidth="1"/>
    <col min="150" max="150" width="5.140625" style="1" customWidth="1"/>
    <col min="151" max="151" width="6.140625" style="1" customWidth="1"/>
    <col min="152" max="152" width="4.28515625" style="1" customWidth="1"/>
    <col min="153" max="153" width="4.5703125" style="1" customWidth="1"/>
    <col min="154" max="154" width="4.85546875" style="1" customWidth="1"/>
    <col min="155" max="155" width="3.85546875" style="1" customWidth="1"/>
    <col min="156" max="156" width="5.28515625" style="1" customWidth="1"/>
    <col min="157" max="158" width="4.85546875" style="1" customWidth="1"/>
    <col min="159" max="160" width="4.5703125" style="1" customWidth="1"/>
    <col min="161" max="162" width="4.28515625" style="1" customWidth="1"/>
    <col min="163" max="163" width="6.140625" style="1" customWidth="1"/>
    <col min="164" max="164" width="4.28515625" style="1" customWidth="1"/>
    <col min="165" max="165" width="5" style="1" bestFit="1" customWidth="1"/>
    <col min="166" max="166" width="4.85546875" style="1" customWidth="1"/>
    <col min="167" max="167" width="3.85546875" style="1" customWidth="1"/>
    <col min="168" max="168" width="4.28515625" style="1" customWidth="1"/>
    <col min="169" max="169" width="5.140625" style="1" customWidth="1"/>
    <col min="170" max="170" width="5.28515625" style="1" customWidth="1"/>
    <col min="171" max="171" width="4.42578125" style="1" customWidth="1"/>
    <col min="172" max="172" width="5" style="1" customWidth="1"/>
    <col min="173" max="189" width="9.140625" style="1"/>
    <col min="385" max="385" width="7.140625" customWidth="1"/>
    <col min="386" max="386" width="6" customWidth="1"/>
    <col min="387" max="387" width="5" bestFit="1" customWidth="1"/>
    <col min="388" max="389" width="4.5703125" customWidth="1"/>
    <col min="390" max="390" width="4" customWidth="1"/>
    <col min="391" max="393" width="4.28515625" customWidth="1"/>
    <col min="394" max="395" width="4.5703125" customWidth="1"/>
    <col min="396" max="398" width="4.28515625" customWidth="1"/>
    <col min="399" max="399" width="4.5703125" customWidth="1"/>
    <col min="400" max="400" width="4.7109375" customWidth="1"/>
    <col min="401" max="401" width="5" customWidth="1"/>
    <col min="402" max="402" width="6.85546875" customWidth="1"/>
    <col min="403" max="404" width="4.140625" customWidth="1"/>
    <col min="405" max="405" width="4.7109375" customWidth="1"/>
    <col min="406" max="406" width="5.140625" customWidth="1"/>
    <col min="407" max="407" width="6.140625" customWidth="1"/>
    <col min="408" max="408" width="4.28515625" customWidth="1"/>
    <col min="409" max="409" width="4.5703125" customWidth="1"/>
    <col min="410" max="410" width="4.85546875" customWidth="1"/>
    <col min="411" max="411" width="3.85546875" customWidth="1"/>
    <col min="412" max="412" width="5.28515625" customWidth="1"/>
    <col min="413" max="414" width="4.85546875" customWidth="1"/>
    <col min="415" max="416" width="4.5703125" customWidth="1"/>
    <col min="417" max="418" width="4.28515625" customWidth="1"/>
    <col min="419" max="419" width="6.140625" customWidth="1"/>
    <col min="420" max="420" width="4.28515625" customWidth="1"/>
    <col min="421" max="421" width="5" bestFit="1" customWidth="1"/>
    <col min="422" max="422" width="4.85546875" customWidth="1"/>
    <col min="423" max="423" width="3.85546875" customWidth="1"/>
    <col min="424" max="424" width="4.28515625" customWidth="1"/>
    <col min="425" max="425" width="5.140625" customWidth="1"/>
    <col min="426" max="426" width="5.28515625" customWidth="1"/>
    <col min="427" max="427" width="4.42578125" customWidth="1"/>
    <col min="428" max="428" width="5" customWidth="1"/>
    <col min="641" max="641" width="7.140625" customWidth="1"/>
    <col min="642" max="642" width="6" customWidth="1"/>
    <col min="643" max="643" width="5" bestFit="1" customWidth="1"/>
    <col min="644" max="645" width="4.5703125" customWidth="1"/>
    <col min="646" max="646" width="4" customWidth="1"/>
    <col min="647" max="649" width="4.28515625" customWidth="1"/>
    <col min="650" max="651" width="4.5703125" customWidth="1"/>
    <col min="652" max="654" width="4.28515625" customWidth="1"/>
    <col min="655" max="655" width="4.5703125" customWidth="1"/>
    <col min="656" max="656" width="4.7109375" customWidth="1"/>
    <col min="657" max="657" width="5" customWidth="1"/>
    <col min="658" max="658" width="6.85546875" customWidth="1"/>
    <col min="659" max="660" width="4.140625" customWidth="1"/>
    <col min="661" max="661" width="4.7109375" customWidth="1"/>
    <col min="662" max="662" width="5.140625" customWidth="1"/>
    <col min="663" max="663" width="6.140625" customWidth="1"/>
    <col min="664" max="664" width="4.28515625" customWidth="1"/>
    <col min="665" max="665" width="4.5703125" customWidth="1"/>
    <col min="666" max="666" width="4.85546875" customWidth="1"/>
    <col min="667" max="667" width="3.85546875" customWidth="1"/>
    <col min="668" max="668" width="5.28515625" customWidth="1"/>
    <col min="669" max="670" width="4.85546875" customWidth="1"/>
    <col min="671" max="672" width="4.5703125" customWidth="1"/>
    <col min="673" max="674" width="4.28515625" customWidth="1"/>
    <col min="675" max="675" width="6.140625" customWidth="1"/>
    <col min="676" max="676" width="4.28515625" customWidth="1"/>
    <col min="677" max="677" width="5" bestFit="1" customWidth="1"/>
    <col min="678" max="678" width="4.85546875" customWidth="1"/>
    <col min="679" max="679" width="3.85546875" customWidth="1"/>
    <col min="680" max="680" width="4.28515625" customWidth="1"/>
    <col min="681" max="681" width="5.140625" customWidth="1"/>
    <col min="682" max="682" width="5.28515625" customWidth="1"/>
    <col min="683" max="683" width="4.42578125" customWidth="1"/>
    <col min="684" max="684" width="5" customWidth="1"/>
    <col min="897" max="897" width="7.140625" customWidth="1"/>
    <col min="898" max="898" width="6" customWidth="1"/>
    <col min="899" max="899" width="5" bestFit="1" customWidth="1"/>
    <col min="900" max="901" width="4.5703125" customWidth="1"/>
    <col min="902" max="902" width="4" customWidth="1"/>
    <col min="903" max="905" width="4.28515625" customWidth="1"/>
    <col min="906" max="907" width="4.5703125" customWidth="1"/>
    <col min="908" max="910" width="4.28515625" customWidth="1"/>
    <col min="911" max="911" width="4.5703125" customWidth="1"/>
    <col min="912" max="912" width="4.7109375" customWidth="1"/>
    <col min="913" max="913" width="5" customWidth="1"/>
    <col min="914" max="914" width="6.85546875" customWidth="1"/>
    <col min="915" max="916" width="4.140625" customWidth="1"/>
    <col min="917" max="917" width="4.7109375" customWidth="1"/>
    <col min="918" max="918" width="5.140625" customWidth="1"/>
    <col min="919" max="919" width="6.140625" customWidth="1"/>
    <col min="920" max="920" width="4.28515625" customWidth="1"/>
    <col min="921" max="921" width="4.5703125" customWidth="1"/>
    <col min="922" max="922" width="4.85546875" customWidth="1"/>
    <col min="923" max="923" width="3.85546875" customWidth="1"/>
    <col min="924" max="924" width="5.28515625" customWidth="1"/>
    <col min="925" max="926" width="4.85546875" customWidth="1"/>
    <col min="927" max="928" width="4.5703125" customWidth="1"/>
    <col min="929" max="930" width="4.28515625" customWidth="1"/>
    <col min="931" max="931" width="6.140625" customWidth="1"/>
    <col min="932" max="932" width="4.28515625" customWidth="1"/>
    <col min="933" max="933" width="5" bestFit="1" customWidth="1"/>
    <col min="934" max="934" width="4.85546875" customWidth="1"/>
    <col min="935" max="935" width="3.85546875" customWidth="1"/>
    <col min="936" max="936" width="4.28515625" customWidth="1"/>
    <col min="937" max="937" width="5.140625" customWidth="1"/>
    <col min="938" max="938" width="5.28515625" customWidth="1"/>
    <col min="939" max="939" width="4.42578125" customWidth="1"/>
    <col min="940" max="940" width="5" customWidth="1"/>
    <col min="1153" max="1153" width="7.140625" customWidth="1"/>
    <col min="1154" max="1154" width="6" customWidth="1"/>
    <col min="1155" max="1155" width="5" bestFit="1" customWidth="1"/>
    <col min="1156" max="1157" width="4.5703125" customWidth="1"/>
    <col min="1158" max="1158" width="4" customWidth="1"/>
    <col min="1159" max="1161" width="4.28515625" customWidth="1"/>
    <col min="1162" max="1163" width="4.5703125" customWidth="1"/>
    <col min="1164" max="1166" width="4.28515625" customWidth="1"/>
    <col min="1167" max="1167" width="4.5703125" customWidth="1"/>
    <col min="1168" max="1168" width="4.7109375" customWidth="1"/>
    <col min="1169" max="1169" width="5" customWidth="1"/>
    <col min="1170" max="1170" width="6.85546875" customWidth="1"/>
    <col min="1171" max="1172" width="4.140625" customWidth="1"/>
    <col min="1173" max="1173" width="4.7109375" customWidth="1"/>
    <col min="1174" max="1174" width="5.140625" customWidth="1"/>
    <col min="1175" max="1175" width="6.140625" customWidth="1"/>
    <col min="1176" max="1176" width="4.28515625" customWidth="1"/>
    <col min="1177" max="1177" width="4.5703125" customWidth="1"/>
    <col min="1178" max="1178" width="4.85546875" customWidth="1"/>
    <col min="1179" max="1179" width="3.85546875" customWidth="1"/>
    <col min="1180" max="1180" width="5.28515625" customWidth="1"/>
    <col min="1181" max="1182" width="4.85546875" customWidth="1"/>
    <col min="1183" max="1184" width="4.5703125" customWidth="1"/>
    <col min="1185" max="1186" width="4.28515625" customWidth="1"/>
    <col min="1187" max="1187" width="6.140625" customWidth="1"/>
    <col min="1188" max="1188" width="4.28515625" customWidth="1"/>
    <col min="1189" max="1189" width="5" bestFit="1" customWidth="1"/>
    <col min="1190" max="1190" width="4.85546875" customWidth="1"/>
    <col min="1191" max="1191" width="3.85546875" customWidth="1"/>
    <col min="1192" max="1192" width="4.28515625" customWidth="1"/>
    <col min="1193" max="1193" width="5.140625" customWidth="1"/>
    <col min="1194" max="1194" width="5.28515625" customWidth="1"/>
    <col min="1195" max="1195" width="4.42578125" customWidth="1"/>
    <col min="1196" max="1196" width="5" customWidth="1"/>
    <col min="1409" max="1409" width="7.140625" customWidth="1"/>
    <col min="1410" max="1410" width="6" customWidth="1"/>
    <col min="1411" max="1411" width="5" bestFit="1" customWidth="1"/>
    <col min="1412" max="1413" width="4.5703125" customWidth="1"/>
    <col min="1414" max="1414" width="4" customWidth="1"/>
    <col min="1415" max="1417" width="4.28515625" customWidth="1"/>
    <col min="1418" max="1419" width="4.5703125" customWidth="1"/>
    <col min="1420" max="1422" width="4.28515625" customWidth="1"/>
    <col min="1423" max="1423" width="4.5703125" customWidth="1"/>
    <col min="1424" max="1424" width="4.7109375" customWidth="1"/>
    <col min="1425" max="1425" width="5" customWidth="1"/>
    <col min="1426" max="1426" width="6.85546875" customWidth="1"/>
    <col min="1427" max="1428" width="4.140625" customWidth="1"/>
    <col min="1429" max="1429" width="4.7109375" customWidth="1"/>
    <col min="1430" max="1430" width="5.140625" customWidth="1"/>
    <col min="1431" max="1431" width="6.140625" customWidth="1"/>
    <col min="1432" max="1432" width="4.28515625" customWidth="1"/>
    <col min="1433" max="1433" width="4.5703125" customWidth="1"/>
    <col min="1434" max="1434" width="4.85546875" customWidth="1"/>
    <col min="1435" max="1435" width="3.85546875" customWidth="1"/>
    <col min="1436" max="1436" width="5.28515625" customWidth="1"/>
    <col min="1437" max="1438" width="4.85546875" customWidth="1"/>
    <col min="1439" max="1440" width="4.5703125" customWidth="1"/>
    <col min="1441" max="1442" width="4.28515625" customWidth="1"/>
    <col min="1443" max="1443" width="6.140625" customWidth="1"/>
    <col min="1444" max="1444" width="4.28515625" customWidth="1"/>
    <col min="1445" max="1445" width="5" bestFit="1" customWidth="1"/>
    <col min="1446" max="1446" width="4.85546875" customWidth="1"/>
    <col min="1447" max="1447" width="3.85546875" customWidth="1"/>
    <col min="1448" max="1448" width="4.28515625" customWidth="1"/>
    <col min="1449" max="1449" width="5.140625" customWidth="1"/>
    <col min="1450" max="1450" width="5.28515625" customWidth="1"/>
    <col min="1451" max="1451" width="4.42578125" customWidth="1"/>
    <col min="1452" max="1452" width="5" customWidth="1"/>
    <col min="1665" max="1665" width="7.140625" customWidth="1"/>
    <col min="1666" max="1666" width="6" customWidth="1"/>
    <col min="1667" max="1667" width="5" bestFit="1" customWidth="1"/>
    <col min="1668" max="1669" width="4.5703125" customWidth="1"/>
    <col min="1670" max="1670" width="4" customWidth="1"/>
    <col min="1671" max="1673" width="4.28515625" customWidth="1"/>
    <col min="1674" max="1675" width="4.5703125" customWidth="1"/>
    <col min="1676" max="1678" width="4.28515625" customWidth="1"/>
    <col min="1679" max="1679" width="4.5703125" customWidth="1"/>
    <col min="1680" max="1680" width="4.7109375" customWidth="1"/>
    <col min="1681" max="1681" width="5" customWidth="1"/>
    <col min="1682" max="1682" width="6.85546875" customWidth="1"/>
    <col min="1683" max="1684" width="4.140625" customWidth="1"/>
    <col min="1685" max="1685" width="4.7109375" customWidth="1"/>
    <col min="1686" max="1686" width="5.140625" customWidth="1"/>
    <col min="1687" max="1687" width="6.140625" customWidth="1"/>
    <col min="1688" max="1688" width="4.28515625" customWidth="1"/>
    <col min="1689" max="1689" width="4.5703125" customWidth="1"/>
    <col min="1690" max="1690" width="4.85546875" customWidth="1"/>
    <col min="1691" max="1691" width="3.85546875" customWidth="1"/>
    <col min="1692" max="1692" width="5.28515625" customWidth="1"/>
    <col min="1693" max="1694" width="4.85546875" customWidth="1"/>
    <col min="1695" max="1696" width="4.5703125" customWidth="1"/>
    <col min="1697" max="1698" width="4.28515625" customWidth="1"/>
    <col min="1699" max="1699" width="6.140625" customWidth="1"/>
    <col min="1700" max="1700" width="4.28515625" customWidth="1"/>
    <col min="1701" max="1701" width="5" bestFit="1" customWidth="1"/>
    <col min="1702" max="1702" width="4.85546875" customWidth="1"/>
    <col min="1703" max="1703" width="3.85546875" customWidth="1"/>
    <col min="1704" max="1704" width="4.28515625" customWidth="1"/>
    <col min="1705" max="1705" width="5.140625" customWidth="1"/>
    <col min="1706" max="1706" width="5.28515625" customWidth="1"/>
    <col min="1707" max="1707" width="4.42578125" customWidth="1"/>
    <col min="1708" max="1708" width="5" customWidth="1"/>
    <col min="1921" max="1921" width="7.140625" customWidth="1"/>
    <col min="1922" max="1922" width="6" customWidth="1"/>
    <col min="1923" max="1923" width="5" bestFit="1" customWidth="1"/>
    <col min="1924" max="1925" width="4.5703125" customWidth="1"/>
    <col min="1926" max="1926" width="4" customWidth="1"/>
    <col min="1927" max="1929" width="4.28515625" customWidth="1"/>
    <col min="1930" max="1931" width="4.5703125" customWidth="1"/>
    <col min="1932" max="1934" width="4.28515625" customWidth="1"/>
    <col min="1935" max="1935" width="4.5703125" customWidth="1"/>
    <col min="1936" max="1936" width="4.7109375" customWidth="1"/>
    <col min="1937" max="1937" width="5" customWidth="1"/>
    <col min="1938" max="1938" width="6.85546875" customWidth="1"/>
    <col min="1939" max="1940" width="4.140625" customWidth="1"/>
    <col min="1941" max="1941" width="4.7109375" customWidth="1"/>
    <col min="1942" max="1942" width="5.140625" customWidth="1"/>
    <col min="1943" max="1943" width="6.140625" customWidth="1"/>
    <col min="1944" max="1944" width="4.28515625" customWidth="1"/>
    <col min="1945" max="1945" width="4.5703125" customWidth="1"/>
    <col min="1946" max="1946" width="4.85546875" customWidth="1"/>
    <col min="1947" max="1947" width="3.85546875" customWidth="1"/>
    <col min="1948" max="1948" width="5.28515625" customWidth="1"/>
    <col min="1949" max="1950" width="4.85546875" customWidth="1"/>
    <col min="1951" max="1952" width="4.5703125" customWidth="1"/>
    <col min="1953" max="1954" width="4.28515625" customWidth="1"/>
    <col min="1955" max="1955" width="6.140625" customWidth="1"/>
    <col min="1956" max="1956" width="4.28515625" customWidth="1"/>
    <col min="1957" max="1957" width="5" bestFit="1" customWidth="1"/>
    <col min="1958" max="1958" width="4.85546875" customWidth="1"/>
    <col min="1959" max="1959" width="3.85546875" customWidth="1"/>
    <col min="1960" max="1960" width="4.28515625" customWidth="1"/>
    <col min="1961" max="1961" width="5.140625" customWidth="1"/>
    <col min="1962" max="1962" width="5.28515625" customWidth="1"/>
    <col min="1963" max="1963" width="4.42578125" customWidth="1"/>
    <col min="1964" max="1964" width="5" customWidth="1"/>
    <col min="2177" max="2177" width="7.140625" customWidth="1"/>
    <col min="2178" max="2178" width="6" customWidth="1"/>
    <col min="2179" max="2179" width="5" bestFit="1" customWidth="1"/>
    <col min="2180" max="2181" width="4.5703125" customWidth="1"/>
    <col min="2182" max="2182" width="4" customWidth="1"/>
    <col min="2183" max="2185" width="4.28515625" customWidth="1"/>
    <col min="2186" max="2187" width="4.5703125" customWidth="1"/>
    <col min="2188" max="2190" width="4.28515625" customWidth="1"/>
    <col min="2191" max="2191" width="4.5703125" customWidth="1"/>
    <col min="2192" max="2192" width="4.7109375" customWidth="1"/>
    <col min="2193" max="2193" width="5" customWidth="1"/>
    <col min="2194" max="2194" width="6.85546875" customWidth="1"/>
    <col min="2195" max="2196" width="4.140625" customWidth="1"/>
    <col min="2197" max="2197" width="4.7109375" customWidth="1"/>
    <col min="2198" max="2198" width="5.140625" customWidth="1"/>
    <col min="2199" max="2199" width="6.140625" customWidth="1"/>
    <col min="2200" max="2200" width="4.28515625" customWidth="1"/>
    <col min="2201" max="2201" width="4.5703125" customWidth="1"/>
    <col min="2202" max="2202" width="4.85546875" customWidth="1"/>
    <col min="2203" max="2203" width="3.85546875" customWidth="1"/>
    <col min="2204" max="2204" width="5.28515625" customWidth="1"/>
    <col min="2205" max="2206" width="4.85546875" customWidth="1"/>
    <col min="2207" max="2208" width="4.5703125" customWidth="1"/>
    <col min="2209" max="2210" width="4.28515625" customWidth="1"/>
    <col min="2211" max="2211" width="6.140625" customWidth="1"/>
    <col min="2212" max="2212" width="4.28515625" customWidth="1"/>
    <col min="2213" max="2213" width="5" bestFit="1" customWidth="1"/>
    <col min="2214" max="2214" width="4.85546875" customWidth="1"/>
    <col min="2215" max="2215" width="3.85546875" customWidth="1"/>
    <col min="2216" max="2216" width="4.28515625" customWidth="1"/>
    <col min="2217" max="2217" width="5.140625" customWidth="1"/>
    <col min="2218" max="2218" width="5.28515625" customWidth="1"/>
    <col min="2219" max="2219" width="4.42578125" customWidth="1"/>
    <col min="2220" max="2220" width="5" customWidth="1"/>
    <col min="2433" max="2433" width="7.140625" customWidth="1"/>
    <col min="2434" max="2434" width="6" customWidth="1"/>
    <col min="2435" max="2435" width="5" bestFit="1" customWidth="1"/>
    <col min="2436" max="2437" width="4.5703125" customWidth="1"/>
    <col min="2438" max="2438" width="4" customWidth="1"/>
    <col min="2439" max="2441" width="4.28515625" customWidth="1"/>
    <col min="2442" max="2443" width="4.5703125" customWidth="1"/>
    <col min="2444" max="2446" width="4.28515625" customWidth="1"/>
    <col min="2447" max="2447" width="4.5703125" customWidth="1"/>
    <col min="2448" max="2448" width="4.7109375" customWidth="1"/>
    <col min="2449" max="2449" width="5" customWidth="1"/>
    <col min="2450" max="2450" width="6.85546875" customWidth="1"/>
    <col min="2451" max="2452" width="4.140625" customWidth="1"/>
    <col min="2453" max="2453" width="4.7109375" customWidth="1"/>
    <col min="2454" max="2454" width="5.140625" customWidth="1"/>
    <col min="2455" max="2455" width="6.140625" customWidth="1"/>
    <col min="2456" max="2456" width="4.28515625" customWidth="1"/>
    <col min="2457" max="2457" width="4.5703125" customWidth="1"/>
    <col min="2458" max="2458" width="4.85546875" customWidth="1"/>
    <col min="2459" max="2459" width="3.85546875" customWidth="1"/>
    <col min="2460" max="2460" width="5.28515625" customWidth="1"/>
    <col min="2461" max="2462" width="4.85546875" customWidth="1"/>
    <col min="2463" max="2464" width="4.5703125" customWidth="1"/>
    <col min="2465" max="2466" width="4.28515625" customWidth="1"/>
    <col min="2467" max="2467" width="6.140625" customWidth="1"/>
    <col min="2468" max="2468" width="4.28515625" customWidth="1"/>
    <col min="2469" max="2469" width="5" bestFit="1" customWidth="1"/>
    <col min="2470" max="2470" width="4.85546875" customWidth="1"/>
    <col min="2471" max="2471" width="3.85546875" customWidth="1"/>
    <col min="2472" max="2472" width="4.28515625" customWidth="1"/>
    <col min="2473" max="2473" width="5.140625" customWidth="1"/>
    <col min="2474" max="2474" width="5.28515625" customWidth="1"/>
    <col min="2475" max="2475" width="4.42578125" customWidth="1"/>
    <col min="2476" max="2476" width="5" customWidth="1"/>
    <col min="2689" max="2689" width="7.140625" customWidth="1"/>
    <col min="2690" max="2690" width="6" customWidth="1"/>
    <col min="2691" max="2691" width="5" bestFit="1" customWidth="1"/>
    <col min="2692" max="2693" width="4.5703125" customWidth="1"/>
    <col min="2694" max="2694" width="4" customWidth="1"/>
    <col min="2695" max="2697" width="4.28515625" customWidth="1"/>
    <col min="2698" max="2699" width="4.5703125" customWidth="1"/>
    <col min="2700" max="2702" width="4.28515625" customWidth="1"/>
    <col min="2703" max="2703" width="4.5703125" customWidth="1"/>
    <col min="2704" max="2704" width="4.7109375" customWidth="1"/>
    <col min="2705" max="2705" width="5" customWidth="1"/>
    <col min="2706" max="2706" width="6.85546875" customWidth="1"/>
    <col min="2707" max="2708" width="4.140625" customWidth="1"/>
    <col min="2709" max="2709" width="4.7109375" customWidth="1"/>
    <col min="2710" max="2710" width="5.140625" customWidth="1"/>
    <col min="2711" max="2711" width="6.140625" customWidth="1"/>
    <col min="2712" max="2712" width="4.28515625" customWidth="1"/>
    <col min="2713" max="2713" width="4.5703125" customWidth="1"/>
    <col min="2714" max="2714" width="4.85546875" customWidth="1"/>
    <col min="2715" max="2715" width="3.85546875" customWidth="1"/>
    <col min="2716" max="2716" width="5.28515625" customWidth="1"/>
    <col min="2717" max="2718" width="4.85546875" customWidth="1"/>
    <col min="2719" max="2720" width="4.5703125" customWidth="1"/>
    <col min="2721" max="2722" width="4.28515625" customWidth="1"/>
    <col min="2723" max="2723" width="6.140625" customWidth="1"/>
    <col min="2724" max="2724" width="4.28515625" customWidth="1"/>
    <col min="2725" max="2725" width="5" bestFit="1" customWidth="1"/>
    <col min="2726" max="2726" width="4.85546875" customWidth="1"/>
    <col min="2727" max="2727" width="3.85546875" customWidth="1"/>
    <col min="2728" max="2728" width="4.28515625" customWidth="1"/>
    <col min="2729" max="2729" width="5.140625" customWidth="1"/>
    <col min="2730" max="2730" width="5.28515625" customWidth="1"/>
    <col min="2731" max="2731" width="4.42578125" customWidth="1"/>
    <col min="2732" max="2732" width="5" customWidth="1"/>
    <col min="2945" max="2945" width="7.140625" customWidth="1"/>
    <col min="2946" max="2946" width="6" customWidth="1"/>
    <col min="2947" max="2947" width="5" bestFit="1" customWidth="1"/>
    <col min="2948" max="2949" width="4.5703125" customWidth="1"/>
    <col min="2950" max="2950" width="4" customWidth="1"/>
    <col min="2951" max="2953" width="4.28515625" customWidth="1"/>
    <col min="2954" max="2955" width="4.5703125" customWidth="1"/>
    <col min="2956" max="2958" width="4.28515625" customWidth="1"/>
    <col min="2959" max="2959" width="4.5703125" customWidth="1"/>
    <col min="2960" max="2960" width="4.7109375" customWidth="1"/>
    <col min="2961" max="2961" width="5" customWidth="1"/>
    <col min="2962" max="2962" width="6.85546875" customWidth="1"/>
    <col min="2963" max="2964" width="4.140625" customWidth="1"/>
    <col min="2965" max="2965" width="4.7109375" customWidth="1"/>
    <col min="2966" max="2966" width="5.140625" customWidth="1"/>
    <col min="2967" max="2967" width="6.140625" customWidth="1"/>
    <col min="2968" max="2968" width="4.28515625" customWidth="1"/>
    <col min="2969" max="2969" width="4.5703125" customWidth="1"/>
    <col min="2970" max="2970" width="4.85546875" customWidth="1"/>
    <col min="2971" max="2971" width="3.85546875" customWidth="1"/>
    <col min="2972" max="2972" width="5.28515625" customWidth="1"/>
    <col min="2973" max="2974" width="4.85546875" customWidth="1"/>
    <col min="2975" max="2976" width="4.5703125" customWidth="1"/>
    <col min="2977" max="2978" width="4.28515625" customWidth="1"/>
    <col min="2979" max="2979" width="6.140625" customWidth="1"/>
    <col min="2980" max="2980" width="4.28515625" customWidth="1"/>
    <col min="2981" max="2981" width="5" bestFit="1" customWidth="1"/>
    <col min="2982" max="2982" width="4.85546875" customWidth="1"/>
    <col min="2983" max="2983" width="3.85546875" customWidth="1"/>
    <col min="2984" max="2984" width="4.28515625" customWidth="1"/>
    <col min="2985" max="2985" width="5.140625" customWidth="1"/>
    <col min="2986" max="2986" width="5.28515625" customWidth="1"/>
    <col min="2987" max="2987" width="4.42578125" customWidth="1"/>
    <col min="2988" max="2988" width="5" customWidth="1"/>
    <col min="3201" max="3201" width="7.140625" customWidth="1"/>
    <col min="3202" max="3202" width="6" customWidth="1"/>
    <col min="3203" max="3203" width="5" bestFit="1" customWidth="1"/>
    <col min="3204" max="3205" width="4.5703125" customWidth="1"/>
    <col min="3206" max="3206" width="4" customWidth="1"/>
    <col min="3207" max="3209" width="4.28515625" customWidth="1"/>
    <col min="3210" max="3211" width="4.5703125" customWidth="1"/>
    <col min="3212" max="3214" width="4.28515625" customWidth="1"/>
    <col min="3215" max="3215" width="4.5703125" customWidth="1"/>
    <col min="3216" max="3216" width="4.7109375" customWidth="1"/>
    <col min="3217" max="3217" width="5" customWidth="1"/>
    <col min="3218" max="3218" width="6.85546875" customWidth="1"/>
    <col min="3219" max="3220" width="4.140625" customWidth="1"/>
    <col min="3221" max="3221" width="4.7109375" customWidth="1"/>
    <col min="3222" max="3222" width="5.140625" customWidth="1"/>
    <col min="3223" max="3223" width="6.140625" customWidth="1"/>
    <col min="3224" max="3224" width="4.28515625" customWidth="1"/>
    <col min="3225" max="3225" width="4.5703125" customWidth="1"/>
    <col min="3226" max="3226" width="4.85546875" customWidth="1"/>
    <col min="3227" max="3227" width="3.85546875" customWidth="1"/>
    <col min="3228" max="3228" width="5.28515625" customWidth="1"/>
    <col min="3229" max="3230" width="4.85546875" customWidth="1"/>
    <col min="3231" max="3232" width="4.5703125" customWidth="1"/>
    <col min="3233" max="3234" width="4.28515625" customWidth="1"/>
    <col min="3235" max="3235" width="6.140625" customWidth="1"/>
    <col min="3236" max="3236" width="4.28515625" customWidth="1"/>
    <col min="3237" max="3237" width="5" bestFit="1" customWidth="1"/>
    <col min="3238" max="3238" width="4.85546875" customWidth="1"/>
    <col min="3239" max="3239" width="3.85546875" customWidth="1"/>
    <col min="3240" max="3240" width="4.28515625" customWidth="1"/>
    <col min="3241" max="3241" width="5.140625" customWidth="1"/>
    <col min="3242" max="3242" width="5.28515625" customWidth="1"/>
    <col min="3243" max="3243" width="4.42578125" customWidth="1"/>
    <col min="3244" max="3244" width="5" customWidth="1"/>
    <col min="3457" max="3457" width="7.140625" customWidth="1"/>
    <col min="3458" max="3458" width="6" customWidth="1"/>
    <col min="3459" max="3459" width="5" bestFit="1" customWidth="1"/>
    <col min="3460" max="3461" width="4.5703125" customWidth="1"/>
    <col min="3462" max="3462" width="4" customWidth="1"/>
    <col min="3463" max="3465" width="4.28515625" customWidth="1"/>
    <col min="3466" max="3467" width="4.5703125" customWidth="1"/>
    <col min="3468" max="3470" width="4.28515625" customWidth="1"/>
    <col min="3471" max="3471" width="4.5703125" customWidth="1"/>
    <col min="3472" max="3472" width="4.7109375" customWidth="1"/>
    <col min="3473" max="3473" width="5" customWidth="1"/>
    <col min="3474" max="3474" width="6.85546875" customWidth="1"/>
    <col min="3475" max="3476" width="4.140625" customWidth="1"/>
    <col min="3477" max="3477" width="4.7109375" customWidth="1"/>
    <col min="3478" max="3478" width="5.140625" customWidth="1"/>
    <col min="3479" max="3479" width="6.140625" customWidth="1"/>
    <col min="3480" max="3480" width="4.28515625" customWidth="1"/>
    <col min="3481" max="3481" width="4.5703125" customWidth="1"/>
    <col min="3482" max="3482" width="4.85546875" customWidth="1"/>
    <col min="3483" max="3483" width="3.85546875" customWidth="1"/>
    <col min="3484" max="3484" width="5.28515625" customWidth="1"/>
    <col min="3485" max="3486" width="4.85546875" customWidth="1"/>
    <col min="3487" max="3488" width="4.5703125" customWidth="1"/>
    <col min="3489" max="3490" width="4.28515625" customWidth="1"/>
    <col min="3491" max="3491" width="6.140625" customWidth="1"/>
    <col min="3492" max="3492" width="4.28515625" customWidth="1"/>
    <col min="3493" max="3493" width="5" bestFit="1" customWidth="1"/>
    <col min="3494" max="3494" width="4.85546875" customWidth="1"/>
    <col min="3495" max="3495" width="3.85546875" customWidth="1"/>
    <col min="3496" max="3496" width="4.28515625" customWidth="1"/>
    <col min="3497" max="3497" width="5.140625" customWidth="1"/>
    <col min="3498" max="3498" width="5.28515625" customWidth="1"/>
    <col min="3499" max="3499" width="4.42578125" customWidth="1"/>
    <col min="3500" max="3500" width="5" customWidth="1"/>
    <col min="3713" max="3713" width="7.140625" customWidth="1"/>
    <col min="3714" max="3714" width="6" customWidth="1"/>
    <col min="3715" max="3715" width="5" bestFit="1" customWidth="1"/>
    <col min="3716" max="3717" width="4.5703125" customWidth="1"/>
    <col min="3718" max="3718" width="4" customWidth="1"/>
    <col min="3719" max="3721" width="4.28515625" customWidth="1"/>
    <col min="3722" max="3723" width="4.5703125" customWidth="1"/>
    <col min="3724" max="3726" width="4.28515625" customWidth="1"/>
    <col min="3727" max="3727" width="4.5703125" customWidth="1"/>
    <col min="3728" max="3728" width="4.7109375" customWidth="1"/>
    <col min="3729" max="3729" width="5" customWidth="1"/>
    <col min="3730" max="3730" width="6.85546875" customWidth="1"/>
    <col min="3731" max="3732" width="4.140625" customWidth="1"/>
    <col min="3733" max="3733" width="4.7109375" customWidth="1"/>
    <col min="3734" max="3734" width="5.140625" customWidth="1"/>
    <col min="3735" max="3735" width="6.140625" customWidth="1"/>
    <col min="3736" max="3736" width="4.28515625" customWidth="1"/>
    <col min="3737" max="3737" width="4.5703125" customWidth="1"/>
    <col min="3738" max="3738" width="4.85546875" customWidth="1"/>
    <col min="3739" max="3739" width="3.85546875" customWidth="1"/>
    <col min="3740" max="3740" width="5.28515625" customWidth="1"/>
    <col min="3741" max="3742" width="4.85546875" customWidth="1"/>
    <col min="3743" max="3744" width="4.5703125" customWidth="1"/>
    <col min="3745" max="3746" width="4.28515625" customWidth="1"/>
    <col min="3747" max="3747" width="6.140625" customWidth="1"/>
    <col min="3748" max="3748" width="4.28515625" customWidth="1"/>
    <col min="3749" max="3749" width="5" bestFit="1" customWidth="1"/>
    <col min="3750" max="3750" width="4.85546875" customWidth="1"/>
    <col min="3751" max="3751" width="3.85546875" customWidth="1"/>
    <col min="3752" max="3752" width="4.28515625" customWidth="1"/>
    <col min="3753" max="3753" width="5.140625" customWidth="1"/>
    <col min="3754" max="3754" width="5.28515625" customWidth="1"/>
    <col min="3755" max="3755" width="4.42578125" customWidth="1"/>
    <col min="3756" max="3756" width="5" customWidth="1"/>
    <col min="3969" max="3969" width="7.140625" customWidth="1"/>
    <col min="3970" max="3970" width="6" customWidth="1"/>
    <col min="3971" max="3971" width="5" bestFit="1" customWidth="1"/>
    <col min="3972" max="3973" width="4.5703125" customWidth="1"/>
    <col min="3974" max="3974" width="4" customWidth="1"/>
    <col min="3975" max="3977" width="4.28515625" customWidth="1"/>
    <col min="3978" max="3979" width="4.5703125" customWidth="1"/>
    <col min="3980" max="3982" width="4.28515625" customWidth="1"/>
    <col min="3983" max="3983" width="4.5703125" customWidth="1"/>
    <col min="3984" max="3984" width="4.7109375" customWidth="1"/>
    <col min="3985" max="3985" width="5" customWidth="1"/>
    <col min="3986" max="3986" width="6.85546875" customWidth="1"/>
    <col min="3987" max="3988" width="4.140625" customWidth="1"/>
    <col min="3989" max="3989" width="4.7109375" customWidth="1"/>
    <col min="3990" max="3990" width="5.140625" customWidth="1"/>
    <col min="3991" max="3991" width="6.140625" customWidth="1"/>
    <col min="3992" max="3992" width="4.28515625" customWidth="1"/>
    <col min="3993" max="3993" width="4.5703125" customWidth="1"/>
    <col min="3994" max="3994" width="4.85546875" customWidth="1"/>
    <col min="3995" max="3995" width="3.85546875" customWidth="1"/>
    <col min="3996" max="3996" width="5.28515625" customWidth="1"/>
    <col min="3997" max="3998" width="4.85546875" customWidth="1"/>
    <col min="3999" max="4000" width="4.5703125" customWidth="1"/>
    <col min="4001" max="4002" width="4.28515625" customWidth="1"/>
    <col min="4003" max="4003" width="6.140625" customWidth="1"/>
    <col min="4004" max="4004" width="4.28515625" customWidth="1"/>
    <col min="4005" max="4005" width="5" bestFit="1" customWidth="1"/>
    <col min="4006" max="4006" width="4.85546875" customWidth="1"/>
    <col min="4007" max="4007" width="3.85546875" customWidth="1"/>
    <col min="4008" max="4008" width="4.28515625" customWidth="1"/>
    <col min="4009" max="4009" width="5.140625" customWidth="1"/>
    <col min="4010" max="4010" width="5.28515625" customWidth="1"/>
    <col min="4011" max="4011" width="4.42578125" customWidth="1"/>
    <col min="4012" max="4012" width="5" customWidth="1"/>
    <col min="4225" max="4225" width="7.140625" customWidth="1"/>
    <col min="4226" max="4226" width="6" customWidth="1"/>
    <col min="4227" max="4227" width="5" bestFit="1" customWidth="1"/>
    <col min="4228" max="4229" width="4.5703125" customWidth="1"/>
    <col min="4230" max="4230" width="4" customWidth="1"/>
    <col min="4231" max="4233" width="4.28515625" customWidth="1"/>
    <col min="4234" max="4235" width="4.5703125" customWidth="1"/>
    <col min="4236" max="4238" width="4.28515625" customWidth="1"/>
    <col min="4239" max="4239" width="4.5703125" customWidth="1"/>
    <col min="4240" max="4240" width="4.7109375" customWidth="1"/>
    <col min="4241" max="4241" width="5" customWidth="1"/>
    <col min="4242" max="4242" width="6.85546875" customWidth="1"/>
    <col min="4243" max="4244" width="4.140625" customWidth="1"/>
    <col min="4245" max="4245" width="4.7109375" customWidth="1"/>
    <col min="4246" max="4246" width="5.140625" customWidth="1"/>
    <col min="4247" max="4247" width="6.140625" customWidth="1"/>
    <col min="4248" max="4248" width="4.28515625" customWidth="1"/>
    <col min="4249" max="4249" width="4.5703125" customWidth="1"/>
    <col min="4250" max="4250" width="4.85546875" customWidth="1"/>
    <col min="4251" max="4251" width="3.85546875" customWidth="1"/>
    <col min="4252" max="4252" width="5.28515625" customWidth="1"/>
    <col min="4253" max="4254" width="4.85546875" customWidth="1"/>
    <col min="4255" max="4256" width="4.5703125" customWidth="1"/>
    <col min="4257" max="4258" width="4.28515625" customWidth="1"/>
    <col min="4259" max="4259" width="6.140625" customWidth="1"/>
    <col min="4260" max="4260" width="4.28515625" customWidth="1"/>
    <col min="4261" max="4261" width="5" bestFit="1" customWidth="1"/>
    <col min="4262" max="4262" width="4.85546875" customWidth="1"/>
    <col min="4263" max="4263" width="3.85546875" customWidth="1"/>
    <col min="4264" max="4264" width="4.28515625" customWidth="1"/>
    <col min="4265" max="4265" width="5.140625" customWidth="1"/>
    <col min="4266" max="4266" width="5.28515625" customWidth="1"/>
    <col min="4267" max="4267" width="4.42578125" customWidth="1"/>
    <col min="4268" max="4268" width="5" customWidth="1"/>
    <col min="4481" max="4481" width="7.140625" customWidth="1"/>
    <col min="4482" max="4482" width="6" customWidth="1"/>
    <col min="4483" max="4483" width="5" bestFit="1" customWidth="1"/>
    <col min="4484" max="4485" width="4.5703125" customWidth="1"/>
    <col min="4486" max="4486" width="4" customWidth="1"/>
    <col min="4487" max="4489" width="4.28515625" customWidth="1"/>
    <col min="4490" max="4491" width="4.5703125" customWidth="1"/>
    <col min="4492" max="4494" width="4.28515625" customWidth="1"/>
    <col min="4495" max="4495" width="4.5703125" customWidth="1"/>
    <col min="4496" max="4496" width="4.7109375" customWidth="1"/>
    <col min="4497" max="4497" width="5" customWidth="1"/>
    <col min="4498" max="4498" width="6.85546875" customWidth="1"/>
    <col min="4499" max="4500" width="4.140625" customWidth="1"/>
    <col min="4501" max="4501" width="4.7109375" customWidth="1"/>
    <col min="4502" max="4502" width="5.140625" customWidth="1"/>
    <col min="4503" max="4503" width="6.140625" customWidth="1"/>
    <col min="4504" max="4504" width="4.28515625" customWidth="1"/>
    <col min="4505" max="4505" width="4.5703125" customWidth="1"/>
    <col min="4506" max="4506" width="4.85546875" customWidth="1"/>
    <col min="4507" max="4507" width="3.85546875" customWidth="1"/>
    <col min="4508" max="4508" width="5.28515625" customWidth="1"/>
    <col min="4509" max="4510" width="4.85546875" customWidth="1"/>
    <col min="4511" max="4512" width="4.5703125" customWidth="1"/>
    <col min="4513" max="4514" width="4.28515625" customWidth="1"/>
    <col min="4515" max="4515" width="6.140625" customWidth="1"/>
    <col min="4516" max="4516" width="4.28515625" customWidth="1"/>
    <col min="4517" max="4517" width="5" bestFit="1" customWidth="1"/>
    <col min="4518" max="4518" width="4.85546875" customWidth="1"/>
    <col min="4519" max="4519" width="3.85546875" customWidth="1"/>
    <col min="4520" max="4520" width="4.28515625" customWidth="1"/>
    <col min="4521" max="4521" width="5.140625" customWidth="1"/>
    <col min="4522" max="4522" width="5.28515625" customWidth="1"/>
    <col min="4523" max="4523" width="4.42578125" customWidth="1"/>
    <col min="4524" max="4524" width="5" customWidth="1"/>
    <col min="4737" max="4737" width="7.140625" customWidth="1"/>
    <col min="4738" max="4738" width="6" customWidth="1"/>
    <col min="4739" max="4739" width="5" bestFit="1" customWidth="1"/>
    <col min="4740" max="4741" width="4.5703125" customWidth="1"/>
    <col min="4742" max="4742" width="4" customWidth="1"/>
    <col min="4743" max="4745" width="4.28515625" customWidth="1"/>
    <col min="4746" max="4747" width="4.5703125" customWidth="1"/>
    <col min="4748" max="4750" width="4.28515625" customWidth="1"/>
    <col min="4751" max="4751" width="4.5703125" customWidth="1"/>
    <col min="4752" max="4752" width="4.7109375" customWidth="1"/>
    <col min="4753" max="4753" width="5" customWidth="1"/>
    <col min="4754" max="4754" width="6.85546875" customWidth="1"/>
    <col min="4755" max="4756" width="4.140625" customWidth="1"/>
    <col min="4757" max="4757" width="4.7109375" customWidth="1"/>
    <col min="4758" max="4758" width="5.140625" customWidth="1"/>
    <col min="4759" max="4759" width="6.140625" customWidth="1"/>
    <col min="4760" max="4760" width="4.28515625" customWidth="1"/>
    <col min="4761" max="4761" width="4.5703125" customWidth="1"/>
    <col min="4762" max="4762" width="4.85546875" customWidth="1"/>
    <col min="4763" max="4763" width="3.85546875" customWidth="1"/>
    <col min="4764" max="4764" width="5.28515625" customWidth="1"/>
    <col min="4765" max="4766" width="4.85546875" customWidth="1"/>
    <col min="4767" max="4768" width="4.5703125" customWidth="1"/>
    <col min="4769" max="4770" width="4.28515625" customWidth="1"/>
    <col min="4771" max="4771" width="6.140625" customWidth="1"/>
    <col min="4772" max="4772" width="4.28515625" customWidth="1"/>
    <col min="4773" max="4773" width="5" bestFit="1" customWidth="1"/>
    <col min="4774" max="4774" width="4.85546875" customWidth="1"/>
    <col min="4775" max="4775" width="3.85546875" customWidth="1"/>
    <col min="4776" max="4776" width="4.28515625" customWidth="1"/>
    <col min="4777" max="4777" width="5.140625" customWidth="1"/>
    <col min="4778" max="4778" width="5.28515625" customWidth="1"/>
    <col min="4779" max="4779" width="4.42578125" customWidth="1"/>
    <col min="4780" max="4780" width="5" customWidth="1"/>
    <col min="4993" max="4993" width="7.140625" customWidth="1"/>
    <col min="4994" max="4994" width="6" customWidth="1"/>
    <col min="4995" max="4995" width="5" bestFit="1" customWidth="1"/>
    <col min="4996" max="4997" width="4.5703125" customWidth="1"/>
    <col min="4998" max="4998" width="4" customWidth="1"/>
    <col min="4999" max="5001" width="4.28515625" customWidth="1"/>
    <col min="5002" max="5003" width="4.5703125" customWidth="1"/>
    <col min="5004" max="5006" width="4.28515625" customWidth="1"/>
    <col min="5007" max="5007" width="4.5703125" customWidth="1"/>
    <col min="5008" max="5008" width="4.7109375" customWidth="1"/>
    <col min="5009" max="5009" width="5" customWidth="1"/>
    <col min="5010" max="5010" width="6.85546875" customWidth="1"/>
    <col min="5011" max="5012" width="4.140625" customWidth="1"/>
    <col min="5013" max="5013" width="4.7109375" customWidth="1"/>
    <col min="5014" max="5014" width="5.140625" customWidth="1"/>
    <col min="5015" max="5015" width="6.140625" customWidth="1"/>
    <col min="5016" max="5016" width="4.28515625" customWidth="1"/>
    <col min="5017" max="5017" width="4.5703125" customWidth="1"/>
    <col min="5018" max="5018" width="4.85546875" customWidth="1"/>
    <col min="5019" max="5019" width="3.85546875" customWidth="1"/>
    <col min="5020" max="5020" width="5.28515625" customWidth="1"/>
    <col min="5021" max="5022" width="4.85546875" customWidth="1"/>
    <col min="5023" max="5024" width="4.5703125" customWidth="1"/>
    <col min="5025" max="5026" width="4.28515625" customWidth="1"/>
    <col min="5027" max="5027" width="6.140625" customWidth="1"/>
    <col min="5028" max="5028" width="4.28515625" customWidth="1"/>
    <col min="5029" max="5029" width="5" bestFit="1" customWidth="1"/>
    <col min="5030" max="5030" width="4.85546875" customWidth="1"/>
    <col min="5031" max="5031" width="3.85546875" customWidth="1"/>
    <col min="5032" max="5032" width="4.28515625" customWidth="1"/>
    <col min="5033" max="5033" width="5.140625" customWidth="1"/>
    <col min="5034" max="5034" width="5.28515625" customWidth="1"/>
    <col min="5035" max="5035" width="4.42578125" customWidth="1"/>
    <col min="5036" max="5036" width="5" customWidth="1"/>
    <col min="5249" max="5249" width="7.140625" customWidth="1"/>
    <col min="5250" max="5250" width="6" customWidth="1"/>
    <col min="5251" max="5251" width="5" bestFit="1" customWidth="1"/>
    <col min="5252" max="5253" width="4.5703125" customWidth="1"/>
    <col min="5254" max="5254" width="4" customWidth="1"/>
    <col min="5255" max="5257" width="4.28515625" customWidth="1"/>
    <col min="5258" max="5259" width="4.5703125" customWidth="1"/>
    <col min="5260" max="5262" width="4.28515625" customWidth="1"/>
    <col min="5263" max="5263" width="4.5703125" customWidth="1"/>
    <col min="5264" max="5264" width="4.7109375" customWidth="1"/>
    <col min="5265" max="5265" width="5" customWidth="1"/>
    <col min="5266" max="5266" width="6.85546875" customWidth="1"/>
    <col min="5267" max="5268" width="4.140625" customWidth="1"/>
    <col min="5269" max="5269" width="4.7109375" customWidth="1"/>
    <col min="5270" max="5270" width="5.140625" customWidth="1"/>
    <col min="5271" max="5271" width="6.140625" customWidth="1"/>
    <col min="5272" max="5272" width="4.28515625" customWidth="1"/>
    <col min="5273" max="5273" width="4.5703125" customWidth="1"/>
    <col min="5274" max="5274" width="4.85546875" customWidth="1"/>
    <col min="5275" max="5275" width="3.85546875" customWidth="1"/>
    <col min="5276" max="5276" width="5.28515625" customWidth="1"/>
    <col min="5277" max="5278" width="4.85546875" customWidth="1"/>
    <col min="5279" max="5280" width="4.5703125" customWidth="1"/>
    <col min="5281" max="5282" width="4.28515625" customWidth="1"/>
    <col min="5283" max="5283" width="6.140625" customWidth="1"/>
    <col min="5284" max="5284" width="4.28515625" customWidth="1"/>
    <col min="5285" max="5285" width="5" bestFit="1" customWidth="1"/>
    <col min="5286" max="5286" width="4.85546875" customWidth="1"/>
    <col min="5287" max="5287" width="3.85546875" customWidth="1"/>
    <col min="5288" max="5288" width="4.28515625" customWidth="1"/>
    <col min="5289" max="5289" width="5.140625" customWidth="1"/>
    <col min="5290" max="5290" width="5.28515625" customWidth="1"/>
    <col min="5291" max="5291" width="4.42578125" customWidth="1"/>
    <col min="5292" max="5292" width="5" customWidth="1"/>
    <col min="5505" max="5505" width="7.140625" customWidth="1"/>
    <col min="5506" max="5506" width="6" customWidth="1"/>
    <col min="5507" max="5507" width="5" bestFit="1" customWidth="1"/>
    <col min="5508" max="5509" width="4.5703125" customWidth="1"/>
    <col min="5510" max="5510" width="4" customWidth="1"/>
    <col min="5511" max="5513" width="4.28515625" customWidth="1"/>
    <col min="5514" max="5515" width="4.5703125" customWidth="1"/>
    <col min="5516" max="5518" width="4.28515625" customWidth="1"/>
    <col min="5519" max="5519" width="4.5703125" customWidth="1"/>
    <col min="5520" max="5520" width="4.7109375" customWidth="1"/>
    <col min="5521" max="5521" width="5" customWidth="1"/>
    <col min="5522" max="5522" width="6.85546875" customWidth="1"/>
    <col min="5523" max="5524" width="4.140625" customWidth="1"/>
    <col min="5525" max="5525" width="4.7109375" customWidth="1"/>
    <col min="5526" max="5526" width="5.140625" customWidth="1"/>
    <col min="5527" max="5527" width="6.140625" customWidth="1"/>
    <col min="5528" max="5528" width="4.28515625" customWidth="1"/>
    <col min="5529" max="5529" width="4.5703125" customWidth="1"/>
    <col min="5530" max="5530" width="4.85546875" customWidth="1"/>
    <col min="5531" max="5531" width="3.85546875" customWidth="1"/>
    <col min="5532" max="5532" width="5.28515625" customWidth="1"/>
    <col min="5533" max="5534" width="4.85546875" customWidth="1"/>
    <col min="5535" max="5536" width="4.5703125" customWidth="1"/>
    <col min="5537" max="5538" width="4.28515625" customWidth="1"/>
    <col min="5539" max="5539" width="6.140625" customWidth="1"/>
    <col min="5540" max="5540" width="4.28515625" customWidth="1"/>
    <col min="5541" max="5541" width="5" bestFit="1" customWidth="1"/>
    <col min="5542" max="5542" width="4.85546875" customWidth="1"/>
    <col min="5543" max="5543" width="3.85546875" customWidth="1"/>
    <col min="5544" max="5544" width="4.28515625" customWidth="1"/>
    <col min="5545" max="5545" width="5.140625" customWidth="1"/>
    <col min="5546" max="5546" width="5.28515625" customWidth="1"/>
    <col min="5547" max="5547" width="4.42578125" customWidth="1"/>
    <col min="5548" max="5548" width="5" customWidth="1"/>
    <col min="5761" max="5761" width="7.140625" customWidth="1"/>
    <col min="5762" max="5762" width="6" customWidth="1"/>
    <col min="5763" max="5763" width="5" bestFit="1" customWidth="1"/>
    <col min="5764" max="5765" width="4.5703125" customWidth="1"/>
    <col min="5766" max="5766" width="4" customWidth="1"/>
    <col min="5767" max="5769" width="4.28515625" customWidth="1"/>
    <col min="5770" max="5771" width="4.5703125" customWidth="1"/>
    <col min="5772" max="5774" width="4.28515625" customWidth="1"/>
    <col min="5775" max="5775" width="4.5703125" customWidth="1"/>
    <col min="5776" max="5776" width="4.7109375" customWidth="1"/>
    <col min="5777" max="5777" width="5" customWidth="1"/>
    <col min="5778" max="5778" width="6.85546875" customWidth="1"/>
    <col min="5779" max="5780" width="4.140625" customWidth="1"/>
    <col min="5781" max="5781" width="4.7109375" customWidth="1"/>
    <col min="5782" max="5782" width="5.140625" customWidth="1"/>
    <col min="5783" max="5783" width="6.140625" customWidth="1"/>
    <col min="5784" max="5784" width="4.28515625" customWidth="1"/>
    <col min="5785" max="5785" width="4.5703125" customWidth="1"/>
    <col min="5786" max="5786" width="4.85546875" customWidth="1"/>
    <col min="5787" max="5787" width="3.85546875" customWidth="1"/>
    <col min="5788" max="5788" width="5.28515625" customWidth="1"/>
    <col min="5789" max="5790" width="4.85546875" customWidth="1"/>
    <col min="5791" max="5792" width="4.5703125" customWidth="1"/>
    <col min="5793" max="5794" width="4.28515625" customWidth="1"/>
    <col min="5795" max="5795" width="6.140625" customWidth="1"/>
    <col min="5796" max="5796" width="4.28515625" customWidth="1"/>
    <col min="5797" max="5797" width="5" bestFit="1" customWidth="1"/>
    <col min="5798" max="5798" width="4.85546875" customWidth="1"/>
    <col min="5799" max="5799" width="3.85546875" customWidth="1"/>
    <col min="5800" max="5800" width="4.28515625" customWidth="1"/>
    <col min="5801" max="5801" width="5.140625" customWidth="1"/>
    <col min="5802" max="5802" width="5.28515625" customWidth="1"/>
    <col min="5803" max="5803" width="4.42578125" customWidth="1"/>
    <col min="5804" max="5804" width="5" customWidth="1"/>
    <col min="6017" max="6017" width="7.140625" customWidth="1"/>
    <col min="6018" max="6018" width="6" customWidth="1"/>
    <col min="6019" max="6019" width="5" bestFit="1" customWidth="1"/>
    <col min="6020" max="6021" width="4.5703125" customWidth="1"/>
    <col min="6022" max="6022" width="4" customWidth="1"/>
    <col min="6023" max="6025" width="4.28515625" customWidth="1"/>
    <col min="6026" max="6027" width="4.5703125" customWidth="1"/>
    <col min="6028" max="6030" width="4.28515625" customWidth="1"/>
    <col min="6031" max="6031" width="4.5703125" customWidth="1"/>
    <col min="6032" max="6032" width="4.7109375" customWidth="1"/>
    <col min="6033" max="6033" width="5" customWidth="1"/>
    <col min="6034" max="6034" width="6.85546875" customWidth="1"/>
    <col min="6035" max="6036" width="4.140625" customWidth="1"/>
    <col min="6037" max="6037" width="4.7109375" customWidth="1"/>
    <col min="6038" max="6038" width="5.140625" customWidth="1"/>
    <col min="6039" max="6039" width="6.140625" customWidth="1"/>
    <col min="6040" max="6040" width="4.28515625" customWidth="1"/>
    <col min="6041" max="6041" width="4.5703125" customWidth="1"/>
    <col min="6042" max="6042" width="4.85546875" customWidth="1"/>
    <col min="6043" max="6043" width="3.85546875" customWidth="1"/>
    <col min="6044" max="6044" width="5.28515625" customWidth="1"/>
    <col min="6045" max="6046" width="4.85546875" customWidth="1"/>
    <col min="6047" max="6048" width="4.5703125" customWidth="1"/>
    <col min="6049" max="6050" width="4.28515625" customWidth="1"/>
    <col min="6051" max="6051" width="6.140625" customWidth="1"/>
    <col min="6052" max="6052" width="4.28515625" customWidth="1"/>
    <col min="6053" max="6053" width="5" bestFit="1" customWidth="1"/>
    <col min="6054" max="6054" width="4.85546875" customWidth="1"/>
    <col min="6055" max="6055" width="3.85546875" customWidth="1"/>
    <col min="6056" max="6056" width="4.28515625" customWidth="1"/>
    <col min="6057" max="6057" width="5.140625" customWidth="1"/>
    <col min="6058" max="6058" width="5.28515625" customWidth="1"/>
    <col min="6059" max="6059" width="4.42578125" customWidth="1"/>
    <col min="6060" max="6060" width="5" customWidth="1"/>
    <col min="6273" max="6273" width="7.140625" customWidth="1"/>
    <col min="6274" max="6274" width="6" customWidth="1"/>
    <col min="6275" max="6275" width="5" bestFit="1" customWidth="1"/>
    <col min="6276" max="6277" width="4.5703125" customWidth="1"/>
    <col min="6278" max="6278" width="4" customWidth="1"/>
    <col min="6279" max="6281" width="4.28515625" customWidth="1"/>
    <col min="6282" max="6283" width="4.5703125" customWidth="1"/>
    <col min="6284" max="6286" width="4.28515625" customWidth="1"/>
    <col min="6287" max="6287" width="4.5703125" customWidth="1"/>
    <col min="6288" max="6288" width="4.7109375" customWidth="1"/>
    <col min="6289" max="6289" width="5" customWidth="1"/>
    <col min="6290" max="6290" width="6.85546875" customWidth="1"/>
    <col min="6291" max="6292" width="4.140625" customWidth="1"/>
    <col min="6293" max="6293" width="4.7109375" customWidth="1"/>
    <col min="6294" max="6294" width="5.140625" customWidth="1"/>
    <col min="6295" max="6295" width="6.140625" customWidth="1"/>
    <col min="6296" max="6296" width="4.28515625" customWidth="1"/>
    <col min="6297" max="6297" width="4.5703125" customWidth="1"/>
    <col min="6298" max="6298" width="4.85546875" customWidth="1"/>
    <col min="6299" max="6299" width="3.85546875" customWidth="1"/>
    <col min="6300" max="6300" width="5.28515625" customWidth="1"/>
    <col min="6301" max="6302" width="4.85546875" customWidth="1"/>
    <col min="6303" max="6304" width="4.5703125" customWidth="1"/>
    <col min="6305" max="6306" width="4.28515625" customWidth="1"/>
    <col min="6307" max="6307" width="6.140625" customWidth="1"/>
    <col min="6308" max="6308" width="4.28515625" customWidth="1"/>
    <col min="6309" max="6309" width="5" bestFit="1" customWidth="1"/>
    <col min="6310" max="6310" width="4.85546875" customWidth="1"/>
    <col min="6311" max="6311" width="3.85546875" customWidth="1"/>
    <col min="6312" max="6312" width="4.28515625" customWidth="1"/>
    <col min="6313" max="6313" width="5.140625" customWidth="1"/>
    <col min="6314" max="6314" width="5.28515625" customWidth="1"/>
    <col min="6315" max="6315" width="4.42578125" customWidth="1"/>
    <col min="6316" max="6316" width="5" customWidth="1"/>
    <col min="6529" max="6529" width="7.140625" customWidth="1"/>
    <col min="6530" max="6530" width="6" customWidth="1"/>
    <col min="6531" max="6531" width="5" bestFit="1" customWidth="1"/>
    <col min="6532" max="6533" width="4.5703125" customWidth="1"/>
    <col min="6534" max="6534" width="4" customWidth="1"/>
    <col min="6535" max="6537" width="4.28515625" customWidth="1"/>
    <col min="6538" max="6539" width="4.5703125" customWidth="1"/>
    <col min="6540" max="6542" width="4.28515625" customWidth="1"/>
    <col min="6543" max="6543" width="4.5703125" customWidth="1"/>
    <col min="6544" max="6544" width="4.7109375" customWidth="1"/>
    <col min="6545" max="6545" width="5" customWidth="1"/>
    <col min="6546" max="6546" width="6.85546875" customWidth="1"/>
    <col min="6547" max="6548" width="4.140625" customWidth="1"/>
    <col min="6549" max="6549" width="4.7109375" customWidth="1"/>
    <col min="6550" max="6550" width="5.140625" customWidth="1"/>
    <col min="6551" max="6551" width="6.140625" customWidth="1"/>
    <col min="6552" max="6552" width="4.28515625" customWidth="1"/>
    <col min="6553" max="6553" width="4.5703125" customWidth="1"/>
    <col min="6554" max="6554" width="4.85546875" customWidth="1"/>
    <col min="6555" max="6555" width="3.85546875" customWidth="1"/>
    <col min="6556" max="6556" width="5.28515625" customWidth="1"/>
    <col min="6557" max="6558" width="4.85546875" customWidth="1"/>
    <col min="6559" max="6560" width="4.5703125" customWidth="1"/>
    <col min="6561" max="6562" width="4.28515625" customWidth="1"/>
    <col min="6563" max="6563" width="6.140625" customWidth="1"/>
    <col min="6564" max="6564" width="4.28515625" customWidth="1"/>
    <col min="6565" max="6565" width="5" bestFit="1" customWidth="1"/>
    <col min="6566" max="6566" width="4.85546875" customWidth="1"/>
    <col min="6567" max="6567" width="3.85546875" customWidth="1"/>
    <col min="6568" max="6568" width="4.28515625" customWidth="1"/>
    <col min="6569" max="6569" width="5.140625" customWidth="1"/>
    <col min="6570" max="6570" width="5.28515625" customWidth="1"/>
    <col min="6571" max="6571" width="4.42578125" customWidth="1"/>
    <col min="6572" max="6572" width="5" customWidth="1"/>
    <col min="6785" max="6785" width="7.140625" customWidth="1"/>
    <col min="6786" max="6786" width="6" customWidth="1"/>
    <col min="6787" max="6787" width="5" bestFit="1" customWidth="1"/>
    <col min="6788" max="6789" width="4.5703125" customWidth="1"/>
    <col min="6790" max="6790" width="4" customWidth="1"/>
    <col min="6791" max="6793" width="4.28515625" customWidth="1"/>
    <col min="6794" max="6795" width="4.5703125" customWidth="1"/>
    <col min="6796" max="6798" width="4.28515625" customWidth="1"/>
    <col min="6799" max="6799" width="4.5703125" customWidth="1"/>
    <col min="6800" max="6800" width="4.7109375" customWidth="1"/>
    <col min="6801" max="6801" width="5" customWidth="1"/>
    <col min="6802" max="6802" width="6.85546875" customWidth="1"/>
    <col min="6803" max="6804" width="4.140625" customWidth="1"/>
    <col min="6805" max="6805" width="4.7109375" customWidth="1"/>
    <col min="6806" max="6806" width="5.140625" customWidth="1"/>
    <col min="6807" max="6807" width="6.140625" customWidth="1"/>
    <col min="6808" max="6808" width="4.28515625" customWidth="1"/>
    <col min="6809" max="6809" width="4.5703125" customWidth="1"/>
    <col min="6810" max="6810" width="4.85546875" customWidth="1"/>
    <col min="6811" max="6811" width="3.85546875" customWidth="1"/>
    <col min="6812" max="6812" width="5.28515625" customWidth="1"/>
    <col min="6813" max="6814" width="4.85546875" customWidth="1"/>
    <col min="6815" max="6816" width="4.5703125" customWidth="1"/>
    <col min="6817" max="6818" width="4.28515625" customWidth="1"/>
    <col min="6819" max="6819" width="6.140625" customWidth="1"/>
    <col min="6820" max="6820" width="4.28515625" customWidth="1"/>
    <col min="6821" max="6821" width="5" bestFit="1" customWidth="1"/>
    <col min="6822" max="6822" width="4.85546875" customWidth="1"/>
    <col min="6823" max="6823" width="3.85546875" customWidth="1"/>
    <col min="6824" max="6824" width="4.28515625" customWidth="1"/>
    <col min="6825" max="6825" width="5.140625" customWidth="1"/>
    <col min="6826" max="6826" width="5.28515625" customWidth="1"/>
    <col min="6827" max="6827" width="4.42578125" customWidth="1"/>
    <col min="6828" max="6828" width="5" customWidth="1"/>
    <col min="7041" max="7041" width="7.140625" customWidth="1"/>
    <col min="7042" max="7042" width="6" customWidth="1"/>
    <col min="7043" max="7043" width="5" bestFit="1" customWidth="1"/>
    <col min="7044" max="7045" width="4.5703125" customWidth="1"/>
    <col min="7046" max="7046" width="4" customWidth="1"/>
    <col min="7047" max="7049" width="4.28515625" customWidth="1"/>
    <col min="7050" max="7051" width="4.5703125" customWidth="1"/>
    <col min="7052" max="7054" width="4.28515625" customWidth="1"/>
    <col min="7055" max="7055" width="4.5703125" customWidth="1"/>
    <col min="7056" max="7056" width="4.7109375" customWidth="1"/>
    <col min="7057" max="7057" width="5" customWidth="1"/>
    <col min="7058" max="7058" width="6.85546875" customWidth="1"/>
    <col min="7059" max="7060" width="4.140625" customWidth="1"/>
    <col min="7061" max="7061" width="4.7109375" customWidth="1"/>
    <col min="7062" max="7062" width="5.140625" customWidth="1"/>
    <col min="7063" max="7063" width="6.140625" customWidth="1"/>
    <col min="7064" max="7064" width="4.28515625" customWidth="1"/>
    <col min="7065" max="7065" width="4.5703125" customWidth="1"/>
    <col min="7066" max="7066" width="4.85546875" customWidth="1"/>
    <col min="7067" max="7067" width="3.85546875" customWidth="1"/>
    <col min="7068" max="7068" width="5.28515625" customWidth="1"/>
    <col min="7069" max="7070" width="4.85546875" customWidth="1"/>
    <col min="7071" max="7072" width="4.5703125" customWidth="1"/>
    <col min="7073" max="7074" width="4.28515625" customWidth="1"/>
    <col min="7075" max="7075" width="6.140625" customWidth="1"/>
    <col min="7076" max="7076" width="4.28515625" customWidth="1"/>
    <col min="7077" max="7077" width="5" bestFit="1" customWidth="1"/>
    <col min="7078" max="7078" width="4.85546875" customWidth="1"/>
    <col min="7079" max="7079" width="3.85546875" customWidth="1"/>
    <col min="7080" max="7080" width="4.28515625" customWidth="1"/>
    <col min="7081" max="7081" width="5.140625" customWidth="1"/>
    <col min="7082" max="7082" width="5.28515625" customWidth="1"/>
    <col min="7083" max="7083" width="4.42578125" customWidth="1"/>
    <col min="7084" max="7084" width="5" customWidth="1"/>
    <col min="7297" max="7297" width="7.140625" customWidth="1"/>
    <col min="7298" max="7298" width="6" customWidth="1"/>
    <col min="7299" max="7299" width="5" bestFit="1" customWidth="1"/>
    <col min="7300" max="7301" width="4.5703125" customWidth="1"/>
    <col min="7302" max="7302" width="4" customWidth="1"/>
    <col min="7303" max="7305" width="4.28515625" customWidth="1"/>
    <col min="7306" max="7307" width="4.5703125" customWidth="1"/>
    <col min="7308" max="7310" width="4.28515625" customWidth="1"/>
    <col min="7311" max="7311" width="4.5703125" customWidth="1"/>
    <col min="7312" max="7312" width="4.7109375" customWidth="1"/>
    <col min="7313" max="7313" width="5" customWidth="1"/>
    <col min="7314" max="7314" width="6.85546875" customWidth="1"/>
    <col min="7315" max="7316" width="4.140625" customWidth="1"/>
    <col min="7317" max="7317" width="4.7109375" customWidth="1"/>
    <col min="7318" max="7318" width="5.140625" customWidth="1"/>
    <col min="7319" max="7319" width="6.140625" customWidth="1"/>
    <col min="7320" max="7320" width="4.28515625" customWidth="1"/>
    <col min="7321" max="7321" width="4.5703125" customWidth="1"/>
    <col min="7322" max="7322" width="4.85546875" customWidth="1"/>
    <col min="7323" max="7323" width="3.85546875" customWidth="1"/>
    <col min="7324" max="7324" width="5.28515625" customWidth="1"/>
    <col min="7325" max="7326" width="4.85546875" customWidth="1"/>
    <col min="7327" max="7328" width="4.5703125" customWidth="1"/>
    <col min="7329" max="7330" width="4.28515625" customWidth="1"/>
    <col min="7331" max="7331" width="6.140625" customWidth="1"/>
    <col min="7332" max="7332" width="4.28515625" customWidth="1"/>
    <col min="7333" max="7333" width="5" bestFit="1" customWidth="1"/>
    <col min="7334" max="7334" width="4.85546875" customWidth="1"/>
    <col min="7335" max="7335" width="3.85546875" customWidth="1"/>
    <col min="7336" max="7336" width="4.28515625" customWidth="1"/>
    <col min="7337" max="7337" width="5.140625" customWidth="1"/>
    <col min="7338" max="7338" width="5.28515625" customWidth="1"/>
    <col min="7339" max="7339" width="4.42578125" customWidth="1"/>
    <col min="7340" max="7340" width="5" customWidth="1"/>
    <col min="7553" max="7553" width="7.140625" customWidth="1"/>
    <col min="7554" max="7554" width="6" customWidth="1"/>
    <col min="7555" max="7555" width="5" bestFit="1" customWidth="1"/>
    <col min="7556" max="7557" width="4.5703125" customWidth="1"/>
    <col min="7558" max="7558" width="4" customWidth="1"/>
    <col min="7559" max="7561" width="4.28515625" customWidth="1"/>
    <col min="7562" max="7563" width="4.5703125" customWidth="1"/>
    <col min="7564" max="7566" width="4.28515625" customWidth="1"/>
    <col min="7567" max="7567" width="4.5703125" customWidth="1"/>
    <col min="7568" max="7568" width="4.7109375" customWidth="1"/>
    <col min="7569" max="7569" width="5" customWidth="1"/>
    <col min="7570" max="7570" width="6.85546875" customWidth="1"/>
    <col min="7571" max="7572" width="4.140625" customWidth="1"/>
    <col min="7573" max="7573" width="4.7109375" customWidth="1"/>
    <col min="7574" max="7574" width="5.140625" customWidth="1"/>
    <col min="7575" max="7575" width="6.140625" customWidth="1"/>
    <col min="7576" max="7576" width="4.28515625" customWidth="1"/>
    <col min="7577" max="7577" width="4.5703125" customWidth="1"/>
    <col min="7578" max="7578" width="4.85546875" customWidth="1"/>
    <col min="7579" max="7579" width="3.85546875" customWidth="1"/>
    <col min="7580" max="7580" width="5.28515625" customWidth="1"/>
    <col min="7581" max="7582" width="4.85546875" customWidth="1"/>
    <col min="7583" max="7584" width="4.5703125" customWidth="1"/>
    <col min="7585" max="7586" width="4.28515625" customWidth="1"/>
    <col min="7587" max="7587" width="6.140625" customWidth="1"/>
    <col min="7588" max="7588" width="4.28515625" customWidth="1"/>
    <col min="7589" max="7589" width="5" bestFit="1" customWidth="1"/>
    <col min="7590" max="7590" width="4.85546875" customWidth="1"/>
    <col min="7591" max="7591" width="3.85546875" customWidth="1"/>
    <col min="7592" max="7592" width="4.28515625" customWidth="1"/>
    <col min="7593" max="7593" width="5.140625" customWidth="1"/>
    <col min="7594" max="7594" width="5.28515625" customWidth="1"/>
    <col min="7595" max="7595" width="4.42578125" customWidth="1"/>
    <col min="7596" max="7596" width="5" customWidth="1"/>
    <col min="7809" max="7809" width="7.140625" customWidth="1"/>
    <col min="7810" max="7810" width="6" customWidth="1"/>
    <col min="7811" max="7811" width="5" bestFit="1" customWidth="1"/>
    <col min="7812" max="7813" width="4.5703125" customWidth="1"/>
    <col min="7814" max="7814" width="4" customWidth="1"/>
    <col min="7815" max="7817" width="4.28515625" customWidth="1"/>
    <col min="7818" max="7819" width="4.5703125" customWidth="1"/>
    <col min="7820" max="7822" width="4.28515625" customWidth="1"/>
    <col min="7823" max="7823" width="4.5703125" customWidth="1"/>
    <col min="7824" max="7824" width="4.7109375" customWidth="1"/>
    <col min="7825" max="7825" width="5" customWidth="1"/>
    <col min="7826" max="7826" width="6.85546875" customWidth="1"/>
    <col min="7827" max="7828" width="4.140625" customWidth="1"/>
    <col min="7829" max="7829" width="4.7109375" customWidth="1"/>
    <col min="7830" max="7830" width="5.140625" customWidth="1"/>
    <col min="7831" max="7831" width="6.140625" customWidth="1"/>
    <col min="7832" max="7832" width="4.28515625" customWidth="1"/>
    <col min="7833" max="7833" width="4.5703125" customWidth="1"/>
    <col min="7834" max="7834" width="4.85546875" customWidth="1"/>
    <col min="7835" max="7835" width="3.85546875" customWidth="1"/>
    <col min="7836" max="7836" width="5.28515625" customWidth="1"/>
    <col min="7837" max="7838" width="4.85546875" customWidth="1"/>
    <col min="7839" max="7840" width="4.5703125" customWidth="1"/>
    <col min="7841" max="7842" width="4.28515625" customWidth="1"/>
    <col min="7843" max="7843" width="6.140625" customWidth="1"/>
    <col min="7844" max="7844" width="4.28515625" customWidth="1"/>
    <col min="7845" max="7845" width="5" bestFit="1" customWidth="1"/>
    <col min="7846" max="7846" width="4.85546875" customWidth="1"/>
    <col min="7847" max="7847" width="3.85546875" customWidth="1"/>
    <col min="7848" max="7848" width="4.28515625" customWidth="1"/>
    <col min="7849" max="7849" width="5.140625" customWidth="1"/>
    <col min="7850" max="7850" width="5.28515625" customWidth="1"/>
    <col min="7851" max="7851" width="4.42578125" customWidth="1"/>
    <col min="7852" max="7852" width="5" customWidth="1"/>
    <col min="8065" max="8065" width="7.140625" customWidth="1"/>
    <col min="8066" max="8066" width="6" customWidth="1"/>
    <col min="8067" max="8067" width="5" bestFit="1" customWidth="1"/>
    <col min="8068" max="8069" width="4.5703125" customWidth="1"/>
    <col min="8070" max="8070" width="4" customWidth="1"/>
    <col min="8071" max="8073" width="4.28515625" customWidth="1"/>
    <col min="8074" max="8075" width="4.5703125" customWidth="1"/>
    <col min="8076" max="8078" width="4.28515625" customWidth="1"/>
    <col min="8079" max="8079" width="4.5703125" customWidth="1"/>
    <col min="8080" max="8080" width="4.7109375" customWidth="1"/>
    <col min="8081" max="8081" width="5" customWidth="1"/>
    <col min="8082" max="8082" width="6.85546875" customWidth="1"/>
    <col min="8083" max="8084" width="4.140625" customWidth="1"/>
    <col min="8085" max="8085" width="4.7109375" customWidth="1"/>
    <col min="8086" max="8086" width="5.140625" customWidth="1"/>
    <col min="8087" max="8087" width="6.140625" customWidth="1"/>
    <col min="8088" max="8088" width="4.28515625" customWidth="1"/>
    <col min="8089" max="8089" width="4.5703125" customWidth="1"/>
    <col min="8090" max="8090" width="4.85546875" customWidth="1"/>
    <col min="8091" max="8091" width="3.85546875" customWidth="1"/>
    <col min="8092" max="8092" width="5.28515625" customWidth="1"/>
    <col min="8093" max="8094" width="4.85546875" customWidth="1"/>
    <col min="8095" max="8096" width="4.5703125" customWidth="1"/>
    <col min="8097" max="8098" width="4.28515625" customWidth="1"/>
    <col min="8099" max="8099" width="6.140625" customWidth="1"/>
    <col min="8100" max="8100" width="4.28515625" customWidth="1"/>
    <col min="8101" max="8101" width="5" bestFit="1" customWidth="1"/>
    <col min="8102" max="8102" width="4.85546875" customWidth="1"/>
    <col min="8103" max="8103" width="3.85546875" customWidth="1"/>
    <col min="8104" max="8104" width="4.28515625" customWidth="1"/>
    <col min="8105" max="8105" width="5.140625" customWidth="1"/>
    <col min="8106" max="8106" width="5.28515625" customWidth="1"/>
    <col min="8107" max="8107" width="4.42578125" customWidth="1"/>
    <col min="8108" max="8108" width="5" customWidth="1"/>
    <col min="8321" max="8321" width="7.140625" customWidth="1"/>
    <col min="8322" max="8322" width="6" customWidth="1"/>
    <col min="8323" max="8323" width="5" bestFit="1" customWidth="1"/>
    <col min="8324" max="8325" width="4.5703125" customWidth="1"/>
    <col min="8326" max="8326" width="4" customWidth="1"/>
    <col min="8327" max="8329" width="4.28515625" customWidth="1"/>
    <col min="8330" max="8331" width="4.5703125" customWidth="1"/>
    <col min="8332" max="8334" width="4.28515625" customWidth="1"/>
    <col min="8335" max="8335" width="4.5703125" customWidth="1"/>
    <col min="8336" max="8336" width="4.7109375" customWidth="1"/>
    <col min="8337" max="8337" width="5" customWidth="1"/>
    <col min="8338" max="8338" width="6.85546875" customWidth="1"/>
    <col min="8339" max="8340" width="4.140625" customWidth="1"/>
    <col min="8341" max="8341" width="4.7109375" customWidth="1"/>
    <col min="8342" max="8342" width="5.140625" customWidth="1"/>
    <col min="8343" max="8343" width="6.140625" customWidth="1"/>
    <col min="8344" max="8344" width="4.28515625" customWidth="1"/>
    <col min="8345" max="8345" width="4.5703125" customWidth="1"/>
    <col min="8346" max="8346" width="4.85546875" customWidth="1"/>
    <col min="8347" max="8347" width="3.85546875" customWidth="1"/>
    <col min="8348" max="8348" width="5.28515625" customWidth="1"/>
    <col min="8349" max="8350" width="4.85546875" customWidth="1"/>
    <col min="8351" max="8352" width="4.5703125" customWidth="1"/>
    <col min="8353" max="8354" width="4.28515625" customWidth="1"/>
    <col min="8355" max="8355" width="6.140625" customWidth="1"/>
    <col min="8356" max="8356" width="4.28515625" customWidth="1"/>
    <col min="8357" max="8357" width="5" bestFit="1" customWidth="1"/>
    <col min="8358" max="8358" width="4.85546875" customWidth="1"/>
    <col min="8359" max="8359" width="3.85546875" customWidth="1"/>
    <col min="8360" max="8360" width="4.28515625" customWidth="1"/>
    <col min="8361" max="8361" width="5.140625" customWidth="1"/>
    <col min="8362" max="8362" width="5.28515625" customWidth="1"/>
    <col min="8363" max="8363" width="4.42578125" customWidth="1"/>
    <col min="8364" max="8364" width="5" customWidth="1"/>
    <col min="8577" max="8577" width="7.140625" customWidth="1"/>
    <col min="8578" max="8578" width="6" customWidth="1"/>
    <col min="8579" max="8579" width="5" bestFit="1" customWidth="1"/>
    <col min="8580" max="8581" width="4.5703125" customWidth="1"/>
    <col min="8582" max="8582" width="4" customWidth="1"/>
    <col min="8583" max="8585" width="4.28515625" customWidth="1"/>
    <col min="8586" max="8587" width="4.5703125" customWidth="1"/>
    <col min="8588" max="8590" width="4.28515625" customWidth="1"/>
    <col min="8591" max="8591" width="4.5703125" customWidth="1"/>
    <col min="8592" max="8592" width="4.7109375" customWidth="1"/>
    <col min="8593" max="8593" width="5" customWidth="1"/>
    <col min="8594" max="8594" width="6.85546875" customWidth="1"/>
    <col min="8595" max="8596" width="4.140625" customWidth="1"/>
    <col min="8597" max="8597" width="4.7109375" customWidth="1"/>
    <col min="8598" max="8598" width="5.140625" customWidth="1"/>
    <col min="8599" max="8599" width="6.140625" customWidth="1"/>
    <col min="8600" max="8600" width="4.28515625" customWidth="1"/>
    <col min="8601" max="8601" width="4.5703125" customWidth="1"/>
    <col min="8602" max="8602" width="4.85546875" customWidth="1"/>
    <col min="8603" max="8603" width="3.85546875" customWidth="1"/>
    <col min="8604" max="8604" width="5.28515625" customWidth="1"/>
    <col min="8605" max="8606" width="4.85546875" customWidth="1"/>
    <col min="8607" max="8608" width="4.5703125" customWidth="1"/>
    <col min="8609" max="8610" width="4.28515625" customWidth="1"/>
    <col min="8611" max="8611" width="6.140625" customWidth="1"/>
    <col min="8612" max="8612" width="4.28515625" customWidth="1"/>
    <col min="8613" max="8613" width="5" bestFit="1" customWidth="1"/>
    <col min="8614" max="8614" width="4.85546875" customWidth="1"/>
    <col min="8615" max="8615" width="3.85546875" customWidth="1"/>
    <col min="8616" max="8616" width="4.28515625" customWidth="1"/>
    <col min="8617" max="8617" width="5.140625" customWidth="1"/>
    <col min="8618" max="8618" width="5.28515625" customWidth="1"/>
    <col min="8619" max="8619" width="4.42578125" customWidth="1"/>
    <col min="8620" max="8620" width="5" customWidth="1"/>
    <col min="8833" max="8833" width="7.140625" customWidth="1"/>
    <col min="8834" max="8834" width="6" customWidth="1"/>
    <col min="8835" max="8835" width="5" bestFit="1" customWidth="1"/>
    <col min="8836" max="8837" width="4.5703125" customWidth="1"/>
    <col min="8838" max="8838" width="4" customWidth="1"/>
    <col min="8839" max="8841" width="4.28515625" customWidth="1"/>
    <col min="8842" max="8843" width="4.5703125" customWidth="1"/>
    <col min="8844" max="8846" width="4.28515625" customWidth="1"/>
    <col min="8847" max="8847" width="4.5703125" customWidth="1"/>
    <col min="8848" max="8848" width="4.7109375" customWidth="1"/>
    <col min="8849" max="8849" width="5" customWidth="1"/>
    <col min="8850" max="8850" width="6.85546875" customWidth="1"/>
    <col min="8851" max="8852" width="4.140625" customWidth="1"/>
    <col min="8853" max="8853" width="4.7109375" customWidth="1"/>
    <col min="8854" max="8854" width="5.140625" customWidth="1"/>
    <col min="8855" max="8855" width="6.140625" customWidth="1"/>
    <col min="8856" max="8856" width="4.28515625" customWidth="1"/>
    <col min="8857" max="8857" width="4.5703125" customWidth="1"/>
    <col min="8858" max="8858" width="4.85546875" customWidth="1"/>
    <col min="8859" max="8859" width="3.85546875" customWidth="1"/>
    <col min="8860" max="8860" width="5.28515625" customWidth="1"/>
    <col min="8861" max="8862" width="4.85546875" customWidth="1"/>
    <col min="8863" max="8864" width="4.5703125" customWidth="1"/>
    <col min="8865" max="8866" width="4.28515625" customWidth="1"/>
    <col min="8867" max="8867" width="6.140625" customWidth="1"/>
    <col min="8868" max="8868" width="4.28515625" customWidth="1"/>
    <col min="8869" max="8869" width="5" bestFit="1" customWidth="1"/>
    <col min="8870" max="8870" width="4.85546875" customWidth="1"/>
    <col min="8871" max="8871" width="3.85546875" customWidth="1"/>
    <col min="8872" max="8872" width="4.28515625" customWidth="1"/>
    <col min="8873" max="8873" width="5.140625" customWidth="1"/>
    <col min="8874" max="8874" width="5.28515625" customWidth="1"/>
    <col min="8875" max="8875" width="4.42578125" customWidth="1"/>
    <col min="8876" max="8876" width="5" customWidth="1"/>
    <col min="9089" max="9089" width="7.140625" customWidth="1"/>
    <col min="9090" max="9090" width="6" customWidth="1"/>
    <col min="9091" max="9091" width="5" bestFit="1" customWidth="1"/>
    <col min="9092" max="9093" width="4.5703125" customWidth="1"/>
    <col min="9094" max="9094" width="4" customWidth="1"/>
    <col min="9095" max="9097" width="4.28515625" customWidth="1"/>
    <col min="9098" max="9099" width="4.5703125" customWidth="1"/>
    <col min="9100" max="9102" width="4.28515625" customWidth="1"/>
    <col min="9103" max="9103" width="4.5703125" customWidth="1"/>
    <col min="9104" max="9104" width="4.7109375" customWidth="1"/>
    <col min="9105" max="9105" width="5" customWidth="1"/>
    <col min="9106" max="9106" width="6.85546875" customWidth="1"/>
    <col min="9107" max="9108" width="4.140625" customWidth="1"/>
    <col min="9109" max="9109" width="4.7109375" customWidth="1"/>
    <col min="9110" max="9110" width="5.140625" customWidth="1"/>
    <col min="9111" max="9111" width="6.140625" customWidth="1"/>
    <col min="9112" max="9112" width="4.28515625" customWidth="1"/>
    <col min="9113" max="9113" width="4.5703125" customWidth="1"/>
    <col min="9114" max="9114" width="4.85546875" customWidth="1"/>
    <col min="9115" max="9115" width="3.85546875" customWidth="1"/>
    <col min="9116" max="9116" width="5.28515625" customWidth="1"/>
    <col min="9117" max="9118" width="4.85546875" customWidth="1"/>
    <col min="9119" max="9120" width="4.5703125" customWidth="1"/>
    <col min="9121" max="9122" width="4.28515625" customWidth="1"/>
    <col min="9123" max="9123" width="6.140625" customWidth="1"/>
    <col min="9124" max="9124" width="4.28515625" customWidth="1"/>
    <col min="9125" max="9125" width="5" bestFit="1" customWidth="1"/>
    <col min="9126" max="9126" width="4.85546875" customWidth="1"/>
    <col min="9127" max="9127" width="3.85546875" customWidth="1"/>
    <col min="9128" max="9128" width="4.28515625" customWidth="1"/>
    <col min="9129" max="9129" width="5.140625" customWidth="1"/>
    <col min="9130" max="9130" width="5.28515625" customWidth="1"/>
    <col min="9131" max="9131" width="4.42578125" customWidth="1"/>
    <col min="9132" max="9132" width="5" customWidth="1"/>
    <col min="9345" max="9345" width="7.140625" customWidth="1"/>
    <col min="9346" max="9346" width="6" customWidth="1"/>
    <col min="9347" max="9347" width="5" bestFit="1" customWidth="1"/>
    <col min="9348" max="9349" width="4.5703125" customWidth="1"/>
    <col min="9350" max="9350" width="4" customWidth="1"/>
    <col min="9351" max="9353" width="4.28515625" customWidth="1"/>
    <col min="9354" max="9355" width="4.5703125" customWidth="1"/>
    <col min="9356" max="9358" width="4.28515625" customWidth="1"/>
    <col min="9359" max="9359" width="4.5703125" customWidth="1"/>
    <col min="9360" max="9360" width="4.7109375" customWidth="1"/>
    <col min="9361" max="9361" width="5" customWidth="1"/>
    <col min="9362" max="9362" width="6.85546875" customWidth="1"/>
    <col min="9363" max="9364" width="4.140625" customWidth="1"/>
    <col min="9365" max="9365" width="4.7109375" customWidth="1"/>
    <col min="9366" max="9366" width="5.140625" customWidth="1"/>
    <col min="9367" max="9367" width="6.140625" customWidth="1"/>
    <col min="9368" max="9368" width="4.28515625" customWidth="1"/>
    <col min="9369" max="9369" width="4.5703125" customWidth="1"/>
    <col min="9370" max="9370" width="4.85546875" customWidth="1"/>
    <col min="9371" max="9371" width="3.85546875" customWidth="1"/>
    <col min="9372" max="9372" width="5.28515625" customWidth="1"/>
    <col min="9373" max="9374" width="4.85546875" customWidth="1"/>
    <col min="9375" max="9376" width="4.5703125" customWidth="1"/>
    <col min="9377" max="9378" width="4.28515625" customWidth="1"/>
    <col min="9379" max="9379" width="6.140625" customWidth="1"/>
    <col min="9380" max="9380" width="4.28515625" customWidth="1"/>
    <col min="9381" max="9381" width="5" bestFit="1" customWidth="1"/>
    <col min="9382" max="9382" width="4.85546875" customWidth="1"/>
    <col min="9383" max="9383" width="3.85546875" customWidth="1"/>
    <col min="9384" max="9384" width="4.28515625" customWidth="1"/>
    <col min="9385" max="9385" width="5.140625" customWidth="1"/>
    <col min="9386" max="9386" width="5.28515625" customWidth="1"/>
    <col min="9387" max="9387" width="4.42578125" customWidth="1"/>
    <col min="9388" max="9388" width="5" customWidth="1"/>
    <col min="9601" max="9601" width="7.140625" customWidth="1"/>
    <col min="9602" max="9602" width="6" customWidth="1"/>
    <col min="9603" max="9603" width="5" bestFit="1" customWidth="1"/>
    <col min="9604" max="9605" width="4.5703125" customWidth="1"/>
    <col min="9606" max="9606" width="4" customWidth="1"/>
    <col min="9607" max="9609" width="4.28515625" customWidth="1"/>
    <col min="9610" max="9611" width="4.5703125" customWidth="1"/>
    <col min="9612" max="9614" width="4.28515625" customWidth="1"/>
    <col min="9615" max="9615" width="4.5703125" customWidth="1"/>
    <col min="9616" max="9616" width="4.7109375" customWidth="1"/>
    <col min="9617" max="9617" width="5" customWidth="1"/>
    <col min="9618" max="9618" width="6.85546875" customWidth="1"/>
    <col min="9619" max="9620" width="4.140625" customWidth="1"/>
    <col min="9621" max="9621" width="4.7109375" customWidth="1"/>
    <col min="9622" max="9622" width="5.140625" customWidth="1"/>
    <col min="9623" max="9623" width="6.140625" customWidth="1"/>
    <col min="9624" max="9624" width="4.28515625" customWidth="1"/>
    <col min="9625" max="9625" width="4.5703125" customWidth="1"/>
    <col min="9626" max="9626" width="4.85546875" customWidth="1"/>
    <col min="9627" max="9627" width="3.85546875" customWidth="1"/>
    <col min="9628" max="9628" width="5.28515625" customWidth="1"/>
    <col min="9629" max="9630" width="4.85546875" customWidth="1"/>
    <col min="9631" max="9632" width="4.5703125" customWidth="1"/>
    <col min="9633" max="9634" width="4.28515625" customWidth="1"/>
    <col min="9635" max="9635" width="6.140625" customWidth="1"/>
    <col min="9636" max="9636" width="4.28515625" customWidth="1"/>
    <col min="9637" max="9637" width="5" bestFit="1" customWidth="1"/>
    <col min="9638" max="9638" width="4.85546875" customWidth="1"/>
    <col min="9639" max="9639" width="3.85546875" customWidth="1"/>
    <col min="9640" max="9640" width="4.28515625" customWidth="1"/>
    <col min="9641" max="9641" width="5.140625" customWidth="1"/>
    <col min="9642" max="9642" width="5.28515625" customWidth="1"/>
    <col min="9643" max="9643" width="4.42578125" customWidth="1"/>
    <col min="9644" max="9644" width="5" customWidth="1"/>
    <col min="9857" max="9857" width="7.140625" customWidth="1"/>
    <col min="9858" max="9858" width="6" customWidth="1"/>
    <col min="9859" max="9859" width="5" bestFit="1" customWidth="1"/>
    <col min="9860" max="9861" width="4.5703125" customWidth="1"/>
    <col min="9862" max="9862" width="4" customWidth="1"/>
    <col min="9863" max="9865" width="4.28515625" customWidth="1"/>
    <col min="9866" max="9867" width="4.5703125" customWidth="1"/>
    <col min="9868" max="9870" width="4.28515625" customWidth="1"/>
    <col min="9871" max="9871" width="4.5703125" customWidth="1"/>
    <col min="9872" max="9872" width="4.7109375" customWidth="1"/>
    <col min="9873" max="9873" width="5" customWidth="1"/>
    <col min="9874" max="9874" width="6.85546875" customWidth="1"/>
    <col min="9875" max="9876" width="4.140625" customWidth="1"/>
    <col min="9877" max="9877" width="4.7109375" customWidth="1"/>
    <col min="9878" max="9878" width="5.140625" customWidth="1"/>
    <col min="9879" max="9879" width="6.140625" customWidth="1"/>
    <col min="9880" max="9880" width="4.28515625" customWidth="1"/>
    <col min="9881" max="9881" width="4.5703125" customWidth="1"/>
    <col min="9882" max="9882" width="4.85546875" customWidth="1"/>
    <col min="9883" max="9883" width="3.85546875" customWidth="1"/>
    <col min="9884" max="9884" width="5.28515625" customWidth="1"/>
    <col min="9885" max="9886" width="4.85546875" customWidth="1"/>
    <col min="9887" max="9888" width="4.5703125" customWidth="1"/>
    <col min="9889" max="9890" width="4.28515625" customWidth="1"/>
    <col min="9891" max="9891" width="6.140625" customWidth="1"/>
    <col min="9892" max="9892" width="4.28515625" customWidth="1"/>
    <col min="9893" max="9893" width="5" bestFit="1" customWidth="1"/>
    <col min="9894" max="9894" width="4.85546875" customWidth="1"/>
    <col min="9895" max="9895" width="3.85546875" customWidth="1"/>
    <col min="9896" max="9896" width="4.28515625" customWidth="1"/>
    <col min="9897" max="9897" width="5.140625" customWidth="1"/>
    <col min="9898" max="9898" width="5.28515625" customWidth="1"/>
    <col min="9899" max="9899" width="4.42578125" customWidth="1"/>
    <col min="9900" max="9900" width="5" customWidth="1"/>
    <col min="10113" max="10113" width="7.140625" customWidth="1"/>
    <col min="10114" max="10114" width="6" customWidth="1"/>
    <col min="10115" max="10115" width="5" bestFit="1" customWidth="1"/>
    <col min="10116" max="10117" width="4.5703125" customWidth="1"/>
    <col min="10118" max="10118" width="4" customWidth="1"/>
    <col min="10119" max="10121" width="4.28515625" customWidth="1"/>
    <col min="10122" max="10123" width="4.5703125" customWidth="1"/>
    <col min="10124" max="10126" width="4.28515625" customWidth="1"/>
    <col min="10127" max="10127" width="4.5703125" customWidth="1"/>
    <col min="10128" max="10128" width="4.7109375" customWidth="1"/>
    <col min="10129" max="10129" width="5" customWidth="1"/>
    <col min="10130" max="10130" width="6.85546875" customWidth="1"/>
    <col min="10131" max="10132" width="4.140625" customWidth="1"/>
    <col min="10133" max="10133" width="4.7109375" customWidth="1"/>
    <col min="10134" max="10134" width="5.140625" customWidth="1"/>
    <col min="10135" max="10135" width="6.140625" customWidth="1"/>
    <col min="10136" max="10136" width="4.28515625" customWidth="1"/>
    <col min="10137" max="10137" width="4.5703125" customWidth="1"/>
    <col min="10138" max="10138" width="4.85546875" customWidth="1"/>
    <col min="10139" max="10139" width="3.85546875" customWidth="1"/>
    <col min="10140" max="10140" width="5.28515625" customWidth="1"/>
    <col min="10141" max="10142" width="4.85546875" customWidth="1"/>
    <col min="10143" max="10144" width="4.5703125" customWidth="1"/>
    <col min="10145" max="10146" width="4.28515625" customWidth="1"/>
    <col min="10147" max="10147" width="6.140625" customWidth="1"/>
    <col min="10148" max="10148" width="4.28515625" customWidth="1"/>
    <col min="10149" max="10149" width="5" bestFit="1" customWidth="1"/>
    <col min="10150" max="10150" width="4.85546875" customWidth="1"/>
    <col min="10151" max="10151" width="3.85546875" customWidth="1"/>
    <col min="10152" max="10152" width="4.28515625" customWidth="1"/>
    <col min="10153" max="10153" width="5.140625" customWidth="1"/>
    <col min="10154" max="10154" width="5.28515625" customWidth="1"/>
    <col min="10155" max="10155" width="4.42578125" customWidth="1"/>
    <col min="10156" max="10156" width="5" customWidth="1"/>
    <col min="10369" max="10369" width="7.140625" customWidth="1"/>
    <col min="10370" max="10370" width="6" customWidth="1"/>
    <col min="10371" max="10371" width="5" bestFit="1" customWidth="1"/>
    <col min="10372" max="10373" width="4.5703125" customWidth="1"/>
    <col min="10374" max="10374" width="4" customWidth="1"/>
    <col min="10375" max="10377" width="4.28515625" customWidth="1"/>
    <col min="10378" max="10379" width="4.5703125" customWidth="1"/>
    <col min="10380" max="10382" width="4.28515625" customWidth="1"/>
    <col min="10383" max="10383" width="4.5703125" customWidth="1"/>
    <col min="10384" max="10384" width="4.7109375" customWidth="1"/>
    <col min="10385" max="10385" width="5" customWidth="1"/>
    <col min="10386" max="10386" width="6.85546875" customWidth="1"/>
    <col min="10387" max="10388" width="4.140625" customWidth="1"/>
    <col min="10389" max="10389" width="4.7109375" customWidth="1"/>
    <col min="10390" max="10390" width="5.140625" customWidth="1"/>
    <col min="10391" max="10391" width="6.140625" customWidth="1"/>
    <col min="10392" max="10392" width="4.28515625" customWidth="1"/>
    <col min="10393" max="10393" width="4.5703125" customWidth="1"/>
    <col min="10394" max="10394" width="4.85546875" customWidth="1"/>
    <col min="10395" max="10395" width="3.85546875" customWidth="1"/>
    <col min="10396" max="10396" width="5.28515625" customWidth="1"/>
    <col min="10397" max="10398" width="4.85546875" customWidth="1"/>
    <col min="10399" max="10400" width="4.5703125" customWidth="1"/>
    <col min="10401" max="10402" width="4.28515625" customWidth="1"/>
    <col min="10403" max="10403" width="6.140625" customWidth="1"/>
    <col min="10404" max="10404" width="4.28515625" customWidth="1"/>
    <col min="10405" max="10405" width="5" bestFit="1" customWidth="1"/>
    <col min="10406" max="10406" width="4.85546875" customWidth="1"/>
    <col min="10407" max="10407" width="3.85546875" customWidth="1"/>
    <col min="10408" max="10408" width="4.28515625" customWidth="1"/>
    <col min="10409" max="10409" width="5.140625" customWidth="1"/>
    <col min="10410" max="10410" width="5.28515625" customWidth="1"/>
    <col min="10411" max="10411" width="4.42578125" customWidth="1"/>
    <col min="10412" max="10412" width="5" customWidth="1"/>
    <col min="10625" max="10625" width="7.140625" customWidth="1"/>
    <col min="10626" max="10626" width="6" customWidth="1"/>
    <col min="10627" max="10627" width="5" bestFit="1" customWidth="1"/>
    <col min="10628" max="10629" width="4.5703125" customWidth="1"/>
    <col min="10630" max="10630" width="4" customWidth="1"/>
    <col min="10631" max="10633" width="4.28515625" customWidth="1"/>
    <col min="10634" max="10635" width="4.5703125" customWidth="1"/>
    <col min="10636" max="10638" width="4.28515625" customWidth="1"/>
    <col min="10639" max="10639" width="4.5703125" customWidth="1"/>
    <col min="10640" max="10640" width="4.7109375" customWidth="1"/>
    <col min="10641" max="10641" width="5" customWidth="1"/>
    <col min="10642" max="10642" width="6.85546875" customWidth="1"/>
    <col min="10643" max="10644" width="4.140625" customWidth="1"/>
    <col min="10645" max="10645" width="4.7109375" customWidth="1"/>
    <col min="10646" max="10646" width="5.140625" customWidth="1"/>
    <col min="10647" max="10647" width="6.140625" customWidth="1"/>
    <col min="10648" max="10648" width="4.28515625" customWidth="1"/>
    <col min="10649" max="10649" width="4.5703125" customWidth="1"/>
    <col min="10650" max="10650" width="4.85546875" customWidth="1"/>
    <col min="10651" max="10651" width="3.85546875" customWidth="1"/>
    <col min="10652" max="10652" width="5.28515625" customWidth="1"/>
    <col min="10653" max="10654" width="4.85546875" customWidth="1"/>
    <col min="10655" max="10656" width="4.5703125" customWidth="1"/>
    <col min="10657" max="10658" width="4.28515625" customWidth="1"/>
    <col min="10659" max="10659" width="6.140625" customWidth="1"/>
    <col min="10660" max="10660" width="4.28515625" customWidth="1"/>
    <col min="10661" max="10661" width="5" bestFit="1" customWidth="1"/>
    <col min="10662" max="10662" width="4.85546875" customWidth="1"/>
    <col min="10663" max="10663" width="3.85546875" customWidth="1"/>
    <col min="10664" max="10664" width="4.28515625" customWidth="1"/>
    <col min="10665" max="10665" width="5.140625" customWidth="1"/>
    <col min="10666" max="10666" width="5.28515625" customWidth="1"/>
    <col min="10667" max="10667" width="4.42578125" customWidth="1"/>
    <col min="10668" max="10668" width="5" customWidth="1"/>
    <col min="10881" max="10881" width="7.140625" customWidth="1"/>
    <col min="10882" max="10882" width="6" customWidth="1"/>
    <col min="10883" max="10883" width="5" bestFit="1" customWidth="1"/>
    <col min="10884" max="10885" width="4.5703125" customWidth="1"/>
    <col min="10886" max="10886" width="4" customWidth="1"/>
    <col min="10887" max="10889" width="4.28515625" customWidth="1"/>
    <col min="10890" max="10891" width="4.5703125" customWidth="1"/>
    <col min="10892" max="10894" width="4.28515625" customWidth="1"/>
    <col min="10895" max="10895" width="4.5703125" customWidth="1"/>
    <col min="10896" max="10896" width="4.7109375" customWidth="1"/>
    <col min="10897" max="10897" width="5" customWidth="1"/>
    <col min="10898" max="10898" width="6.85546875" customWidth="1"/>
    <col min="10899" max="10900" width="4.140625" customWidth="1"/>
    <col min="10901" max="10901" width="4.7109375" customWidth="1"/>
    <col min="10902" max="10902" width="5.140625" customWidth="1"/>
    <col min="10903" max="10903" width="6.140625" customWidth="1"/>
    <col min="10904" max="10904" width="4.28515625" customWidth="1"/>
    <col min="10905" max="10905" width="4.5703125" customWidth="1"/>
    <col min="10906" max="10906" width="4.85546875" customWidth="1"/>
    <col min="10907" max="10907" width="3.85546875" customWidth="1"/>
    <col min="10908" max="10908" width="5.28515625" customWidth="1"/>
    <col min="10909" max="10910" width="4.85546875" customWidth="1"/>
    <col min="10911" max="10912" width="4.5703125" customWidth="1"/>
    <col min="10913" max="10914" width="4.28515625" customWidth="1"/>
    <col min="10915" max="10915" width="6.140625" customWidth="1"/>
    <col min="10916" max="10916" width="4.28515625" customWidth="1"/>
    <col min="10917" max="10917" width="5" bestFit="1" customWidth="1"/>
    <col min="10918" max="10918" width="4.85546875" customWidth="1"/>
    <col min="10919" max="10919" width="3.85546875" customWidth="1"/>
    <col min="10920" max="10920" width="4.28515625" customWidth="1"/>
    <col min="10921" max="10921" width="5.140625" customWidth="1"/>
    <col min="10922" max="10922" width="5.28515625" customWidth="1"/>
    <col min="10923" max="10923" width="4.42578125" customWidth="1"/>
    <col min="10924" max="10924" width="5" customWidth="1"/>
    <col min="11137" max="11137" width="7.140625" customWidth="1"/>
    <col min="11138" max="11138" width="6" customWidth="1"/>
    <col min="11139" max="11139" width="5" bestFit="1" customWidth="1"/>
    <col min="11140" max="11141" width="4.5703125" customWidth="1"/>
    <col min="11142" max="11142" width="4" customWidth="1"/>
    <col min="11143" max="11145" width="4.28515625" customWidth="1"/>
    <col min="11146" max="11147" width="4.5703125" customWidth="1"/>
    <col min="11148" max="11150" width="4.28515625" customWidth="1"/>
    <col min="11151" max="11151" width="4.5703125" customWidth="1"/>
    <col min="11152" max="11152" width="4.7109375" customWidth="1"/>
    <col min="11153" max="11153" width="5" customWidth="1"/>
    <col min="11154" max="11154" width="6.85546875" customWidth="1"/>
    <col min="11155" max="11156" width="4.140625" customWidth="1"/>
    <col min="11157" max="11157" width="4.7109375" customWidth="1"/>
    <col min="11158" max="11158" width="5.140625" customWidth="1"/>
    <col min="11159" max="11159" width="6.140625" customWidth="1"/>
    <col min="11160" max="11160" width="4.28515625" customWidth="1"/>
    <col min="11161" max="11161" width="4.5703125" customWidth="1"/>
    <col min="11162" max="11162" width="4.85546875" customWidth="1"/>
    <col min="11163" max="11163" width="3.85546875" customWidth="1"/>
    <col min="11164" max="11164" width="5.28515625" customWidth="1"/>
    <col min="11165" max="11166" width="4.85546875" customWidth="1"/>
    <col min="11167" max="11168" width="4.5703125" customWidth="1"/>
    <col min="11169" max="11170" width="4.28515625" customWidth="1"/>
    <col min="11171" max="11171" width="6.140625" customWidth="1"/>
    <col min="11172" max="11172" width="4.28515625" customWidth="1"/>
    <col min="11173" max="11173" width="5" bestFit="1" customWidth="1"/>
    <col min="11174" max="11174" width="4.85546875" customWidth="1"/>
    <col min="11175" max="11175" width="3.85546875" customWidth="1"/>
    <col min="11176" max="11176" width="4.28515625" customWidth="1"/>
    <col min="11177" max="11177" width="5.140625" customWidth="1"/>
    <col min="11178" max="11178" width="5.28515625" customWidth="1"/>
    <col min="11179" max="11179" width="4.42578125" customWidth="1"/>
    <col min="11180" max="11180" width="5" customWidth="1"/>
    <col min="11393" max="11393" width="7.140625" customWidth="1"/>
    <col min="11394" max="11394" width="6" customWidth="1"/>
    <col min="11395" max="11395" width="5" bestFit="1" customWidth="1"/>
    <col min="11396" max="11397" width="4.5703125" customWidth="1"/>
    <col min="11398" max="11398" width="4" customWidth="1"/>
    <col min="11399" max="11401" width="4.28515625" customWidth="1"/>
    <col min="11402" max="11403" width="4.5703125" customWidth="1"/>
    <col min="11404" max="11406" width="4.28515625" customWidth="1"/>
    <col min="11407" max="11407" width="4.5703125" customWidth="1"/>
    <col min="11408" max="11408" width="4.7109375" customWidth="1"/>
    <col min="11409" max="11409" width="5" customWidth="1"/>
    <col min="11410" max="11410" width="6.85546875" customWidth="1"/>
    <col min="11411" max="11412" width="4.140625" customWidth="1"/>
    <col min="11413" max="11413" width="4.7109375" customWidth="1"/>
    <col min="11414" max="11414" width="5.140625" customWidth="1"/>
    <col min="11415" max="11415" width="6.140625" customWidth="1"/>
    <col min="11416" max="11416" width="4.28515625" customWidth="1"/>
    <col min="11417" max="11417" width="4.5703125" customWidth="1"/>
    <col min="11418" max="11418" width="4.85546875" customWidth="1"/>
    <col min="11419" max="11419" width="3.85546875" customWidth="1"/>
    <col min="11420" max="11420" width="5.28515625" customWidth="1"/>
    <col min="11421" max="11422" width="4.85546875" customWidth="1"/>
    <col min="11423" max="11424" width="4.5703125" customWidth="1"/>
    <col min="11425" max="11426" width="4.28515625" customWidth="1"/>
    <col min="11427" max="11427" width="6.140625" customWidth="1"/>
    <col min="11428" max="11428" width="4.28515625" customWidth="1"/>
    <col min="11429" max="11429" width="5" bestFit="1" customWidth="1"/>
    <col min="11430" max="11430" width="4.85546875" customWidth="1"/>
    <col min="11431" max="11431" width="3.85546875" customWidth="1"/>
    <col min="11432" max="11432" width="4.28515625" customWidth="1"/>
    <col min="11433" max="11433" width="5.140625" customWidth="1"/>
    <col min="11434" max="11434" width="5.28515625" customWidth="1"/>
    <col min="11435" max="11435" width="4.42578125" customWidth="1"/>
    <col min="11436" max="11436" width="5" customWidth="1"/>
    <col min="11649" max="11649" width="7.140625" customWidth="1"/>
    <col min="11650" max="11650" width="6" customWidth="1"/>
    <col min="11651" max="11651" width="5" bestFit="1" customWidth="1"/>
    <col min="11652" max="11653" width="4.5703125" customWidth="1"/>
    <col min="11654" max="11654" width="4" customWidth="1"/>
    <col min="11655" max="11657" width="4.28515625" customWidth="1"/>
    <col min="11658" max="11659" width="4.5703125" customWidth="1"/>
    <col min="11660" max="11662" width="4.28515625" customWidth="1"/>
    <col min="11663" max="11663" width="4.5703125" customWidth="1"/>
    <col min="11664" max="11664" width="4.7109375" customWidth="1"/>
    <col min="11665" max="11665" width="5" customWidth="1"/>
    <col min="11666" max="11666" width="6.85546875" customWidth="1"/>
    <col min="11667" max="11668" width="4.140625" customWidth="1"/>
    <col min="11669" max="11669" width="4.7109375" customWidth="1"/>
    <col min="11670" max="11670" width="5.140625" customWidth="1"/>
    <col min="11671" max="11671" width="6.140625" customWidth="1"/>
    <col min="11672" max="11672" width="4.28515625" customWidth="1"/>
    <col min="11673" max="11673" width="4.5703125" customWidth="1"/>
    <col min="11674" max="11674" width="4.85546875" customWidth="1"/>
    <col min="11675" max="11675" width="3.85546875" customWidth="1"/>
    <col min="11676" max="11676" width="5.28515625" customWidth="1"/>
    <col min="11677" max="11678" width="4.85546875" customWidth="1"/>
    <col min="11679" max="11680" width="4.5703125" customWidth="1"/>
    <col min="11681" max="11682" width="4.28515625" customWidth="1"/>
    <col min="11683" max="11683" width="6.140625" customWidth="1"/>
    <col min="11684" max="11684" width="4.28515625" customWidth="1"/>
    <col min="11685" max="11685" width="5" bestFit="1" customWidth="1"/>
    <col min="11686" max="11686" width="4.85546875" customWidth="1"/>
    <col min="11687" max="11687" width="3.85546875" customWidth="1"/>
    <col min="11688" max="11688" width="4.28515625" customWidth="1"/>
    <col min="11689" max="11689" width="5.140625" customWidth="1"/>
    <col min="11690" max="11690" width="5.28515625" customWidth="1"/>
    <col min="11691" max="11691" width="4.42578125" customWidth="1"/>
    <col min="11692" max="11692" width="5" customWidth="1"/>
    <col min="11905" max="11905" width="7.140625" customWidth="1"/>
    <col min="11906" max="11906" width="6" customWidth="1"/>
    <col min="11907" max="11907" width="5" bestFit="1" customWidth="1"/>
    <col min="11908" max="11909" width="4.5703125" customWidth="1"/>
    <col min="11910" max="11910" width="4" customWidth="1"/>
    <col min="11911" max="11913" width="4.28515625" customWidth="1"/>
    <col min="11914" max="11915" width="4.5703125" customWidth="1"/>
    <col min="11916" max="11918" width="4.28515625" customWidth="1"/>
    <col min="11919" max="11919" width="4.5703125" customWidth="1"/>
    <col min="11920" max="11920" width="4.7109375" customWidth="1"/>
    <col min="11921" max="11921" width="5" customWidth="1"/>
    <col min="11922" max="11922" width="6.85546875" customWidth="1"/>
    <col min="11923" max="11924" width="4.140625" customWidth="1"/>
    <col min="11925" max="11925" width="4.7109375" customWidth="1"/>
    <col min="11926" max="11926" width="5.140625" customWidth="1"/>
    <col min="11927" max="11927" width="6.140625" customWidth="1"/>
    <col min="11928" max="11928" width="4.28515625" customWidth="1"/>
    <col min="11929" max="11929" width="4.5703125" customWidth="1"/>
    <col min="11930" max="11930" width="4.85546875" customWidth="1"/>
    <col min="11931" max="11931" width="3.85546875" customWidth="1"/>
    <col min="11932" max="11932" width="5.28515625" customWidth="1"/>
    <col min="11933" max="11934" width="4.85546875" customWidth="1"/>
    <col min="11935" max="11936" width="4.5703125" customWidth="1"/>
    <col min="11937" max="11938" width="4.28515625" customWidth="1"/>
    <col min="11939" max="11939" width="6.140625" customWidth="1"/>
    <col min="11940" max="11940" width="4.28515625" customWidth="1"/>
    <col min="11941" max="11941" width="5" bestFit="1" customWidth="1"/>
    <col min="11942" max="11942" width="4.85546875" customWidth="1"/>
    <col min="11943" max="11943" width="3.85546875" customWidth="1"/>
    <col min="11944" max="11944" width="4.28515625" customWidth="1"/>
    <col min="11945" max="11945" width="5.140625" customWidth="1"/>
    <col min="11946" max="11946" width="5.28515625" customWidth="1"/>
    <col min="11947" max="11947" width="4.42578125" customWidth="1"/>
    <col min="11948" max="11948" width="5" customWidth="1"/>
    <col min="12161" max="12161" width="7.140625" customWidth="1"/>
    <col min="12162" max="12162" width="6" customWidth="1"/>
    <col min="12163" max="12163" width="5" bestFit="1" customWidth="1"/>
    <col min="12164" max="12165" width="4.5703125" customWidth="1"/>
    <col min="12166" max="12166" width="4" customWidth="1"/>
    <col min="12167" max="12169" width="4.28515625" customWidth="1"/>
    <col min="12170" max="12171" width="4.5703125" customWidth="1"/>
    <col min="12172" max="12174" width="4.28515625" customWidth="1"/>
    <col min="12175" max="12175" width="4.5703125" customWidth="1"/>
    <col min="12176" max="12176" width="4.7109375" customWidth="1"/>
    <col min="12177" max="12177" width="5" customWidth="1"/>
    <col min="12178" max="12178" width="6.85546875" customWidth="1"/>
    <col min="12179" max="12180" width="4.140625" customWidth="1"/>
    <col min="12181" max="12181" width="4.7109375" customWidth="1"/>
    <col min="12182" max="12182" width="5.140625" customWidth="1"/>
    <col min="12183" max="12183" width="6.140625" customWidth="1"/>
    <col min="12184" max="12184" width="4.28515625" customWidth="1"/>
    <col min="12185" max="12185" width="4.5703125" customWidth="1"/>
    <col min="12186" max="12186" width="4.85546875" customWidth="1"/>
    <col min="12187" max="12187" width="3.85546875" customWidth="1"/>
    <col min="12188" max="12188" width="5.28515625" customWidth="1"/>
    <col min="12189" max="12190" width="4.85546875" customWidth="1"/>
    <col min="12191" max="12192" width="4.5703125" customWidth="1"/>
    <col min="12193" max="12194" width="4.28515625" customWidth="1"/>
    <col min="12195" max="12195" width="6.140625" customWidth="1"/>
    <col min="12196" max="12196" width="4.28515625" customWidth="1"/>
    <col min="12197" max="12197" width="5" bestFit="1" customWidth="1"/>
    <col min="12198" max="12198" width="4.85546875" customWidth="1"/>
    <col min="12199" max="12199" width="3.85546875" customWidth="1"/>
    <col min="12200" max="12200" width="4.28515625" customWidth="1"/>
    <col min="12201" max="12201" width="5.140625" customWidth="1"/>
    <col min="12202" max="12202" width="5.28515625" customWidth="1"/>
    <col min="12203" max="12203" width="4.42578125" customWidth="1"/>
    <col min="12204" max="12204" width="5" customWidth="1"/>
    <col min="12417" max="12417" width="7.140625" customWidth="1"/>
    <col min="12418" max="12418" width="6" customWidth="1"/>
    <col min="12419" max="12419" width="5" bestFit="1" customWidth="1"/>
    <col min="12420" max="12421" width="4.5703125" customWidth="1"/>
    <col min="12422" max="12422" width="4" customWidth="1"/>
    <col min="12423" max="12425" width="4.28515625" customWidth="1"/>
    <col min="12426" max="12427" width="4.5703125" customWidth="1"/>
    <col min="12428" max="12430" width="4.28515625" customWidth="1"/>
    <col min="12431" max="12431" width="4.5703125" customWidth="1"/>
    <col min="12432" max="12432" width="4.7109375" customWidth="1"/>
    <col min="12433" max="12433" width="5" customWidth="1"/>
    <col min="12434" max="12434" width="6.85546875" customWidth="1"/>
    <col min="12435" max="12436" width="4.140625" customWidth="1"/>
    <col min="12437" max="12437" width="4.7109375" customWidth="1"/>
    <col min="12438" max="12438" width="5.140625" customWidth="1"/>
    <col min="12439" max="12439" width="6.140625" customWidth="1"/>
    <col min="12440" max="12440" width="4.28515625" customWidth="1"/>
    <col min="12441" max="12441" width="4.5703125" customWidth="1"/>
    <col min="12442" max="12442" width="4.85546875" customWidth="1"/>
    <col min="12443" max="12443" width="3.85546875" customWidth="1"/>
    <col min="12444" max="12444" width="5.28515625" customWidth="1"/>
    <col min="12445" max="12446" width="4.85546875" customWidth="1"/>
    <col min="12447" max="12448" width="4.5703125" customWidth="1"/>
    <col min="12449" max="12450" width="4.28515625" customWidth="1"/>
    <col min="12451" max="12451" width="6.140625" customWidth="1"/>
    <col min="12452" max="12452" width="4.28515625" customWidth="1"/>
    <col min="12453" max="12453" width="5" bestFit="1" customWidth="1"/>
    <col min="12454" max="12454" width="4.85546875" customWidth="1"/>
    <col min="12455" max="12455" width="3.85546875" customWidth="1"/>
    <col min="12456" max="12456" width="4.28515625" customWidth="1"/>
    <col min="12457" max="12457" width="5.140625" customWidth="1"/>
    <col min="12458" max="12458" width="5.28515625" customWidth="1"/>
    <col min="12459" max="12459" width="4.42578125" customWidth="1"/>
    <col min="12460" max="12460" width="5" customWidth="1"/>
    <col min="12673" max="12673" width="7.140625" customWidth="1"/>
    <col min="12674" max="12674" width="6" customWidth="1"/>
    <col min="12675" max="12675" width="5" bestFit="1" customWidth="1"/>
    <col min="12676" max="12677" width="4.5703125" customWidth="1"/>
    <col min="12678" max="12678" width="4" customWidth="1"/>
    <col min="12679" max="12681" width="4.28515625" customWidth="1"/>
    <col min="12682" max="12683" width="4.5703125" customWidth="1"/>
    <col min="12684" max="12686" width="4.28515625" customWidth="1"/>
    <col min="12687" max="12687" width="4.5703125" customWidth="1"/>
    <col min="12688" max="12688" width="4.7109375" customWidth="1"/>
    <col min="12689" max="12689" width="5" customWidth="1"/>
    <col min="12690" max="12690" width="6.85546875" customWidth="1"/>
    <col min="12691" max="12692" width="4.140625" customWidth="1"/>
    <col min="12693" max="12693" width="4.7109375" customWidth="1"/>
    <col min="12694" max="12694" width="5.140625" customWidth="1"/>
    <col min="12695" max="12695" width="6.140625" customWidth="1"/>
    <col min="12696" max="12696" width="4.28515625" customWidth="1"/>
    <col min="12697" max="12697" width="4.5703125" customWidth="1"/>
    <col min="12698" max="12698" width="4.85546875" customWidth="1"/>
    <col min="12699" max="12699" width="3.85546875" customWidth="1"/>
    <col min="12700" max="12700" width="5.28515625" customWidth="1"/>
    <col min="12701" max="12702" width="4.85546875" customWidth="1"/>
    <col min="12703" max="12704" width="4.5703125" customWidth="1"/>
    <col min="12705" max="12706" width="4.28515625" customWidth="1"/>
    <col min="12707" max="12707" width="6.140625" customWidth="1"/>
    <col min="12708" max="12708" width="4.28515625" customWidth="1"/>
    <col min="12709" max="12709" width="5" bestFit="1" customWidth="1"/>
    <col min="12710" max="12710" width="4.85546875" customWidth="1"/>
    <col min="12711" max="12711" width="3.85546875" customWidth="1"/>
    <col min="12712" max="12712" width="4.28515625" customWidth="1"/>
    <col min="12713" max="12713" width="5.140625" customWidth="1"/>
    <col min="12714" max="12714" width="5.28515625" customWidth="1"/>
    <col min="12715" max="12715" width="4.42578125" customWidth="1"/>
    <col min="12716" max="12716" width="5" customWidth="1"/>
    <col min="12929" max="12929" width="7.140625" customWidth="1"/>
    <col min="12930" max="12930" width="6" customWidth="1"/>
    <col min="12931" max="12931" width="5" bestFit="1" customWidth="1"/>
    <col min="12932" max="12933" width="4.5703125" customWidth="1"/>
    <col min="12934" max="12934" width="4" customWidth="1"/>
    <col min="12935" max="12937" width="4.28515625" customWidth="1"/>
    <col min="12938" max="12939" width="4.5703125" customWidth="1"/>
    <col min="12940" max="12942" width="4.28515625" customWidth="1"/>
    <col min="12943" max="12943" width="4.5703125" customWidth="1"/>
    <col min="12944" max="12944" width="4.7109375" customWidth="1"/>
    <col min="12945" max="12945" width="5" customWidth="1"/>
    <col min="12946" max="12946" width="6.85546875" customWidth="1"/>
    <col min="12947" max="12948" width="4.140625" customWidth="1"/>
    <col min="12949" max="12949" width="4.7109375" customWidth="1"/>
    <col min="12950" max="12950" width="5.140625" customWidth="1"/>
    <col min="12951" max="12951" width="6.140625" customWidth="1"/>
    <col min="12952" max="12952" width="4.28515625" customWidth="1"/>
    <col min="12953" max="12953" width="4.5703125" customWidth="1"/>
    <col min="12954" max="12954" width="4.85546875" customWidth="1"/>
    <col min="12955" max="12955" width="3.85546875" customWidth="1"/>
    <col min="12956" max="12956" width="5.28515625" customWidth="1"/>
    <col min="12957" max="12958" width="4.85546875" customWidth="1"/>
    <col min="12959" max="12960" width="4.5703125" customWidth="1"/>
    <col min="12961" max="12962" width="4.28515625" customWidth="1"/>
    <col min="12963" max="12963" width="6.140625" customWidth="1"/>
    <col min="12964" max="12964" width="4.28515625" customWidth="1"/>
    <col min="12965" max="12965" width="5" bestFit="1" customWidth="1"/>
    <col min="12966" max="12966" width="4.85546875" customWidth="1"/>
    <col min="12967" max="12967" width="3.85546875" customWidth="1"/>
    <col min="12968" max="12968" width="4.28515625" customWidth="1"/>
    <col min="12969" max="12969" width="5.140625" customWidth="1"/>
    <col min="12970" max="12970" width="5.28515625" customWidth="1"/>
    <col min="12971" max="12971" width="4.42578125" customWidth="1"/>
    <col min="12972" max="12972" width="5" customWidth="1"/>
    <col min="13185" max="13185" width="7.140625" customWidth="1"/>
    <col min="13186" max="13186" width="6" customWidth="1"/>
    <col min="13187" max="13187" width="5" bestFit="1" customWidth="1"/>
    <col min="13188" max="13189" width="4.5703125" customWidth="1"/>
    <col min="13190" max="13190" width="4" customWidth="1"/>
    <col min="13191" max="13193" width="4.28515625" customWidth="1"/>
    <col min="13194" max="13195" width="4.5703125" customWidth="1"/>
    <col min="13196" max="13198" width="4.28515625" customWidth="1"/>
    <col min="13199" max="13199" width="4.5703125" customWidth="1"/>
    <col min="13200" max="13200" width="4.7109375" customWidth="1"/>
    <col min="13201" max="13201" width="5" customWidth="1"/>
    <col min="13202" max="13202" width="6.85546875" customWidth="1"/>
    <col min="13203" max="13204" width="4.140625" customWidth="1"/>
    <col min="13205" max="13205" width="4.7109375" customWidth="1"/>
    <col min="13206" max="13206" width="5.140625" customWidth="1"/>
    <col min="13207" max="13207" width="6.140625" customWidth="1"/>
    <col min="13208" max="13208" width="4.28515625" customWidth="1"/>
    <col min="13209" max="13209" width="4.5703125" customWidth="1"/>
    <col min="13210" max="13210" width="4.85546875" customWidth="1"/>
    <col min="13211" max="13211" width="3.85546875" customWidth="1"/>
    <col min="13212" max="13212" width="5.28515625" customWidth="1"/>
    <col min="13213" max="13214" width="4.85546875" customWidth="1"/>
    <col min="13215" max="13216" width="4.5703125" customWidth="1"/>
    <col min="13217" max="13218" width="4.28515625" customWidth="1"/>
    <col min="13219" max="13219" width="6.140625" customWidth="1"/>
    <col min="13220" max="13220" width="4.28515625" customWidth="1"/>
    <col min="13221" max="13221" width="5" bestFit="1" customWidth="1"/>
    <col min="13222" max="13222" width="4.85546875" customWidth="1"/>
    <col min="13223" max="13223" width="3.85546875" customWidth="1"/>
    <col min="13224" max="13224" width="4.28515625" customWidth="1"/>
    <col min="13225" max="13225" width="5.140625" customWidth="1"/>
    <col min="13226" max="13226" width="5.28515625" customWidth="1"/>
    <col min="13227" max="13227" width="4.42578125" customWidth="1"/>
    <col min="13228" max="13228" width="5" customWidth="1"/>
    <col min="13441" max="13441" width="7.140625" customWidth="1"/>
    <col min="13442" max="13442" width="6" customWidth="1"/>
    <col min="13443" max="13443" width="5" bestFit="1" customWidth="1"/>
    <col min="13444" max="13445" width="4.5703125" customWidth="1"/>
    <col min="13446" max="13446" width="4" customWidth="1"/>
    <col min="13447" max="13449" width="4.28515625" customWidth="1"/>
    <col min="13450" max="13451" width="4.5703125" customWidth="1"/>
    <col min="13452" max="13454" width="4.28515625" customWidth="1"/>
    <col min="13455" max="13455" width="4.5703125" customWidth="1"/>
    <col min="13456" max="13456" width="4.7109375" customWidth="1"/>
    <col min="13457" max="13457" width="5" customWidth="1"/>
    <col min="13458" max="13458" width="6.85546875" customWidth="1"/>
    <col min="13459" max="13460" width="4.140625" customWidth="1"/>
    <col min="13461" max="13461" width="4.7109375" customWidth="1"/>
    <col min="13462" max="13462" width="5.140625" customWidth="1"/>
    <col min="13463" max="13463" width="6.140625" customWidth="1"/>
    <col min="13464" max="13464" width="4.28515625" customWidth="1"/>
    <col min="13465" max="13465" width="4.5703125" customWidth="1"/>
    <col min="13466" max="13466" width="4.85546875" customWidth="1"/>
    <col min="13467" max="13467" width="3.85546875" customWidth="1"/>
    <col min="13468" max="13468" width="5.28515625" customWidth="1"/>
    <col min="13469" max="13470" width="4.85546875" customWidth="1"/>
    <col min="13471" max="13472" width="4.5703125" customWidth="1"/>
    <col min="13473" max="13474" width="4.28515625" customWidth="1"/>
    <col min="13475" max="13475" width="6.140625" customWidth="1"/>
    <col min="13476" max="13476" width="4.28515625" customWidth="1"/>
    <col min="13477" max="13477" width="5" bestFit="1" customWidth="1"/>
    <col min="13478" max="13478" width="4.85546875" customWidth="1"/>
    <col min="13479" max="13479" width="3.85546875" customWidth="1"/>
    <col min="13480" max="13480" width="4.28515625" customWidth="1"/>
    <col min="13481" max="13481" width="5.140625" customWidth="1"/>
    <col min="13482" max="13482" width="5.28515625" customWidth="1"/>
    <col min="13483" max="13483" width="4.42578125" customWidth="1"/>
    <col min="13484" max="13484" width="5" customWidth="1"/>
    <col min="13697" max="13697" width="7.140625" customWidth="1"/>
    <col min="13698" max="13698" width="6" customWidth="1"/>
    <col min="13699" max="13699" width="5" bestFit="1" customWidth="1"/>
    <col min="13700" max="13701" width="4.5703125" customWidth="1"/>
    <col min="13702" max="13702" width="4" customWidth="1"/>
    <col min="13703" max="13705" width="4.28515625" customWidth="1"/>
    <col min="13706" max="13707" width="4.5703125" customWidth="1"/>
    <col min="13708" max="13710" width="4.28515625" customWidth="1"/>
    <col min="13711" max="13711" width="4.5703125" customWidth="1"/>
    <col min="13712" max="13712" width="4.7109375" customWidth="1"/>
    <col min="13713" max="13713" width="5" customWidth="1"/>
    <col min="13714" max="13714" width="6.85546875" customWidth="1"/>
    <col min="13715" max="13716" width="4.140625" customWidth="1"/>
    <col min="13717" max="13717" width="4.7109375" customWidth="1"/>
    <col min="13718" max="13718" width="5.140625" customWidth="1"/>
    <col min="13719" max="13719" width="6.140625" customWidth="1"/>
    <col min="13720" max="13720" width="4.28515625" customWidth="1"/>
    <col min="13721" max="13721" width="4.5703125" customWidth="1"/>
    <col min="13722" max="13722" width="4.85546875" customWidth="1"/>
    <col min="13723" max="13723" width="3.85546875" customWidth="1"/>
    <col min="13724" max="13724" width="5.28515625" customWidth="1"/>
    <col min="13725" max="13726" width="4.85546875" customWidth="1"/>
    <col min="13727" max="13728" width="4.5703125" customWidth="1"/>
    <col min="13729" max="13730" width="4.28515625" customWidth="1"/>
    <col min="13731" max="13731" width="6.140625" customWidth="1"/>
    <col min="13732" max="13732" width="4.28515625" customWidth="1"/>
    <col min="13733" max="13733" width="5" bestFit="1" customWidth="1"/>
    <col min="13734" max="13734" width="4.85546875" customWidth="1"/>
    <col min="13735" max="13735" width="3.85546875" customWidth="1"/>
    <col min="13736" max="13736" width="4.28515625" customWidth="1"/>
    <col min="13737" max="13737" width="5.140625" customWidth="1"/>
    <col min="13738" max="13738" width="5.28515625" customWidth="1"/>
    <col min="13739" max="13739" width="4.42578125" customWidth="1"/>
    <col min="13740" max="13740" width="5" customWidth="1"/>
    <col min="13953" max="13953" width="7.140625" customWidth="1"/>
    <col min="13954" max="13954" width="6" customWidth="1"/>
    <col min="13955" max="13955" width="5" bestFit="1" customWidth="1"/>
    <col min="13956" max="13957" width="4.5703125" customWidth="1"/>
    <col min="13958" max="13958" width="4" customWidth="1"/>
    <col min="13959" max="13961" width="4.28515625" customWidth="1"/>
    <col min="13962" max="13963" width="4.5703125" customWidth="1"/>
    <col min="13964" max="13966" width="4.28515625" customWidth="1"/>
    <col min="13967" max="13967" width="4.5703125" customWidth="1"/>
    <col min="13968" max="13968" width="4.7109375" customWidth="1"/>
    <col min="13969" max="13969" width="5" customWidth="1"/>
    <col min="13970" max="13970" width="6.85546875" customWidth="1"/>
    <col min="13971" max="13972" width="4.140625" customWidth="1"/>
    <col min="13973" max="13973" width="4.7109375" customWidth="1"/>
    <col min="13974" max="13974" width="5.140625" customWidth="1"/>
    <col min="13975" max="13975" width="6.140625" customWidth="1"/>
    <col min="13976" max="13976" width="4.28515625" customWidth="1"/>
    <col min="13977" max="13977" width="4.5703125" customWidth="1"/>
    <col min="13978" max="13978" width="4.85546875" customWidth="1"/>
    <col min="13979" max="13979" width="3.85546875" customWidth="1"/>
    <col min="13980" max="13980" width="5.28515625" customWidth="1"/>
    <col min="13981" max="13982" width="4.85546875" customWidth="1"/>
    <col min="13983" max="13984" width="4.5703125" customWidth="1"/>
    <col min="13985" max="13986" width="4.28515625" customWidth="1"/>
    <col min="13987" max="13987" width="6.140625" customWidth="1"/>
    <col min="13988" max="13988" width="4.28515625" customWidth="1"/>
    <col min="13989" max="13989" width="5" bestFit="1" customWidth="1"/>
    <col min="13990" max="13990" width="4.85546875" customWidth="1"/>
    <col min="13991" max="13991" width="3.85546875" customWidth="1"/>
    <col min="13992" max="13992" width="4.28515625" customWidth="1"/>
    <col min="13993" max="13993" width="5.140625" customWidth="1"/>
    <col min="13994" max="13994" width="5.28515625" customWidth="1"/>
    <col min="13995" max="13995" width="4.42578125" customWidth="1"/>
    <col min="13996" max="13996" width="5" customWidth="1"/>
    <col min="14209" max="14209" width="7.140625" customWidth="1"/>
    <col min="14210" max="14210" width="6" customWidth="1"/>
    <col min="14211" max="14211" width="5" bestFit="1" customWidth="1"/>
    <col min="14212" max="14213" width="4.5703125" customWidth="1"/>
    <col min="14214" max="14214" width="4" customWidth="1"/>
    <col min="14215" max="14217" width="4.28515625" customWidth="1"/>
    <col min="14218" max="14219" width="4.5703125" customWidth="1"/>
    <col min="14220" max="14222" width="4.28515625" customWidth="1"/>
    <col min="14223" max="14223" width="4.5703125" customWidth="1"/>
    <col min="14224" max="14224" width="4.7109375" customWidth="1"/>
    <col min="14225" max="14225" width="5" customWidth="1"/>
    <col min="14226" max="14226" width="6.85546875" customWidth="1"/>
    <col min="14227" max="14228" width="4.140625" customWidth="1"/>
    <col min="14229" max="14229" width="4.7109375" customWidth="1"/>
    <col min="14230" max="14230" width="5.140625" customWidth="1"/>
    <col min="14231" max="14231" width="6.140625" customWidth="1"/>
    <col min="14232" max="14232" width="4.28515625" customWidth="1"/>
    <col min="14233" max="14233" width="4.5703125" customWidth="1"/>
    <col min="14234" max="14234" width="4.85546875" customWidth="1"/>
    <col min="14235" max="14235" width="3.85546875" customWidth="1"/>
    <col min="14236" max="14236" width="5.28515625" customWidth="1"/>
    <col min="14237" max="14238" width="4.85546875" customWidth="1"/>
    <col min="14239" max="14240" width="4.5703125" customWidth="1"/>
    <col min="14241" max="14242" width="4.28515625" customWidth="1"/>
    <col min="14243" max="14243" width="6.140625" customWidth="1"/>
    <col min="14244" max="14244" width="4.28515625" customWidth="1"/>
    <col min="14245" max="14245" width="5" bestFit="1" customWidth="1"/>
    <col min="14246" max="14246" width="4.85546875" customWidth="1"/>
    <col min="14247" max="14247" width="3.85546875" customWidth="1"/>
    <col min="14248" max="14248" width="4.28515625" customWidth="1"/>
    <col min="14249" max="14249" width="5.140625" customWidth="1"/>
    <col min="14250" max="14250" width="5.28515625" customWidth="1"/>
    <col min="14251" max="14251" width="4.42578125" customWidth="1"/>
    <col min="14252" max="14252" width="5" customWidth="1"/>
    <col min="14465" max="14465" width="7.140625" customWidth="1"/>
    <col min="14466" max="14466" width="6" customWidth="1"/>
    <col min="14467" max="14467" width="5" bestFit="1" customWidth="1"/>
    <col min="14468" max="14469" width="4.5703125" customWidth="1"/>
    <col min="14470" max="14470" width="4" customWidth="1"/>
    <col min="14471" max="14473" width="4.28515625" customWidth="1"/>
    <col min="14474" max="14475" width="4.5703125" customWidth="1"/>
    <col min="14476" max="14478" width="4.28515625" customWidth="1"/>
    <col min="14479" max="14479" width="4.5703125" customWidth="1"/>
    <col min="14480" max="14480" width="4.7109375" customWidth="1"/>
    <col min="14481" max="14481" width="5" customWidth="1"/>
    <col min="14482" max="14482" width="6.85546875" customWidth="1"/>
    <col min="14483" max="14484" width="4.140625" customWidth="1"/>
    <col min="14485" max="14485" width="4.7109375" customWidth="1"/>
    <col min="14486" max="14486" width="5.140625" customWidth="1"/>
    <col min="14487" max="14487" width="6.140625" customWidth="1"/>
    <col min="14488" max="14488" width="4.28515625" customWidth="1"/>
    <col min="14489" max="14489" width="4.5703125" customWidth="1"/>
    <col min="14490" max="14490" width="4.85546875" customWidth="1"/>
    <col min="14491" max="14491" width="3.85546875" customWidth="1"/>
    <col min="14492" max="14492" width="5.28515625" customWidth="1"/>
    <col min="14493" max="14494" width="4.85546875" customWidth="1"/>
    <col min="14495" max="14496" width="4.5703125" customWidth="1"/>
    <col min="14497" max="14498" width="4.28515625" customWidth="1"/>
    <col min="14499" max="14499" width="6.140625" customWidth="1"/>
    <col min="14500" max="14500" width="4.28515625" customWidth="1"/>
    <col min="14501" max="14501" width="5" bestFit="1" customWidth="1"/>
    <col min="14502" max="14502" width="4.85546875" customWidth="1"/>
    <col min="14503" max="14503" width="3.85546875" customWidth="1"/>
    <col min="14504" max="14504" width="4.28515625" customWidth="1"/>
    <col min="14505" max="14505" width="5.140625" customWidth="1"/>
    <col min="14506" max="14506" width="5.28515625" customWidth="1"/>
    <col min="14507" max="14507" width="4.42578125" customWidth="1"/>
    <col min="14508" max="14508" width="5" customWidth="1"/>
    <col min="14721" max="14721" width="7.140625" customWidth="1"/>
    <col min="14722" max="14722" width="6" customWidth="1"/>
    <col min="14723" max="14723" width="5" bestFit="1" customWidth="1"/>
    <col min="14724" max="14725" width="4.5703125" customWidth="1"/>
    <col min="14726" max="14726" width="4" customWidth="1"/>
    <col min="14727" max="14729" width="4.28515625" customWidth="1"/>
    <col min="14730" max="14731" width="4.5703125" customWidth="1"/>
    <col min="14732" max="14734" width="4.28515625" customWidth="1"/>
    <col min="14735" max="14735" width="4.5703125" customWidth="1"/>
    <col min="14736" max="14736" width="4.7109375" customWidth="1"/>
    <col min="14737" max="14737" width="5" customWidth="1"/>
    <col min="14738" max="14738" width="6.85546875" customWidth="1"/>
    <col min="14739" max="14740" width="4.140625" customWidth="1"/>
    <col min="14741" max="14741" width="4.7109375" customWidth="1"/>
    <col min="14742" max="14742" width="5.140625" customWidth="1"/>
    <col min="14743" max="14743" width="6.140625" customWidth="1"/>
    <col min="14744" max="14744" width="4.28515625" customWidth="1"/>
    <col min="14745" max="14745" width="4.5703125" customWidth="1"/>
    <col min="14746" max="14746" width="4.85546875" customWidth="1"/>
    <col min="14747" max="14747" width="3.85546875" customWidth="1"/>
    <col min="14748" max="14748" width="5.28515625" customWidth="1"/>
    <col min="14749" max="14750" width="4.85546875" customWidth="1"/>
    <col min="14751" max="14752" width="4.5703125" customWidth="1"/>
    <col min="14753" max="14754" width="4.28515625" customWidth="1"/>
    <col min="14755" max="14755" width="6.140625" customWidth="1"/>
    <col min="14756" max="14756" width="4.28515625" customWidth="1"/>
    <col min="14757" max="14757" width="5" bestFit="1" customWidth="1"/>
    <col min="14758" max="14758" width="4.85546875" customWidth="1"/>
    <col min="14759" max="14759" width="3.85546875" customWidth="1"/>
    <col min="14760" max="14760" width="4.28515625" customWidth="1"/>
    <col min="14761" max="14761" width="5.140625" customWidth="1"/>
    <col min="14762" max="14762" width="5.28515625" customWidth="1"/>
    <col min="14763" max="14763" width="4.42578125" customWidth="1"/>
    <col min="14764" max="14764" width="5" customWidth="1"/>
    <col min="14977" max="14977" width="7.140625" customWidth="1"/>
    <col min="14978" max="14978" width="6" customWidth="1"/>
    <col min="14979" max="14979" width="5" bestFit="1" customWidth="1"/>
    <col min="14980" max="14981" width="4.5703125" customWidth="1"/>
    <col min="14982" max="14982" width="4" customWidth="1"/>
    <col min="14983" max="14985" width="4.28515625" customWidth="1"/>
    <col min="14986" max="14987" width="4.5703125" customWidth="1"/>
    <col min="14988" max="14990" width="4.28515625" customWidth="1"/>
    <col min="14991" max="14991" width="4.5703125" customWidth="1"/>
    <col min="14992" max="14992" width="4.7109375" customWidth="1"/>
    <col min="14993" max="14993" width="5" customWidth="1"/>
    <col min="14994" max="14994" width="6.85546875" customWidth="1"/>
    <col min="14995" max="14996" width="4.140625" customWidth="1"/>
    <col min="14997" max="14997" width="4.7109375" customWidth="1"/>
    <col min="14998" max="14998" width="5.140625" customWidth="1"/>
    <col min="14999" max="14999" width="6.140625" customWidth="1"/>
    <col min="15000" max="15000" width="4.28515625" customWidth="1"/>
    <col min="15001" max="15001" width="4.5703125" customWidth="1"/>
    <col min="15002" max="15002" width="4.85546875" customWidth="1"/>
    <col min="15003" max="15003" width="3.85546875" customWidth="1"/>
    <col min="15004" max="15004" width="5.28515625" customWidth="1"/>
    <col min="15005" max="15006" width="4.85546875" customWidth="1"/>
    <col min="15007" max="15008" width="4.5703125" customWidth="1"/>
    <col min="15009" max="15010" width="4.28515625" customWidth="1"/>
    <col min="15011" max="15011" width="6.140625" customWidth="1"/>
    <col min="15012" max="15012" width="4.28515625" customWidth="1"/>
    <col min="15013" max="15013" width="5" bestFit="1" customWidth="1"/>
    <col min="15014" max="15014" width="4.85546875" customWidth="1"/>
    <col min="15015" max="15015" width="3.85546875" customWidth="1"/>
    <col min="15016" max="15016" width="4.28515625" customWidth="1"/>
    <col min="15017" max="15017" width="5.140625" customWidth="1"/>
    <col min="15018" max="15018" width="5.28515625" customWidth="1"/>
    <col min="15019" max="15019" width="4.42578125" customWidth="1"/>
    <col min="15020" max="15020" width="5" customWidth="1"/>
    <col min="15233" max="15233" width="7.140625" customWidth="1"/>
    <col min="15234" max="15234" width="6" customWidth="1"/>
    <col min="15235" max="15235" width="5" bestFit="1" customWidth="1"/>
    <col min="15236" max="15237" width="4.5703125" customWidth="1"/>
    <col min="15238" max="15238" width="4" customWidth="1"/>
    <col min="15239" max="15241" width="4.28515625" customWidth="1"/>
    <col min="15242" max="15243" width="4.5703125" customWidth="1"/>
    <col min="15244" max="15246" width="4.28515625" customWidth="1"/>
    <col min="15247" max="15247" width="4.5703125" customWidth="1"/>
    <col min="15248" max="15248" width="4.7109375" customWidth="1"/>
    <col min="15249" max="15249" width="5" customWidth="1"/>
    <col min="15250" max="15250" width="6.85546875" customWidth="1"/>
    <col min="15251" max="15252" width="4.140625" customWidth="1"/>
    <col min="15253" max="15253" width="4.7109375" customWidth="1"/>
    <col min="15254" max="15254" width="5.140625" customWidth="1"/>
    <col min="15255" max="15255" width="6.140625" customWidth="1"/>
    <col min="15256" max="15256" width="4.28515625" customWidth="1"/>
    <col min="15257" max="15257" width="4.5703125" customWidth="1"/>
    <col min="15258" max="15258" width="4.85546875" customWidth="1"/>
    <col min="15259" max="15259" width="3.85546875" customWidth="1"/>
    <col min="15260" max="15260" width="5.28515625" customWidth="1"/>
    <col min="15261" max="15262" width="4.85546875" customWidth="1"/>
    <col min="15263" max="15264" width="4.5703125" customWidth="1"/>
    <col min="15265" max="15266" width="4.28515625" customWidth="1"/>
    <col min="15267" max="15267" width="6.140625" customWidth="1"/>
    <col min="15268" max="15268" width="4.28515625" customWidth="1"/>
    <col min="15269" max="15269" width="5" bestFit="1" customWidth="1"/>
    <col min="15270" max="15270" width="4.85546875" customWidth="1"/>
    <col min="15271" max="15271" width="3.85546875" customWidth="1"/>
    <col min="15272" max="15272" width="4.28515625" customWidth="1"/>
    <col min="15273" max="15273" width="5.140625" customWidth="1"/>
    <col min="15274" max="15274" width="5.28515625" customWidth="1"/>
    <col min="15275" max="15275" width="4.42578125" customWidth="1"/>
    <col min="15276" max="15276" width="5" customWidth="1"/>
    <col min="15489" max="15489" width="7.140625" customWidth="1"/>
    <col min="15490" max="15490" width="6" customWidth="1"/>
    <col min="15491" max="15491" width="5" bestFit="1" customWidth="1"/>
    <col min="15492" max="15493" width="4.5703125" customWidth="1"/>
    <col min="15494" max="15494" width="4" customWidth="1"/>
    <col min="15495" max="15497" width="4.28515625" customWidth="1"/>
    <col min="15498" max="15499" width="4.5703125" customWidth="1"/>
    <col min="15500" max="15502" width="4.28515625" customWidth="1"/>
    <col min="15503" max="15503" width="4.5703125" customWidth="1"/>
    <col min="15504" max="15504" width="4.7109375" customWidth="1"/>
    <col min="15505" max="15505" width="5" customWidth="1"/>
    <col min="15506" max="15506" width="6.85546875" customWidth="1"/>
    <col min="15507" max="15508" width="4.140625" customWidth="1"/>
    <col min="15509" max="15509" width="4.7109375" customWidth="1"/>
    <col min="15510" max="15510" width="5.140625" customWidth="1"/>
    <col min="15511" max="15511" width="6.140625" customWidth="1"/>
    <col min="15512" max="15512" width="4.28515625" customWidth="1"/>
    <col min="15513" max="15513" width="4.5703125" customWidth="1"/>
    <col min="15514" max="15514" width="4.85546875" customWidth="1"/>
    <col min="15515" max="15515" width="3.85546875" customWidth="1"/>
    <col min="15516" max="15516" width="5.28515625" customWidth="1"/>
    <col min="15517" max="15518" width="4.85546875" customWidth="1"/>
    <col min="15519" max="15520" width="4.5703125" customWidth="1"/>
    <col min="15521" max="15522" width="4.28515625" customWidth="1"/>
    <col min="15523" max="15523" width="6.140625" customWidth="1"/>
    <col min="15524" max="15524" width="4.28515625" customWidth="1"/>
    <col min="15525" max="15525" width="5" bestFit="1" customWidth="1"/>
    <col min="15526" max="15526" width="4.85546875" customWidth="1"/>
    <col min="15527" max="15527" width="3.85546875" customWidth="1"/>
    <col min="15528" max="15528" width="4.28515625" customWidth="1"/>
    <col min="15529" max="15529" width="5.140625" customWidth="1"/>
    <col min="15530" max="15530" width="5.28515625" customWidth="1"/>
    <col min="15531" max="15531" width="4.42578125" customWidth="1"/>
    <col min="15532" max="15532" width="5" customWidth="1"/>
    <col min="15745" max="15745" width="7.140625" customWidth="1"/>
    <col min="15746" max="15746" width="6" customWidth="1"/>
    <col min="15747" max="15747" width="5" bestFit="1" customWidth="1"/>
    <col min="15748" max="15749" width="4.5703125" customWidth="1"/>
    <col min="15750" max="15750" width="4" customWidth="1"/>
    <col min="15751" max="15753" width="4.28515625" customWidth="1"/>
    <col min="15754" max="15755" width="4.5703125" customWidth="1"/>
    <col min="15756" max="15758" width="4.28515625" customWidth="1"/>
    <col min="15759" max="15759" width="4.5703125" customWidth="1"/>
    <col min="15760" max="15760" width="4.7109375" customWidth="1"/>
    <col min="15761" max="15761" width="5" customWidth="1"/>
    <col min="15762" max="15762" width="6.85546875" customWidth="1"/>
    <col min="15763" max="15764" width="4.140625" customWidth="1"/>
    <col min="15765" max="15765" width="4.7109375" customWidth="1"/>
    <col min="15766" max="15766" width="5.140625" customWidth="1"/>
    <col min="15767" max="15767" width="6.140625" customWidth="1"/>
    <col min="15768" max="15768" width="4.28515625" customWidth="1"/>
    <col min="15769" max="15769" width="4.5703125" customWidth="1"/>
    <col min="15770" max="15770" width="4.85546875" customWidth="1"/>
    <col min="15771" max="15771" width="3.85546875" customWidth="1"/>
    <col min="15772" max="15772" width="5.28515625" customWidth="1"/>
    <col min="15773" max="15774" width="4.85546875" customWidth="1"/>
    <col min="15775" max="15776" width="4.5703125" customWidth="1"/>
    <col min="15777" max="15778" width="4.28515625" customWidth="1"/>
    <col min="15779" max="15779" width="6.140625" customWidth="1"/>
    <col min="15780" max="15780" width="4.28515625" customWidth="1"/>
    <col min="15781" max="15781" width="5" bestFit="1" customWidth="1"/>
    <col min="15782" max="15782" width="4.85546875" customWidth="1"/>
    <col min="15783" max="15783" width="3.85546875" customWidth="1"/>
    <col min="15784" max="15784" width="4.28515625" customWidth="1"/>
    <col min="15785" max="15785" width="5.140625" customWidth="1"/>
    <col min="15786" max="15786" width="5.28515625" customWidth="1"/>
    <col min="15787" max="15787" width="4.42578125" customWidth="1"/>
    <col min="15788" max="15788" width="5" customWidth="1"/>
    <col min="15789" max="16384" width="9.140625" style="1"/>
  </cols>
  <sheetData>
    <row r="2" spans="1:189" x14ac:dyDescent="0.25">
      <c r="B2" s="1" t="s">
        <v>0</v>
      </c>
    </row>
    <row r="4" spans="1:189" x14ac:dyDescent="0.25">
      <c r="G4" s="3"/>
      <c r="AJ4" s="3"/>
      <c r="AK4" s="3"/>
      <c r="AL4" s="3"/>
      <c r="AM4" s="3"/>
      <c r="AN4" s="3"/>
      <c r="AO4" s="3"/>
      <c r="AP4" s="3"/>
      <c r="AQ4" s="3"/>
    </row>
    <row r="7" spans="1:189" x14ac:dyDescent="0.25">
      <c r="A7" s="115" t="s">
        <v>67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</row>
    <row r="8" spans="1:189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</row>
    <row r="9" spans="1:189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8"/>
      <c r="BF9" s="119" t="s">
        <v>3</v>
      </c>
      <c r="BG9" s="120"/>
    </row>
    <row r="10" spans="1:189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6"/>
      <c r="AJ10" s="125" t="s">
        <v>6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6"/>
      <c r="BE10" s="127" t="s">
        <v>7</v>
      </c>
      <c r="BF10" s="121"/>
      <c r="BG10" s="122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14" customFormat="1" x14ac:dyDescent="0.25">
      <c r="A11" s="7" t="s">
        <v>8</v>
      </c>
      <c r="B11" s="8" t="s">
        <v>9</v>
      </c>
      <c r="C11" s="85" t="s">
        <v>11</v>
      </c>
      <c r="D11" s="86" t="s">
        <v>10</v>
      </c>
      <c r="E11" s="86" t="s">
        <v>10</v>
      </c>
      <c r="F11" s="85" t="s">
        <v>15</v>
      </c>
      <c r="G11" s="85" t="s">
        <v>60</v>
      </c>
      <c r="H11" s="85" t="s">
        <v>61</v>
      </c>
      <c r="I11" s="85" t="s">
        <v>63</v>
      </c>
      <c r="J11" s="85" t="s">
        <v>12</v>
      </c>
      <c r="K11" s="85" t="s">
        <v>12</v>
      </c>
      <c r="L11" s="86" t="s">
        <v>13</v>
      </c>
      <c r="M11" s="86" t="s">
        <v>13</v>
      </c>
      <c r="N11" s="85" t="s">
        <v>14</v>
      </c>
      <c r="O11" s="86" t="s">
        <v>16</v>
      </c>
      <c r="P11" s="86" t="s">
        <v>17</v>
      </c>
      <c r="Q11" s="86" t="s">
        <v>17</v>
      </c>
      <c r="R11" s="85" t="s">
        <v>18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5" t="s">
        <v>13</v>
      </c>
      <c r="AA11" s="85" t="s">
        <v>14</v>
      </c>
      <c r="AB11" s="85" t="s">
        <v>14</v>
      </c>
      <c r="AC11" s="85" t="s">
        <v>17</v>
      </c>
      <c r="AD11" s="85" t="s">
        <v>17</v>
      </c>
      <c r="AE11" s="86" t="s">
        <v>16</v>
      </c>
      <c r="AF11" s="86" t="s">
        <v>22</v>
      </c>
      <c r="AG11" s="85" t="s">
        <v>19</v>
      </c>
      <c r="AH11" s="85" t="s">
        <v>19</v>
      </c>
      <c r="AI11" s="88" t="s">
        <v>21</v>
      </c>
      <c r="AJ11" s="85" t="s">
        <v>10</v>
      </c>
      <c r="AK11" s="85" t="s">
        <v>10</v>
      </c>
      <c r="AL11" s="85" t="s">
        <v>60</v>
      </c>
      <c r="AM11" s="85" t="s">
        <v>11</v>
      </c>
      <c r="AN11" s="86" t="s">
        <v>16</v>
      </c>
      <c r="AO11" s="85" t="s">
        <v>13</v>
      </c>
      <c r="AP11" s="85" t="s">
        <v>13</v>
      </c>
      <c r="AQ11" s="85" t="s">
        <v>15</v>
      </c>
      <c r="AR11" s="85" t="s">
        <v>14</v>
      </c>
      <c r="AS11" s="85" t="s">
        <v>14</v>
      </c>
      <c r="AT11" s="86" t="s">
        <v>12</v>
      </c>
      <c r="AU11" s="86" t="s">
        <v>12</v>
      </c>
      <c r="AV11" s="86" t="s">
        <v>20</v>
      </c>
      <c r="AW11" s="86" t="s">
        <v>20</v>
      </c>
      <c r="AX11" s="86" t="s">
        <v>22</v>
      </c>
      <c r="AY11" s="85" t="s">
        <v>17</v>
      </c>
      <c r="AZ11" s="85" t="s">
        <v>17</v>
      </c>
      <c r="BA11" s="85" t="s">
        <v>65</v>
      </c>
      <c r="BB11" s="85" t="s">
        <v>65</v>
      </c>
      <c r="BC11" s="85" t="s">
        <v>23</v>
      </c>
      <c r="BD11" s="12" t="s">
        <v>21</v>
      </c>
      <c r="BE11" s="128"/>
      <c r="BF11" s="13" t="s">
        <v>24</v>
      </c>
      <c r="BG11" s="8" t="s">
        <v>25</v>
      </c>
      <c r="BH11" s="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x14ac:dyDescent="0.25">
      <c r="A12" s="15" t="s">
        <v>26</v>
      </c>
      <c r="B12" s="16" t="s">
        <v>27</v>
      </c>
      <c r="C12" s="17">
        <v>0</v>
      </c>
      <c r="D12" s="17">
        <v>4</v>
      </c>
      <c r="E12" s="17">
        <v>0</v>
      </c>
      <c r="F12" s="17">
        <v>0</v>
      </c>
      <c r="G12" s="17">
        <v>-14</v>
      </c>
      <c r="H12" s="17">
        <v>-2</v>
      </c>
      <c r="I12" s="17">
        <v>-2</v>
      </c>
      <c r="J12" s="17">
        <v>0</v>
      </c>
      <c r="K12" s="17">
        <v>-50</v>
      </c>
      <c r="L12" s="17">
        <v>0</v>
      </c>
      <c r="M12" s="17">
        <v>0</v>
      </c>
      <c r="N12" s="17">
        <v>-30</v>
      </c>
      <c r="O12" s="17">
        <v>0</v>
      </c>
      <c r="P12" s="17">
        <v>0</v>
      </c>
      <c r="Q12" s="17">
        <v>-40</v>
      </c>
      <c r="R12" s="17">
        <v>-55</v>
      </c>
      <c r="S12" s="17">
        <v>-40</v>
      </c>
      <c r="T12" s="17">
        <v>19</v>
      </c>
      <c r="U12" s="17">
        <v>0</v>
      </c>
      <c r="V12" s="18">
        <f t="shared" ref="V12:V35" si="0">SUM(C12:U12)</f>
        <v>-210</v>
      </c>
      <c r="W12" s="17">
        <v>-25</v>
      </c>
      <c r="X12" s="17">
        <v>-17</v>
      </c>
      <c r="Y12" s="17">
        <v>30</v>
      </c>
      <c r="Z12" s="17">
        <v>-55</v>
      </c>
      <c r="AA12" s="17">
        <v>1</v>
      </c>
      <c r="AB12" s="17">
        <v>-96</v>
      </c>
      <c r="AC12" s="17">
        <v>0</v>
      </c>
      <c r="AD12" s="17">
        <v>-24</v>
      </c>
      <c r="AE12" s="17">
        <v>-38</v>
      </c>
      <c r="AF12" s="17">
        <v>-123</v>
      </c>
      <c r="AG12" s="17">
        <v>0</v>
      </c>
      <c r="AH12" s="17">
        <v>-12</v>
      </c>
      <c r="AI12" s="19">
        <f t="shared" ref="AI12:AI35" si="1">SUM(W12:AH12)</f>
        <v>-359</v>
      </c>
      <c r="AJ12" s="17">
        <v>9</v>
      </c>
      <c r="AK12" s="17">
        <v>25</v>
      </c>
      <c r="AL12" s="17">
        <v>14</v>
      </c>
      <c r="AM12" s="17">
        <v>0</v>
      </c>
      <c r="AN12" s="17">
        <v>25</v>
      </c>
      <c r="AO12" s="17">
        <v>0</v>
      </c>
      <c r="AP12" s="17">
        <v>0</v>
      </c>
      <c r="AQ12" s="17">
        <v>0</v>
      </c>
      <c r="AR12" s="17">
        <v>33</v>
      </c>
      <c r="AS12" s="17">
        <v>0</v>
      </c>
      <c r="AT12" s="17">
        <v>20</v>
      </c>
      <c r="AU12" s="17">
        <v>0</v>
      </c>
      <c r="AV12" s="17">
        <v>5</v>
      </c>
      <c r="AW12" s="17">
        <v>-19</v>
      </c>
      <c r="AX12" s="17">
        <v>143</v>
      </c>
      <c r="AY12" s="17">
        <v>54</v>
      </c>
      <c r="AZ12" s="17">
        <v>0</v>
      </c>
      <c r="BA12" s="17">
        <v>52</v>
      </c>
      <c r="BB12" s="17">
        <v>0</v>
      </c>
      <c r="BC12" s="17">
        <v>-15</v>
      </c>
      <c r="BD12" s="20">
        <f t="shared" ref="BD12:BD35" si="2">SUM(AJ12:BC12)</f>
        <v>346</v>
      </c>
      <c r="BE12" s="21">
        <f t="shared" ref="BE12:BE35" si="3">SUM(V12,AI12,BD12)</f>
        <v>-223</v>
      </c>
      <c r="BF12" s="22">
        <v>0</v>
      </c>
      <c r="BG12" s="23">
        <f t="shared" ref="BG12:BG35" si="4">SUM(V12+AI12+BD12+BF12)</f>
        <v>-223</v>
      </c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x14ac:dyDescent="0.25">
      <c r="A13" s="25" t="s">
        <v>28</v>
      </c>
      <c r="B13" s="16" t="s">
        <v>27</v>
      </c>
      <c r="C13" s="17">
        <v>0</v>
      </c>
      <c r="D13" s="17">
        <v>4</v>
      </c>
      <c r="E13" s="17">
        <v>0</v>
      </c>
      <c r="F13" s="17">
        <v>0</v>
      </c>
      <c r="G13" s="17">
        <v>-14</v>
      </c>
      <c r="H13" s="17">
        <v>-2</v>
      </c>
      <c r="I13" s="17">
        <v>-2</v>
      </c>
      <c r="J13" s="17">
        <v>0</v>
      </c>
      <c r="K13" s="17">
        <v>-30</v>
      </c>
      <c r="L13" s="17">
        <v>0</v>
      </c>
      <c r="M13" s="17">
        <v>0</v>
      </c>
      <c r="N13" s="17">
        <v>-25</v>
      </c>
      <c r="O13" s="17">
        <v>0</v>
      </c>
      <c r="P13" s="17">
        <v>0</v>
      </c>
      <c r="Q13" s="17">
        <v>-30</v>
      </c>
      <c r="R13" s="17">
        <v>-55</v>
      </c>
      <c r="S13" s="17">
        <v>-40</v>
      </c>
      <c r="T13" s="17">
        <v>19</v>
      </c>
      <c r="U13" s="17">
        <v>0</v>
      </c>
      <c r="V13" s="18">
        <f t="shared" si="0"/>
        <v>-175</v>
      </c>
      <c r="W13" s="17">
        <v>-25</v>
      </c>
      <c r="X13" s="17">
        <v>-17</v>
      </c>
      <c r="Y13" s="17">
        <v>0</v>
      </c>
      <c r="Z13" s="17">
        <v>-55</v>
      </c>
      <c r="AA13" s="17">
        <v>1</v>
      </c>
      <c r="AB13" s="17">
        <v>-93</v>
      </c>
      <c r="AC13" s="17">
        <v>0</v>
      </c>
      <c r="AD13" s="17">
        <v>-19</v>
      </c>
      <c r="AE13" s="17">
        <v>-38</v>
      </c>
      <c r="AF13" s="17">
        <v>-141</v>
      </c>
      <c r="AG13" s="17">
        <v>0</v>
      </c>
      <c r="AH13" s="17">
        <v>-12</v>
      </c>
      <c r="AI13" s="26">
        <f t="shared" si="1"/>
        <v>-399</v>
      </c>
      <c r="AJ13" s="17">
        <v>9</v>
      </c>
      <c r="AK13" s="17">
        <v>25</v>
      </c>
      <c r="AL13" s="17">
        <v>14</v>
      </c>
      <c r="AM13" s="17">
        <v>0</v>
      </c>
      <c r="AN13" s="17">
        <v>25</v>
      </c>
      <c r="AO13" s="17">
        <v>0</v>
      </c>
      <c r="AP13" s="17">
        <v>0</v>
      </c>
      <c r="AQ13" s="17">
        <v>0</v>
      </c>
      <c r="AR13" s="17">
        <v>25</v>
      </c>
      <c r="AS13" s="17">
        <v>0</v>
      </c>
      <c r="AT13" s="17">
        <v>30</v>
      </c>
      <c r="AU13" s="17">
        <v>0</v>
      </c>
      <c r="AV13" s="17">
        <v>5</v>
      </c>
      <c r="AW13" s="17">
        <v>-19</v>
      </c>
      <c r="AX13" s="17">
        <v>161</v>
      </c>
      <c r="AY13" s="17">
        <v>39</v>
      </c>
      <c r="AZ13" s="17">
        <v>0</v>
      </c>
      <c r="BA13" s="17">
        <v>52</v>
      </c>
      <c r="BB13" s="17">
        <v>0</v>
      </c>
      <c r="BC13" s="17">
        <v>-15</v>
      </c>
      <c r="BD13" s="20">
        <f t="shared" si="2"/>
        <v>351</v>
      </c>
      <c r="BE13" s="21">
        <f t="shared" si="3"/>
        <v>-223</v>
      </c>
      <c r="BF13" s="22">
        <v>0</v>
      </c>
      <c r="BG13" s="27">
        <f t="shared" si="4"/>
        <v>-223</v>
      </c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x14ac:dyDescent="0.25">
      <c r="A14" s="25" t="s">
        <v>29</v>
      </c>
      <c r="B14" s="16" t="s">
        <v>27</v>
      </c>
      <c r="C14" s="17">
        <v>0</v>
      </c>
      <c r="D14" s="17">
        <v>4</v>
      </c>
      <c r="E14" s="17">
        <v>0</v>
      </c>
      <c r="F14" s="17">
        <v>0</v>
      </c>
      <c r="G14" s="17">
        <v>-14</v>
      </c>
      <c r="H14" s="17">
        <v>-2</v>
      </c>
      <c r="I14" s="17">
        <v>-2</v>
      </c>
      <c r="J14" s="17">
        <v>0</v>
      </c>
      <c r="K14" s="17">
        <v>-20</v>
      </c>
      <c r="L14" s="17">
        <v>0</v>
      </c>
      <c r="M14" s="17">
        <v>0</v>
      </c>
      <c r="N14" s="17">
        <v>-21</v>
      </c>
      <c r="O14" s="17">
        <v>0</v>
      </c>
      <c r="P14" s="17">
        <v>0</v>
      </c>
      <c r="Q14" s="17">
        <v>-30</v>
      </c>
      <c r="R14" s="17">
        <v>-55</v>
      </c>
      <c r="S14" s="17">
        <v>-40</v>
      </c>
      <c r="T14" s="17">
        <v>19</v>
      </c>
      <c r="U14" s="17">
        <v>0</v>
      </c>
      <c r="V14" s="18">
        <f t="shared" si="0"/>
        <v>-161</v>
      </c>
      <c r="W14" s="17">
        <v>-25</v>
      </c>
      <c r="X14" s="17">
        <v>-17</v>
      </c>
      <c r="Y14" s="17">
        <v>0</v>
      </c>
      <c r="Z14" s="17">
        <v>-55</v>
      </c>
      <c r="AA14" s="17">
        <v>1</v>
      </c>
      <c r="AB14" s="17">
        <v>-93</v>
      </c>
      <c r="AC14" s="17">
        <v>0</v>
      </c>
      <c r="AD14" s="17">
        <v>-5</v>
      </c>
      <c r="AE14" s="17">
        <v>-38</v>
      </c>
      <c r="AF14" s="17">
        <v>-155</v>
      </c>
      <c r="AG14" s="17">
        <v>0</v>
      </c>
      <c r="AH14" s="17">
        <v>-12</v>
      </c>
      <c r="AI14" s="26">
        <f t="shared" si="1"/>
        <v>-399</v>
      </c>
      <c r="AJ14" s="17">
        <v>9</v>
      </c>
      <c r="AK14" s="17">
        <v>25</v>
      </c>
      <c r="AL14" s="17">
        <v>14</v>
      </c>
      <c r="AM14" s="17">
        <v>0</v>
      </c>
      <c r="AN14" s="17">
        <v>25</v>
      </c>
      <c r="AO14" s="17">
        <v>0</v>
      </c>
      <c r="AP14" s="17">
        <v>0</v>
      </c>
      <c r="AQ14" s="17">
        <v>0</v>
      </c>
      <c r="AR14" s="17">
        <v>21</v>
      </c>
      <c r="AS14" s="17">
        <v>0</v>
      </c>
      <c r="AT14" s="17">
        <v>20</v>
      </c>
      <c r="AU14" s="17">
        <v>0</v>
      </c>
      <c r="AV14" s="17">
        <v>5</v>
      </c>
      <c r="AW14" s="17">
        <v>-19</v>
      </c>
      <c r="AX14" s="17">
        <v>175</v>
      </c>
      <c r="AY14" s="17">
        <v>25</v>
      </c>
      <c r="AZ14" s="17">
        <v>0</v>
      </c>
      <c r="BA14" s="17">
        <v>52</v>
      </c>
      <c r="BB14" s="17">
        <v>0</v>
      </c>
      <c r="BC14" s="17">
        <v>-15</v>
      </c>
      <c r="BD14" s="20">
        <f t="shared" si="2"/>
        <v>337</v>
      </c>
      <c r="BE14" s="21">
        <f t="shared" si="3"/>
        <v>-223</v>
      </c>
      <c r="BF14" s="22">
        <v>0</v>
      </c>
      <c r="BG14" s="27">
        <f t="shared" si="4"/>
        <v>-223</v>
      </c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x14ac:dyDescent="0.25">
      <c r="A15" s="25" t="s">
        <v>30</v>
      </c>
      <c r="B15" s="16" t="s">
        <v>27</v>
      </c>
      <c r="C15" s="17">
        <v>0</v>
      </c>
      <c r="D15" s="17">
        <v>13</v>
      </c>
      <c r="E15" s="17">
        <v>-4</v>
      </c>
      <c r="F15" s="17">
        <v>0</v>
      </c>
      <c r="G15" s="17">
        <v>-14</v>
      </c>
      <c r="H15" s="17">
        <v>-2</v>
      </c>
      <c r="I15" s="17">
        <v>-2</v>
      </c>
      <c r="J15" s="17">
        <v>0</v>
      </c>
      <c r="K15" s="17">
        <v>-20</v>
      </c>
      <c r="L15" s="17">
        <v>0</v>
      </c>
      <c r="M15" s="17">
        <v>0</v>
      </c>
      <c r="N15" s="17">
        <v>-41</v>
      </c>
      <c r="O15" s="17">
        <v>0</v>
      </c>
      <c r="P15" s="17">
        <v>0</v>
      </c>
      <c r="Q15" s="17">
        <v>-30</v>
      </c>
      <c r="R15" s="17">
        <v>-55</v>
      </c>
      <c r="S15" s="17">
        <v>-40</v>
      </c>
      <c r="T15" s="17">
        <v>19</v>
      </c>
      <c r="U15" s="17">
        <v>0</v>
      </c>
      <c r="V15" s="18">
        <f t="shared" si="0"/>
        <v>-176</v>
      </c>
      <c r="W15" s="17">
        <v>-21</v>
      </c>
      <c r="X15" s="17">
        <v>-17</v>
      </c>
      <c r="Y15" s="17">
        <v>0</v>
      </c>
      <c r="Z15" s="17">
        <v>-55</v>
      </c>
      <c r="AA15" s="17">
        <v>1</v>
      </c>
      <c r="AB15" s="17">
        <v>-93</v>
      </c>
      <c r="AC15" s="17">
        <v>0</v>
      </c>
      <c r="AD15" s="17">
        <v>0</v>
      </c>
      <c r="AE15" s="17">
        <v>-38</v>
      </c>
      <c r="AF15" s="17">
        <v>-164</v>
      </c>
      <c r="AG15" s="17">
        <v>0</v>
      </c>
      <c r="AH15" s="17">
        <v>-12</v>
      </c>
      <c r="AI15" s="26">
        <f t="shared" si="1"/>
        <v>-399</v>
      </c>
      <c r="AJ15" s="17">
        <v>0</v>
      </c>
      <c r="AK15" s="17">
        <v>25</v>
      </c>
      <c r="AL15" s="17">
        <v>14</v>
      </c>
      <c r="AM15" s="17">
        <v>0</v>
      </c>
      <c r="AN15" s="17">
        <v>25</v>
      </c>
      <c r="AO15" s="17">
        <v>0</v>
      </c>
      <c r="AP15" s="17">
        <v>0</v>
      </c>
      <c r="AQ15" s="17">
        <v>0</v>
      </c>
      <c r="AR15" s="17">
        <v>41</v>
      </c>
      <c r="AS15" s="17">
        <v>0</v>
      </c>
      <c r="AT15" s="17">
        <v>20</v>
      </c>
      <c r="AU15" s="17">
        <v>0</v>
      </c>
      <c r="AV15" s="17">
        <v>5</v>
      </c>
      <c r="AW15" s="17">
        <v>-19</v>
      </c>
      <c r="AX15" s="17">
        <v>184</v>
      </c>
      <c r="AY15" s="17">
        <v>20</v>
      </c>
      <c r="AZ15" s="17">
        <v>0</v>
      </c>
      <c r="BA15" s="17">
        <v>52</v>
      </c>
      <c r="BB15" s="17">
        <v>0</v>
      </c>
      <c r="BC15" s="17">
        <v>-15</v>
      </c>
      <c r="BD15" s="20">
        <f t="shared" si="2"/>
        <v>352</v>
      </c>
      <c r="BE15" s="21">
        <f t="shared" si="3"/>
        <v>-223</v>
      </c>
      <c r="BF15" s="22">
        <v>0</v>
      </c>
      <c r="BG15" s="27">
        <f t="shared" si="4"/>
        <v>-223</v>
      </c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x14ac:dyDescent="0.25">
      <c r="A16" s="25" t="s">
        <v>31</v>
      </c>
      <c r="B16" s="16" t="s">
        <v>27</v>
      </c>
      <c r="C16" s="17">
        <v>0</v>
      </c>
      <c r="D16" s="17">
        <v>4</v>
      </c>
      <c r="E16" s="17">
        <v>-6</v>
      </c>
      <c r="F16" s="17">
        <v>0</v>
      </c>
      <c r="G16" s="17">
        <v>-14</v>
      </c>
      <c r="H16" s="17">
        <v>-2</v>
      </c>
      <c r="I16" s="17">
        <v>-2</v>
      </c>
      <c r="J16" s="17">
        <v>0</v>
      </c>
      <c r="K16" s="17">
        <v>-26</v>
      </c>
      <c r="L16" s="17">
        <v>0</v>
      </c>
      <c r="M16" s="17">
        <v>0</v>
      </c>
      <c r="N16" s="17">
        <v>-40</v>
      </c>
      <c r="O16" s="17">
        <v>0</v>
      </c>
      <c r="P16" s="17">
        <v>0</v>
      </c>
      <c r="Q16" s="17">
        <v>-30</v>
      </c>
      <c r="R16" s="17">
        <v>-55</v>
      </c>
      <c r="S16" s="17">
        <v>-40</v>
      </c>
      <c r="T16" s="17">
        <v>19</v>
      </c>
      <c r="U16" s="17">
        <v>0</v>
      </c>
      <c r="V16" s="18">
        <f t="shared" si="0"/>
        <v>-192</v>
      </c>
      <c r="W16" s="17">
        <v>-19</v>
      </c>
      <c r="X16" s="17">
        <v>-17</v>
      </c>
      <c r="Y16" s="17">
        <v>0</v>
      </c>
      <c r="Z16" s="17">
        <v>-55</v>
      </c>
      <c r="AA16" s="17">
        <v>1</v>
      </c>
      <c r="AB16" s="17">
        <v>-93</v>
      </c>
      <c r="AC16" s="17">
        <v>0</v>
      </c>
      <c r="AD16" s="17">
        <v>0</v>
      </c>
      <c r="AE16" s="17">
        <v>-38</v>
      </c>
      <c r="AF16" s="17">
        <v>-166</v>
      </c>
      <c r="AG16" s="17">
        <v>0</v>
      </c>
      <c r="AH16" s="17">
        <v>-12</v>
      </c>
      <c r="AI16" s="26">
        <f t="shared" si="1"/>
        <v>-399</v>
      </c>
      <c r="AJ16" s="17">
        <v>9</v>
      </c>
      <c r="AK16" s="17">
        <v>25</v>
      </c>
      <c r="AL16" s="17">
        <v>14</v>
      </c>
      <c r="AM16" s="17">
        <v>0</v>
      </c>
      <c r="AN16" s="17">
        <v>25</v>
      </c>
      <c r="AO16" s="17">
        <v>0</v>
      </c>
      <c r="AP16" s="17">
        <v>0</v>
      </c>
      <c r="AQ16" s="17">
        <v>0</v>
      </c>
      <c r="AR16" s="17">
        <v>40</v>
      </c>
      <c r="AS16" s="17">
        <v>0</v>
      </c>
      <c r="AT16" s="17">
        <v>20</v>
      </c>
      <c r="AU16" s="17">
        <v>0</v>
      </c>
      <c r="AV16" s="17">
        <v>5</v>
      </c>
      <c r="AW16" s="17">
        <v>-19</v>
      </c>
      <c r="AX16" s="17">
        <v>186</v>
      </c>
      <c r="AY16" s="17">
        <v>20</v>
      </c>
      <c r="AZ16" s="17">
        <v>0</v>
      </c>
      <c r="BA16" s="17">
        <v>52</v>
      </c>
      <c r="BB16" s="17">
        <v>0</v>
      </c>
      <c r="BC16" s="17">
        <v>-15</v>
      </c>
      <c r="BD16" s="20">
        <f t="shared" si="2"/>
        <v>362</v>
      </c>
      <c r="BE16" s="21">
        <f t="shared" si="3"/>
        <v>-229</v>
      </c>
      <c r="BF16" s="22">
        <v>0</v>
      </c>
      <c r="BG16" s="27">
        <f t="shared" si="4"/>
        <v>-229</v>
      </c>
      <c r="BI16"/>
      <c r="BJ16"/>
      <c r="BK16"/>
      <c r="BM16"/>
      <c r="BN16"/>
      <c r="BO16"/>
    </row>
    <row r="17" spans="1:67" x14ac:dyDescent="0.25">
      <c r="A17" s="25" t="s">
        <v>32</v>
      </c>
      <c r="B17" s="16" t="s">
        <v>27</v>
      </c>
      <c r="C17" s="17">
        <v>0</v>
      </c>
      <c r="D17" s="17">
        <v>4</v>
      </c>
      <c r="E17" s="17">
        <v>-4</v>
      </c>
      <c r="F17" s="17">
        <v>0</v>
      </c>
      <c r="G17" s="17">
        <v>-14</v>
      </c>
      <c r="H17" s="17">
        <v>-2</v>
      </c>
      <c r="I17" s="17">
        <v>-2</v>
      </c>
      <c r="J17" s="17">
        <v>0</v>
      </c>
      <c r="K17" s="17">
        <v>-20</v>
      </c>
      <c r="L17" s="17">
        <v>0</v>
      </c>
      <c r="M17" s="17">
        <v>0</v>
      </c>
      <c r="N17" s="17">
        <v>-42</v>
      </c>
      <c r="O17" s="17">
        <v>0</v>
      </c>
      <c r="P17" s="17">
        <v>0</v>
      </c>
      <c r="Q17" s="17">
        <v>-30</v>
      </c>
      <c r="R17" s="17">
        <v>-55</v>
      </c>
      <c r="S17" s="17">
        <v>-40</v>
      </c>
      <c r="T17" s="17">
        <v>19</v>
      </c>
      <c r="U17" s="17">
        <v>0</v>
      </c>
      <c r="V17" s="18">
        <f t="shared" si="0"/>
        <v>-186</v>
      </c>
      <c r="W17" s="17">
        <v>-21</v>
      </c>
      <c r="X17" s="17">
        <v>-17</v>
      </c>
      <c r="Y17" s="17">
        <v>0</v>
      </c>
      <c r="Z17" s="17">
        <v>-55</v>
      </c>
      <c r="AA17" s="17">
        <v>1</v>
      </c>
      <c r="AB17" s="17">
        <v>-93</v>
      </c>
      <c r="AC17" s="17">
        <v>0</v>
      </c>
      <c r="AD17" s="17">
        <v>0</v>
      </c>
      <c r="AE17" s="17">
        <v>-38</v>
      </c>
      <c r="AF17" s="17">
        <v>-164</v>
      </c>
      <c r="AG17" s="17">
        <v>0</v>
      </c>
      <c r="AH17" s="17">
        <v>-12</v>
      </c>
      <c r="AI17" s="26">
        <f t="shared" si="1"/>
        <v>-399</v>
      </c>
      <c r="AJ17" s="17">
        <v>9</v>
      </c>
      <c r="AK17" s="17">
        <v>25</v>
      </c>
      <c r="AL17" s="17">
        <v>14</v>
      </c>
      <c r="AM17" s="17">
        <v>0</v>
      </c>
      <c r="AN17" s="17">
        <v>25</v>
      </c>
      <c r="AO17" s="17">
        <v>0</v>
      </c>
      <c r="AP17" s="17">
        <v>0</v>
      </c>
      <c r="AQ17" s="17">
        <v>0</v>
      </c>
      <c r="AR17" s="17">
        <v>42</v>
      </c>
      <c r="AS17" s="17">
        <v>0</v>
      </c>
      <c r="AT17" s="17">
        <v>20</v>
      </c>
      <c r="AU17" s="17">
        <v>0</v>
      </c>
      <c r="AV17" s="17">
        <v>5</v>
      </c>
      <c r="AW17" s="17">
        <v>-19</v>
      </c>
      <c r="AX17" s="17">
        <v>184</v>
      </c>
      <c r="AY17" s="17">
        <v>20</v>
      </c>
      <c r="AZ17" s="17">
        <v>0</v>
      </c>
      <c r="BA17" s="17">
        <v>52</v>
      </c>
      <c r="BB17" s="17">
        <v>0</v>
      </c>
      <c r="BC17" s="17">
        <v>-15</v>
      </c>
      <c r="BD17" s="20">
        <f t="shared" si="2"/>
        <v>362</v>
      </c>
      <c r="BE17" s="21">
        <f t="shared" si="3"/>
        <v>-223</v>
      </c>
      <c r="BF17" s="22">
        <v>0</v>
      </c>
      <c r="BG17" s="27">
        <f t="shared" si="4"/>
        <v>-223</v>
      </c>
      <c r="BI17"/>
      <c r="BJ17"/>
      <c r="BK17"/>
      <c r="BM17"/>
      <c r="BN17"/>
      <c r="BO17"/>
    </row>
    <row r="18" spans="1:67" x14ac:dyDescent="0.25">
      <c r="A18" s="15" t="s">
        <v>33</v>
      </c>
      <c r="B18" s="16" t="s">
        <v>34</v>
      </c>
      <c r="C18" s="17">
        <v>0</v>
      </c>
      <c r="D18" s="17">
        <v>3</v>
      </c>
      <c r="E18" s="17">
        <v>0</v>
      </c>
      <c r="F18" s="17">
        <v>0</v>
      </c>
      <c r="G18" s="17">
        <v>-14</v>
      </c>
      <c r="H18" s="17">
        <v>-2</v>
      </c>
      <c r="I18" s="17">
        <v>-2</v>
      </c>
      <c r="J18" s="17">
        <v>0</v>
      </c>
      <c r="K18" s="17">
        <v>-6</v>
      </c>
      <c r="L18" s="17">
        <v>0</v>
      </c>
      <c r="M18" s="17">
        <v>0</v>
      </c>
      <c r="N18" s="17">
        <v>-65</v>
      </c>
      <c r="O18" s="17">
        <v>0</v>
      </c>
      <c r="P18" s="17">
        <v>0</v>
      </c>
      <c r="Q18" s="17">
        <v>-9</v>
      </c>
      <c r="R18" s="17">
        <v>-55</v>
      </c>
      <c r="S18" s="17">
        <v>-40</v>
      </c>
      <c r="T18" s="17">
        <v>19</v>
      </c>
      <c r="U18" s="17">
        <v>0</v>
      </c>
      <c r="V18" s="19">
        <f t="shared" si="0"/>
        <v>-171</v>
      </c>
      <c r="W18" s="17">
        <v>-25</v>
      </c>
      <c r="X18" s="17">
        <v>-17</v>
      </c>
      <c r="Y18" s="17">
        <v>0</v>
      </c>
      <c r="Z18" s="17">
        <v>-55</v>
      </c>
      <c r="AA18" s="17">
        <v>1</v>
      </c>
      <c r="AB18" s="17">
        <v>-93</v>
      </c>
      <c r="AC18" s="17">
        <v>0</v>
      </c>
      <c r="AD18" s="17">
        <v>-1</v>
      </c>
      <c r="AE18" s="17">
        <v>-38</v>
      </c>
      <c r="AF18" s="17">
        <v>-159</v>
      </c>
      <c r="AG18" s="17">
        <v>0</v>
      </c>
      <c r="AH18" s="17">
        <v>-12</v>
      </c>
      <c r="AI18" s="26">
        <f t="shared" si="1"/>
        <v>-399</v>
      </c>
      <c r="AJ18" s="17">
        <v>9</v>
      </c>
      <c r="AK18" s="17">
        <v>25</v>
      </c>
      <c r="AL18" s="17">
        <v>14</v>
      </c>
      <c r="AM18" s="17">
        <v>0</v>
      </c>
      <c r="AN18" s="17">
        <v>25</v>
      </c>
      <c r="AO18" s="17">
        <v>0</v>
      </c>
      <c r="AP18" s="17">
        <v>0</v>
      </c>
      <c r="AQ18" s="17">
        <v>0</v>
      </c>
      <c r="AR18" s="17">
        <v>65</v>
      </c>
      <c r="AS18" s="17">
        <v>0</v>
      </c>
      <c r="AT18" s="17">
        <v>6</v>
      </c>
      <c r="AU18" s="17">
        <v>0</v>
      </c>
      <c r="AV18" s="17">
        <v>5</v>
      </c>
      <c r="AW18" s="17">
        <v>-19</v>
      </c>
      <c r="AX18" s="17">
        <v>183</v>
      </c>
      <c r="AY18" s="17">
        <v>0</v>
      </c>
      <c r="AZ18" s="17">
        <v>0</v>
      </c>
      <c r="BA18" s="17">
        <v>52</v>
      </c>
      <c r="BB18" s="17">
        <v>0</v>
      </c>
      <c r="BC18" s="17">
        <v>-15</v>
      </c>
      <c r="BD18" s="20">
        <f t="shared" si="2"/>
        <v>350</v>
      </c>
      <c r="BE18" s="21">
        <f t="shared" si="3"/>
        <v>-220</v>
      </c>
      <c r="BF18" s="22">
        <v>0</v>
      </c>
      <c r="BG18" s="27">
        <f t="shared" si="4"/>
        <v>-220</v>
      </c>
      <c r="BI18"/>
      <c r="BJ18"/>
      <c r="BK18"/>
      <c r="BM18"/>
      <c r="BN18"/>
      <c r="BO18"/>
    </row>
    <row r="19" spans="1:67" x14ac:dyDescent="0.25">
      <c r="A19" s="25" t="s">
        <v>35</v>
      </c>
      <c r="B19" s="16" t="s">
        <v>36</v>
      </c>
      <c r="C19" s="17">
        <v>30</v>
      </c>
      <c r="D19" s="17">
        <v>3</v>
      </c>
      <c r="E19" s="17">
        <v>0</v>
      </c>
      <c r="F19" s="17">
        <v>0</v>
      </c>
      <c r="G19" s="17">
        <v>-14</v>
      </c>
      <c r="H19" s="17">
        <v>-2</v>
      </c>
      <c r="I19" s="17">
        <v>-1</v>
      </c>
      <c r="J19" s="17">
        <v>0</v>
      </c>
      <c r="K19" s="17">
        <v>-16</v>
      </c>
      <c r="L19" s="17">
        <v>0</v>
      </c>
      <c r="M19" s="17">
        <v>-20</v>
      </c>
      <c r="N19" s="17">
        <v>-30</v>
      </c>
      <c r="O19" s="17">
        <v>0</v>
      </c>
      <c r="P19" s="17">
        <v>0</v>
      </c>
      <c r="Q19" s="17">
        <v>-15</v>
      </c>
      <c r="R19" s="17">
        <v>-55</v>
      </c>
      <c r="S19" s="17">
        <v>-15</v>
      </c>
      <c r="T19" s="17">
        <v>19</v>
      </c>
      <c r="U19" s="17">
        <v>0</v>
      </c>
      <c r="V19" s="19">
        <f t="shared" si="0"/>
        <v>-116</v>
      </c>
      <c r="W19" s="17">
        <v>-25</v>
      </c>
      <c r="X19" s="17">
        <v>-17</v>
      </c>
      <c r="Y19" s="17">
        <v>0</v>
      </c>
      <c r="Z19" s="17">
        <v>-55</v>
      </c>
      <c r="AA19" s="17">
        <v>1</v>
      </c>
      <c r="AB19" s="17">
        <v>-93</v>
      </c>
      <c r="AC19" s="17">
        <v>0</v>
      </c>
      <c r="AD19" s="17">
        <v>-14</v>
      </c>
      <c r="AE19" s="17">
        <v>-38</v>
      </c>
      <c r="AF19" s="17">
        <v>-146</v>
      </c>
      <c r="AG19" s="17">
        <v>0</v>
      </c>
      <c r="AH19" s="17">
        <v>-12</v>
      </c>
      <c r="AI19" s="26">
        <f t="shared" si="1"/>
        <v>-399</v>
      </c>
      <c r="AJ19" s="17">
        <v>9</v>
      </c>
      <c r="AK19" s="17">
        <v>25</v>
      </c>
      <c r="AL19" s="17">
        <v>14</v>
      </c>
      <c r="AM19" s="17">
        <v>-30</v>
      </c>
      <c r="AN19" s="17">
        <v>25</v>
      </c>
      <c r="AO19" s="17">
        <v>20</v>
      </c>
      <c r="AP19" s="17">
        <v>0</v>
      </c>
      <c r="AQ19" s="17">
        <v>0</v>
      </c>
      <c r="AR19" s="17">
        <v>30</v>
      </c>
      <c r="AS19" s="17">
        <v>0</v>
      </c>
      <c r="AT19" s="17">
        <v>16</v>
      </c>
      <c r="AU19" s="17">
        <v>0</v>
      </c>
      <c r="AV19" s="17">
        <v>5</v>
      </c>
      <c r="AW19" s="17">
        <v>-19</v>
      </c>
      <c r="AX19" s="17">
        <v>170</v>
      </c>
      <c r="AY19" s="17">
        <v>19</v>
      </c>
      <c r="AZ19" s="17">
        <v>0</v>
      </c>
      <c r="BA19" s="17">
        <v>27</v>
      </c>
      <c r="BB19" s="17">
        <v>0</v>
      </c>
      <c r="BC19" s="17">
        <v>-15</v>
      </c>
      <c r="BD19" s="20">
        <f t="shared" si="2"/>
        <v>296</v>
      </c>
      <c r="BE19" s="21">
        <f t="shared" si="3"/>
        <v>-219</v>
      </c>
      <c r="BF19" s="22">
        <v>0</v>
      </c>
      <c r="BG19" s="27">
        <f t="shared" si="4"/>
        <v>-219</v>
      </c>
      <c r="BI19"/>
      <c r="BJ19"/>
      <c r="BK19"/>
      <c r="BM19"/>
      <c r="BN19"/>
      <c r="BO19"/>
    </row>
    <row r="20" spans="1:67" x14ac:dyDescent="0.25">
      <c r="A20" s="25" t="s">
        <v>37</v>
      </c>
      <c r="B20" s="16" t="s">
        <v>36</v>
      </c>
      <c r="C20" s="17">
        <v>30</v>
      </c>
      <c r="D20" s="17">
        <v>3</v>
      </c>
      <c r="E20" s="17">
        <v>0</v>
      </c>
      <c r="F20" s="17">
        <v>20</v>
      </c>
      <c r="G20" s="17">
        <v>0</v>
      </c>
      <c r="H20" s="17">
        <v>-2</v>
      </c>
      <c r="I20" s="17">
        <v>0</v>
      </c>
      <c r="J20" s="17">
        <v>0</v>
      </c>
      <c r="K20" s="17">
        <v>-74</v>
      </c>
      <c r="L20" s="17">
        <v>0</v>
      </c>
      <c r="M20" s="17">
        <v>-10</v>
      </c>
      <c r="N20" s="17">
        <v>0</v>
      </c>
      <c r="O20" s="17">
        <v>0</v>
      </c>
      <c r="P20" s="17">
        <v>0</v>
      </c>
      <c r="Q20" s="17">
        <v>-73</v>
      </c>
      <c r="R20" s="17">
        <v>-55</v>
      </c>
      <c r="S20" s="17">
        <v>-5</v>
      </c>
      <c r="T20" s="17">
        <v>25</v>
      </c>
      <c r="U20" s="17">
        <v>0</v>
      </c>
      <c r="V20" s="19">
        <f t="shared" si="0"/>
        <v>-141</v>
      </c>
      <c r="W20" s="17">
        <v>-25</v>
      </c>
      <c r="X20" s="17">
        <v>-17</v>
      </c>
      <c r="Y20" s="17">
        <v>100</v>
      </c>
      <c r="Z20" s="17">
        <v>-55</v>
      </c>
      <c r="AA20" s="17">
        <v>1</v>
      </c>
      <c r="AB20" s="17">
        <v>-88</v>
      </c>
      <c r="AC20" s="17">
        <v>0</v>
      </c>
      <c r="AD20" s="17">
        <v>0</v>
      </c>
      <c r="AE20" s="17">
        <v>-31</v>
      </c>
      <c r="AF20" s="17">
        <v>-123</v>
      </c>
      <c r="AG20" s="17">
        <v>0</v>
      </c>
      <c r="AH20" s="17">
        <v>0</v>
      </c>
      <c r="AI20" s="26">
        <f t="shared" si="1"/>
        <v>-238</v>
      </c>
      <c r="AJ20" s="17">
        <v>9</v>
      </c>
      <c r="AK20" s="17">
        <v>25</v>
      </c>
      <c r="AL20" s="17">
        <v>0</v>
      </c>
      <c r="AM20" s="17">
        <v>-30</v>
      </c>
      <c r="AN20" s="17">
        <v>25</v>
      </c>
      <c r="AO20" s="17">
        <v>10</v>
      </c>
      <c r="AP20" s="17">
        <v>0</v>
      </c>
      <c r="AQ20" s="17">
        <v>-20</v>
      </c>
      <c r="AR20" s="17">
        <v>0</v>
      </c>
      <c r="AS20" s="17">
        <v>0</v>
      </c>
      <c r="AT20" s="17">
        <v>0</v>
      </c>
      <c r="AU20" s="17">
        <v>-96</v>
      </c>
      <c r="AV20" s="17">
        <v>5</v>
      </c>
      <c r="AW20" s="17">
        <v>-25</v>
      </c>
      <c r="AX20" s="17">
        <v>147</v>
      </c>
      <c r="AY20" s="17">
        <v>63</v>
      </c>
      <c r="AZ20" s="17">
        <v>0</v>
      </c>
      <c r="BA20" s="17">
        <v>5</v>
      </c>
      <c r="BB20" s="17">
        <v>-10</v>
      </c>
      <c r="BC20" s="17">
        <v>-15</v>
      </c>
      <c r="BD20" s="20">
        <f t="shared" si="2"/>
        <v>93</v>
      </c>
      <c r="BE20" s="21">
        <f t="shared" si="3"/>
        <v>-286</v>
      </c>
      <c r="BF20" s="22">
        <v>0</v>
      </c>
      <c r="BG20" s="27">
        <f t="shared" si="4"/>
        <v>-286</v>
      </c>
      <c r="BI20"/>
      <c r="BJ20"/>
      <c r="BK20"/>
      <c r="BM20"/>
      <c r="BN20"/>
      <c r="BO20"/>
    </row>
    <row r="21" spans="1:67" x14ac:dyDescent="0.25">
      <c r="A21" s="28" t="s">
        <v>38</v>
      </c>
      <c r="B21" s="29" t="s">
        <v>34</v>
      </c>
      <c r="C21" s="17">
        <v>30</v>
      </c>
      <c r="D21" s="17">
        <v>3</v>
      </c>
      <c r="E21" s="17">
        <v>0</v>
      </c>
      <c r="F21" s="17">
        <v>20</v>
      </c>
      <c r="G21" s="17">
        <v>0</v>
      </c>
      <c r="H21" s="17">
        <v>-2</v>
      </c>
      <c r="I21" s="17">
        <v>0</v>
      </c>
      <c r="J21" s="17">
        <v>56</v>
      </c>
      <c r="K21" s="17">
        <v>0</v>
      </c>
      <c r="L21" s="17">
        <v>40</v>
      </c>
      <c r="M21" s="17">
        <v>-10</v>
      </c>
      <c r="N21" s="17">
        <v>0</v>
      </c>
      <c r="O21" s="17">
        <v>0</v>
      </c>
      <c r="P21" s="17">
        <v>0</v>
      </c>
      <c r="Q21" s="17">
        <v>-82</v>
      </c>
      <c r="R21" s="17">
        <v>-55</v>
      </c>
      <c r="S21" s="17">
        <v>-12</v>
      </c>
      <c r="T21" s="17">
        <v>29</v>
      </c>
      <c r="U21" s="17">
        <v>0</v>
      </c>
      <c r="V21" s="19">
        <f t="shared" si="0"/>
        <v>17</v>
      </c>
      <c r="W21" s="17">
        <v>-25</v>
      </c>
      <c r="X21" s="17">
        <v>-17</v>
      </c>
      <c r="Y21" s="17">
        <v>30</v>
      </c>
      <c r="Z21" s="17">
        <v>-55</v>
      </c>
      <c r="AA21" s="17">
        <v>1</v>
      </c>
      <c r="AB21" s="17">
        <v>-87</v>
      </c>
      <c r="AC21" s="17">
        <v>0</v>
      </c>
      <c r="AD21" s="17">
        <v>-36</v>
      </c>
      <c r="AE21" s="17">
        <v>-31</v>
      </c>
      <c r="AF21" s="17">
        <v>-91</v>
      </c>
      <c r="AG21" s="17">
        <v>10</v>
      </c>
      <c r="AH21" s="17">
        <v>0</v>
      </c>
      <c r="AI21" s="30">
        <f t="shared" si="1"/>
        <v>-301</v>
      </c>
      <c r="AJ21" s="17">
        <v>9</v>
      </c>
      <c r="AK21" s="17">
        <v>25</v>
      </c>
      <c r="AL21" s="17">
        <v>0</v>
      </c>
      <c r="AM21" s="17">
        <v>-30</v>
      </c>
      <c r="AN21" s="17">
        <v>25</v>
      </c>
      <c r="AO21" s="17">
        <v>10</v>
      </c>
      <c r="AP21" s="17">
        <v>-40</v>
      </c>
      <c r="AQ21" s="17">
        <v>-20</v>
      </c>
      <c r="AR21" s="17">
        <v>0</v>
      </c>
      <c r="AS21" s="17">
        <v>0</v>
      </c>
      <c r="AT21" s="17">
        <v>0</v>
      </c>
      <c r="AU21" s="17">
        <v>-86</v>
      </c>
      <c r="AV21" s="17">
        <v>5</v>
      </c>
      <c r="AW21" s="17">
        <v>-29</v>
      </c>
      <c r="AX21" s="17">
        <v>115</v>
      </c>
      <c r="AY21" s="17">
        <v>108</v>
      </c>
      <c r="AZ21" s="17">
        <v>0</v>
      </c>
      <c r="BA21" s="17">
        <v>12</v>
      </c>
      <c r="BB21" s="17">
        <v>-20</v>
      </c>
      <c r="BC21" s="17">
        <v>-15</v>
      </c>
      <c r="BD21" s="20">
        <f t="shared" si="2"/>
        <v>69</v>
      </c>
      <c r="BE21" s="31">
        <f t="shared" si="3"/>
        <v>-215</v>
      </c>
      <c r="BF21" s="22">
        <v>0</v>
      </c>
      <c r="BG21" s="32">
        <f t="shared" si="4"/>
        <v>-215</v>
      </c>
      <c r="BI21"/>
      <c r="BJ21"/>
      <c r="BK21"/>
      <c r="BM21"/>
      <c r="BN21"/>
      <c r="BO21"/>
    </row>
    <row r="22" spans="1:67" x14ac:dyDescent="0.25">
      <c r="A22" s="25" t="s">
        <v>39</v>
      </c>
      <c r="B22" s="16" t="s">
        <v>34</v>
      </c>
      <c r="C22" s="17">
        <v>30</v>
      </c>
      <c r="D22" s="17">
        <v>0</v>
      </c>
      <c r="E22" s="17">
        <v>0</v>
      </c>
      <c r="F22" s="17">
        <v>10</v>
      </c>
      <c r="G22" s="17">
        <v>0</v>
      </c>
      <c r="H22" s="17">
        <v>-2</v>
      </c>
      <c r="I22" s="17">
        <v>0</v>
      </c>
      <c r="J22" s="17">
        <v>68</v>
      </c>
      <c r="K22" s="17">
        <v>0</v>
      </c>
      <c r="L22" s="17">
        <v>40</v>
      </c>
      <c r="M22" s="17">
        <v>-10</v>
      </c>
      <c r="N22" s="17">
        <v>0</v>
      </c>
      <c r="O22" s="17">
        <v>0</v>
      </c>
      <c r="P22" s="17">
        <v>0</v>
      </c>
      <c r="Q22" s="17">
        <v>-32</v>
      </c>
      <c r="R22" s="17">
        <v>-55</v>
      </c>
      <c r="S22" s="17">
        <v>-25</v>
      </c>
      <c r="T22" s="17">
        <v>29</v>
      </c>
      <c r="U22" s="17">
        <v>0</v>
      </c>
      <c r="V22" s="19">
        <f t="shared" si="0"/>
        <v>53</v>
      </c>
      <c r="W22" s="17">
        <v>-25</v>
      </c>
      <c r="X22" s="17">
        <v>-17</v>
      </c>
      <c r="Y22" s="17">
        <v>13</v>
      </c>
      <c r="Z22" s="17">
        <v>-55</v>
      </c>
      <c r="AA22" s="17">
        <v>1</v>
      </c>
      <c r="AB22" s="17">
        <v>-87</v>
      </c>
      <c r="AC22" s="17">
        <v>0</v>
      </c>
      <c r="AD22" s="17">
        <v>-36</v>
      </c>
      <c r="AE22" s="17">
        <v>-31</v>
      </c>
      <c r="AF22" s="17">
        <v>-88</v>
      </c>
      <c r="AG22" s="17">
        <v>10</v>
      </c>
      <c r="AH22" s="17">
        <v>0</v>
      </c>
      <c r="AI22" s="26">
        <f t="shared" si="1"/>
        <v>-315</v>
      </c>
      <c r="AJ22" s="17">
        <v>0</v>
      </c>
      <c r="AK22" s="17">
        <v>10</v>
      </c>
      <c r="AL22" s="17">
        <v>0</v>
      </c>
      <c r="AM22" s="17">
        <v>-30</v>
      </c>
      <c r="AN22" s="17">
        <v>25</v>
      </c>
      <c r="AO22" s="17">
        <v>10</v>
      </c>
      <c r="AP22" s="17">
        <v>-40</v>
      </c>
      <c r="AQ22" s="17">
        <v>-10</v>
      </c>
      <c r="AR22" s="17">
        <v>0</v>
      </c>
      <c r="AS22" s="17">
        <v>0</v>
      </c>
      <c r="AT22" s="17">
        <v>0</v>
      </c>
      <c r="AU22" s="17">
        <v>-81</v>
      </c>
      <c r="AV22" s="17">
        <v>5</v>
      </c>
      <c r="AW22" s="17">
        <v>-29</v>
      </c>
      <c r="AX22" s="17">
        <v>112</v>
      </c>
      <c r="AY22" s="17">
        <v>58</v>
      </c>
      <c r="AZ22" s="17">
        <v>0</v>
      </c>
      <c r="BA22" s="17">
        <v>25</v>
      </c>
      <c r="BB22" s="17">
        <v>-20</v>
      </c>
      <c r="BC22" s="17">
        <v>-15</v>
      </c>
      <c r="BD22" s="20">
        <f t="shared" si="2"/>
        <v>20</v>
      </c>
      <c r="BE22" s="21">
        <f t="shared" si="3"/>
        <v>-242</v>
      </c>
      <c r="BF22" s="22">
        <v>0</v>
      </c>
      <c r="BG22" s="27">
        <f t="shared" si="4"/>
        <v>-242</v>
      </c>
      <c r="BI22"/>
      <c r="BJ22"/>
      <c r="BK22"/>
      <c r="BM22"/>
      <c r="BN22"/>
      <c r="BO22"/>
    </row>
    <row r="23" spans="1:67" x14ac:dyDescent="0.25">
      <c r="A23" s="25" t="s">
        <v>40</v>
      </c>
      <c r="B23" s="33" t="s">
        <v>36</v>
      </c>
      <c r="C23" s="17">
        <v>0</v>
      </c>
      <c r="D23" s="17">
        <v>0</v>
      </c>
      <c r="E23" s="17">
        <v>0</v>
      </c>
      <c r="F23" s="17">
        <v>10</v>
      </c>
      <c r="G23" s="17">
        <v>0</v>
      </c>
      <c r="H23" s="17">
        <v>-2</v>
      </c>
      <c r="I23" s="17">
        <v>0</v>
      </c>
      <c r="J23" s="17">
        <v>37</v>
      </c>
      <c r="K23" s="17">
        <v>0</v>
      </c>
      <c r="L23" s="17">
        <v>60</v>
      </c>
      <c r="M23" s="17">
        <v>0</v>
      </c>
      <c r="N23" s="17">
        <v>0</v>
      </c>
      <c r="O23" s="17">
        <v>-40</v>
      </c>
      <c r="P23" s="17">
        <v>0</v>
      </c>
      <c r="Q23" s="17">
        <v>-36</v>
      </c>
      <c r="R23" s="17">
        <v>-75</v>
      </c>
      <c r="S23" s="17">
        <v>-25</v>
      </c>
      <c r="T23" s="17">
        <v>29</v>
      </c>
      <c r="U23" s="17">
        <v>0</v>
      </c>
      <c r="V23" s="19">
        <f t="shared" si="0"/>
        <v>-42</v>
      </c>
      <c r="W23" s="17">
        <v>-25</v>
      </c>
      <c r="X23" s="17">
        <v>-17</v>
      </c>
      <c r="Y23" s="17">
        <v>0</v>
      </c>
      <c r="Z23" s="17">
        <v>-75</v>
      </c>
      <c r="AA23" s="17">
        <v>1</v>
      </c>
      <c r="AB23" s="17">
        <v>-125</v>
      </c>
      <c r="AC23" s="17">
        <v>0</v>
      </c>
      <c r="AD23" s="17">
        <v>-7</v>
      </c>
      <c r="AE23" s="17">
        <v>-66</v>
      </c>
      <c r="AF23" s="17">
        <v>-93</v>
      </c>
      <c r="AG23" s="17">
        <v>10</v>
      </c>
      <c r="AH23" s="17">
        <v>0</v>
      </c>
      <c r="AI23" s="26">
        <f t="shared" si="1"/>
        <v>-397</v>
      </c>
      <c r="AJ23" s="17">
        <v>0</v>
      </c>
      <c r="AK23" s="17">
        <v>10</v>
      </c>
      <c r="AL23" s="17">
        <v>0</v>
      </c>
      <c r="AM23" s="17">
        <v>0</v>
      </c>
      <c r="AN23" s="17">
        <v>0</v>
      </c>
      <c r="AO23" s="17">
        <v>0</v>
      </c>
      <c r="AP23" s="17">
        <v>-60</v>
      </c>
      <c r="AQ23" s="17">
        <v>-10</v>
      </c>
      <c r="AR23" s="17">
        <v>0</v>
      </c>
      <c r="AS23" s="17">
        <v>-22</v>
      </c>
      <c r="AT23" s="17">
        <v>0</v>
      </c>
      <c r="AU23" s="17">
        <v>-37</v>
      </c>
      <c r="AV23" s="17">
        <v>5</v>
      </c>
      <c r="AW23" s="17">
        <v>-29</v>
      </c>
      <c r="AX23" s="17">
        <v>117</v>
      </c>
      <c r="AY23" s="17">
        <v>57</v>
      </c>
      <c r="AZ23" s="17">
        <v>-24</v>
      </c>
      <c r="BA23" s="17">
        <v>25</v>
      </c>
      <c r="BB23" s="17">
        <v>-20</v>
      </c>
      <c r="BC23" s="17">
        <v>-15</v>
      </c>
      <c r="BD23" s="20">
        <f t="shared" si="2"/>
        <v>-3</v>
      </c>
      <c r="BE23" s="98">
        <f t="shared" si="3"/>
        <v>-442</v>
      </c>
      <c r="BF23" s="22">
        <v>0</v>
      </c>
      <c r="BG23" s="27">
        <f t="shared" si="4"/>
        <v>-442</v>
      </c>
      <c r="BI23"/>
      <c r="BJ23"/>
      <c r="BK23"/>
      <c r="BM23"/>
      <c r="BN23"/>
      <c r="BO23"/>
    </row>
    <row r="24" spans="1:67" x14ac:dyDescent="0.25">
      <c r="A24" s="25" t="s">
        <v>41</v>
      </c>
      <c r="B24" s="33" t="s">
        <v>34</v>
      </c>
      <c r="C24" s="17">
        <v>0</v>
      </c>
      <c r="D24" s="17">
        <v>0</v>
      </c>
      <c r="E24" s="17">
        <v>0</v>
      </c>
      <c r="F24" s="17">
        <v>10</v>
      </c>
      <c r="G24" s="17">
        <v>0</v>
      </c>
      <c r="H24" s="17">
        <v>-2</v>
      </c>
      <c r="I24" s="17">
        <v>0</v>
      </c>
      <c r="J24" s="17">
        <v>70</v>
      </c>
      <c r="K24" s="17">
        <v>0</v>
      </c>
      <c r="L24" s="17">
        <v>60</v>
      </c>
      <c r="M24" s="17">
        <v>0</v>
      </c>
      <c r="N24" s="17">
        <v>0</v>
      </c>
      <c r="O24" s="17">
        <v>-40</v>
      </c>
      <c r="P24" s="17">
        <v>0</v>
      </c>
      <c r="Q24" s="17">
        <v>-8</v>
      </c>
      <c r="R24" s="17">
        <v>-75</v>
      </c>
      <c r="S24" s="17">
        <v>-25</v>
      </c>
      <c r="T24" s="17">
        <v>15</v>
      </c>
      <c r="U24" s="17">
        <v>-15</v>
      </c>
      <c r="V24" s="19">
        <f t="shared" si="0"/>
        <v>-10</v>
      </c>
      <c r="W24" s="17">
        <v>-25</v>
      </c>
      <c r="X24" s="17">
        <v>-17</v>
      </c>
      <c r="Y24" s="17">
        <v>0</v>
      </c>
      <c r="Z24" s="17">
        <v>-75</v>
      </c>
      <c r="AA24" s="17">
        <v>1</v>
      </c>
      <c r="AB24" s="17">
        <v>-123</v>
      </c>
      <c r="AC24" s="17">
        <v>0</v>
      </c>
      <c r="AD24" s="17">
        <v>-2</v>
      </c>
      <c r="AE24" s="17">
        <v>-66</v>
      </c>
      <c r="AF24" s="17">
        <v>-97</v>
      </c>
      <c r="AG24" s="17">
        <v>10</v>
      </c>
      <c r="AH24" s="17">
        <v>0</v>
      </c>
      <c r="AI24" s="26">
        <f t="shared" si="1"/>
        <v>-394</v>
      </c>
      <c r="AJ24" s="17">
        <v>0</v>
      </c>
      <c r="AK24" s="17">
        <v>10</v>
      </c>
      <c r="AL24" s="17">
        <v>0</v>
      </c>
      <c r="AM24" s="17">
        <v>0</v>
      </c>
      <c r="AN24" s="17">
        <v>0</v>
      </c>
      <c r="AO24" s="17">
        <v>0</v>
      </c>
      <c r="AP24" s="17">
        <v>-60</v>
      </c>
      <c r="AQ24" s="17">
        <v>-10</v>
      </c>
      <c r="AR24" s="17">
        <v>0</v>
      </c>
      <c r="AS24" s="17">
        <v>-25</v>
      </c>
      <c r="AT24" s="17">
        <v>0</v>
      </c>
      <c r="AU24" s="17">
        <v>-70</v>
      </c>
      <c r="AV24" s="17">
        <v>5</v>
      </c>
      <c r="AW24" s="17">
        <v>0</v>
      </c>
      <c r="AX24" s="17">
        <v>121</v>
      </c>
      <c r="AY24" s="17">
        <v>0</v>
      </c>
      <c r="AZ24" s="17">
        <v>0</v>
      </c>
      <c r="BA24" s="17">
        <v>25</v>
      </c>
      <c r="BB24" s="17">
        <v>-20</v>
      </c>
      <c r="BC24" s="17">
        <v>-15</v>
      </c>
      <c r="BD24" s="20">
        <f t="shared" si="2"/>
        <v>-39</v>
      </c>
      <c r="BE24" s="35">
        <f t="shared" si="3"/>
        <v>-443</v>
      </c>
      <c r="BF24" s="22">
        <v>0</v>
      </c>
      <c r="BG24" s="27">
        <f t="shared" si="4"/>
        <v>-443</v>
      </c>
      <c r="BI24"/>
      <c r="BJ24"/>
      <c r="BK24"/>
      <c r="BM24"/>
      <c r="BN24"/>
      <c r="BO24"/>
    </row>
    <row r="25" spans="1:67" x14ac:dyDescent="0.25">
      <c r="A25" s="25" t="s">
        <v>42</v>
      </c>
      <c r="B25" s="33" t="s">
        <v>34</v>
      </c>
      <c r="C25" s="17">
        <v>0</v>
      </c>
      <c r="D25" s="17">
        <v>0</v>
      </c>
      <c r="E25" s="17">
        <v>-30</v>
      </c>
      <c r="F25" s="17">
        <v>0</v>
      </c>
      <c r="G25" s="17">
        <v>0</v>
      </c>
      <c r="H25" s="17">
        <v>-2</v>
      </c>
      <c r="I25" s="17">
        <v>0</v>
      </c>
      <c r="J25" s="17">
        <v>80</v>
      </c>
      <c r="K25" s="17">
        <v>0</v>
      </c>
      <c r="L25" s="17">
        <v>60</v>
      </c>
      <c r="M25" s="17">
        <v>0</v>
      </c>
      <c r="N25" s="17">
        <v>0</v>
      </c>
      <c r="O25" s="17">
        <v>-40</v>
      </c>
      <c r="P25" s="17">
        <v>0</v>
      </c>
      <c r="Q25" s="17">
        <v>-50</v>
      </c>
      <c r="R25" s="17">
        <v>-75</v>
      </c>
      <c r="S25" s="17">
        <v>-25</v>
      </c>
      <c r="T25" s="17">
        <v>15</v>
      </c>
      <c r="U25" s="17">
        <v>-21</v>
      </c>
      <c r="V25" s="19">
        <f t="shared" si="0"/>
        <v>-88</v>
      </c>
      <c r="W25" s="17">
        <v>-19</v>
      </c>
      <c r="X25" s="17">
        <v>-17</v>
      </c>
      <c r="Y25" s="17">
        <v>0</v>
      </c>
      <c r="Z25" s="17">
        <v>-75</v>
      </c>
      <c r="AA25" s="17">
        <v>1</v>
      </c>
      <c r="AB25" s="17">
        <v>-128</v>
      </c>
      <c r="AC25" s="17">
        <v>0</v>
      </c>
      <c r="AD25" s="17">
        <v>0</v>
      </c>
      <c r="AE25" s="17">
        <v>-66</v>
      </c>
      <c r="AF25" s="17">
        <v>-100</v>
      </c>
      <c r="AG25" s="17">
        <v>10</v>
      </c>
      <c r="AH25" s="17">
        <v>0</v>
      </c>
      <c r="AI25" s="26">
        <f t="shared" si="1"/>
        <v>-394</v>
      </c>
      <c r="AJ25" s="17">
        <v>24</v>
      </c>
      <c r="AK25" s="17">
        <v>10</v>
      </c>
      <c r="AL25" s="17">
        <v>0</v>
      </c>
      <c r="AM25" s="17">
        <v>0</v>
      </c>
      <c r="AN25" s="17">
        <v>0</v>
      </c>
      <c r="AO25" s="17">
        <v>0</v>
      </c>
      <c r="AP25" s="17">
        <v>-60</v>
      </c>
      <c r="AQ25" s="17">
        <v>0</v>
      </c>
      <c r="AR25" s="17">
        <v>0</v>
      </c>
      <c r="AS25" s="17">
        <v>-25</v>
      </c>
      <c r="AT25" s="17">
        <v>0</v>
      </c>
      <c r="AU25" s="17">
        <v>-80</v>
      </c>
      <c r="AV25" s="17">
        <v>11</v>
      </c>
      <c r="AW25" s="17">
        <v>0</v>
      </c>
      <c r="AX25" s="17">
        <v>124</v>
      </c>
      <c r="AY25" s="17">
        <v>40</v>
      </c>
      <c r="AZ25" s="17">
        <v>0</v>
      </c>
      <c r="BA25" s="17">
        <v>25</v>
      </c>
      <c r="BB25" s="17">
        <v>-20</v>
      </c>
      <c r="BC25" s="17">
        <v>-15</v>
      </c>
      <c r="BD25" s="20">
        <f t="shared" si="2"/>
        <v>34</v>
      </c>
      <c r="BE25" s="35">
        <f t="shared" si="3"/>
        <v>-448</v>
      </c>
      <c r="BF25" s="22">
        <v>0</v>
      </c>
      <c r="BG25" s="27">
        <f t="shared" si="4"/>
        <v>-448</v>
      </c>
      <c r="BI25"/>
      <c r="BJ25"/>
      <c r="BK25"/>
      <c r="BM25"/>
      <c r="BN25"/>
      <c r="BO25"/>
    </row>
    <row r="26" spans="1:67" x14ac:dyDescent="0.25">
      <c r="A26" s="25" t="s">
        <v>43</v>
      </c>
      <c r="B26" s="33" t="s">
        <v>34</v>
      </c>
      <c r="C26" s="17">
        <v>0</v>
      </c>
      <c r="D26" s="17">
        <v>4</v>
      </c>
      <c r="E26" s="17">
        <v>-8</v>
      </c>
      <c r="F26" s="17">
        <v>0</v>
      </c>
      <c r="G26" s="17">
        <v>0</v>
      </c>
      <c r="H26" s="17">
        <v>-2</v>
      </c>
      <c r="I26" s="17">
        <v>0</v>
      </c>
      <c r="J26" s="17">
        <v>91</v>
      </c>
      <c r="K26" s="17">
        <v>0</v>
      </c>
      <c r="L26" s="17">
        <v>60</v>
      </c>
      <c r="M26" s="17">
        <v>0</v>
      </c>
      <c r="N26" s="17">
        <v>0</v>
      </c>
      <c r="O26" s="17">
        <v>-40</v>
      </c>
      <c r="P26" s="17">
        <v>0</v>
      </c>
      <c r="Q26" s="17">
        <v>-40</v>
      </c>
      <c r="R26" s="17">
        <v>-75</v>
      </c>
      <c r="S26" s="17">
        <v>-55</v>
      </c>
      <c r="T26" s="17">
        <v>15</v>
      </c>
      <c r="U26" s="17">
        <v>-21</v>
      </c>
      <c r="V26" s="19">
        <f t="shared" si="0"/>
        <v>-71</v>
      </c>
      <c r="W26" s="17">
        <v>-17</v>
      </c>
      <c r="X26" s="17">
        <v>-17</v>
      </c>
      <c r="Y26" s="17">
        <v>0</v>
      </c>
      <c r="Z26" s="17">
        <v>-75</v>
      </c>
      <c r="AA26" s="17">
        <v>1</v>
      </c>
      <c r="AB26" s="17">
        <v>-128</v>
      </c>
      <c r="AC26" s="17">
        <v>0</v>
      </c>
      <c r="AD26" s="17">
        <v>0</v>
      </c>
      <c r="AE26" s="17">
        <v>-66</v>
      </c>
      <c r="AF26" s="17">
        <v>-102</v>
      </c>
      <c r="AG26" s="17">
        <v>10</v>
      </c>
      <c r="AH26" s="17">
        <v>0</v>
      </c>
      <c r="AI26" s="26">
        <f t="shared" si="1"/>
        <v>-394</v>
      </c>
      <c r="AJ26" s="17">
        <v>9</v>
      </c>
      <c r="AK26" s="17">
        <v>25</v>
      </c>
      <c r="AL26" s="17">
        <v>0</v>
      </c>
      <c r="AM26" s="17">
        <v>0</v>
      </c>
      <c r="AN26" s="17">
        <v>0</v>
      </c>
      <c r="AO26" s="17">
        <v>0</v>
      </c>
      <c r="AP26" s="17">
        <v>-60</v>
      </c>
      <c r="AQ26" s="17">
        <v>0</v>
      </c>
      <c r="AR26" s="17">
        <v>0</v>
      </c>
      <c r="AS26" s="17">
        <v>-25</v>
      </c>
      <c r="AT26" s="17">
        <v>0</v>
      </c>
      <c r="AU26" s="17">
        <v>-91</v>
      </c>
      <c r="AV26" s="17">
        <v>11</v>
      </c>
      <c r="AW26" s="17">
        <v>0</v>
      </c>
      <c r="AX26" s="17">
        <v>126</v>
      </c>
      <c r="AY26" s="17">
        <v>30</v>
      </c>
      <c r="AZ26" s="17">
        <v>0</v>
      </c>
      <c r="BA26" s="17">
        <v>55</v>
      </c>
      <c r="BB26" s="17">
        <v>-20</v>
      </c>
      <c r="BC26" s="17">
        <v>-15</v>
      </c>
      <c r="BD26" s="20">
        <f t="shared" si="2"/>
        <v>45</v>
      </c>
      <c r="BE26" s="35">
        <f t="shared" si="3"/>
        <v>-420</v>
      </c>
      <c r="BF26" s="22">
        <v>0</v>
      </c>
      <c r="BG26" s="27">
        <f t="shared" si="4"/>
        <v>-420</v>
      </c>
      <c r="BI26"/>
      <c r="BJ26"/>
      <c r="BK26"/>
      <c r="BM26"/>
      <c r="BN26"/>
      <c r="BO26"/>
    </row>
    <row r="27" spans="1:67" x14ac:dyDescent="0.25">
      <c r="A27" s="25" t="s">
        <v>44</v>
      </c>
      <c r="B27" s="33" t="s">
        <v>34</v>
      </c>
      <c r="C27" s="17">
        <v>0</v>
      </c>
      <c r="D27" s="17">
        <v>4</v>
      </c>
      <c r="E27" s="17">
        <v>-23</v>
      </c>
      <c r="F27" s="17">
        <v>0</v>
      </c>
      <c r="G27" s="17">
        <v>0</v>
      </c>
      <c r="H27" s="17">
        <v>-2</v>
      </c>
      <c r="I27" s="17">
        <v>-1</v>
      </c>
      <c r="J27" s="17">
        <v>0</v>
      </c>
      <c r="K27" s="17">
        <v>-25</v>
      </c>
      <c r="L27" s="17">
        <v>10</v>
      </c>
      <c r="M27" s="17">
        <v>0</v>
      </c>
      <c r="N27" s="17">
        <v>0</v>
      </c>
      <c r="O27" s="17">
        <v>-40</v>
      </c>
      <c r="P27" s="17">
        <v>0</v>
      </c>
      <c r="Q27" s="17">
        <v>-40</v>
      </c>
      <c r="R27" s="17">
        <v>-75</v>
      </c>
      <c r="S27" s="17">
        <v>-41</v>
      </c>
      <c r="T27" s="17">
        <v>15</v>
      </c>
      <c r="U27" s="17">
        <v>-31</v>
      </c>
      <c r="V27" s="19">
        <f t="shared" si="0"/>
        <v>-249</v>
      </c>
      <c r="W27" s="17">
        <v>-2</v>
      </c>
      <c r="X27" s="17">
        <v>-17</v>
      </c>
      <c r="Y27" s="17">
        <v>30</v>
      </c>
      <c r="Z27" s="17">
        <v>-75</v>
      </c>
      <c r="AA27" s="17">
        <v>1</v>
      </c>
      <c r="AB27" s="17">
        <v>-130</v>
      </c>
      <c r="AC27" s="17">
        <v>0</v>
      </c>
      <c r="AD27" s="17">
        <v>0</v>
      </c>
      <c r="AE27" s="17">
        <v>-66</v>
      </c>
      <c r="AF27" s="17">
        <v>-105</v>
      </c>
      <c r="AG27" s="17">
        <v>0</v>
      </c>
      <c r="AH27" s="17">
        <v>-2</v>
      </c>
      <c r="AI27" s="26">
        <f t="shared" si="1"/>
        <v>-366</v>
      </c>
      <c r="AJ27" s="17">
        <v>9</v>
      </c>
      <c r="AK27" s="17">
        <v>25</v>
      </c>
      <c r="AL27" s="17">
        <v>0</v>
      </c>
      <c r="AM27" s="17">
        <v>0</v>
      </c>
      <c r="AN27" s="17">
        <v>0</v>
      </c>
      <c r="AO27" s="17">
        <v>0</v>
      </c>
      <c r="AP27" s="17">
        <v>-10</v>
      </c>
      <c r="AQ27" s="17">
        <v>0</v>
      </c>
      <c r="AR27" s="17">
        <v>0</v>
      </c>
      <c r="AS27" s="17">
        <v>-23</v>
      </c>
      <c r="AT27" s="17">
        <v>0</v>
      </c>
      <c r="AU27" s="17">
        <v>-5</v>
      </c>
      <c r="AV27" s="17">
        <v>21</v>
      </c>
      <c r="AW27" s="17">
        <v>0</v>
      </c>
      <c r="AX27" s="17">
        <v>129</v>
      </c>
      <c r="AY27" s="17">
        <v>30</v>
      </c>
      <c r="AZ27" s="17">
        <v>0</v>
      </c>
      <c r="BA27" s="17">
        <v>43</v>
      </c>
      <c r="BB27" s="17">
        <v>0</v>
      </c>
      <c r="BC27" s="17">
        <v>-15</v>
      </c>
      <c r="BD27" s="20">
        <f t="shared" si="2"/>
        <v>204</v>
      </c>
      <c r="BE27" s="35">
        <f t="shared" si="3"/>
        <v>-411</v>
      </c>
      <c r="BF27" s="22">
        <v>0</v>
      </c>
      <c r="BG27" s="27">
        <f t="shared" si="4"/>
        <v>-411</v>
      </c>
      <c r="BI27"/>
      <c r="BJ27"/>
      <c r="BK27"/>
      <c r="BM27"/>
      <c r="BN27"/>
      <c r="BO27"/>
    </row>
    <row r="28" spans="1:67" x14ac:dyDescent="0.25">
      <c r="A28" s="25" t="s">
        <v>45</v>
      </c>
      <c r="B28" s="33" t="s">
        <v>34</v>
      </c>
      <c r="C28" s="17">
        <v>30</v>
      </c>
      <c r="D28" s="17">
        <v>4</v>
      </c>
      <c r="E28" s="17">
        <v>0</v>
      </c>
      <c r="F28" s="17">
        <v>0</v>
      </c>
      <c r="G28" s="17">
        <v>-14</v>
      </c>
      <c r="H28" s="17">
        <v>-2</v>
      </c>
      <c r="I28" s="17">
        <v>-2</v>
      </c>
      <c r="J28" s="17">
        <v>0</v>
      </c>
      <c r="K28" s="17">
        <v>-100</v>
      </c>
      <c r="L28" s="17">
        <v>0</v>
      </c>
      <c r="M28" s="17">
        <v>-10</v>
      </c>
      <c r="N28" s="17">
        <v>0</v>
      </c>
      <c r="O28" s="17">
        <v>0</v>
      </c>
      <c r="P28" s="17">
        <v>45</v>
      </c>
      <c r="Q28" s="17">
        <v>0</v>
      </c>
      <c r="R28" s="17">
        <v>-55</v>
      </c>
      <c r="S28" s="17">
        <v>-30</v>
      </c>
      <c r="T28" s="17">
        <v>15</v>
      </c>
      <c r="U28" s="17">
        <v>-6</v>
      </c>
      <c r="V28" s="19">
        <f t="shared" si="0"/>
        <v>-125</v>
      </c>
      <c r="W28" s="17">
        <v>-25</v>
      </c>
      <c r="X28" s="17">
        <v>-17</v>
      </c>
      <c r="Y28" s="17">
        <v>0</v>
      </c>
      <c r="Z28" s="17">
        <v>-55</v>
      </c>
      <c r="AA28" s="17">
        <v>1</v>
      </c>
      <c r="AB28" s="17">
        <v>-93</v>
      </c>
      <c r="AC28" s="17">
        <v>0</v>
      </c>
      <c r="AD28" s="17">
        <v>-27</v>
      </c>
      <c r="AE28" s="17">
        <v>-31</v>
      </c>
      <c r="AF28" s="17">
        <v>-87</v>
      </c>
      <c r="AG28" s="17">
        <v>0</v>
      </c>
      <c r="AH28" s="17">
        <v>-7</v>
      </c>
      <c r="AI28" s="26">
        <f t="shared" si="1"/>
        <v>-341</v>
      </c>
      <c r="AJ28" s="17">
        <v>9</v>
      </c>
      <c r="AK28" s="17">
        <v>25</v>
      </c>
      <c r="AL28" s="17">
        <v>14</v>
      </c>
      <c r="AM28" s="17">
        <v>-30</v>
      </c>
      <c r="AN28" s="17">
        <v>25</v>
      </c>
      <c r="AO28" s="17">
        <v>10</v>
      </c>
      <c r="AP28" s="17">
        <v>0</v>
      </c>
      <c r="AQ28" s="17">
        <v>0</v>
      </c>
      <c r="AR28" s="17">
        <v>0</v>
      </c>
      <c r="AS28" s="17">
        <v>0</v>
      </c>
      <c r="AT28" s="17">
        <v>100</v>
      </c>
      <c r="AU28" s="17">
        <v>0</v>
      </c>
      <c r="AV28" s="17">
        <v>15</v>
      </c>
      <c r="AW28" s="17">
        <v>-19</v>
      </c>
      <c r="AX28" s="17">
        <v>111</v>
      </c>
      <c r="AY28" s="17">
        <v>0</v>
      </c>
      <c r="AZ28" s="17">
        <v>-28</v>
      </c>
      <c r="BA28" s="17">
        <v>32</v>
      </c>
      <c r="BB28" s="17">
        <v>0</v>
      </c>
      <c r="BC28" s="17">
        <v>-15</v>
      </c>
      <c r="BD28" s="20">
        <f t="shared" si="2"/>
        <v>249</v>
      </c>
      <c r="BE28" s="98">
        <f t="shared" si="3"/>
        <v>-217</v>
      </c>
      <c r="BF28" s="22">
        <v>0</v>
      </c>
      <c r="BG28" s="27">
        <f t="shared" si="4"/>
        <v>-217</v>
      </c>
      <c r="BI28"/>
      <c r="BJ28"/>
      <c r="BK28"/>
      <c r="BM28"/>
      <c r="BN28"/>
      <c r="BO28"/>
    </row>
    <row r="29" spans="1:67" x14ac:dyDescent="0.25">
      <c r="A29" s="25" t="s">
        <v>46</v>
      </c>
      <c r="B29" s="33" t="s">
        <v>36</v>
      </c>
      <c r="C29" s="17">
        <v>30</v>
      </c>
      <c r="D29" s="17">
        <v>4</v>
      </c>
      <c r="E29" s="17">
        <v>0</v>
      </c>
      <c r="F29" s="17">
        <v>0</v>
      </c>
      <c r="G29" s="17">
        <v>-14</v>
      </c>
      <c r="H29" s="17">
        <v>-2</v>
      </c>
      <c r="I29" s="17">
        <v>-2</v>
      </c>
      <c r="J29" s="17">
        <v>0</v>
      </c>
      <c r="K29" s="17">
        <v>-100</v>
      </c>
      <c r="L29" s="17">
        <v>11</v>
      </c>
      <c r="M29" s="17">
        <v>-5</v>
      </c>
      <c r="N29" s="17">
        <v>-23</v>
      </c>
      <c r="O29" s="17">
        <v>0</v>
      </c>
      <c r="P29" s="17">
        <v>17</v>
      </c>
      <c r="Q29" s="17">
        <v>0</v>
      </c>
      <c r="R29" s="17">
        <v>-55</v>
      </c>
      <c r="S29" s="17">
        <v>-30</v>
      </c>
      <c r="T29" s="17">
        <v>49</v>
      </c>
      <c r="U29" s="17">
        <v>0</v>
      </c>
      <c r="V29" s="19">
        <f t="shared" si="0"/>
        <v>-120</v>
      </c>
      <c r="W29" s="17">
        <v>-25</v>
      </c>
      <c r="X29" s="17">
        <v>-17</v>
      </c>
      <c r="Y29" s="17">
        <v>6</v>
      </c>
      <c r="Z29" s="17">
        <v>-55</v>
      </c>
      <c r="AA29" s="17">
        <v>1</v>
      </c>
      <c r="AB29" s="17">
        <v>-70</v>
      </c>
      <c r="AC29" s="17">
        <v>0</v>
      </c>
      <c r="AD29" s="17">
        <v>-27</v>
      </c>
      <c r="AE29" s="17">
        <v>-31</v>
      </c>
      <c r="AF29" s="17">
        <v>-78</v>
      </c>
      <c r="AG29" s="17">
        <v>0</v>
      </c>
      <c r="AH29" s="17">
        <v>-7</v>
      </c>
      <c r="AI29" s="26">
        <f t="shared" si="1"/>
        <v>-303</v>
      </c>
      <c r="AJ29" s="17">
        <v>9</v>
      </c>
      <c r="AK29" s="17">
        <v>25</v>
      </c>
      <c r="AL29" s="17">
        <v>14</v>
      </c>
      <c r="AM29" s="17">
        <v>-30</v>
      </c>
      <c r="AN29" s="17">
        <v>25</v>
      </c>
      <c r="AO29" s="17">
        <v>5</v>
      </c>
      <c r="AP29" s="17">
        <v>-11</v>
      </c>
      <c r="AQ29" s="17">
        <v>0</v>
      </c>
      <c r="AR29" s="17">
        <v>0</v>
      </c>
      <c r="AS29" s="17">
        <v>0</v>
      </c>
      <c r="AT29" s="17">
        <v>94</v>
      </c>
      <c r="AU29" s="17">
        <v>0</v>
      </c>
      <c r="AV29" s="17">
        <v>16</v>
      </c>
      <c r="AW29" s="17">
        <v>0</v>
      </c>
      <c r="AX29" s="17">
        <v>102</v>
      </c>
      <c r="AY29" s="17">
        <v>0</v>
      </c>
      <c r="AZ29" s="17">
        <v>0</v>
      </c>
      <c r="BA29" s="17">
        <v>32</v>
      </c>
      <c r="BB29" s="17">
        <v>0</v>
      </c>
      <c r="BC29" s="17">
        <v>-15</v>
      </c>
      <c r="BD29" s="20">
        <f t="shared" si="2"/>
        <v>266</v>
      </c>
      <c r="BE29" s="98">
        <f t="shared" si="3"/>
        <v>-157</v>
      </c>
      <c r="BF29" s="22">
        <v>0</v>
      </c>
      <c r="BG29" s="27">
        <f t="shared" si="4"/>
        <v>-157</v>
      </c>
      <c r="BI29"/>
      <c r="BJ29"/>
      <c r="BK29"/>
      <c r="BM29"/>
      <c r="BN29"/>
      <c r="BO29"/>
    </row>
    <row r="30" spans="1:67" s="39" customFormat="1" x14ac:dyDescent="0.25">
      <c r="A30" s="28" t="s">
        <v>47</v>
      </c>
      <c r="B30" s="36" t="s">
        <v>36</v>
      </c>
      <c r="C30" s="17">
        <v>30</v>
      </c>
      <c r="D30" s="17">
        <v>4</v>
      </c>
      <c r="E30" s="17">
        <v>0</v>
      </c>
      <c r="F30" s="17">
        <v>0</v>
      </c>
      <c r="G30" s="17">
        <v>-14</v>
      </c>
      <c r="H30" s="17">
        <v>-2</v>
      </c>
      <c r="I30" s="17">
        <v>-2</v>
      </c>
      <c r="J30" s="17">
        <v>0</v>
      </c>
      <c r="K30" s="17">
        <v>-56</v>
      </c>
      <c r="L30" s="17">
        <v>0</v>
      </c>
      <c r="M30" s="17">
        <v>-5</v>
      </c>
      <c r="N30" s="17">
        <v>-13</v>
      </c>
      <c r="O30" s="17">
        <v>0</v>
      </c>
      <c r="P30" s="17">
        <v>17</v>
      </c>
      <c r="Q30" s="17">
        <v>0</v>
      </c>
      <c r="R30" s="17">
        <v>-55</v>
      </c>
      <c r="S30" s="17">
        <v>-55</v>
      </c>
      <c r="T30" s="17">
        <v>49</v>
      </c>
      <c r="U30" s="17">
        <v>0</v>
      </c>
      <c r="V30" s="19">
        <f t="shared" si="0"/>
        <v>-102</v>
      </c>
      <c r="W30" s="17">
        <v>-25</v>
      </c>
      <c r="X30" s="17">
        <v>-17</v>
      </c>
      <c r="Y30" s="17">
        <v>30</v>
      </c>
      <c r="Z30" s="17">
        <v>-55</v>
      </c>
      <c r="AA30" s="17">
        <v>1</v>
      </c>
      <c r="AB30" s="17">
        <v>-80</v>
      </c>
      <c r="AC30" s="17">
        <v>0</v>
      </c>
      <c r="AD30" s="17">
        <v>-27</v>
      </c>
      <c r="AE30" s="17">
        <v>-38</v>
      </c>
      <c r="AF30" s="17">
        <v>-83</v>
      </c>
      <c r="AG30" s="17">
        <v>0</v>
      </c>
      <c r="AH30" s="17">
        <v>-5</v>
      </c>
      <c r="AI30" s="30">
        <f t="shared" si="1"/>
        <v>-299</v>
      </c>
      <c r="AJ30" s="17">
        <v>9</v>
      </c>
      <c r="AK30" s="17">
        <v>25</v>
      </c>
      <c r="AL30" s="17">
        <v>14</v>
      </c>
      <c r="AM30" s="17">
        <v>-30</v>
      </c>
      <c r="AN30" s="17">
        <v>25</v>
      </c>
      <c r="AO30" s="17">
        <v>5</v>
      </c>
      <c r="AP30" s="17">
        <v>0</v>
      </c>
      <c r="AQ30" s="17">
        <v>0</v>
      </c>
      <c r="AR30" s="17">
        <v>0</v>
      </c>
      <c r="AS30" s="17">
        <v>0</v>
      </c>
      <c r="AT30" s="17">
        <v>26</v>
      </c>
      <c r="AU30" s="17">
        <v>0</v>
      </c>
      <c r="AV30" s="17">
        <v>16</v>
      </c>
      <c r="AW30" s="17">
        <v>0</v>
      </c>
      <c r="AX30" s="17">
        <v>107</v>
      </c>
      <c r="AY30" s="17">
        <v>0</v>
      </c>
      <c r="AZ30" s="17">
        <v>0</v>
      </c>
      <c r="BA30" s="17">
        <v>55</v>
      </c>
      <c r="BB30" s="17">
        <v>0</v>
      </c>
      <c r="BC30" s="17">
        <v>-15</v>
      </c>
      <c r="BD30" s="20">
        <f t="shared" si="2"/>
        <v>237</v>
      </c>
      <c r="BE30" s="37">
        <f t="shared" si="3"/>
        <v>-164</v>
      </c>
      <c r="BF30" s="22">
        <v>0</v>
      </c>
      <c r="BG30" s="38">
        <f t="shared" si="4"/>
        <v>-164</v>
      </c>
      <c r="BH30" s="1"/>
      <c r="BI30"/>
      <c r="BJ30"/>
      <c r="BK30"/>
      <c r="BM30"/>
      <c r="BN30"/>
      <c r="BO30"/>
    </row>
    <row r="31" spans="1:67" x14ac:dyDescent="0.25">
      <c r="A31" s="25" t="s">
        <v>48</v>
      </c>
      <c r="B31" s="33" t="s">
        <v>36</v>
      </c>
      <c r="C31" s="17">
        <v>30</v>
      </c>
      <c r="D31" s="17">
        <v>4</v>
      </c>
      <c r="E31" s="17">
        <v>0</v>
      </c>
      <c r="F31" s="17">
        <v>0</v>
      </c>
      <c r="G31" s="17">
        <v>-14</v>
      </c>
      <c r="H31" s="17">
        <v>-2</v>
      </c>
      <c r="I31" s="17">
        <v>-2</v>
      </c>
      <c r="J31" s="17">
        <v>0</v>
      </c>
      <c r="K31" s="17">
        <v>-35</v>
      </c>
      <c r="L31" s="17">
        <v>0</v>
      </c>
      <c r="M31" s="17">
        <v>-5</v>
      </c>
      <c r="N31" s="17">
        <v>-5</v>
      </c>
      <c r="O31" s="17">
        <v>0</v>
      </c>
      <c r="P31" s="17">
        <v>17</v>
      </c>
      <c r="Q31" s="17">
        <v>0</v>
      </c>
      <c r="R31" s="17">
        <v>-55</v>
      </c>
      <c r="S31" s="17">
        <v>-55</v>
      </c>
      <c r="T31" s="17">
        <v>49</v>
      </c>
      <c r="U31" s="17">
        <v>0</v>
      </c>
      <c r="V31" s="19">
        <f t="shared" si="0"/>
        <v>-73</v>
      </c>
      <c r="W31" s="17">
        <v>-25</v>
      </c>
      <c r="X31" s="17">
        <v>-17</v>
      </c>
      <c r="Y31" s="17">
        <v>13</v>
      </c>
      <c r="Z31" s="17">
        <v>-55</v>
      </c>
      <c r="AA31" s="17">
        <v>1</v>
      </c>
      <c r="AB31" s="17">
        <v>-88</v>
      </c>
      <c r="AC31" s="17">
        <v>0</v>
      </c>
      <c r="AD31" s="17">
        <v>-27</v>
      </c>
      <c r="AE31" s="17">
        <v>-38</v>
      </c>
      <c r="AF31" s="17">
        <v>-87</v>
      </c>
      <c r="AG31" s="17">
        <v>0</v>
      </c>
      <c r="AH31" s="17">
        <v>-5</v>
      </c>
      <c r="AI31" s="26">
        <f t="shared" si="1"/>
        <v>-328</v>
      </c>
      <c r="AJ31" s="17">
        <v>9</v>
      </c>
      <c r="AK31" s="17">
        <v>25</v>
      </c>
      <c r="AL31" s="17">
        <v>14</v>
      </c>
      <c r="AM31" s="17">
        <v>-30</v>
      </c>
      <c r="AN31" s="17">
        <v>25</v>
      </c>
      <c r="AO31" s="17">
        <v>5</v>
      </c>
      <c r="AP31" s="17">
        <v>0</v>
      </c>
      <c r="AQ31" s="17">
        <v>0</v>
      </c>
      <c r="AR31" s="17">
        <v>0</v>
      </c>
      <c r="AS31" s="17">
        <v>0</v>
      </c>
      <c r="AT31" s="17">
        <v>22</v>
      </c>
      <c r="AU31" s="17">
        <v>0</v>
      </c>
      <c r="AV31" s="17">
        <v>16</v>
      </c>
      <c r="AW31" s="17">
        <v>0</v>
      </c>
      <c r="AX31" s="17">
        <v>111</v>
      </c>
      <c r="AY31" s="17">
        <v>0</v>
      </c>
      <c r="AZ31" s="17">
        <v>0</v>
      </c>
      <c r="BA31" s="17">
        <v>55</v>
      </c>
      <c r="BB31" s="17">
        <v>0</v>
      </c>
      <c r="BC31" s="17">
        <v>-15</v>
      </c>
      <c r="BD31" s="20">
        <f t="shared" si="2"/>
        <v>237</v>
      </c>
      <c r="BE31" s="98">
        <f t="shared" si="3"/>
        <v>-164</v>
      </c>
      <c r="BF31" s="22">
        <v>0</v>
      </c>
      <c r="BG31" s="27">
        <f t="shared" si="4"/>
        <v>-164</v>
      </c>
      <c r="BI31"/>
      <c r="BJ31"/>
      <c r="BK31"/>
      <c r="BM31"/>
      <c r="BN31"/>
      <c r="BO31"/>
    </row>
    <row r="32" spans="1:67" x14ac:dyDescent="0.25">
      <c r="A32" s="25" t="s">
        <v>49</v>
      </c>
      <c r="B32" s="33" t="s">
        <v>34</v>
      </c>
      <c r="C32" s="17">
        <v>0</v>
      </c>
      <c r="D32" s="17">
        <v>4</v>
      </c>
      <c r="E32" s="17">
        <v>0</v>
      </c>
      <c r="F32" s="17">
        <v>0</v>
      </c>
      <c r="G32" s="17">
        <v>-14</v>
      </c>
      <c r="H32" s="17">
        <v>-2</v>
      </c>
      <c r="I32" s="17">
        <v>-2</v>
      </c>
      <c r="J32" s="17">
        <v>0</v>
      </c>
      <c r="K32" s="17">
        <v>-20</v>
      </c>
      <c r="L32" s="17">
        <v>0</v>
      </c>
      <c r="M32" s="17">
        <v>-10</v>
      </c>
      <c r="N32" s="17">
        <v>0</v>
      </c>
      <c r="O32" s="17">
        <v>0</v>
      </c>
      <c r="P32" s="17">
        <v>0</v>
      </c>
      <c r="Q32" s="17">
        <v>-25</v>
      </c>
      <c r="R32" s="17">
        <v>-55</v>
      </c>
      <c r="S32" s="17">
        <v>-55</v>
      </c>
      <c r="T32" s="17">
        <v>49</v>
      </c>
      <c r="U32" s="17">
        <v>0</v>
      </c>
      <c r="V32" s="19">
        <f t="shared" si="0"/>
        <v>-130</v>
      </c>
      <c r="W32" s="17">
        <v>-25</v>
      </c>
      <c r="X32" s="17">
        <v>-17</v>
      </c>
      <c r="Y32" s="17">
        <v>0</v>
      </c>
      <c r="Z32" s="17">
        <v>-55</v>
      </c>
      <c r="AA32" s="17">
        <v>1</v>
      </c>
      <c r="AB32" s="17">
        <v>-93</v>
      </c>
      <c r="AC32" s="17">
        <v>0</v>
      </c>
      <c r="AD32" s="17">
        <v>0</v>
      </c>
      <c r="AE32" s="17">
        <v>-38</v>
      </c>
      <c r="AF32" s="17">
        <v>-89</v>
      </c>
      <c r="AG32" s="17">
        <v>0</v>
      </c>
      <c r="AH32" s="17">
        <v>-5</v>
      </c>
      <c r="AI32" s="26">
        <f t="shared" si="1"/>
        <v>-321</v>
      </c>
      <c r="AJ32" s="17">
        <v>9</v>
      </c>
      <c r="AK32" s="17">
        <v>25</v>
      </c>
      <c r="AL32" s="17">
        <v>14</v>
      </c>
      <c r="AM32" s="17">
        <v>0</v>
      </c>
      <c r="AN32" s="17">
        <v>25</v>
      </c>
      <c r="AO32" s="17">
        <v>10</v>
      </c>
      <c r="AP32" s="17">
        <v>0</v>
      </c>
      <c r="AQ32" s="17">
        <v>0</v>
      </c>
      <c r="AR32" s="17">
        <v>0</v>
      </c>
      <c r="AS32" s="17">
        <v>0</v>
      </c>
      <c r="AT32" s="17">
        <v>20</v>
      </c>
      <c r="AU32" s="17">
        <v>0</v>
      </c>
      <c r="AV32" s="17">
        <v>16</v>
      </c>
      <c r="AW32" s="17">
        <v>0</v>
      </c>
      <c r="AX32" s="17">
        <v>113</v>
      </c>
      <c r="AY32" s="17">
        <v>15</v>
      </c>
      <c r="AZ32" s="17">
        <v>0</v>
      </c>
      <c r="BA32" s="17">
        <v>55</v>
      </c>
      <c r="BB32" s="17">
        <v>0</v>
      </c>
      <c r="BC32" s="17">
        <v>-15</v>
      </c>
      <c r="BD32" s="20">
        <f t="shared" si="2"/>
        <v>287</v>
      </c>
      <c r="BE32" s="98">
        <f t="shared" si="3"/>
        <v>-164</v>
      </c>
      <c r="BF32" s="22">
        <v>0</v>
      </c>
      <c r="BG32" s="27">
        <f t="shared" si="4"/>
        <v>-164</v>
      </c>
      <c r="BI32"/>
      <c r="BJ32"/>
      <c r="BK32"/>
      <c r="BM32"/>
      <c r="BN32"/>
      <c r="BO32"/>
    </row>
    <row r="33" spans="1:67" x14ac:dyDescent="0.25">
      <c r="A33" s="25" t="s">
        <v>50</v>
      </c>
      <c r="B33" s="33" t="s">
        <v>34</v>
      </c>
      <c r="C33" s="17">
        <v>30</v>
      </c>
      <c r="D33" s="17">
        <v>4</v>
      </c>
      <c r="E33" s="17">
        <v>0</v>
      </c>
      <c r="F33" s="17">
        <v>0</v>
      </c>
      <c r="G33" s="17">
        <v>-14</v>
      </c>
      <c r="H33" s="17">
        <v>-2</v>
      </c>
      <c r="I33" s="17">
        <v>-2</v>
      </c>
      <c r="J33" s="17">
        <v>0</v>
      </c>
      <c r="K33" s="17">
        <v>-65</v>
      </c>
      <c r="L33" s="17">
        <v>0</v>
      </c>
      <c r="M33" s="17">
        <v>-10</v>
      </c>
      <c r="N33" s="17">
        <v>-5</v>
      </c>
      <c r="O33" s="17">
        <v>0</v>
      </c>
      <c r="P33" s="17">
        <v>0</v>
      </c>
      <c r="Q33" s="17">
        <v>-20</v>
      </c>
      <c r="R33" s="17">
        <v>-55</v>
      </c>
      <c r="S33" s="17">
        <v>-55</v>
      </c>
      <c r="T33" s="17">
        <v>15</v>
      </c>
      <c r="U33" s="17">
        <v>-6</v>
      </c>
      <c r="V33" s="19">
        <f t="shared" si="0"/>
        <v>-185</v>
      </c>
      <c r="W33" s="17">
        <v>-25</v>
      </c>
      <c r="X33" s="17">
        <v>-17</v>
      </c>
      <c r="Y33" s="17">
        <v>30</v>
      </c>
      <c r="Z33" s="17">
        <v>-55</v>
      </c>
      <c r="AA33" s="17">
        <v>1</v>
      </c>
      <c r="AB33" s="17">
        <v>-88</v>
      </c>
      <c r="AC33" s="17">
        <v>0</v>
      </c>
      <c r="AD33" s="17">
        <v>0</v>
      </c>
      <c r="AE33" s="17">
        <v>-38</v>
      </c>
      <c r="AF33" s="17">
        <v>-94</v>
      </c>
      <c r="AG33" s="17">
        <v>0</v>
      </c>
      <c r="AH33" s="17">
        <v>-5</v>
      </c>
      <c r="AI33" s="26">
        <f t="shared" si="1"/>
        <v>-291</v>
      </c>
      <c r="AJ33" s="17">
        <v>9</v>
      </c>
      <c r="AK33" s="17">
        <v>25</v>
      </c>
      <c r="AL33" s="17">
        <v>14</v>
      </c>
      <c r="AM33" s="17">
        <v>-30</v>
      </c>
      <c r="AN33" s="17">
        <v>25</v>
      </c>
      <c r="AO33" s="17">
        <v>10</v>
      </c>
      <c r="AP33" s="17">
        <v>0</v>
      </c>
      <c r="AQ33" s="17">
        <v>0</v>
      </c>
      <c r="AR33" s="17">
        <v>0</v>
      </c>
      <c r="AS33" s="17">
        <v>0</v>
      </c>
      <c r="AT33" s="17">
        <v>35</v>
      </c>
      <c r="AU33" s="17">
        <v>0</v>
      </c>
      <c r="AV33" s="17">
        <v>15</v>
      </c>
      <c r="AW33" s="17">
        <v>-19</v>
      </c>
      <c r="AX33" s="17">
        <v>118</v>
      </c>
      <c r="AY33" s="17">
        <v>10</v>
      </c>
      <c r="AZ33" s="17">
        <v>0</v>
      </c>
      <c r="BA33" s="17">
        <v>55</v>
      </c>
      <c r="BB33" s="17">
        <v>0</v>
      </c>
      <c r="BC33" s="17">
        <v>-15</v>
      </c>
      <c r="BD33" s="20">
        <f t="shared" si="2"/>
        <v>252</v>
      </c>
      <c r="BE33" s="21">
        <f t="shared" si="3"/>
        <v>-224</v>
      </c>
      <c r="BF33" s="22">
        <v>0</v>
      </c>
      <c r="BG33" s="27">
        <f t="shared" si="4"/>
        <v>-224</v>
      </c>
      <c r="BI33"/>
      <c r="BJ33"/>
      <c r="BK33"/>
      <c r="BM33"/>
      <c r="BN33"/>
      <c r="BO33"/>
    </row>
    <row r="34" spans="1:67" x14ac:dyDescent="0.25">
      <c r="A34" s="25" t="s">
        <v>51</v>
      </c>
      <c r="B34" s="33" t="s">
        <v>27</v>
      </c>
      <c r="C34" s="17">
        <v>30</v>
      </c>
      <c r="D34" s="17">
        <v>4</v>
      </c>
      <c r="E34" s="17">
        <v>0</v>
      </c>
      <c r="F34" s="17">
        <v>0</v>
      </c>
      <c r="G34" s="17">
        <v>-14</v>
      </c>
      <c r="H34" s="17">
        <v>-2</v>
      </c>
      <c r="I34" s="17">
        <v>-2</v>
      </c>
      <c r="J34" s="17">
        <v>0</v>
      </c>
      <c r="K34" s="17">
        <v>-81</v>
      </c>
      <c r="L34" s="17">
        <v>0</v>
      </c>
      <c r="M34" s="17">
        <v>-10</v>
      </c>
      <c r="N34" s="17">
        <v>-5</v>
      </c>
      <c r="O34" s="17">
        <v>0</v>
      </c>
      <c r="P34" s="17">
        <v>0</v>
      </c>
      <c r="Q34" s="17">
        <v>-60</v>
      </c>
      <c r="R34" s="17">
        <v>-55</v>
      </c>
      <c r="S34" s="17">
        <v>-55</v>
      </c>
      <c r="T34" s="17">
        <v>19</v>
      </c>
      <c r="U34" s="17">
        <v>0</v>
      </c>
      <c r="V34" s="19">
        <f t="shared" si="0"/>
        <v>-231</v>
      </c>
      <c r="W34" s="17">
        <v>-25</v>
      </c>
      <c r="X34" s="17">
        <v>-17</v>
      </c>
      <c r="Y34" s="17">
        <v>30</v>
      </c>
      <c r="Z34" s="17">
        <v>-55</v>
      </c>
      <c r="AA34" s="17">
        <v>1</v>
      </c>
      <c r="AB34" s="17">
        <v>-88</v>
      </c>
      <c r="AC34" s="17">
        <v>10</v>
      </c>
      <c r="AD34" s="17">
        <v>0</v>
      </c>
      <c r="AE34" s="17">
        <v>-38</v>
      </c>
      <c r="AF34" s="17">
        <v>-92</v>
      </c>
      <c r="AG34" s="17">
        <v>0</v>
      </c>
      <c r="AH34" s="17">
        <v>-5</v>
      </c>
      <c r="AI34" s="26">
        <f t="shared" si="1"/>
        <v>-279</v>
      </c>
      <c r="AJ34" s="17">
        <v>9</v>
      </c>
      <c r="AK34" s="17">
        <v>25</v>
      </c>
      <c r="AL34" s="17">
        <v>14</v>
      </c>
      <c r="AM34" s="17">
        <v>-30</v>
      </c>
      <c r="AN34" s="17">
        <v>25</v>
      </c>
      <c r="AO34" s="17">
        <v>10</v>
      </c>
      <c r="AP34" s="17">
        <v>0</v>
      </c>
      <c r="AQ34" s="17">
        <v>0</v>
      </c>
      <c r="AR34" s="17">
        <v>0</v>
      </c>
      <c r="AS34" s="17">
        <v>0</v>
      </c>
      <c r="AT34" s="17">
        <v>51</v>
      </c>
      <c r="AU34" s="17">
        <v>0</v>
      </c>
      <c r="AV34" s="17">
        <v>5</v>
      </c>
      <c r="AW34" s="17">
        <v>-19</v>
      </c>
      <c r="AX34" s="17">
        <v>112</v>
      </c>
      <c r="AY34" s="17">
        <v>40</v>
      </c>
      <c r="AZ34" s="17">
        <v>0</v>
      </c>
      <c r="BA34" s="17">
        <v>55</v>
      </c>
      <c r="BB34" s="17">
        <v>0</v>
      </c>
      <c r="BC34" s="17">
        <v>-15</v>
      </c>
      <c r="BD34" s="20">
        <f t="shared" si="2"/>
        <v>282</v>
      </c>
      <c r="BE34" s="98">
        <f t="shared" si="3"/>
        <v>-228</v>
      </c>
      <c r="BF34" s="22">
        <v>0</v>
      </c>
      <c r="BG34" s="27">
        <f t="shared" si="4"/>
        <v>-228</v>
      </c>
      <c r="BI34"/>
      <c r="BJ34"/>
      <c r="BK34"/>
      <c r="BM34"/>
      <c r="BN34"/>
      <c r="BO34"/>
    </row>
    <row r="35" spans="1:67" ht="15.75" thickBot="1" x14ac:dyDescent="0.3">
      <c r="A35" s="40" t="s">
        <v>52</v>
      </c>
      <c r="B35" s="33" t="s">
        <v>27</v>
      </c>
      <c r="C35" s="17">
        <v>30</v>
      </c>
      <c r="D35" s="17">
        <v>4</v>
      </c>
      <c r="E35" s="17">
        <v>0</v>
      </c>
      <c r="F35" s="17">
        <v>0</v>
      </c>
      <c r="G35" s="17">
        <v>-14</v>
      </c>
      <c r="H35" s="17">
        <v>-2</v>
      </c>
      <c r="I35" s="17">
        <v>-2</v>
      </c>
      <c r="J35" s="17">
        <v>0</v>
      </c>
      <c r="K35" s="17">
        <v>-75</v>
      </c>
      <c r="L35" s="17">
        <v>0</v>
      </c>
      <c r="M35" s="17">
        <v>-10</v>
      </c>
      <c r="N35" s="17">
        <v>0</v>
      </c>
      <c r="O35" s="17">
        <v>0</v>
      </c>
      <c r="P35" s="17">
        <v>0</v>
      </c>
      <c r="Q35" s="17">
        <v>-60</v>
      </c>
      <c r="R35" s="17">
        <v>-55</v>
      </c>
      <c r="S35" s="17">
        <v>-55</v>
      </c>
      <c r="T35" s="17">
        <v>19</v>
      </c>
      <c r="U35" s="17">
        <v>0</v>
      </c>
      <c r="V35" s="19">
        <f t="shared" si="0"/>
        <v>-220</v>
      </c>
      <c r="W35" s="17">
        <v>-25</v>
      </c>
      <c r="X35" s="17">
        <v>-17</v>
      </c>
      <c r="Y35" s="17">
        <v>30</v>
      </c>
      <c r="Z35" s="17">
        <v>-55</v>
      </c>
      <c r="AA35" s="17">
        <v>1</v>
      </c>
      <c r="AB35" s="17">
        <v>-93</v>
      </c>
      <c r="AC35" s="17">
        <v>2</v>
      </c>
      <c r="AD35" s="17">
        <v>0</v>
      </c>
      <c r="AE35" s="17">
        <v>-38</v>
      </c>
      <c r="AF35" s="17">
        <v>-98</v>
      </c>
      <c r="AG35" s="17">
        <v>0</v>
      </c>
      <c r="AH35" s="17">
        <v>-5</v>
      </c>
      <c r="AI35" s="41">
        <f t="shared" si="1"/>
        <v>-298</v>
      </c>
      <c r="AJ35" s="17">
        <v>9</v>
      </c>
      <c r="AK35" s="17">
        <v>25</v>
      </c>
      <c r="AL35" s="17">
        <v>14</v>
      </c>
      <c r="AM35" s="17">
        <v>-30</v>
      </c>
      <c r="AN35" s="17">
        <v>25</v>
      </c>
      <c r="AO35" s="17">
        <v>10</v>
      </c>
      <c r="AP35" s="17">
        <v>0</v>
      </c>
      <c r="AQ35" s="17">
        <v>0</v>
      </c>
      <c r="AR35" s="17">
        <v>0</v>
      </c>
      <c r="AS35" s="17">
        <v>0</v>
      </c>
      <c r="AT35" s="17">
        <v>45</v>
      </c>
      <c r="AU35" s="17">
        <v>0</v>
      </c>
      <c r="AV35" s="17">
        <v>5</v>
      </c>
      <c r="AW35" s="17">
        <v>-19</v>
      </c>
      <c r="AX35" s="17">
        <v>118</v>
      </c>
      <c r="AY35" s="17">
        <v>48</v>
      </c>
      <c r="AZ35" s="17">
        <v>0</v>
      </c>
      <c r="BA35" s="17">
        <v>55</v>
      </c>
      <c r="BB35" s="17">
        <v>0</v>
      </c>
      <c r="BC35" s="17">
        <v>-15</v>
      </c>
      <c r="BD35" s="20">
        <f t="shared" si="2"/>
        <v>290</v>
      </c>
      <c r="BE35" s="42">
        <f t="shared" si="3"/>
        <v>-228</v>
      </c>
      <c r="BF35" s="22">
        <v>0</v>
      </c>
      <c r="BG35" s="43">
        <f t="shared" si="4"/>
        <v>-228</v>
      </c>
      <c r="BI35"/>
      <c r="BJ35"/>
      <c r="BK35"/>
      <c r="BM35"/>
      <c r="BN35"/>
      <c r="BO35"/>
    </row>
    <row r="36" spans="1:67" ht="15.75" thickTop="1" x14ac:dyDescent="0.25">
      <c r="A36" s="44"/>
      <c r="B36" s="45" t="s">
        <v>27</v>
      </c>
      <c r="C36" s="46">
        <f t="shared" ref="C36:BG36" si="5">SUM(C12:C17,C34:C35)</f>
        <v>60</v>
      </c>
      <c r="D36" s="46">
        <f t="shared" si="5"/>
        <v>41</v>
      </c>
      <c r="E36" s="46">
        <f t="shared" si="5"/>
        <v>-14</v>
      </c>
      <c r="F36" s="46">
        <f t="shared" si="5"/>
        <v>0</v>
      </c>
      <c r="G36" s="46">
        <f t="shared" si="5"/>
        <v>-112</v>
      </c>
      <c r="H36" s="46">
        <f t="shared" si="5"/>
        <v>-16</v>
      </c>
      <c r="I36" s="46">
        <f t="shared" si="5"/>
        <v>-16</v>
      </c>
      <c r="J36" s="46">
        <f t="shared" si="5"/>
        <v>0</v>
      </c>
      <c r="K36" s="46">
        <f t="shared" si="5"/>
        <v>-322</v>
      </c>
      <c r="L36" s="46">
        <f t="shared" si="5"/>
        <v>0</v>
      </c>
      <c r="M36" s="46">
        <f t="shared" si="5"/>
        <v>-20</v>
      </c>
      <c r="N36" s="46">
        <f t="shared" si="5"/>
        <v>-204</v>
      </c>
      <c r="O36" s="46">
        <f t="shared" si="5"/>
        <v>0</v>
      </c>
      <c r="P36" s="46">
        <f t="shared" si="5"/>
        <v>0</v>
      </c>
      <c r="Q36" s="46">
        <f t="shared" si="5"/>
        <v>-310</v>
      </c>
      <c r="R36" s="46">
        <f t="shared" si="5"/>
        <v>-440</v>
      </c>
      <c r="S36" s="46">
        <f t="shared" si="5"/>
        <v>-350</v>
      </c>
      <c r="T36" s="46">
        <f t="shared" si="5"/>
        <v>152</v>
      </c>
      <c r="U36" s="46">
        <f t="shared" si="5"/>
        <v>0</v>
      </c>
      <c r="V36" s="47">
        <f t="shared" si="5"/>
        <v>-1551</v>
      </c>
      <c r="W36" s="46">
        <f t="shared" si="5"/>
        <v>-186</v>
      </c>
      <c r="X36" s="46">
        <f t="shared" si="5"/>
        <v>-136</v>
      </c>
      <c r="Y36" s="46">
        <f t="shared" si="5"/>
        <v>90</v>
      </c>
      <c r="Z36" s="46">
        <f t="shared" si="5"/>
        <v>-440</v>
      </c>
      <c r="AA36" s="46">
        <f t="shared" si="5"/>
        <v>8</v>
      </c>
      <c r="AB36" s="46">
        <f t="shared" si="5"/>
        <v>-742</v>
      </c>
      <c r="AC36" s="46">
        <f t="shared" si="5"/>
        <v>12</v>
      </c>
      <c r="AD36" s="46">
        <f t="shared" si="5"/>
        <v>-48</v>
      </c>
      <c r="AE36" s="46">
        <f t="shared" si="5"/>
        <v>-304</v>
      </c>
      <c r="AF36" s="46">
        <f t="shared" si="5"/>
        <v>-1103</v>
      </c>
      <c r="AG36" s="46">
        <f t="shared" si="5"/>
        <v>0</v>
      </c>
      <c r="AH36" s="46">
        <f t="shared" si="5"/>
        <v>-82</v>
      </c>
      <c r="AI36" s="48">
        <f t="shared" si="5"/>
        <v>-2931</v>
      </c>
      <c r="AJ36" s="46">
        <f t="shared" si="5"/>
        <v>63</v>
      </c>
      <c r="AK36" s="46">
        <f t="shared" si="5"/>
        <v>200</v>
      </c>
      <c r="AL36" s="46">
        <f t="shared" si="5"/>
        <v>112</v>
      </c>
      <c r="AM36" s="46">
        <f t="shared" si="5"/>
        <v>-60</v>
      </c>
      <c r="AN36" s="46">
        <f t="shared" si="5"/>
        <v>200</v>
      </c>
      <c r="AO36" s="46">
        <f t="shared" si="5"/>
        <v>20</v>
      </c>
      <c r="AP36" s="46">
        <f t="shared" si="5"/>
        <v>0</v>
      </c>
      <c r="AQ36" s="46">
        <f t="shared" si="5"/>
        <v>0</v>
      </c>
      <c r="AR36" s="46">
        <f t="shared" si="5"/>
        <v>202</v>
      </c>
      <c r="AS36" s="46">
        <f t="shared" si="5"/>
        <v>0</v>
      </c>
      <c r="AT36" s="46">
        <f t="shared" si="5"/>
        <v>226</v>
      </c>
      <c r="AU36" s="46">
        <f t="shared" si="5"/>
        <v>0</v>
      </c>
      <c r="AV36" s="46">
        <f t="shared" si="5"/>
        <v>40</v>
      </c>
      <c r="AW36" s="46">
        <f t="shared" si="5"/>
        <v>-152</v>
      </c>
      <c r="AX36" s="46">
        <f t="shared" si="5"/>
        <v>1263</v>
      </c>
      <c r="AY36" s="46">
        <f t="shared" si="5"/>
        <v>266</v>
      </c>
      <c r="AZ36" s="46">
        <f t="shared" si="5"/>
        <v>0</v>
      </c>
      <c r="BA36" s="46">
        <f t="shared" si="5"/>
        <v>422</v>
      </c>
      <c r="BB36" s="46">
        <f t="shared" si="5"/>
        <v>0</v>
      </c>
      <c r="BC36" s="46">
        <f t="shared" si="5"/>
        <v>-120</v>
      </c>
      <c r="BD36" s="46">
        <f t="shared" si="5"/>
        <v>2682</v>
      </c>
      <c r="BE36" s="49">
        <f t="shared" si="5"/>
        <v>-1800</v>
      </c>
      <c r="BF36" s="50">
        <f t="shared" si="5"/>
        <v>0</v>
      </c>
      <c r="BG36" s="47">
        <f t="shared" si="5"/>
        <v>-1800</v>
      </c>
    </row>
    <row r="37" spans="1:67" x14ac:dyDescent="0.25">
      <c r="A37" s="44" t="s">
        <v>53</v>
      </c>
      <c r="B37" s="51" t="s">
        <v>34</v>
      </c>
      <c r="C37" s="52">
        <f t="shared" ref="C37:U37" si="6">SUM(C18:C19,C24:C33)</f>
        <v>180</v>
      </c>
      <c r="D37" s="52">
        <f t="shared" si="6"/>
        <v>38</v>
      </c>
      <c r="E37" s="52">
        <f t="shared" si="6"/>
        <v>-61</v>
      </c>
      <c r="F37" s="52">
        <f t="shared" si="6"/>
        <v>10</v>
      </c>
      <c r="G37" s="52">
        <f t="shared" si="6"/>
        <v>-112</v>
      </c>
      <c r="H37" s="52">
        <f t="shared" si="6"/>
        <v>-24</v>
      </c>
      <c r="I37" s="52">
        <f t="shared" si="6"/>
        <v>-16</v>
      </c>
      <c r="J37" s="52">
        <f t="shared" si="6"/>
        <v>241</v>
      </c>
      <c r="K37" s="52">
        <f t="shared" si="6"/>
        <v>-423</v>
      </c>
      <c r="L37" s="52">
        <f t="shared" si="6"/>
        <v>201</v>
      </c>
      <c r="M37" s="52">
        <f t="shared" si="6"/>
        <v>-65</v>
      </c>
      <c r="N37" s="52">
        <f t="shared" si="6"/>
        <v>-141</v>
      </c>
      <c r="O37" s="52">
        <f t="shared" si="6"/>
        <v>-160</v>
      </c>
      <c r="P37" s="52">
        <f t="shared" si="6"/>
        <v>96</v>
      </c>
      <c r="Q37" s="52">
        <f t="shared" si="6"/>
        <v>-207</v>
      </c>
      <c r="R37" s="52">
        <f t="shared" si="6"/>
        <v>-740</v>
      </c>
      <c r="S37" s="52">
        <f t="shared" si="6"/>
        <v>-481</v>
      </c>
      <c r="T37" s="52">
        <f t="shared" si="6"/>
        <v>324</v>
      </c>
      <c r="U37" s="52">
        <f t="shared" si="6"/>
        <v>-100</v>
      </c>
      <c r="V37" s="53">
        <f>SUM(V18:V19,V24:V30,V33)</f>
        <v>-1237</v>
      </c>
      <c r="W37" s="52">
        <f t="shared" ref="W37:AH37" si="7">SUM(W18:W19,W24:W33)</f>
        <v>-263</v>
      </c>
      <c r="X37" s="52">
        <f t="shared" si="7"/>
        <v>-204</v>
      </c>
      <c r="Y37" s="52">
        <f t="shared" si="7"/>
        <v>109</v>
      </c>
      <c r="Z37" s="52">
        <f t="shared" si="7"/>
        <v>-740</v>
      </c>
      <c r="AA37" s="52">
        <f t="shared" si="7"/>
        <v>12</v>
      </c>
      <c r="AB37" s="52">
        <f t="shared" si="7"/>
        <v>-1207</v>
      </c>
      <c r="AC37" s="52">
        <f t="shared" si="7"/>
        <v>0</v>
      </c>
      <c r="AD37" s="52">
        <f t="shared" si="7"/>
        <v>-125</v>
      </c>
      <c r="AE37" s="52">
        <f t="shared" si="7"/>
        <v>-554</v>
      </c>
      <c r="AF37" s="52">
        <f t="shared" si="7"/>
        <v>-1227</v>
      </c>
      <c r="AG37" s="52">
        <f t="shared" si="7"/>
        <v>30</v>
      </c>
      <c r="AH37" s="52">
        <f t="shared" si="7"/>
        <v>-60</v>
      </c>
      <c r="AI37" s="53">
        <f>SUM(AI18:AI19,AI24:AI30,AI33)</f>
        <v>-3580</v>
      </c>
      <c r="AJ37" s="52">
        <f t="shared" ref="AJ37:BD37" si="8">SUM(AJ18:AJ19,AJ24:AJ33)</f>
        <v>114</v>
      </c>
      <c r="AK37" s="52">
        <f t="shared" si="8"/>
        <v>270</v>
      </c>
      <c r="AL37" s="52">
        <f t="shared" si="8"/>
        <v>112</v>
      </c>
      <c r="AM37" s="52">
        <f t="shared" si="8"/>
        <v>-180</v>
      </c>
      <c r="AN37" s="52">
        <f t="shared" si="8"/>
        <v>200</v>
      </c>
      <c r="AO37" s="52">
        <f t="shared" si="8"/>
        <v>65</v>
      </c>
      <c r="AP37" s="52">
        <f t="shared" si="8"/>
        <v>-201</v>
      </c>
      <c r="AQ37" s="52">
        <f t="shared" si="8"/>
        <v>-10</v>
      </c>
      <c r="AR37" s="52">
        <f t="shared" si="8"/>
        <v>95</v>
      </c>
      <c r="AS37" s="52">
        <f t="shared" si="8"/>
        <v>-98</v>
      </c>
      <c r="AT37" s="52">
        <f t="shared" si="8"/>
        <v>319</v>
      </c>
      <c r="AU37" s="52">
        <f t="shared" si="8"/>
        <v>-246</v>
      </c>
      <c r="AV37" s="52">
        <f t="shared" si="8"/>
        <v>152</v>
      </c>
      <c r="AW37" s="52">
        <f t="shared" si="8"/>
        <v>-76</v>
      </c>
      <c r="AX37" s="52">
        <f t="shared" si="8"/>
        <v>1515</v>
      </c>
      <c r="AY37" s="52">
        <f t="shared" si="8"/>
        <v>144</v>
      </c>
      <c r="AZ37" s="52">
        <f t="shared" si="8"/>
        <v>-28</v>
      </c>
      <c r="BA37" s="52">
        <f t="shared" si="8"/>
        <v>511</v>
      </c>
      <c r="BB37" s="52">
        <f t="shared" si="8"/>
        <v>-60</v>
      </c>
      <c r="BC37" s="52">
        <f t="shared" si="8"/>
        <v>-180</v>
      </c>
      <c r="BD37" s="52">
        <f t="shared" si="8"/>
        <v>2418</v>
      </c>
      <c r="BE37" s="21">
        <f>SUM(BE18:BE19,BE24:BE30,BE33)</f>
        <v>-2923</v>
      </c>
      <c r="BF37" s="54">
        <f>SUM(BF18:BF19,BF24:BF30,BF33)</f>
        <v>0</v>
      </c>
      <c r="BG37" s="18">
        <f>SUM(BG18:BG19,BG24:BG30,BG33)</f>
        <v>-2923</v>
      </c>
    </row>
    <row r="38" spans="1:67" x14ac:dyDescent="0.25">
      <c r="A38" s="44" t="s">
        <v>54</v>
      </c>
      <c r="B38" s="55" t="s">
        <v>36</v>
      </c>
      <c r="C38" s="52">
        <f t="shared" ref="C38:U38" si="9">SUM(C23)</f>
        <v>0</v>
      </c>
      <c r="D38" s="52">
        <f t="shared" si="9"/>
        <v>0</v>
      </c>
      <c r="E38" s="52">
        <f t="shared" si="9"/>
        <v>0</v>
      </c>
      <c r="F38" s="52">
        <f t="shared" si="9"/>
        <v>10</v>
      </c>
      <c r="G38" s="52">
        <f t="shared" si="9"/>
        <v>0</v>
      </c>
      <c r="H38" s="52">
        <f t="shared" si="9"/>
        <v>-2</v>
      </c>
      <c r="I38" s="52">
        <f t="shared" si="9"/>
        <v>0</v>
      </c>
      <c r="J38" s="52">
        <f t="shared" si="9"/>
        <v>37</v>
      </c>
      <c r="K38" s="52">
        <f t="shared" si="9"/>
        <v>0</v>
      </c>
      <c r="L38" s="52">
        <f t="shared" si="9"/>
        <v>60</v>
      </c>
      <c r="M38" s="52">
        <f t="shared" si="9"/>
        <v>0</v>
      </c>
      <c r="N38" s="52">
        <f t="shared" si="9"/>
        <v>0</v>
      </c>
      <c r="O38" s="52">
        <f t="shared" si="9"/>
        <v>-40</v>
      </c>
      <c r="P38" s="52">
        <f t="shared" si="9"/>
        <v>0</v>
      </c>
      <c r="Q38" s="52">
        <f t="shared" si="9"/>
        <v>-36</v>
      </c>
      <c r="R38" s="52">
        <f t="shared" si="9"/>
        <v>-75</v>
      </c>
      <c r="S38" s="52">
        <f t="shared" si="9"/>
        <v>-25</v>
      </c>
      <c r="T38" s="52">
        <f t="shared" si="9"/>
        <v>29</v>
      </c>
      <c r="U38" s="52">
        <f t="shared" si="9"/>
        <v>0</v>
      </c>
      <c r="V38" s="18">
        <f>SUM(V23,V31,V32)</f>
        <v>-245</v>
      </c>
      <c r="W38" s="52">
        <f t="shared" ref="W38:AH38" si="10">SUM(W23)</f>
        <v>-25</v>
      </c>
      <c r="X38" s="52">
        <f t="shared" si="10"/>
        <v>-17</v>
      </c>
      <c r="Y38" s="52">
        <f t="shared" si="10"/>
        <v>0</v>
      </c>
      <c r="Z38" s="52">
        <f t="shared" si="10"/>
        <v>-75</v>
      </c>
      <c r="AA38" s="52">
        <f t="shared" si="10"/>
        <v>1</v>
      </c>
      <c r="AB38" s="52">
        <f t="shared" si="10"/>
        <v>-125</v>
      </c>
      <c r="AC38" s="52">
        <f t="shared" si="10"/>
        <v>0</v>
      </c>
      <c r="AD38" s="52">
        <f t="shared" si="10"/>
        <v>-7</v>
      </c>
      <c r="AE38" s="52">
        <f t="shared" si="10"/>
        <v>-66</v>
      </c>
      <c r="AF38" s="52">
        <f t="shared" si="10"/>
        <v>-93</v>
      </c>
      <c r="AG38" s="52">
        <f t="shared" si="10"/>
        <v>10</v>
      </c>
      <c r="AH38" s="52">
        <f t="shared" si="10"/>
        <v>0</v>
      </c>
      <c r="AI38" s="18">
        <f>SUM(AI23,AI31,AI32)</f>
        <v>-1046</v>
      </c>
      <c r="AJ38" s="52">
        <f t="shared" ref="AJ38:BD38" si="11">SUM(AJ23)</f>
        <v>0</v>
      </c>
      <c r="AK38" s="52">
        <f t="shared" si="11"/>
        <v>10</v>
      </c>
      <c r="AL38" s="52">
        <f t="shared" si="11"/>
        <v>0</v>
      </c>
      <c r="AM38" s="52">
        <f t="shared" si="11"/>
        <v>0</v>
      </c>
      <c r="AN38" s="52">
        <f t="shared" si="11"/>
        <v>0</v>
      </c>
      <c r="AO38" s="52">
        <f t="shared" si="11"/>
        <v>0</v>
      </c>
      <c r="AP38" s="52">
        <f t="shared" si="11"/>
        <v>-60</v>
      </c>
      <c r="AQ38" s="52">
        <f t="shared" si="11"/>
        <v>-10</v>
      </c>
      <c r="AR38" s="52">
        <f t="shared" si="11"/>
        <v>0</v>
      </c>
      <c r="AS38" s="52">
        <f t="shared" si="11"/>
        <v>-22</v>
      </c>
      <c r="AT38" s="52">
        <f t="shared" si="11"/>
        <v>0</v>
      </c>
      <c r="AU38" s="52">
        <f t="shared" si="11"/>
        <v>-37</v>
      </c>
      <c r="AV38" s="52">
        <f t="shared" si="11"/>
        <v>5</v>
      </c>
      <c r="AW38" s="52">
        <f t="shared" si="11"/>
        <v>-29</v>
      </c>
      <c r="AX38" s="52">
        <f t="shared" si="11"/>
        <v>117</v>
      </c>
      <c r="AY38" s="52">
        <f t="shared" si="11"/>
        <v>57</v>
      </c>
      <c r="AZ38" s="52">
        <f t="shared" si="11"/>
        <v>-24</v>
      </c>
      <c r="BA38" s="52">
        <f t="shared" si="11"/>
        <v>25</v>
      </c>
      <c r="BB38" s="52">
        <f t="shared" si="11"/>
        <v>-20</v>
      </c>
      <c r="BC38" s="52">
        <f t="shared" si="11"/>
        <v>-15</v>
      </c>
      <c r="BD38" s="56">
        <f t="shared" si="11"/>
        <v>-3</v>
      </c>
      <c r="BE38" s="21">
        <f>SUM(BE23,BE31,BE32)</f>
        <v>-770</v>
      </c>
      <c r="BF38" s="57">
        <f>SUM(BF23,BF31,BF32)</f>
        <v>0</v>
      </c>
      <c r="BG38" s="18">
        <f>SUM(BG23,BG31,BG32)</f>
        <v>-770</v>
      </c>
    </row>
    <row r="39" spans="1:67" x14ac:dyDescent="0.25">
      <c r="A39" s="44"/>
      <c r="B39" s="51" t="s">
        <v>55</v>
      </c>
      <c r="C39" s="58">
        <f t="shared" ref="C39:BG39" si="12">SUM(C20:C22)</f>
        <v>90</v>
      </c>
      <c r="D39" s="58">
        <f t="shared" si="12"/>
        <v>6</v>
      </c>
      <c r="E39" s="58">
        <f t="shared" si="12"/>
        <v>0</v>
      </c>
      <c r="F39" s="58">
        <f t="shared" si="12"/>
        <v>50</v>
      </c>
      <c r="G39" s="58">
        <f t="shared" si="12"/>
        <v>0</v>
      </c>
      <c r="H39" s="58">
        <f t="shared" si="12"/>
        <v>-6</v>
      </c>
      <c r="I39" s="58">
        <f t="shared" si="12"/>
        <v>0</v>
      </c>
      <c r="J39" s="58">
        <f t="shared" si="12"/>
        <v>124</v>
      </c>
      <c r="K39" s="58">
        <f t="shared" si="12"/>
        <v>-74</v>
      </c>
      <c r="L39" s="58">
        <f t="shared" si="12"/>
        <v>80</v>
      </c>
      <c r="M39" s="58">
        <f t="shared" si="12"/>
        <v>-30</v>
      </c>
      <c r="N39" s="58">
        <f t="shared" si="12"/>
        <v>0</v>
      </c>
      <c r="O39" s="58">
        <f t="shared" si="12"/>
        <v>0</v>
      </c>
      <c r="P39" s="58">
        <f t="shared" si="12"/>
        <v>0</v>
      </c>
      <c r="Q39" s="58">
        <f t="shared" si="12"/>
        <v>-187</v>
      </c>
      <c r="R39" s="58">
        <f t="shared" si="12"/>
        <v>-165</v>
      </c>
      <c r="S39" s="58">
        <f t="shared" si="12"/>
        <v>-42</v>
      </c>
      <c r="T39" s="58">
        <f t="shared" si="12"/>
        <v>83</v>
      </c>
      <c r="U39" s="58">
        <f t="shared" si="12"/>
        <v>0</v>
      </c>
      <c r="V39" s="48">
        <f t="shared" si="12"/>
        <v>-71</v>
      </c>
      <c r="W39" s="58">
        <f t="shared" si="12"/>
        <v>-75</v>
      </c>
      <c r="X39" s="58">
        <f t="shared" si="12"/>
        <v>-51</v>
      </c>
      <c r="Y39" s="58">
        <f t="shared" si="12"/>
        <v>143</v>
      </c>
      <c r="Z39" s="58">
        <f t="shared" si="12"/>
        <v>-165</v>
      </c>
      <c r="AA39" s="58">
        <f t="shared" si="12"/>
        <v>3</v>
      </c>
      <c r="AB39" s="58">
        <f t="shared" si="12"/>
        <v>-262</v>
      </c>
      <c r="AC39" s="58">
        <f t="shared" si="12"/>
        <v>0</v>
      </c>
      <c r="AD39" s="58">
        <f t="shared" si="12"/>
        <v>-72</v>
      </c>
      <c r="AE39" s="58">
        <f t="shared" si="12"/>
        <v>-93</v>
      </c>
      <c r="AF39" s="58">
        <f t="shared" si="12"/>
        <v>-302</v>
      </c>
      <c r="AG39" s="58">
        <f t="shared" si="12"/>
        <v>20</v>
      </c>
      <c r="AH39" s="58">
        <f t="shared" si="12"/>
        <v>0</v>
      </c>
      <c r="AI39" s="18">
        <f t="shared" si="12"/>
        <v>-854</v>
      </c>
      <c r="AJ39" s="58">
        <f t="shared" si="12"/>
        <v>18</v>
      </c>
      <c r="AK39" s="58">
        <f t="shared" si="12"/>
        <v>60</v>
      </c>
      <c r="AL39" s="58">
        <f t="shared" si="12"/>
        <v>0</v>
      </c>
      <c r="AM39" s="58">
        <f t="shared" si="12"/>
        <v>-90</v>
      </c>
      <c r="AN39" s="58">
        <f t="shared" si="12"/>
        <v>75</v>
      </c>
      <c r="AO39" s="58">
        <f t="shared" si="12"/>
        <v>30</v>
      </c>
      <c r="AP39" s="58">
        <f t="shared" si="12"/>
        <v>-80</v>
      </c>
      <c r="AQ39" s="58">
        <f t="shared" si="12"/>
        <v>-50</v>
      </c>
      <c r="AR39" s="58">
        <f t="shared" si="12"/>
        <v>0</v>
      </c>
      <c r="AS39" s="58">
        <f t="shared" si="12"/>
        <v>0</v>
      </c>
      <c r="AT39" s="58">
        <f t="shared" si="12"/>
        <v>0</v>
      </c>
      <c r="AU39" s="58">
        <f t="shared" si="12"/>
        <v>-263</v>
      </c>
      <c r="AV39" s="58">
        <f t="shared" si="12"/>
        <v>15</v>
      </c>
      <c r="AW39" s="58">
        <f t="shared" si="12"/>
        <v>-83</v>
      </c>
      <c r="AX39" s="58">
        <f t="shared" si="12"/>
        <v>374</v>
      </c>
      <c r="AY39" s="58">
        <f t="shared" si="12"/>
        <v>229</v>
      </c>
      <c r="AZ39" s="58">
        <f t="shared" si="12"/>
        <v>0</v>
      </c>
      <c r="BA39" s="58">
        <f t="shared" si="12"/>
        <v>42</v>
      </c>
      <c r="BB39" s="58">
        <f t="shared" si="12"/>
        <v>-50</v>
      </c>
      <c r="BC39" s="58">
        <f t="shared" si="12"/>
        <v>-45</v>
      </c>
      <c r="BD39" s="57">
        <f t="shared" si="12"/>
        <v>182</v>
      </c>
      <c r="BE39" s="21">
        <f t="shared" si="12"/>
        <v>-743</v>
      </c>
      <c r="BF39" s="59">
        <f t="shared" si="12"/>
        <v>0</v>
      </c>
      <c r="BG39" s="60">
        <f t="shared" si="12"/>
        <v>-743</v>
      </c>
    </row>
    <row r="40" spans="1:67" ht="15.75" thickBot="1" x14ac:dyDescent="0.3">
      <c r="A40" s="61"/>
      <c r="B40" s="62" t="s">
        <v>56</v>
      </c>
      <c r="C40" s="63">
        <f t="shared" ref="C40:U40" si="13">SUM(C36:C39)</f>
        <v>330</v>
      </c>
      <c r="D40" s="63">
        <f t="shared" si="13"/>
        <v>85</v>
      </c>
      <c r="E40" s="63">
        <f t="shared" si="13"/>
        <v>-75</v>
      </c>
      <c r="F40" s="63">
        <f t="shared" si="13"/>
        <v>70</v>
      </c>
      <c r="G40" s="64">
        <f t="shared" si="13"/>
        <v>-224</v>
      </c>
      <c r="H40" s="63">
        <f t="shared" si="13"/>
        <v>-48</v>
      </c>
      <c r="I40" s="63">
        <f t="shared" si="13"/>
        <v>-32</v>
      </c>
      <c r="J40" s="63">
        <f t="shared" si="13"/>
        <v>402</v>
      </c>
      <c r="K40" s="63">
        <f t="shared" si="13"/>
        <v>-819</v>
      </c>
      <c r="L40" s="64">
        <f t="shared" si="13"/>
        <v>341</v>
      </c>
      <c r="M40" s="64">
        <f t="shared" si="13"/>
        <v>-115</v>
      </c>
      <c r="N40" s="64">
        <f t="shared" si="13"/>
        <v>-345</v>
      </c>
      <c r="O40" s="64">
        <f t="shared" si="13"/>
        <v>-200</v>
      </c>
      <c r="P40" s="64">
        <f t="shared" si="13"/>
        <v>96</v>
      </c>
      <c r="Q40" s="64">
        <f t="shared" si="13"/>
        <v>-740</v>
      </c>
      <c r="R40" s="64">
        <f t="shared" si="13"/>
        <v>-1420</v>
      </c>
      <c r="S40" s="64">
        <f t="shared" si="13"/>
        <v>-898</v>
      </c>
      <c r="T40" s="64">
        <f t="shared" si="13"/>
        <v>588</v>
      </c>
      <c r="U40" s="64">
        <f t="shared" si="13"/>
        <v>-100</v>
      </c>
      <c r="V40" s="77">
        <f>SUM(V12:V35)</f>
        <v>-3104</v>
      </c>
      <c r="W40" s="63">
        <f t="shared" ref="W40:BC40" si="14">SUM(W36:W39)</f>
        <v>-549</v>
      </c>
      <c r="X40" s="63">
        <f t="shared" si="14"/>
        <v>-408</v>
      </c>
      <c r="Y40" s="63">
        <f t="shared" si="14"/>
        <v>342</v>
      </c>
      <c r="Z40" s="64">
        <f t="shared" si="14"/>
        <v>-1420</v>
      </c>
      <c r="AA40" s="64">
        <f t="shared" si="14"/>
        <v>24</v>
      </c>
      <c r="AB40" s="64">
        <f t="shared" si="14"/>
        <v>-2336</v>
      </c>
      <c r="AC40" s="64">
        <f t="shared" si="14"/>
        <v>12</v>
      </c>
      <c r="AD40" s="64">
        <f t="shared" si="14"/>
        <v>-252</v>
      </c>
      <c r="AE40" s="64">
        <f t="shared" si="14"/>
        <v>-1017</v>
      </c>
      <c r="AF40" s="64">
        <f t="shared" si="14"/>
        <v>-2725</v>
      </c>
      <c r="AG40" s="64">
        <f t="shared" si="14"/>
        <v>60</v>
      </c>
      <c r="AH40" s="64">
        <f t="shared" si="14"/>
        <v>-142</v>
      </c>
      <c r="AI40" s="78">
        <f t="shared" si="14"/>
        <v>-8411</v>
      </c>
      <c r="AJ40" s="64">
        <f t="shared" si="14"/>
        <v>195</v>
      </c>
      <c r="AK40" s="64">
        <f t="shared" si="14"/>
        <v>540</v>
      </c>
      <c r="AL40" s="64">
        <f t="shared" si="14"/>
        <v>224</v>
      </c>
      <c r="AM40" s="64">
        <f t="shared" si="14"/>
        <v>-330</v>
      </c>
      <c r="AN40" s="64">
        <f t="shared" si="14"/>
        <v>475</v>
      </c>
      <c r="AO40" s="64">
        <f t="shared" si="14"/>
        <v>115</v>
      </c>
      <c r="AP40" s="64">
        <f t="shared" si="14"/>
        <v>-341</v>
      </c>
      <c r="AQ40" s="64">
        <f t="shared" si="14"/>
        <v>-70</v>
      </c>
      <c r="AR40" s="63">
        <f t="shared" si="14"/>
        <v>297</v>
      </c>
      <c r="AS40" s="63">
        <f t="shared" si="14"/>
        <v>-120</v>
      </c>
      <c r="AT40" s="63">
        <f t="shared" si="14"/>
        <v>545</v>
      </c>
      <c r="AU40" s="63">
        <f t="shared" si="14"/>
        <v>-546</v>
      </c>
      <c r="AV40" s="63">
        <f t="shared" si="14"/>
        <v>212</v>
      </c>
      <c r="AW40" s="63">
        <f t="shared" si="14"/>
        <v>-340</v>
      </c>
      <c r="AX40" s="64">
        <f t="shared" si="14"/>
        <v>3269</v>
      </c>
      <c r="AY40" s="64">
        <f t="shared" si="14"/>
        <v>696</v>
      </c>
      <c r="AZ40" s="64">
        <f t="shared" si="14"/>
        <v>-52</v>
      </c>
      <c r="BA40" s="64">
        <f t="shared" si="14"/>
        <v>1000</v>
      </c>
      <c r="BB40" s="64">
        <f t="shared" si="14"/>
        <v>-130</v>
      </c>
      <c r="BC40" s="64">
        <f t="shared" si="14"/>
        <v>-360</v>
      </c>
      <c r="BD40" s="79">
        <f>SUM(AJ40:BC40)</f>
        <v>5279</v>
      </c>
      <c r="BE40" s="65">
        <f>SUM(BE36:BE39)</f>
        <v>-6236</v>
      </c>
      <c r="BF40" s="66">
        <f>SUM(BF36:BF39)</f>
        <v>0</v>
      </c>
      <c r="BG40" s="79">
        <f>SUM(BG12:BG35)</f>
        <v>-6236</v>
      </c>
    </row>
    <row r="41" spans="1:67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4"/>
      <c r="BG41" s="4"/>
    </row>
    <row r="42" spans="1:67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5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5"/>
      <c r="BE42" s="5"/>
      <c r="BF42" s="5"/>
      <c r="BG42" s="5"/>
    </row>
    <row r="43" spans="1:67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6"/>
      <c r="AA43" s="6"/>
      <c r="AB43" s="6"/>
      <c r="AC43" s="6"/>
      <c r="AD43" s="6"/>
      <c r="AE43" s="6"/>
      <c r="AF43" s="6"/>
      <c r="AG43" s="6"/>
      <c r="AH43" s="6"/>
      <c r="AI43" s="5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6"/>
      <c r="AY43" s="6"/>
      <c r="AZ43" s="6"/>
      <c r="BA43" s="6"/>
      <c r="BB43" s="6"/>
      <c r="BC43" s="6"/>
      <c r="BD43" s="5"/>
      <c r="BE43" s="5"/>
      <c r="BF43" s="5"/>
      <c r="BG43" s="5"/>
    </row>
    <row r="44" spans="1:67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6"/>
      <c r="BE44" s="76"/>
      <c r="BF44" s="76"/>
    </row>
    <row r="45" spans="1:67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</row>
    <row r="46" spans="1:67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</row>
    <row r="47" spans="1:67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</row>
    <row r="48" spans="1:67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</row>
    <row r="49" spans="1:55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</row>
    <row r="50" spans="1:55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</row>
  </sheetData>
  <mergeCells count="8">
    <mergeCell ref="A7:BG7"/>
    <mergeCell ref="A9:BE9"/>
    <mergeCell ref="BF9:BG10"/>
    <mergeCell ref="A10:B10"/>
    <mergeCell ref="C10:V10"/>
    <mergeCell ref="W10:AI10"/>
    <mergeCell ref="AJ10:BD10"/>
    <mergeCell ref="BE10:BE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Z50"/>
  <sheetViews>
    <sheetView workbookViewId="0">
      <selection sqref="A1:XFD1048576"/>
    </sheetView>
  </sheetViews>
  <sheetFormatPr defaultRowHeight="15" x14ac:dyDescent="0.25"/>
  <cols>
    <col min="1" max="1" width="5.140625" style="1" customWidth="1"/>
    <col min="2" max="2" width="4.42578125" style="1" customWidth="1"/>
    <col min="3" max="4" width="4.140625" style="1" customWidth="1"/>
    <col min="5" max="5" width="4.42578125" style="1" bestFit="1" customWidth="1"/>
    <col min="6" max="7" width="4.140625" style="1" customWidth="1"/>
    <col min="8" max="8" width="4.85546875" style="1" customWidth="1"/>
    <col min="9" max="10" width="4.28515625" style="2" customWidth="1"/>
    <col min="11" max="11" width="4.85546875" style="2" customWidth="1"/>
    <col min="12" max="13" width="4.140625" style="2" customWidth="1"/>
    <col min="14" max="14" width="5.28515625" style="2" customWidth="1"/>
    <col min="15" max="17" width="4.140625" style="2" customWidth="1"/>
    <col min="18" max="18" width="4.5703125" style="2" customWidth="1"/>
    <col min="19" max="19" width="5.5703125" style="1" bestFit="1" customWidth="1"/>
    <col min="20" max="22" width="4.42578125" style="1" customWidth="1"/>
    <col min="23" max="23" width="5.28515625" style="2" customWidth="1"/>
    <col min="24" max="24" width="5.140625" style="1" bestFit="1" customWidth="1"/>
    <col min="25" max="25" width="5.28515625" style="1" customWidth="1"/>
    <col min="26" max="27" width="4.42578125" style="1" bestFit="1" customWidth="1"/>
    <col min="28" max="28" width="5" style="1" customWidth="1"/>
    <col min="29" max="32" width="4.7109375" style="1" customWidth="1"/>
    <col min="33" max="33" width="5.140625" style="1" bestFit="1" customWidth="1"/>
    <col min="34" max="39" width="4.42578125" style="1" bestFit="1" customWidth="1"/>
    <col min="40" max="40" width="4.7109375" style="1" customWidth="1"/>
    <col min="41" max="41" width="4.28515625" style="1" bestFit="1" customWidth="1"/>
    <col min="42" max="42" width="4.85546875" style="1" customWidth="1"/>
    <col min="43" max="44" width="4.28515625" style="1" customWidth="1"/>
    <col min="45" max="45" width="3.5703125" style="1" bestFit="1" customWidth="1"/>
    <col min="46" max="46" width="4.28515625" style="1" customWidth="1"/>
    <col min="47" max="49" width="4.5703125" style="1" customWidth="1"/>
    <col min="50" max="50" width="5.5703125" style="1" customWidth="1"/>
    <col min="51" max="51" width="6" style="1" bestFit="1" customWidth="1"/>
    <col min="52" max="52" width="4.7109375" style="1" bestFit="1" customWidth="1"/>
    <col min="53" max="53" width="7" style="1" customWidth="1"/>
    <col min="54" max="54" width="6.28515625" style="1" customWidth="1"/>
    <col min="55" max="55" width="6.140625" style="1" customWidth="1"/>
    <col min="56" max="56" width="5" style="1" customWidth="1"/>
    <col min="57" max="58" width="5.42578125" style="1" customWidth="1"/>
    <col min="59" max="59" width="5.28515625" style="1" customWidth="1"/>
    <col min="60" max="60" width="5.42578125" style="1" customWidth="1"/>
    <col min="61" max="61" width="7.140625" style="1" customWidth="1"/>
    <col min="62" max="63" width="2" style="1" bestFit="1" customWidth="1"/>
    <col min="64" max="64" width="4" style="1" bestFit="1" customWidth="1"/>
    <col min="65" max="122" width="9.140625" style="1"/>
    <col min="123" max="123" width="7.140625" style="1" customWidth="1"/>
    <col min="124" max="124" width="6" style="1" customWidth="1"/>
    <col min="125" max="125" width="5" style="1" bestFit="1" customWidth="1"/>
    <col min="126" max="127" width="4.5703125" style="1" customWidth="1"/>
    <col min="128" max="128" width="4" style="1" customWidth="1"/>
    <col min="129" max="131" width="4.28515625" style="1" customWidth="1"/>
    <col min="132" max="133" width="4.5703125" style="1" customWidth="1"/>
    <col min="134" max="136" width="4.28515625" style="1" customWidth="1"/>
    <col min="137" max="137" width="4.5703125" style="1" customWidth="1"/>
    <col min="138" max="138" width="4.7109375" style="1" customWidth="1"/>
    <col min="139" max="139" width="5" style="1" customWidth="1"/>
    <col min="140" max="140" width="6.85546875" style="1" customWidth="1"/>
    <col min="141" max="142" width="4.140625" style="1" customWidth="1"/>
    <col min="143" max="143" width="4.7109375" style="1" customWidth="1"/>
    <col min="144" max="144" width="5.140625" style="1" customWidth="1"/>
    <col min="145" max="145" width="6.140625" style="1" customWidth="1"/>
    <col min="146" max="146" width="4.28515625" style="1" customWidth="1"/>
    <col min="147" max="147" width="4.5703125" style="1" customWidth="1"/>
    <col min="148" max="148" width="4.85546875" style="1" customWidth="1"/>
    <col min="149" max="149" width="3.85546875" style="1" customWidth="1"/>
    <col min="150" max="150" width="5.28515625" style="1" customWidth="1"/>
    <col min="151" max="152" width="4.85546875" style="1" customWidth="1"/>
    <col min="153" max="154" width="4.5703125" style="1" customWidth="1"/>
    <col min="155" max="156" width="4.28515625" style="1" customWidth="1"/>
    <col min="157" max="157" width="6.140625" style="1" customWidth="1"/>
    <col min="158" max="158" width="4.28515625" style="1" customWidth="1"/>
    <col min="159" max="159" width="5" style="1" bestFit="1" customWidth="1"/>
    <col min="160" max="160" width="4.85546875" style="1" customWidth="1"/>
    <col min="161" max="161" width="3.85546875" style="1" customWidth="1"/>
    <col min="162" max="162" width="4.28515625" style="1" customWidth="1"/>
    <col min="163" max="163" width="5.140625" style="1" customWidth="1"/>
    <col min="164" max="164" width="5.28515625" style="1" customWidth="1"/>
    <col min="165" max="165" width="4.42578125" style="1" customWidth="1"/>
    <col min="166" max="166" width="5" style="1" customWidth="1"/>
    <col min="167" max="183" width="9.140625" style="1"/>
    <col min="379" max="379" width="7.140625" customWidth="1"/>
    <col min="380" max="380" width="6" customWidth="1"/>
    <col min="381" max="381" width="5" bestFit="1" customWidth="1"/>
    <col min="382" max="383" width="4.5703125" customWidth="1"/>
    <col min="384" max="384" width="4" customWidth="1"/>
    <col min="385" max="387" width="4.28515625" customWidth="1"/>
    <col min="388" max="389" width="4.5703125" customWidth="1"/>
    <col min="390" max="392" width="4.28515625" customWidth="1"/>
    <col min="393" max="393" width="4.5703125" customWidth="1"/>
    <col min="394" max="394" width="4.7109375" customWidth="1"/>
    <col min="395" max="395" width="5" customWidth="1"/>
    <col min="396" max="396" width="6.85546875" customWidth="1"/>
    <col min="397" max="398" width="4.140625" customWidth="1"/>
    <col min="399" max="399" width="4.7109375" customWidth="1"/>
    <col min="400" max="400" width="5.140625" customWidth="1"/>
    <col min="401" max="401" width="6.140625" customWidth="1"/>
    <col min="402" max="402" width="4.28515625" customWidth="1"/>
    <col min="403" max="403" width="4.5703125" customWidth="1"/>
    <col min="404" max="404" width="4.85546875" customWidth="1"/>
    <col min="405" max="405" width="3.85546875" customWidth="1"/>
    <col min="406" max="406" width="5.28515625" customWidth="1"/>
    <col min="407" max="408" width="4.85546875" customWidth="1"/>
    <col min="409" max="410" width="4.5703125" customWidth="1"/>
    <col min="411" max="412" width="4.28515625" customWidth="1"/>
    <col min="413" max="413" width="6.140625" customWidth="1"/>
    <col min="414" max="414" width="4.28515625" customWidth="1"/>
    <col min="415" max="415" width="5" bestFit="1" customWidth="1"/>
    <col min="416" max="416" width="4.85546875" customWidth="1"/>
    <col min="417" max="417" width="3.85546875" customWidth="1"/>
    <col min="418" max="418" width="4.28515625" customWidth="1"/>
    <col min="419" max="419" width="5.140625" customWidth="1"/>
    <col min="420" max="420" width="5.28515625" customWidth="1"/>
    <col min="421" max="421" width="4.42578125" customWidth="1"/>
    <col min="422" max="422" width="5" customWidth="1"/>
    <col min="635" max="635" width="7.140625" customWidth="1"/>
    <col min="636" max="636" width="6" customWidth="1"/>
    <col min="637" max="637" width="5" bestFit="1" customWidth="1"/>
    <col min="638" max="639" width="4.5703125" customWidth="1"/>
    <col min="640" max="640" width="4" customWidth="1"/>
    <col min="641" max="643" width="4.28515625" customWidth="1"/>
    <col min="644" max="645" width="4.5703125" customWidth="1"/>
    <col min="646" max="648" width="4.28515625" customWidth="1"/>
    <col min="649" max="649" width="4.5703125" customWidth="1"/>
    <col min="650" max="650" width="4.7109375" customWidth="1"/>
    <col min="651" max="651" width="5" customWidth="1"/>
    <col min="652" max="652" width="6.85546875" customWidth="1"/>
    <col min="653" max="654" width="4.140625" customWidth="1"/>
    <col min="655" max="655" width="4.7109375" customWidth="1"/>
    <col min="656" max="656" width="5.140625" customWidth="1"/>
    <col min="657" max="657" width="6.140625" customWidth="1"/>
    <col min="658" max="658" width="4.28515625" customWidth="1"/>
    <col min="659" max="659" width="4.5703125" customWidth="1"/>
    <col min="660" max="660" width="4.85546875" customWidth="1"/>
    <col min="661" max="661" width="3.85546875" customWidth="1"/>
    <col min="662" max="662" width="5.28515625" customWidth="1"/>
    <col min="663" max="664" width="4.85546875" customWidth="1"/>
    <col min="665" max="666" width="4.5703125" customWidth="1"/>
    <col min="667" max="668" width="4.28515625" customWidth="1"/>
    <col min="669" max="669" width="6.140625" customWidth="1"/>
    <col min="670" max="670" width="4.28515625" customWidth="1"/>
    <col min="671" max="671" width="5" bestFit="1" customWidth="1"/>
    <col min="672" max="672" width="4.85546875" customWidth="1"/>
    <col min="673" max="673" width="3.85546875" customWidth="1"/>
    <col min="674" max="674" width="4.28515625" customWidth="1"/>
    <col min="675" max="675" width="5.140625" customWidth="1"/>
    <col min="676" max="676" width="5.28515625" customWidth="1"/>
    <col min="677" max="677" width="4.42578125" customWidth="1"/>
    <col min="678" max="678" width="5" customWidth="1"/>
    <col min="891" max="891" width="7.140625" customWidth="1"/>
    <col min="892" max="892" width="6" customWidth="1"/>
    <col min="893" max="893" width="5" bestFit="1" customWidth="1"/>
    <col min="894" max="895" width="4.5703125" customWidth="1"/>
    <col min="896" max="896" width="4" customWidth="1"/>
    <col min="897" max="899" width="4.28515625" customWidth="1"/>
    <col min="900" max="901" width="4.5703125" customWidth="1"/>
    <col min="902" max="904" width="4.28515625" customWidth="1"/>
    <col min="905" max="905" width="4.5703125" customWidth="1"/>
    <col min="906" max="906" width="4.7109375" customWidth="1"/>
    <col min="907" max="907" width="5" customWidth="1"/>
    <col min="908" max="908" width="6.85546875" customWidth="1"/>
    <col min="909" max="910" width="4.140625" customWidth="1"/>
    <col min="911" max="911" width="4.7109375" customWidth="1"/>
    <col min="912" max="912" width="5.140625" customWidth="1"/>
    <col min="913" max="913" width="6.140625" customWidth="1"/>
    <col min="914" max="914" width="4.28515625" customWidth="1"/>
    <col min="915" max="915" width="4.5703125" customWidth="1"/>
    <col min="916" max="916" width="4.85546875" customWidth="1"/>
    <col min="917" max="917" width="3.85546875" customWidth="1"/>
    <col min="918" max="918" width="5.28515625" customWidth="1"/>
    <col min="919" max="920" width="4.85546875" customWidth="1"/>
    <col min="921" max="922" width="4.5703125" customWidth="1"/>
    <col min="923" max="924" width="4.28515625" customWidth="1"/>
    <col min="925" max="925" width="6.140625" customWidth="1"/>
    <col min="926" max="926" width="4.28515625" customWidth="1"/>
    <col min="927" max="927" width="5" bestFit="1" customWidth="1"/>
    <col min="928" max="928" width="4.85546875" customWidth="1"/>
    <col min="929" max="929" width="3.85546875" customWidth="1"/>
    <col min="930" max="930" width="4.28515625" customWidth="1"/>
    <col min="931" max="931" width="5.140625" customWidth="1"/>
    <col min="932" max="932" width="5.28515625" customWidth="1"/>
    <col min="933" max="933" width="4.42578125" customWidth="1"/>
    <col min="934" max="934" width="5" customWidth="1"/>
    <col min="1147" max="1147" width="7.140625" customWidth="1"/>
    <col min="1148" max="1148" width="6" customWidth="1"/>
    <col min="1149" max="1149" width="5" bestFit="1" customWidth="1"/>
    <col min="1150" max="1151" width="4.5703125" customWidth="1"/>
    <col min="1152" max="1152" width="4" customWidth="1"/>
    <col min="1153" max="1155" width="4.28515625" customWidth="1"/>
    <col min="1156" max="1157" width="4.5703125" customWidth="1"/>
    <col min="1158" max="1160" width="4.28515625" customWidth="1"/>
    <col min="1161" max="1161" width="4.5703125" customWidth="1"/>
    <col min="1162" max="1162" width="4.7109375" customWidth="1"/>
    <col min="1163" max="1163" width="5" customWidth="1"/>
    <col min="1164" max="1164" width="6.85546875" customWidth="1"/>
    <col min="1165" max="1166" width="4.140625" customWidth="1"/>
    <col min="1167" max="1167" width="4.7109375" customWidth="1"/>
    <col min="1168" max="1168" width="5.140625" customWidth="1"/>
    <col min="1169" max="1169" width="6.140625" customWidth="1"/>
    <col min="1170" max="1170" width="4.28515625" customWidth="1"/>
    <col min="1171" max="1171" width="4.5703125" customWidth="1"/>
    <col min="1172" max="1172" width="4.85546875" customWidth="1"/>
    <col min="1173" max="1173" width="3.85546875" customWidth="1"/>
    <col min="1174" max="1174" width="5.28515625" customWidth="1"/>
    <col min="1175" max="1176" width="4.85546875" customWidth="1"/>
    <col min="1177" max="1178" width="4.5703125" customWidth="1"/>
    <col min="1179" max="1180" width="4.28515625" customWidth="1"/>
    <col min="1181" max="1181" width="6.140625" customWidth="1"/>
    <col min="1182" max="1182" width="4.28515625" customWidth="1"/>
    <col min="1183" max="1183" width="5" bestFit="1" customWidth="1"/>
    <col min="1184" max="1184" width="4.85546875" customWidth="1"/>
    <col min="1185" max="1185" width="3.85546875" customWidth="1"/>
    <col min="1186" max="1186" width="4.28515625" customWidth="1"/>
    <col min="1187" max="1187" width="5.140625" customWidth="1"/>
    <col min="1188" max="1188" width="5.28515625" customWidth="1"/>
    <col min="1189" max="1189" width="4.42578125" customWidth="1"/>
    <col min="1190" max="1190" width="5" customWidth="1"/>
    <col min="1403" max="1403" width="7.140625" customWidth="1"/>
    <col min="1404" max="1404" width="6" customWidth="1"/>
    <col min="1405" max="1405" width="5" bestFit="1" customWidth="1"/>
    <col min="1406" max="1407" width="4.5703125" customWidth="1"/>
    <col min="1408" max="1408" width="4" customWidth="1"/>
    <col min="1409" max="1411" width="4.28515625" customWidth="1"/>
    <col min="1412" max="1413" width="4.5703125" customWidth="1"/>
    <col min="1414" max="1416" width="4.28515625" customWidth="1"/>
    <col min="1417" max="1417" width="4.5703125" customWidth="1"/>
    <col min="1418" max="1418" width="4.7109375" customWidth="1"/>
    <col min="1419" max="1419" width="5" customWidth="1"/>
    <col min="1420" max="1420" width="6.85546875" customWidth="1"/>
    <col min="1421" max="1422" width="4.140625" customWidth="1"/>
    <col min="1423" max="1423" width="4.7109375" customWidth="1"/>
    <col min="1424" max="1424" width="5.140625" customWidth="1"/>
    <col min="1425" max="1425" width="6.140625" customWidth="1"/>
    <col min="1426" max="1426" width="4.28515625" customWidth="1"/>
    <col min="1427" max="1427" width="4.5703125" customWidth="1"/>
    <col min="1428" max="1428" width="4.85546875" customWidth="1"/>
    <col min="1429" max="1429" width="3.85546875" customWidth="1"/>
    <col min="1430" max="1430" width="5.28515625" customWidth="1"/>
    <col min="1431" max="1432" width="4.85546875" customWidth="1"/>
    <col min="1433" max="1434" width="4.5703125" customWidth="1"/>
    <col min="1435" max="1436" width="4.28515625" customWidth="1"/>
    <col min="1437" max="1437" width="6.140625" customWidth="1"/>
    <col min="1438" max="1438" width="4.28515625" customWidth="1"/>
    <col min="1439" max="1439" width="5" bestFit="1" customWidth="1"/>
    <col min="1440" max="1440" width="4.85546875" customWidth="1"/>
    <col min="1441" max="1441" width="3.85546875" customWidth="1"/>
    <col min="1442" max="1442" width="4.28515625" customWidth="1"/>
    <col min="1443" max="1443" width="5.140625" customWidth="1"/>
    <col min="1444" max="1444" width="5.28515625" customWidth="1"/>
    <col min="1445" max="1445" width="4.42578125" customWidth="1"/>
    <col min="1446" max="1446" width="5" customWidth="1"/>
    <col min="1659" max="1659" width="7.140625" customWidth="1"/>
    <col min="1660" max="1660" width="6" customWidth="1"/>
    <col min="1661" max="1661" width="5" bestFit="1" customWidth="1"/>
    <col min="1662" max="1663" width="4.5703125" customWidth="1"/>
    <col min="1664" max="1664" width="4" customWidth="1"/>
    <col min="1665" max="1667" width="4.28515625" customWidth="1"/>
    <col min="1668" max="1669" width="4.5703125" customWidth="1"/>
    <col min="1670" max="1672" width="4.28515625" customWidth="1"/>
    <col min="1673" max="1673" width="4.5703125" customWidth="1"/>
    <col min="1674" max="1674" width="4.7109375" customWidth="1"/>
    <col min="1675" max="1675" width="5" customWidth="1"/>
    <col min="1676" max="1676" width="6.85546875" customWidth="1"/>
    <col min="1677" max="1678" width="4.140625" customWidth="1"/>
    <col min="1679" max="1679" width="4.7109375" customWidth="1"/>
    <col min="1680" max="1680" width="5.140625" customWidth="1"/>
    <col min="1681" max="1681" width="6.140625" customWidth="1"/>
    <col min="1682" max="1682" width="4.28515625" customWidth="1"/>
    <col min="1683" max="1683" width="4.5703125" customWidth="1"/>
    <col min="1684" max="1684" width="4.85546875" customWidth="1"/>
    <col min="1685" max="1685" width="3.85546875" customWidth="1"/>
    <col min="1686" max="1686" width="5.28515625" customWidth="1"/>
    <col min="1687" max="1688" width="4.85546875" customWidth="1"/>
    <col min="1689" max="1690" width="4.5703125" customWidth="1"/>
    <col min="1691" max="1692" width="4.28515625" customWidth="1"/>
    <col min="1693" max="1693" width="6.140625" customWidth="1"/>
    <col min="1694" max="1694" width="4.28515625" customWidth="1"/>
    <col min="1695" max="1695" width="5" bestFit="1" customWidth="1"/>
    <col min="1696" max="1696" width="4.85546875" customWidth="1"/>
    <col min="1697" max="1697" width="3.85546875" customWidth="1"/>
    <col min="1698" max="1698" width="4.28515625" customWidth="1"/>
    <col min="1699" max="1699" width="5.140625" customWidth="1"/>
    <col min="1700" max="1700" width="5.28515625" customWidth="1"/>
    <col min="1701" max="1701" width="4.42578125" customWidth="1"/>
    <col min="1702" max="1702" width="5" customWidth="1"/>
    <col min="1915" max="1915" width="7.140625" customWidth="1"/>
    <col min="1916" max="1916" width="6" customWidth="1"/>
    <col min="1917" max="1917" width="5" bestFit="1" customWidth="1"/>
    <col min="1918" max="1919" width="4.5703125" customWidth="1"/>
    <col min="1920" max="1920" width="4" customWidth="1"/>
    <col min="1921" max="1923" width="4.28515625" customWidth="1"/>
    <col min="1924" max="1925" width="4.5703125" customWidth="1"/>
    <col min="1926" max="1928" width="4.28515625" customWidth="1"/>
    <col min="1929" max="1929" width="4.5703125" customWidth="1"/>
    <col min="1930" max="1930" width="4.7109375" customWidth="1"/>
    <col min="1931" max="1931" width="5" customWidth="1"/>
    <col min="1932" max="1932" width="6.85546875" customWidth="1"/>
    <col min="1933" max="1934" width="4.140625" customWidth="1"/>
    <col min="1935" max="1935" width="4.7109375" customWidth="1"/>
    <col min="1936" max="1936" width="5.140625" customWidth="1"/>
    <col min="1937" max="1937" width="6.140625" customWidth="1"/>
    <col min="1938" max="1938" width="4.28515625" customWidth="1"/>
    <col min="1939" max="1939" width="4.5703125" customWidth="1"/>
    <col min="1940" max="1940" width="4.85546875" customWidth="1"/>
    <col min="1941" max="1941" width="3.85546875" customWidth="1"/>
    <col min="1942" max="1942" width="5.28515625" customWidth="1"/>
    <col min="1943" max="1944" width="4.85546875" customWidth="1"/>
    <col min="1945" max="1946" width="4.5703125" customWidth="1"/>
    <col min="1947" max="1948" width="4.28515625" customWidth="1"/>
    <col min="1949" max="1949" width="6.140625" customWidth="1"/>
    <col min="1950" max="1950" width="4.28515625" customWidth="1"/>
    <col min="1951" max="1951" width="5" bestFit="1" customWidth="1"/>
    <col min="1952" max="1952" width="4.85546875" customWidth="1"/>
    <col min="1953" max="1953" width="3.85546875" customWidth="1"/>
    <col min="1954" max="1954" width="4.28515625" customWidth="1"/>
    <col min="1955" max="1955" width="5.140625" customWidth="1"/>
    <col min="1956" max="1956" width="5.28515625" customWidth="1"/>
    <col min="1957" max="1957" width="4.42578125" customWidth="1"/>
    <col min="1958" max="1958" width="5" customWidth="1"/>
    <col min="2171" max="2171" width="7.140625" customWidth="1"/>
    <col min="2172" max="2172" width="6" customWidth="1"/>
    <col min="2173" max="2173" width="5" bestFit="1" customWidth="1"/>
    <col min="2174" max="2175" width="4.5703125" customWidth="1"/>
    <col min="2176" max="2176" width="4" customWidth="1"/>
    <col min="2177" max="2179" width="4.28515625" customWidth="1"/>
    <col min="2180" max="2181" width="4.5703125" customWidth="1"/>
    <col min="2182" max="2184" width="4.28515625" customWidth="1"/>
    <col min="2185" max="2185" width="4.5703125" customWidth="1"/>
    <col min="2186" max="2186" width="4.7109375" customWidth="1"/>
    <col min="2187" max="2187" width="5" customWidth="1"/>
    <col min="2188" max="2188" width="6.85546875" customWidth="1"/>
    <col min="2189" max="2190" width="4.140625" customWidth="1"/>
    <col min="2191" max="2191" width="4.7109375" customWidth="1"/>
    <col min="2192" max="2192" width="5.140625" customWidth="1"/>
    <col min="2193" max="2193" width="6.140625" customWidth="1"/>
    <col min="2194" max="2194" width="4.28515625" customWidth="1"/>
    <col min="2195" max="2195" width="4.5703125" customWidth="1"/>
    <col min="2196" max="2196" width="4.85546875" customWidth="1"/>
    <col min="2197" max="2197" width="3.85546875" customWidth="1"/>
    <col min="2198" max="2198" width="5.28515625" customWidth="1"/>
    <col min="2199" max="2200" width="4.85546875" customWidth="1"/>
    <col min="2201" max="2202" width="4.5703125" customWidth="1"/>
    <col min="2203" max="2204" width="4.28515625" customWidth="1"/>
    <col min="2205" max="2205" width="6.140625" customWidth="1"/>
    <col min="2206" max="2206" width="4.28515625" customWidth="1"/>
    <col min="2207" max="2207" width="5" bestFit="1" customWidth="1"/>
    <col min="2208" max="2208" width="4.85546875" customWidth="1"/>
    <col min="2209" max="2209" width="3.85546875" customWidth="1"/>
    <col min="2210" max="2210" width="4.28515625" customWidth="1"/>
    <col min="2211" max="2211" width="5.140625" customWidth="1"/>
    <col min="2212" max="2212" width="5.28515625" customWidth="1"/>
    <col min="2213" max="2213" width="4.42578125" customWidth="1"/>
    <col min="2214" max="2214" width="5" customWidth="1"/>
    <col min="2427" max="2427" width="7.140625" customWidth="1"/>
    <col min="2428" max="2428" width="6" customWidth="1"/>
    <col min="2429" max="2429" width="5" bestFit="1" customWidth="1"/>
    <col min="2430" max="2431" width="4.5703125" customWidth="1"/>
    <col min="2432" max="2432" width="4" customWidth="1"/>
    <col min="2433" max="2435" width="4.28515625" customWidth="1"/>
    <col min="2436" max="2437" width="4.5703125" customWidth="1"/>
    <col min="2438" max="2440" width="4.28515625" customWidth="1"/>
    <col min="2441" max="2441" width="4.5703125" customWidth="1"/>
    <col min="2442" max="2442" width="4.7109375" customWidth="1"/>
    <col min="2443" max="2443" width="5" customWidth="1"/>
    <col min="2444" max="2444" width="6.85546875" customWidth="1"/>
    <col min="2445" max="2446" width="4.140625" customWidth="1"/>
    <col min="2447" max="2447" width="4.7109375" customWidth="1"/>
    <col min="2448" max="2448" width="5.140625" customWidth="1"/>
    <col min="2449" max="2449" width="6.140625" customWidth="1"/>
    <col min="2450" max="2450" width="4.28515625" customWidth="1"/>
    <col min="2451" max="2451" width="4.5703125" customWidth="1"/>
    <col min="2452" max="2452" width="4.85546875" customWidth="1"/>
    <col min="2453" max="2453" width="3.85546875" customWidth="1"/>
    <col min="2454" max="2454" width="5.28515625" customWidth="1"/>
    <col min="2455" max="2456" width="4.85546875" customWidth="1"/>
    <col min="2457" max="2458" width="4.5703125" customWidth="1"/>
    <col min="2459" max="2460" width="4.28515625" customWidth="1"/>
    <col min="2461" max="2461" width="6.140625" customWidth="1"/>
    <col min="2462" max="2462" width="4.28515625" customWidth="1"/>
    <col min="2463" max="2463" width="5" bestFit="1" customWidth="1"/>
    <col min="2464" max="2464" width="4.85546875" customWidth="1"/>
    <col min="2465" max="2465" width="3.85546875" customWidth="1"/>
    <col min="2466" max="2466" width="4.28515625" customWidth="1"/>
    <col min="2467" max="2467" width="5.140625" customWidth="1"/>
    <col min="2468" max="2468" width="5.28515625" customWidth="1"/>
    <col min="2469" max="2469" width="4.42578125" customWidth="1"/>
    <col min="2470" max="2470" width="5" customWidth="1"/>
    <col min="2683" max="2683" width="7.140625" customWidth="1"/>
    <col min="2684" max="2684" width="6" customWidth="1"/>
    <col min="2685" max="2685" width="5" bestFit="1" customWidth="1"/>
    <col min="2686" max="2687" width="4.5703125" customWidth="1"/>
    <col min="2688" max="2688" width="4" customWidth="1"/>
    <col min="2689" max="2691" width="4.28515625" customWidth="1"/>
    <col min="2692" max="2693" width="4.5703125" customWidth="1"/>
    <col min="2694" max="2696" width="4.28515625" customWidth="1"/>
    <col min="2697" max="2697" width="4.5703125" customWidth="1"/>
    <col min="2698" max="2698" width="4.7109375" customWidth="1"/>
    <col min="2699" max="2699" width="5" customWidth="1"/>
    <col min="2700" max="2700" width="6.85546875" customWidth="1"/>
    <col min="2701" max="2702" width="4.140625" customWidth="1"/>
    <col min="2703" max="2703" width="4.7109375" customWidth="1"/>
    <col min="2704" max="2704" width="5.140625" customWidth="1"/>
    <col min="2705" max="2705" width="6.140625" customWidth="1"/>
    <col min="2706" max="2706" width="4.28515625" customWidth="1"/>
    <col min="2707" max="2707" width="4.5703125" customWidth="1"/>
    <col min="2708" max="2708" width="4.85546875" customWidth="1"/>
    <col min="2709" max="2709" width="3.85546875" customWidth="1"/>
    <col min="2710" max="2710" width="5.28515625" customWidth="1"/>
    <col min="2711" max="2712" width="4.85546875" customWidth="1"/>
    <col min="2713" max="2714" width="4.5703125" customWidth="1"/>
    <col min="2715" max="2716" width="4.28515625" customWidth="1"/>
    <col min="2717" max="2717" width="6.140625" customWidth="1"/>
    <col min="2718" max="2718" width="4.28515625" customWidth="1"/>
    <col min="2719" max="2719" width="5" bestFit="1" customWidth="1"/>
    <col min="2720" max="2720" width="4.85546875" customWidth="1"/>
    <col min="2721" max="2721" width="3.85546875" customWidth="1"/>
    <col min="2722" max="2722" width="4.28515625" customWidth="1"/>
    <col min="2723" max="2723" width="5.140625" customWidth="1"/>
    <col min="2724" max="2724" width="5.28515625" customWidth="1"/>
    <col min="2725" max="2725" width="4.42578125" customWidth="1"/>
    <col min="2726" max="2726" width="5" customWidth="1"/>
    <col min="2939" max="2939" width="7.140625" customWidth="1"/>
    <col min="2940" max="2940" width="6" customWidth="1"/>
    <col min="2941" max="2941" width="5" bestFit="1" customWidth="1"/>
    <col min="2942" max="2943" width="4.5703125" customWidth="1"/>
    <col min="2944" max="2944" width="4" customWidth="1"/>
    <col min="2945" max="2947" width="4.28515625" customWidth="1"/>
    <col min="2948" max="2949" width="4.5703125" customWidth="1"/>
    <col min="2950" max="2952" width="4.28515625" customWidth="1"/>
    <col min="2953" max="2953" width="4.5703125" customWidth="1"/>
    <col min="2954" max="2954" width="4.7109375" customWidth="1"/>
    <col min="2955" max="2955" width="5" customWidth="1"/>
    <col min="2956" max="2956" width="6.85546875" customWidth="1"/>
    <col min="2957" max="2958" width="4.140625" customWidth="1"/>
    <col min="2959" max="2959" width="4.7109375" customWidth="1"/>
    <col min="2960" max="2960" width="5.140625" customWidth="1"/>
    <col min="2961" max="2961" width="6.140625" customWidth="1"/>
    <col min="2962" max="2962" width="4.28515625" customWidth="1"/>
    <col min="2963" max="2963" width="4.5703125" customWidth="1"/>
    <col min="2964" max="2964" width="4.85546875" customWidth="1"/>
    <col min="2965" max="2965" width="3.85546875" customWidth="1"/>
    <col min="2966" max="2966" width="5.28515625" customWidth="1"/>
    <col min="2967" max="2968" width="4.85546875" customWidth="1"/>
    <col min="2969" max="2970" width="4.5703125" customWidth="1"/>
    <col min="2971" max="2972" width="4.28515625" customWidth="1"/>
    <col min="2973" max="2973" width="6.140625" customWidth="1"/>
    <col min="2974" max="2974" width="4.28515625" customWidth="1"/>
    <col min="2975" max="2975" width="5" bestFit="1" customWidth="1"/>
    <col min="2976" max="2976" width="4.85546875" customWidth="1"/>
    <col min="2977" max="2977" width="3.85546875" customWidth="1"/>
    <col min="2978" max="2978" width="4.28515625" customWidth="1"/>
    <col min="2979" max="2979" width="5.140625" customWidth="1"/>
    <col min="2980" max="2980" width="5.28515625" customWidth="1"/>
    <col min="2981" max="2981" width="4.42578125" customWidth="1"/>
    <col min="2982" max="2982" width="5" customWidth="1"/>
    <col min="3195" max="3195" width="7.140625" customWidth="1"/>
    <col min="3196" max="3196" width="6" customWidth="1"/>
    <col min="3197" max="3197" width="5" bestFit="1" customWidth="1"/>
    <col min="3198" max="3199" width="4.5703125" customWidth="1"/>
    <col min="3200" max="3200" width="4" customWidth="1"/>
    <col min="3201" max="3203" width="4.28515625" customWidth="1"/>
    <col min="3204" max="3205" width="4.5703125" customWidth="1"/>
    <col min="3206" max="3208" width="4.28515625" customWidth="1"/>
    <col min="3209" max="3209" width="4.5703125" customWidth="1"/>
    <col min="3210" max="3210" width="4.7109375" customWidth="1"/>
    <col min="3211" max="3211" width="5" customWidth="1"/>
    <col min="3212" max="3212" width="6.85546875" customWidth="1"/>
    <col min="3213" max="3214" width="4.140625" customWidth="1"/>
    <col min="3215" max="3215" width="4.7109375" customWidth="1"/>
    <col min="3216" max="3216" width="5.140625" customWidth="1"/>
    <col min="3217" max="3217" width="6.140625" customWidth="1"/>
    <col min="3218" max="3218" width="4.28515625" customWidth="1"/>
    <col min="3219" max="3219" width="4.5703125" customWidth="1"/>
    <col min="3220" max="3220" width="4.85546875" customWidth="1"/>
    <col min="3221" max="3221" width="3.85546875" customWidth="1"/>
    <col min="3222" max="3222" width="5.28515625" customWidth="1"/>
    <col min="3223" max="3224" width="4.85546875" customWidth="1"/>
    <col min="3225" max="3226" width="4.5703125" customWidth="1"/>
    <col min="3227" max="3228" width="4.28515625" customWidth="1"/>
    <col min="3229" max="3229" width="6.140625" customWidth="1"/>
    <col min="3230" max="3230" width="4.28515625" customWidth="1"/>
    <col min="3231" max="3231" width="5" bestFit="1" customWidth="1"/>
    <col min="3232" max="3232" width="4.85546875" customWidth="1"/>
    <col min="3233" max="3233" width="3.85546875" customWidth="1"/>
    <col min="3234" max="3234" width="4.28515625" customWidth="1"/>
    <col min="3235" max="3235" width="5.140625" customWidth="1"/>
    <col min="3236" max="3236" width="5.28515625" customWidth="1"/>
    <col min="3237" max="3237" width="4.42578125" customWidth="1"/>
    <col min="3238" max="3238" width="5" customWidth="1"/>
    <col min="3451" max="3451" width="7.140625" customWidth="1"/>
    <col min="3452" max="3452" width="6" customWidth="1"/>
    <col min="3453" max="3453" width="5" bestFit="1" customWidth="1"/>
    <col min="3454" max="3455" width="4.5703125" customWidth="1"/>
    <col min="3456" max="3456" width="4" customWidth="1"/>
    <col min="3457" max="3459" width="4.28515625" customWidth="1"/>
    <col min="3460" max="3461" width="4.5703125" customWidth="1"/>
    <col min="3462" max="3464" width="4.28515625" customWidth="1"/>
    <col min="3465" max="3465" width="4.5703125" customWidth="1"/>
    <col min="3466" max="3466" width="4.7109375" customWidth="1"/>
    <col min="3467" max="3467" width="5" customWidth="1"/>
    <col min="3468" max="3468" width="6.85546875" customWidth="1"/>
    <col min="3469" max="3470" width="4.140625" customWidth="1"/>
    <col min="3471" max="3471" width="4.7109375" customWidth="1"/>
    <col min="3472" max="3472" width="5.140625" customWidth="1"/>
    <col min="3473" max="3473" width="6.140625" customWidth="1"/>
    <col min="3474" max="3474" width="4.28515625" customWidth="1"/>
    <col min="3475" max="3475" width="4.5703125" customWidth="1"/>
    <col min="3476" max="3476" width="4.85546875" customWidth="1"/>
    <col min="3477" max="3477" width="3.85546875" customWidth="1"/>
    <col min="3478" max="3478" width="5.28515625" customWidth="1"/>
    <col min="3479" max="3480" width="4.85546875" customWidth="1"/>
    <col min="3481" max="3482" width="4.5703125" customWidth="1"/>
    <col min="3483" max="3484" width="4.28515625" customWidth="1"/>
    <col min="3485" max="3485" width="6.140625" customWidth="1"/>
    <col min="3486" max="3486" width="4.28515625" customWidth="1"/>
    <col min="3487" max="3487" width="5" bestFit="1" customWidth="1"/>
    <col min="3488" max="3488" width="4.85546875" customWidth="1"/>
    <col min="3489" max="3489" width="3.85546875" customWidth="1"/>
    <col min="3490" max="3490" width="4.28515625" customWidth="1"/>
    <col min="3491" max="3491" width="5.140625" customWidth="1"/>
    <col min="3492" max="3492" width="5.28515625" customWidth="1"/>
    <col min="3493" max="3493" width="4.42578125" customWidth="1"/>
    <col min="3494" max="3494" width="5" customWidth="1"/>
    <col min="3707" max="3707" width="7.140625" customWidth="1"/>
    <col min="3708" max="3708" width="6" customWidth="1"/>
    <col min="3709" max="3709" width="5" bestFit="1" customWidth="1"/>
    <col min="3710" max="3711" width="4.5703125" customWidth="1"/>
    <col min="3712" max="3712" width="4" customWidth="1"/>
    <col min="3713" max="3715" width="4.28515625" customWidth="1"/>
    <col min="3716" max="3717" width="4.5703125" customWidth="1"/>
    <col min="3718" max="3720" width="4.28515625" customWidth="1"/>
    <col min="3721" max="3721" width="4.5703125" customWidth="1"/>
    <col min="3722" max="3722" width="4.7109375" customWidth="1"/>
    <col min="3723" max="3723" width="5" customWidth="1"/>
    <col min="3724" max="3724" width="6.85546875" customWidth="1"/>
    <col min="3725" max="3726" width="4.140625" customWidth="1"/>
    <col min="3727" max="3727" width="4.7109375" customWidth="1"/>
    <col min="3728" max="3728" width="5.140625" customWidth="1"/>
    <col min="3729" max="3729" width="6.140625" customWidth="1"/>
    <col min="3730" max="3730" width="4.28515625" customWidth="1"/>
    <col min="3731" max="3731" width="4.5703125" customWidth="1"/>
    <col min="3732" max="3732" width="4.85546875" customWidth="1"/>
    <col min="3733" max="3733" width="3.85546875" customWidth="1"/>
    <col min="3734" max="3734" width="5.28515625" customWidth="1"/>
    <col min="3735" max="3736" width="4.85546875" customWidth="1"/>
    <col min="3737" max="3738" width="4.5703125" customWidth="1"/>
    <col min="3739" max="3740" width="4.28515625" customWidth="1"/>
    <col min="3741" max="3741" width="6.140625" customWidth="1"/>
    <col min="3742" max="3742" width="4.28515625" customWidth="1"/>
    <col min="3743" max="3743" width="5" bestFit="1" customWidth="1"/>
    <col min="3744" max="3744" width="4.85546875" customWidth="1"/>
    <col min="3745" max="3745" width="3.85546875" customWidth="1"/>
    <col min="3746" max="3746" width="4.28515625" customWidth="1"/>
    <col min="3747" max="3747" width="5.140625" customWidth="1"/>
    <col min="3748" max="3748" width="5.28515625" customWidth="1"/>
    <col min="3749" max="3749" width="4.42578125" customWidth="1"/>
    <col min="3750" max="3750" width="5" customWidth="1"/>
    <col min="3963" max="3963" width="7.140625" customWidth="1"/>
    <col min="3964" max="3964" width="6" customWidth="1"/>
    <col min="3965" max="3965" width="5" bestFit="1" customWidth="1"/>
    <col min="3966" max="3967" width="4.5703125" customWidth="1"/>
    <col min="3968" max="3968" width="4" customWidth="1"/>
    <col min="3969" max="3971" width="4.28515625" customWidth="1"/>
    <col min="3972" max="3973" width="4.5703125" customWidth="1"/>
    <col min="3974" max="3976" width="4.28515625" customWidth="1"/>
    <col min="3977" max="3977" width="4.5703125" customWidth="1"/>
    <col min="3978" max="3978" width="4.7109375" customWidth="1"/>
    <col min="3979" max="3979" width="5" customWidth="1"/>
    <col min="3980" max="3980" width="6.85546875" customWidth="1"/>
    <col min="3981" max="3982" width="4.140625" customWidth="1"/>
    <col min="3983" max="3983" width="4.7109375" customWidth="1"/>
    <col min="3984" max="3984" width="5.140625" customWidth="1"/>
    <col min="3985" max="3985" width="6.140625" customWidth="1"/>
    <col min="3986" max="3986" width="4.28515625" customWidth="1"/>
    <col min="3987" max="3987" width="4.5703125" customWidth="1"/>
    <col min="3988" max="3988" width="4.85546875" customWidth="1"/>
    <col min="3989" max="3989" width="3.85546875" customWidth="1"/>
    <col min="3990" max="3990" width="5.28515625" customWidth="1"/>
    <col min="3991" max="3992" width="4.85546875" customWidth="1"/>
    <col min="3993" max="3994" width="4.5703125" customWidth="1"/>
    <col min="3995" max="3996" width="4.28515625" customWidth="1"/>
    <col min="3997" max="3997" width="6.140625" customWidth="1"/>
    <col min="3998" max="3998" width="4.28515625" customWidth="1"/>
    <col min="3999" max="3999" width="5" bestFit="1" customWidth="1"/>
    <col min="4000" max="4000" width="4.85546875" customWidth="1"/>
    <col min="4001" max="4001" width="3.85546875" customWidth="1"/>
    <col min="4002" max="4002" width="4.28515625" customWidth="1"/>
    <col min="4003" max="4003" width="5.140625" customWidth="1"/>
    <col min="4004" max="4004" width="5.28515625" customWidth="1"/>
    <col min="4005" max="4005" width="4.42578125" customWidth="1"/>
    <col min="4006" max="4006" width="5" customWidth="1"/>
    <col min="4219" max="4219" width="7.140625" customWidth="1"/>
    <col min="4220" max="4220" width="6" customWidth="1"/>
    <col min="4221" max="4221" width="5" bestFit="1" customWidth="1"/>
    <col min="4222" max="4223" width="4.5703125" customWidth="1"/>
    <col min="4224" max="4224" width="4" customWidth="1"/>
    <col min="4225" max="4227" width="4.28515625" customWidth="1"/>
    <col min="4228" max="4229" width="4.5703125" customWidth="1"/>
    <col min="4230" max="4232" width="4.28515625" customWidth="1"/>
    <col min="4233" max="4233" width="4.5703125" customWidth="1"/>
    <col min="4234" max="4234" width="4.7109375" customWidth="1"/>
    <col min="4235" max="4235" width="5" customWidth="1"/>
    <col min="4236" max="4236" width="6.85546875" customWidth="1"/>
    <col min="4237" max="4238" width="4.140625" customWidth="1"/>
    <col min="4239" max="4239" width="4.7109375" customWidth="1"/>
    <col min="4240" max="4240" width="5.140625" customWidth="1"/>
    <col min="4241" max="4241" width="6.140625" customWidth="1"/>
    <col min="4242" max="4242" width="4.28515625" customWidth="1"/>
    <col min="4243" max="4243" width="4.5703125" customWidth="1"/>
    <col min="4244" max="4244" width="4.85546875" customWidth="1"/>
    <col min="4245" max="4245" width="3.85546875" customWidth="1"/>
    <col min="4246" max="4246" width="5.28515625" customWidth="1"/>
    <col min="4247" max="4248" width="4.85546875" customWidth="1"/>
    <col min="4249" max="4250" width="4.5703125" customWidth="1"/>
    <col min="4251" max="4252" width="4.28515625" customWidth="1"/>
    <col min="4253" max="4253" width="6.140625" customWidth="1"/>
    <col min="4254" max="4254" width="4.28515625" customWidth="1"/>
    <col min="4255" max="4255" width="5" bestFit="1" customWidth="1"/>
    <col min="4256" max="4256" width="4.85546875" customWidth="1"/>
    <col min="4257" max="4257" width="3.85546875" customWidth="1"/>
    <col min="4258" max="4258" width="4.28515625" customWidth="1"/>
    <col min="4259" max="4259" width="5.140625" customWidth="1"/>
    <col min="4260" max="4260" width="5.28515625" customWidth="1"/>
    <col min="4261" max="4261" width="4.42578125" customWidth="1"/>
    <col min="4262" max="4262" width="5" customWidth="1"/>
    <col min="4475" max="4475" width="7.140625" customWidth="1"/>
    <col min="4476" max="4476" width="6" customWidth="1"/>
    <col min="4477" max="4477" width="5" bestFit="1" customWidth="1"/>
    <col min="4478" max="4479" width="4.5703125" customWidth="1"/>
    <col min="4480" max="4480" width="4" customWidth="1"/>
    <col min="4481" max="4483" width="4.28515625" customWidth="1"/>
    <col min="4484" max="4485" width="4.5703125" customWidth="1"/>
    <col min="4486" max="4488" width="4.28515625" customWidth="1"/>
    <col min="4489" max="4489" width="4.5703125" customWidth="1"/>
    <col min="4490" max="4490" width="4.7109375" customWidth="1"/>
    <col min="4491" max="4491" width="5" customWidth="1"/>
    <col min="4492" max="4492" width="6.85546875" customWidth="1"/>
    <col min="4493" max="4494" width="4.140625" customWidth="1"/>
    <col min="4495" max="4495" width="4.7109375" customWidth="1"/>
    <col min="4496" max="4496" width="5.140625" customWidth="1"/>
    <col min="4497" max="4497" width="6.140625" customWidth="1"/>
    <col min="4498" max="4498" width="4.28515625" customWidth="1"/>
    <col min="4499" max="4499" width="4.5703125" customWidth="1"/>
    <col min="4500" max="4500" width="4.85546875" customWidth="1"/>
    <col min="4501" max="4501" width="3.85546875" customWidth="1"/>
    <col min="4502" max="4502" width="5.28515625" customWidth="1"/>
    <col min="4503" max="4504" width="4.85546875" customWidth="1"/>
    <col min="4505" max="4506" width="4.5703125" customWidth="1"/>
    <col min="4507" max="4508" width="4.28515625" customWidth="1"/>
    <col min="4509" max="4509" width="6.140625" customWidth="1"/>
    <col min="4510" max="4510" width="4.28515625" customWidth="1"/>
    <col min="4511" max="4511" width="5" bestFit="1" customWidth="1"/>
    <col min="4512" max="4512" width="4.85546875" customWidth="1"/>
    <col min="4513" max="4513" width="3.85546875" customWidth="1"/>
    <col min="4514" max="4514" width="4.28515625" customWidth="1"/>
    <col min="4515" max="4515" width="5.140625" customWidth="1"/>
    <col min="4516" max="4516" width="5.28515625" customWidth="1"/>
    <col min="4517" max="4517" width="4.42578125" customWidth="1"/>
    <col min="4518" max="4518" width="5" customWidth="1"/>
    <col min="4731" max="4731" width="7.140625" customWidth="1"/>
    <col min="4732" max="4732" width="6" customWidth="1"/>
    <col min="4733" max="4733" width="5" bestFit="1" customWidth="1"/>
    <col min="4734" max="4735" width="4.5703125" customWidth="1"/>
    <col min="4736" max="4736" width="4" customWidth="1"/>
    <col min="4737" max="4739" width="4.28515625" customWidth="1"/>
    <col min="4740" max="4741" width="4.5703125" customWidth="1"/>
    <col min="4742" max="4744" width="4.28515625" customWidth="1"/>
    <col min="4745" max="4745" width="4.5703125" customWidth="1"/>
    <col min="4746" max="4746" width="4.7109375" customWidth="1"/>
    <col min="4747" max="4747" width="5" customWidth="1"/>
    <col min="4748" max="4748" width="6.85546875" customWidth="1"/>
    <col min="4749" max="4750" width="4.140625" customWidth="1"/>
    <col min="4751" max="4751" width="4.7109375" customWidth="1"/>
    <col min="4752" max="4752" width="5.140625" customWidth="1"/>
    <col min="4753" max="4753" width="6.140625" customWidth="1"/>
    <col min="4754" max="4754" width="4.28515625" customWidth="1"/>
    <col min="4755" max="4755" width="4.5703125" customWidth="1"/>
    <col min="4756" max="4756" width="4.85546875" customWidth="1"/>
    <col min="4757" max="4757" width="3.85546875" customWidth="1"/>
    <col min="4758" max="4758" width="5.28515625" customWidth="1"/>
    <col min="4759" max="4760" width="4.85546875" customWidth="1"/>
    <col min="4761" max="4762" width="4.5703125" customWidth="1"/>
    <col min="4763" max="4764" width="4.28515625" customWidth="1"/>
    <col min="4765" max="4765" width="6.140625" customWidth="1"/>
    <col min="4766" max="4766" width="4.28515625" customWidth="1"/>
    <col min="4767" max="4767" width="5" bestFit="1" customWidth="1"/>
    <col min="4768" max="4768" width="4.85546875" customWidth="1"/>
    <col min="4769" max="4769" width="3.85546875" customWidth="1"/>
    <col min="4770" max="4770" width="4.28515625" customWidth="1"/>
    <col min="4771" max="4771" width="5.140625" customWidth="1"/>
    <col min="4772" max="4772" width="5.28515625" customWidth="1"/>
    <col min="4773" max="4773" width="4.42578125" customWidth="1"/>
    <col min="4774" max="4774" width="5" customWidth="1"/>
    <col min="4987" max="4987" width="7.140625" customWidth="1"/>
    <col min="4988" max="4988" width="6" customWidth="1"/>
    <col min="4989" max="4989" width="5" bestFit="1" customWidth="1"/>
    <col min="4990" max="4991" width="4.5703125" customWidth="1"/>
    <col min="4992" max="4992" width="4" customWidth="1"/>
    <col min="4993" max="4995" width="4.28515625" customWidth="1"/>
    <col min="4996" max="4997" width="4.5703125" customWidth="1"/>
    <col min="4998" max="5000" width="4.28515625" customWidth="1"/>
    <col min="5001" max="5001" width="4.5703125" customWidth="1"/>
    <col min="5002" max="5002" width="4.7109375" customWidth="1"/>
    <col min="5003" max="5003" width="5" customWidth="1"/>
    <col min="5004" max="5004" width="6.85546875" customWidth="1"/>
    <col min="5005" max="5006" width="4.140625" customWidth="1"/>
    <col min="5007" max="5007" width="4.7109375" customWidth="1"/>
    <col min="5008" max="5008" width="5.140625" customWidth="1"/>
    <col min="5009" max="5009" width="6.140625" customWidth="1"/>
    <col min="5010" max="5010" width="4.28515625" customWidth="1"/>
    <col min="5011" max="5011" width="4.5703125" customWidth="1"/>
    <col min="5012" max="5012" width="4.85546875" customWidth="1"/>
    <col min="5013" max="5013" width="3.85546875" customWidth="1"/>
    <col min="5014" max="5014" width="5.28515625" customWidth="1"/>
    <col min="5015" max="5016" width="4.85546875" customWidth="1"/>
    <col min="5017" max="5018" width="4.5703125" customWidth="1"/>
    <col min="5019" max="5020" width="4.28515625" customWidth="1"/>
    <col min="5021" max="5021" width="6.140625" customWidth="1"/>
    <col min="5022" max="5022" width="4.28515625" customWidth="1"/>
    <col min="5023" max="5023" width="5" bestFit="1" customWidth="1"/>
    <col min="5024" max="5024" width="4.85546875" customWidth="1"/>
    <col min="5025" max="5025" width="3.85546875" customWidth="1"/>
    <col min="5026" max="5026" width="4.28515625" customWidth="1"/>
    <col min="5027" max="5027" width="5.140625" customWidth="1"/>
    <col min="5028" max="5028" width="5.28515625" customWidth="1"/>
    <col min="5029" max="5029" width="4.42578125" customWidth="1"/>
    <col min="5030" max="5030" width="5" customWidth="1"/>
    <col min="5243" max="5243" width="7.140625" customWidth="1"/>
    <col min="5244" max="5244" width="6" customWidth="1"/>
    <col min="5245" max="5245" width="5" bestFit="1" customWidth="1"/>
    <col min="5246" max="5247" width="4.5703125" customWidth="1"/>
    <col min="5248" max="5248" width="4" customWidth="1"/>
    <col min="5249" max="5251" width="4.28515625" customWidth="1"/>
    <col min="5252" max="5253" width="4.5703125" customWidth="1"/>
    <col min="5254" max="5256" width="4.28515625" customWidth="1"/>
    <col min="5257" max="5257" width="4.5703125" customWidth="1"/>
    <col min="5258" max="5258" width="4.7109375" customWidth="1"/>
    <col min="5259" max="5259" width="5" customWidth="1"/>
    <col min="5260" max="5260" width="6.85546875" customWidth="1"/>
    <col min="5261" max="5262" width="4.140625" customWidth="1"/>
    <col min="5263" max="5263" width="4.7109375" customWidth="1"/>
    <col min="5264" max="5264" width="5.140625" customWidth="1"/>
    <col min="5265" max="5265" width="6.140625" customWidth="1"/>
    <col min="5266" max="5266" width="4.28515625" customWidth="1"/>
    <col min="5267" max="5267" width="4.5703125" customWidth="1"/>
    <col min="5268" max="5268" width="4.85546875" customWidth="1"/>
    <col min="5269" max="5269" width="3.85546875" customWidth="1"/>
    <col min="5270" max="5270" width="5.28515625" customWidth="1"/>
    <col min="5271" max="5272" width="4.85546875" customWidth="1"/>
    <col min="5273" max="5274" width="4.5703125" customWidth="1"/>
    <col min="5275" max="5276" width="4.28515625" customWidth="1"/>
    <col min="5277" max="5277" width="6.140625" customWidth="1"/>
    <col min="5278" max="5278" width="4.28515625" customWidth="1"/>
    <col min="5279" max="5279" width="5" bestFit="1" customWidth="1"/>
    <col min="5280" max="5280" width="4.85546875" customWidth="1"/>
    <col min="5281" max="5281" width="3.85546875" customWidth="1"/>
    <col min="5282" max="5282" width="4.28515625" customWidth="1"/>
    <col min="5283" max="5283" width="5.140625" customWidth="1"/>
    <col min="5284" max="5284" width="5.28515625" customWidth="1"/>
    <col min="5285" max="5285" width="4.42578125" customWidth="1"/>
    <col min="5286" max="5286" width="5" customWidth="1"/>
    <col min="5499" max="5499" width="7.140625" customWidth="1"/>
    <col min="5500" max="5500" width="6" customWidth="1"/>
    <col min="5501" max="5501" width="5" bestFit="1" customWidth="1"/>
    <col min="5502" max="5503" width="4.5703125" customWidth="1"/>
    <col min="5504" max="5504" width="4" customWidth="1"/>
    <col min="5505" max="5507" width="4.28515625" customWidth="1"/>
    <col min="5508" max="5509" width="4.5703125" customWidth="1"/>
    <col min="5510" max="5512" width="4.28515625" customWidth="1"/>
    <col min="5513" max="5513" width="4.5703125" customWidth="1"/>
    <col min="5514" max="5514" width="4.7109375" customWidth="1"/>
    <col min="5515" max="5515" width="5" customWidth="1"/>
    <col min="5516" max="5516" width="6.85546875" customWidth="1"/>
    <col min="5517" max="5518" width="4.140625" customWidth="1"/>
    <col min="5519" max="5519" width="4.7109375" customWidth="1"/>
    <col min="5520" max="5520" width="5.140625" customWidth="1"/>
    <col min="5521" max="5521" width="6.140625" customWidth="1"/>
    <col min="5522" max="5522" width="4.28515625" customWidth="1"/>
    <col min="5523" max="5523" width="4.5703125" customWidth="1"/>
    <col min="5524" max="5524" width="4.85546875" customWidth="1"/>
    <col min="5525" max="5525" width="3.85546875" customWidth="1"/>
    <col min="5526" max="5526" width="5.28515625" customWidth="1"/>
    <col min="5527" max="5528" width="4.85546875" customWidth="1"/>
    <col min="5529" max="5530" width="4.5703125" customWidth="1"/>
    <col min="5531" max="5532" width="4.28515625" customWidth="1"/>
    <col min="5533" max="5533" width="6.140625" customWidth="1"/>
    <col min="5534" max="5534" width="4.28515625" customWidth="1"/>
    <col min="5535" max="5535" width="5" bestFit="1" customWidth="1"/>
    <col min="5536" max="5536" width="4.85546875" customWidth="1"/>
    <col min="5537" max="5537" width="3.85546875" customWidth="1"/>
    <col min="5538" max="5538" width="4.28515625" customWidth="1"/>
    <col min="5539" max="5539" width="5.140625" customWidth="1"/>
    <col min="5540" max="5540" width="5.28515625" customWidth="1"/>
    <col min="5541" max="5541" width="4.42578125" customWidth="1"/>
    <col min="5542" max="5542" width="5" customWidth="1"/>
    <col min="5755" max="5755" width="7.140625" customWidth="1"/>
    <col min="5756" max="5756" width="6" customWidth="1"/>
    <col min="5757" max="5757" width="5" bestFit="1" customWidth="1"/>
    <col min="5758" max="5759" width="4.5703125" customWidth="1"/>
    <col min="5760" max="5760" width="4" customWidth="1"/>
    <col min="5761" max="5763" width="4.28515625" customWidth="1"/>
    <col min="5764" max="5765" width="4.5703125" customWidth="1"/>
    <col min="5766" max="5768" width="4.28515625" customWidth="1"/>
    <col min="5769" max="5769" width="4.5703125" customWidth="1"/>
    <col min="5770" max="5770" width="4.7109375" customWidth="1"/>
    <col min="5771" max="5771" width="5" customWidth="1"/>
    <col min="5772" max="5772" width="6.85546875" customWidth="1"/>
    <col min="5773" max="5774" width="4.140625" customWidth="1"/>
    <col min="5775" max="5775" width="4.7109375" customWidth="1"/>
    <col min="5776" max="5776" width="5.140625" customWidth="1"/>
    <col min="5777" max="5777" width="6.140625" customWidth="1"/>
    <col min="5778" max="5778" width="4.28515625" customWidth="1"/>
    <col min="5779" max="5779" width="4.5703125" customWidth="1"/>
    <col min="5780" max="5780" width="4.85546875" customWidth="1"/>
    <col min="5781" max="5781" width="3.85546875" customWidth="1"/>
    <col min="5782" max="5782" width="5.28515625" customWidth="1"/>
    <col min="5783" max="5784" width="4.85546875" customWidth="1"/>
    <col min="5785" max="5786" width="4.5703125" customWidth="1"/>
    <col min="5787" max="5788" width="4.28515625" customWidth="1"/>
    <col min="5789" max="5789" width="6.140625" customWidth="1"/>
    <col min="5790" max="5790" width="4.28515625" customWidth="1"/>
    <col min="5791" max="5791" width="5" bestFit="1" customWidth="1"/>
    <col min="5792" max="5792" width="4.85546875" customWidth="1"/>
    <col min="5793" max="5793" width="3.85546875" customWidth="1"/>
    <col min="5794" max="5794" width="4.28515625" customWidth="1"/>
    <col min="5795" max="5795" width="5.140625" customWidth="1"/>
    <col min="5796" max="5796" width="5.28515625" customWidth="1"/>
    <col min="5797" max="5797" width="4.42578125" customWidth="1"/>
    <col min="5798" max="5798" width="5" customWidth="1"/>
    <col min="6011" max="6011" width="7.140625" customWidth="1"/>
    <col min="6012" max="6012" width="6" customWidth="1"/>
    <col min="6013" max="6013" width="5" bestFit="1" customWidth="1"/>
    <col min="6014" max="6015" width="4.5703125" customWidth="1"/>
    <col min="6016" max="6016" width="4" customWidth="1"/>
    <col min="6017" max="6019" width="4.28515625" customWidth="1"/>
    <col min="6020" max="6021" width="4.5703125" customWidth="1"/>
    <col min="6022" max="6024" width="4.28515625" customWidth="1"/>
    <col min="6025" max="6025" width="4.5703125" customWidth="1"/>
    <col min="6026" max="6026" width="4.7109375" customWidth="1"/>
    <col min="6027" max="6027" width="5" customWidth="1"/>
    <col min="6028" max="6028" width="6.85546875" customWidth="1"/>
    <col min="6029" max="6030" width="4.140625" customWidth="1"/>
    <col min="6031" max="6031" width="4.7109375" customWidth="1"/>
    <col min="6032" max="6032" width="5.140625" customWidth="1"/>
    <col min="6033" max="6033" width="6.140625" customWidth="1"/>
    <col min="6034" max="6034" width="4.28515625" customWidth="1"/>
    <col min="6035" max="6035" width="4.5703125" customWidth="1"/>
    <col min="6036" max="6036" width="4.85546875" customWidth="1"/>
    <col min="6037" max="6037" width="3.85546875" customWidth="1"/>
    <col min="6038" max="6038" width="5.28515625" customWidth="1"/>
    <col min="6039" max="6040" width="4.85546875" customWidth="1"/>
    <col min="6041" max="6042" width="4.5703125" customWidth="1"/>
    <col min="6043" max="6044" width="4.28515625" customWidth="1"/>
    <col min="6045" max="6045" width="6.140625" customWidth="1"/>
    <col min="6046" max="6046" width="4.28515625" customWidth="1"/>
    <col min="6047" max="6047" width="5" bestFit="1" customWidth="1"/>
    <col min="6048" max="6048" width="4.85546875" customWidth="1"/>
    <col min="6049" max="6049" width="3.85546875" customWidth="1"/>
    <col min="6050" max="6050" width="4.28515625" customWidth="1"/>
    <col min="6051" max="6051" width="5.140625" customWidth="1"/>
    <col min="6052" max="6052" width="5.28515625" customWidth="1"/>
    <col min="6053" max="6053" width="4.42578125" customWidth="1"/>
    <col min="6054" max="6054" width="5" customWidth="1"/>
    <col min="6267" max="6267" width="7.140625" customWidth="1"/>
    <col min="6268" max="6268" width="6" customWidth="1"/>
    <col min="6269" max="6269" width="5" bestFit="1" customWidth="1"/>
    <col min="6270" max="6271" width="4.5703125" customWidth="1"/>
    <col min="6272" max="6272" width="4" customWidth="1"/>
    <col min="6273" max="6275" width="4.28515625" customWidth="1"/>
    <col min="6276" max="6277" width="4.5703125" customWidth="1"/>
    <col min="6278" max="6280" width="4.28515625" customWidth="1"/>
    <col min="6281" max="6281" width="4.5703125" customWidth="1"/>
    <col min="6282" max="6282" width="4.7109375" customWidth="1"/>
    <col min="6283" max="6283" width="5" customWidth="1"/>
    <col min="6284" max="6284" width="6.85546875" customWidth="1"/>
    <col min="6285" max="6286" width="4.140625" customWidth="1"/>
    <col min="6287" max="6287" width="4.7109375" customWidth="1"/>
    <col min="6288" max="6288" width="5.140625" customWidth="1"/>
    <col min="6289" max="6289" width="6.140625" customWidth="1"/>
    <col min="6290" max="6290" width="4.28515625" customWidth="1"/>
    <col min="6291" max="6291" width="4.5703125" customWidth="1"/>
    <col min="6292" max="6292" width="4.85546875" customWidth="1"/>
    <col min="6293" max="6293" width="3.85546875" customWidth="1"/>
    <col min="6294" max="6294" width="5.28515625" customWidth="1"/>
    <col min="6295" max="6296" width="4.85546875" customWidth="1"/>
    <col min="6297" max="6298" width="4.5703125" customWidth="1"/>
    <col min="6299" max="6300" width="4.28515625" customWidth="1"/>
    <col min="6301" max="6301" width="6.140625" customWidth="1"/>
    <col min="6302" max="6302" width="4.28515625" customWidth="1"/>
    <col min="6303" max="6303" width="5" bestFit="1" customWidth="1"/>
    <col min="6304" max="6304" width="4.85546875" customWidth="1"/>
    <col min="6305" max="6305" width="3.85546875" customWidth="1"/>
    <col min="6306" max="6306" width="4.28515625" customWidth="1"/>
    <col min="6307" max="6307" width="5.140625" customWidth="1"/>
    <col min="6308" max="6308" width="5.28515625" customWidth="1"/>
    <col min="6309" max="6309" width="4.42578125" customWidth="1"/>
    <col min="6310" max="6310" width="5" customWidth="1"/>
    <col min="6523" max="6523" width="7.140625" customWidth="1"/>
    <col min="6524" max="6524" width="6" customWidth="1"/>
    <col min="6525" max="6525" width="5" bestFit="1" customWidth="1"/>
    <col min="6526" max="6527" width="4.5703125" customWidth="1"/>
    <col min="6528" max="6528" width="4" customWidth="1"/>
    <col min="6529" max="6531" width="4.28515625" customWidth="1"/>
    <col min="6532" max="6533" width="4.5703125" customWidth="1"/>
    <col min="6534" max="6536" width="4.28515625" customWidth="1"/>
    <col min="6537" max="6537" width="4.5703125" customWidth="1"/>
    <col min="6538" max="6538" width="4.7109375" customWidth="1"/>
    <col min="6539" max="6539" width="5" customWidth="1"/>
    <col min="6540" max="6540" width="6.85546875" customWidth="1"/>
    <col min="6541" max="6542" width="4.140625" customWidth="1"/>
    <col min="6543" max="6543" width="4.7109375" customWidth="1"/>
    <col min="6544" max="6544" width="5.140625" customWidth="1"/>
    <col min="6545" max="6545" width="6.140625" customWidth="1"/>
    <col min="6546" max="6546" width="4.28515625" customWidth="1"/>
    <col min="6547" max="6547" width="4.5703125" customWidth="1"/>
    <col min="6548" max="6548" width="4.85546875" customWidth="1"/>
    <col min="6549" max="6549" width="3.85546875" customWidth="1"/>
    <col min="6550" max="6550" width="5.28515625" customWidth="1"/>
    <col min="6551" max="6552" width="4.85546875" customWidth="1"/>
    <col min="6553" max="6554" width="4.5703125" customWidth="1"/>
    <col min="6555" max="6556" width="4.28515625" customWidth="1"/>
    <col min="6557" max="6557" width="6.140625" customWidth="1"/>
    <col min="6558" max="6558" width="4.28515625" customWidth="1"/>
    <col min="6559" max="6559" width="5" bestFit="1" customWidth="1"/>
    <col min="6560" max="6560" width="4.85546875" customWidth="1"/>
    <col min="6561" max="6561" width="3.85546875" customWidth="1"/>
    <col min="6562" max="6562" width="4.28515625" customWidth="1"/>
    <col min="6563" max="6563" width="5.140625" customWidth="1"/>
    <col min="6564" max="6564" width="5.28515625" customWidth="1"/>
    <col min="6565" max="6565" width="4.42578125" customWidth="1"/>
    <col min="6566" max="6566" width="5" customWidth="1"/>
    <col min="6779" max="6779" width="7.140625" customWidth="1"/>
    <col min="6780" max="6780" width="6" customWidth="1"/>
    <col min="6781" max="6781" width="5" bestFit="1" customWidth="1"/>
    <col min="6782" max="6783" width="4.5703125" customWidth="1"/>
    <col min="6784" max="6784" width="4" customWidth="1"/>
    <col min="6785" max="6787" width="4.28515625" customWidth="1"/>
    <col min="6788" max="6789" width="4.5703125" customWidth="1"/>
    <col min="6790" max="6792" width="4.28515625" customWidth="1"/>
    <col min="6793" max="6793" width="4.5703125" customWidth="1"/>
    <col min="6794" max="6794" width="4.7109375" customWidth="1"/>
    <col min="6795" max="6795" width="5" customWidth="1"/>
    <col min="6796" max="6796" width="6.85546875" customWidth="1"/>
    <col min="6797" max="6798" width="4.140625" customWidth="1"/>
    <col min="6799" max="6799" width="4.7109375" customWidth="1"/>
    <col min="6800" max="6800" width="5.140625" customWidth="1"/>
    <col min="6801" max="6801" width="6.140625" customWidth="1"/>
    <col min="6802" max="6802" width="4.28515625" customWidth="1"/>
    <col min="6803" max="6803" width="4.5703125" customWidth="1"/>
    <col min="6804" max="6804" width="4.85546875" customWidth="1"/>
    <col min="6805" max="6805" width="3.85546875" customWidth="1"/>
    <col min="6806" max="6806" width="5.28515625" customWidth="1"/>
    <col min="6807" max="6808" width="4.85546875" customWidth="1"/>
    <col min="6809" max="6810" width="4.5703125" customWidth="1"/>
    <col min="6811" max="6812" width="4.28515625" customWidth="1"/>
    <col min="6813" max="6813" width="6.140625" customWidth="1"/>
    <col min="6814" max="6814" width="4.28515625" customWidth="1"/>
    <col min="6815" max="6815" width="5" bestFit="1" customWidth="1"/>
    <col min="6816" max="6816" width="4.85546875" customWidth="1"/>
    <col min="6817" max="6817" width="3.85546875" customWidth="1"/>
    <col min="6818" max="6818" width="4.28515625" customWidth="1"/>
    <col min="6819" max="6819" width="5.140625" customWidth="1"/>
    <col min="6820" max="6820" width="5.28515625" customWidth="1"/>
    <col min="6821" max="6821" width="4.42578125" customWidth="1"/>
    <col min="6822" max="6822" width="5" customWidth="1"/>
    <col min="7035" max="7035" width="7.140625" customWidth="1"/>
    <col min="7036" max="7036" width="6" customWidth="1"/>
    <col min="7037" max="7037" width="5" bestFit="1" customWidth="1"/>
    <col min="7038" max="7039" width="4.5703125" customWidth="1"/>
    <col min="7040" max="7040" width="4" customWidth="1"/>
    <col min="7041" max="7043" width="4.28515625" customWidth="1"/>
    <col min="7044" max="7045" width="4.5703125" customWidth="1"/>
    <col min="7046" max="7048" width="4.28515625" customWidth="1"/>
    <col min="7049" max="7049" width="4.5703125" customWidth="1"/>
    <col min="7050" max="7050" width="4.7109375" customWidth="1"/>
    <col min="7051" max="7051" width="5" customWidth="1"/>
    <col min="7052" max="7052" width="6.85546875" customWidth="1"/>
    <col min="7053" max="7054" width="4.140625" customWidth="1"/>
    <col min="7055" max="7055" width="4.7109375" customWidth="1"/>
    <col min="7056" max="7056" width="5.140625" customWidth="1"/>
    <col min="7057" max="7057" width="6.140625" customWidth="1"/>
    <col min="7058" max="7058" width="4.28515625" customWidth="1"/>
    <col min="7059" max="7059" width="4.5703125" customWidth="1"/>
    <col min="7060" max="7060" width="4.85546875" customWidth="1"/>
    <col min="7061" max="7061" width="3.85546875" customWidth="1"/>
    <col min="7062" max="7062" width="5.28515625" customWidth="1"/>
    <col min="7063" max="7064" width="4.85546875" customWidth="1"/>
    <col min="7065" max="7066" width="4.5703125" customWidth="1"/>
    <col min="7067" max="7068" width="4.28515625" customWidth="1"/>
    <col min="7069" max="7069" width="6.140625" customWidth="1"/>
    <col min="7070" max="7070" width="4.28515625" customWidth="1"/>
    <col min="7071" max="7071" width="5" bestFit="1" customWidth="1"/>
    <col min="7072" max="7072" width="4.85546875" customWidth="1"/>
    <col min="7073" max="7073" width="3.85546875" customWidth="1"/>
    <col min="7074" max="7074" width="4.28515625" customWidth="1"/>
    <col min="7075" max="7075" width="5.140625" customWidth="1"/>
    <col min="7076" max="7076" width="5.28515625" customWidth="1"/>
    <col min="7077" max="7077" width="4.42578125" customWidth="1"/>
    <col min="7078" max="7078" width="5" customWidth="1"/>
    <col min="7291" max="7291" width="7.140625" customWidth="1"/>
    <col min="7292" max="7292" width="6" customWidth="1"/>
    <col min="7293" max="7293" width="5" bestFit="1" customWidth="1"/>
    <col min="7294" max="7295" width="4.5703125" customWidth="1"/>
    <col min="7296" max="7296" width="4" customWidth="1"/>
    <col min="7297" max="7299" width="4.28515625" customWidth="1"/>
    <col min="7300" max="7301" width="4.5703125" customWidth="1"/>
    <col min="7302" max="7304" width="4.28515625" customWidth="1"/>
    <col min="7305" max="7305" width="4.5703125" customWidth="1"/>
    <col min="7306" max="7306" width="4.7109375" customWidth="1"/>
    <col min="7307" max="7307" width="5" customWidth="1"/>
    <col min="7308" max="7308" width="6.85546875" customWidth="1"/>
    <col min="7309" max="7310" width="4.140625" customWidth="1"/>
    <col min="7311" max="7311" width="4.7109375" customWidth="1"/>
    <col min="7312" max="7312" width="5.140625" customWidth="1"/>
    <col min="7313" max="7313" width="6.140625" customWidth="1"/>
    <col min="7314" max="7314" width="4.28515625" customWidth="1"/>
    <col min="7315" max="7315" width="4.5703125" customWidth="1"/>
    <col min="7316" max="7316" width="4.85546875" customWidth="1"/>
    <col min="7317" max="7317" width="3.85546875" customWidth="1"/>
    <col min="7318" max="7318" width="5.28515625" customWidth="1"/>
    <col min="7319" max="7320" width="4.85546875" customWidth="1"/>
    <col min="7321" max="7322" width="4.5703125" customWidth="1"/>
    <col min="7323" max="7324" width="4.28515625" customWidth="1"/>
    <col min="7325" max="7325" width="6.140625" customWidth="1"/>
    <col min="7326" max="7326" width="4.28515625" customWidth="1"/>
    <col min="7327" max="7327" width="5" bestFit="1" customWidth="1"/>
    <col min="7328" max="7328" width="4.85546875" customWidth="1"/>
    <col min="7329" max="7329" width="3.85546875" customWidth="1"/>
    <col min="7330" max="7330" width="4.28515625" customWidth="1"/>
    <col min="7331" max="7331" width="5.140625" customWidth="1"/>
    <col min="7332" max="7332" width="5.28515625" customWidth="1"/>
    <col min="7333" max="7333" width="4.42578125" customWidth="1"/>
    <col min="7334" max="7334" width="5" customWidth="1"/>
    <col min="7547" max="7547" width="7.140625" customWidth="1"/>
    <col min="7548" max="7548" width="6" customWidth="1"/>
    <col min="7549" max="7549" width="5" bestFit="1" customWidth="1"/>
    <col min="7550" max="7551" width="4.5703125" customWidth="1"/>
    <col min="7552" max="7552" width="4" customWidth="1"/>
    <col min="7553" max="7555" width="4.28515625" customWidth="1"/>
    <col min="7556" max="7557" width="4.5703125" customWidth="1"/>
    <col min="7558" max="7560" width="4.28515625" customWidth="1"/>
    <col min="7561" max="7561" width="4.5703125" customWidth="1"/>
    <col min="7562" max="7562" width="4.7109375" customWidth="1"/>
    <col min="7563" max="7563" width="5" customWidth="1"/>
    <col min="7564" max="7564" width="6.85546875" customWidth="1"/>
    <col min="7565" max="7566" width="4.140625" customWidth="1"/>
    <col min="7567" max="7567" width="4.7109375" customWidth="1"/>
    <col min="7568" max="7568" width="5.140625" customWidth="1"/>
    <col min="7569" max="7569" width="6.140625" customWidth="1"/>
    <col min="7570" max="7570" width="4.28515625" customWidth="1"/>
    <col min="7571" max="7571" width="4.5703125" customWidth="1"/>
    <col min="7572" max="7572" width="4.85546875" customWidth="1"/>
    <col min="7573" max="7573" width="3.85546875" customWidth="1"/>
    <col min="7574" max="7574" width="5.28515625" customWidth="1"/>
    <col min="7575" max="7576" width="4.85546875" customWidth="1"/>
    <col min="7577" max="7578" width="4.5703125" customWidth="1"/>
    <col min="7579" max="7580" width="4.28515625" customWidth="1"/>
    <col min="7581" max="7581" width="6.140625" customWidth="1"/>
    <col min="7582" max="7582" width="4.28515625" customWidth="1"/>
    <col min="7583" max="7583" width="5" bestFit="1" customWidth="1"/>
    <col min="7584" max="7584" width="4.85546875" customWidth="1"/>
    <col min="7585" max="7585" width="3.85546875" customWidth="1"/>
    <col min="7586" max="7586" width="4.28515625" customWidth="1"/>
    <col min="7587" max="7587" width="5.140625" customWidth="1"/>
    <col min="7588" max="7588" width="5.28515625" customWidth="1"/>
    <col min="7589" max="7589" width="4.42578125" customWidth="1"/>
    <col min="7590" max="7590" width="5" customWidth="1"/>
    <col min="7803" max="7803" width="7.140625" customWidth="1"/>
    <col min="7804" max="7804" width="6" customWidth="1"/>
    <col min="7805" max="7805" width="5" bestFit="1" customWidth="1"/>
    <col min="7806" max="7807" width="4.5703125" customWidth="1"/>
    <col min="7808" max="7808" width="4" customWidth="1"/>
    <col min="7809" max="7811" width="4.28515625" customWidth="1"/>
    <col min="7812" max="7813" width="4.5703125" customWidth="1"/>
    <col min="7814" max="7816" width="4.28515625" customWidth="1"/>
    <col min="7817" max="7817" width="4.5703125" customWidth="1"/>
    <col min="7818" max="7818" width="4.7109375" customWidth="1"/>
    <col min="7819" max="7819" width="5" customWidth="1"/>
    <col min="7820" max="7820" width="6.85546875" customWidth="1"/>
    <col min="7821" max="7822" width="4.140625" customWidth="1"/>
    <col min="7823" max="7823" width="4.7109375" customWidth="1"/>
    <col min="7824" max="7824" width="5.140625" customWidth="1"/>
    <col min="7825" max="7825" width="6.140625" customWidth="1"/>
    <col min="7826" max="7826" width="4.28515625" customWidth="1"/>
    <col min="7827" max="7827" width="4.5703125" customWidth="1"/>
    <col min="7828" max="7828" width="4.85546875" customWidth="1"/>
    <col min="7829" max="7829" width="3.85546875" customWidth="1"/>
    <col min="7830" max="7830" width="5.28515625" customWidth="1"/>
    <col min="7831" max="7832" width="4.85546875" customWidth="1"/>
    <col min="7833" max="7834" width="4.5703125" customWidth="1"/>
    <col min="7835" max="7836" width="4.28515625" customWidth="1"/>
    <col min="7837" max="7837" width="6.140625" customWidth="1"/>
    <col min="7838" max="7838" width="4.28515625" customWidth="1"/>
    <col min="7839" max="7839" width="5" bestFit="1" customWidth="1"/>
    <col min="7840" max="7840" width="4.85546875" customWidth="1"/>
    <col min="7841" max="7841" width="3.85546875" customWidth="1"/>
    <col min="7842" max="7842" width="4.28515625" customWidth="1"/>
    <col min="7843" max="7843" width="5.140625" customWidth="1"/>
    <col min="7844" max="7844" width="5.28515625" customWidth="1"/>
    <col min="7845" max="7845" width="4.42578125" customWidth="1"/>
    <col min="7846" max="7846" width="5" customWidth="1"/>
    <col min="8059" max="8059" width="7.140625" customWidth="1"/>
    <col min="8060" max="8060" width="6" customWidth="1"/>
    <col min="8061" max="8061" width="5" bestFit="1" customWidth="1"/>
    <col min="8062" max="8063" width="4.5703125" customWidth="1"/>
    <col min="8064" max="8064" width="4" customWidth="1"/>
    <col min="8065" max="8067" width="4.28515625" customWidth="1"/>
    <col min="8068" max="8069" width="4.5703125" customWidth="1"/>
    <col min="8070" max="8072" width="4.28515625" customWidth="1"/>
    <col min="8073" max="8073" width="4.5703125" customWidth="1"/>
    <col min="8074" max="8074" width="4.7109375" customWidth="1"/>
    <col min="8075" max="8075" width="5" customWidth="1"/>
    <col min="8076" max="8076" width="6.85546875" customWidth="1"/>
    <col min="8077" max="8078" width="4.140625" customWidth="1"/>
    <col min="8079" max="8079" width="4.7109375" customWidth="1"/>
    <col min="8080" max="8080" width="5.140625" customWidth="1"/>
    <col min="8081" max="8081" width="6.140625" customWidth="1"/>
    <col min="8082" max="8082" width="4.28515625" customWidth="1"/>
    <col min="8083" max="8083" width="4.5703125" customWidth="1"/>
    <col min="8084" max="8084" width="4.85546875" customWidth="1"/>
    <col min="8085" max="8085" width="3.85546875" customWidth="1"/>
    <col min="8086" max="8086" width="5.28515625" customWidth="1"/>
    <col min="8087" max="8088" width="4.85546875" customWidth="1"/>
    <col min="8089" max="8090" width="4.5703125" customWidth="1"/>
    <col min="8091" max="8092" width="4.28515625" customWidth="1"/>
    <col min="8093" max="8093" width="6.140625" customWidth="1"/>
    <col min="8094" max="8094" width="4.28515625" customWidth="1"/>
    <col min="8095" max="8095" width="5" bestFit="1" customWidth="1"/>
    <col min="8096" max="8096" width="4.85546875" customWidth="1"/>
    <col min="8097" max="8097" width="3.85546875" customWidth="1"/>
    <col min="8098" max="8098" width="4.28515625" customWidth="1"/>
    <col min="8099" max="8099" width="5.140625" customWidth="1"/>
    <col min="8100" max="8100" width="5.28515625" customWidth="1"/>
    <col min="8101" max="8101" width="4.42578125" customWidth="1"/>
    <col min="8102" max="8102" width="5" customWidth="1"/>
    <col min="8315" max="8315" width="7.140625" customWidth="1"/>
    <col min="8316" max="8316" width="6" customWidth="1"/>
    <col min="8317" max="8317" width="5" bestFit="1" customWidth="1"/>
    <col min="8318" max="8319" width="4.5703125" customWidth="1"/>
    <col min="8320" max="8320" width="4" customWidth="1"/>
    <col min="8321" max="8323" width="4.28515625" customWidth="1"/>
    <col min="8324" max="8325" width="4.5703125" customWidth="1"/>
    <col min="8326" max="8328" width="4.28515625" customWidth="1"/>
    <col min="8329" max="8329" width="4.5703125" customWidth="1"/>
    <col min="8330" max="8330" width="4.7109375" customWidth="1"/>
    <col min="8331" max="8331" width="5" customWidth="1"/>
    <col min="8332" max="8332" width="6.85546875" customWidth="1"/>
    <col min="8333" max="8334" width="4.140625" customWidth="1"/>
    <col min="8335" max="8335" width="4.7109375" customWidth="1"/>
    <col min="8336" max="8336" width="5.140625" customWidth="1"/>
    <col min="8337" max="8337" width="6.140625" customWidth="1"/>
    <col min="8338" max="8338" width="4.28515625" customWidth="1"/>
    <col min="8339" max="8339" width="4.5703125" customWidth="1"/>
    <col min="8340" max="8340" width="4.85546875" customWidth="1"/>
    <col min="8341" max="8341" width="3.85546875" customWidth="1"/>
    <col min="8342" max="8342" width="5.28515625" customWidth="1"/>
    <col min="8343" max="8344" width="4.85546875" customWidth="1"/>
    <col min="8345" max="8346" width="4.5703125" customWidth="1"/>
    <col min="8347" max="8348" width="4.28515625" customWidth="1"/>
    <col min="8349" max="8349" width="6.140625" customWidth="1"/>
    <col min="8350" max="8350" width="4.28515625" customWidth="1"/>
    <col min="8351" max="8351" width="5" bestFit="1" customWidth="1"/>
    <col min="8352" max="8352" width="4.85546875" customWidth="1"/>
    <col min="8353" max="8353" width="3.85546875" customWidth="1"/>
    <col min="8354" max="8354" width="4.28515625" customWidth="1"/>
    <col min="8355" max="8355" width="5.140625" customWidth="1"/>
    <col min="8356" max="8356" width="5.28515625" customWidth="1"/>
    <col min="8357" max="8357" width="4.42578125" customWidth="1"/>
    <col min="8358" max="8358" width="5" customWidth="1"/>
    <col min="8571" max="8571" width="7.140625" customWidth="1"/>
    <col min="8572" max="8572" width="6" customWidth="1"/>
    <col min="8573" max="8573" width="5" bestFit="1" customWidth="1"/>
    <col min="8574" max="8575" width="4.5703125" customWidth="1"/>
    <col min="8576" max="8576" width="4" customWidth="1"/>
    <col min="8577" max="8579" width="4.28515625" customWidth="1"/>
    <col min="8580" max="8581" width="4.5703125" customWidth="1"/>
    <col min="8582" max="8584" width="4.28515625" customWidth="1"/>
    <col min="8585" max="8585" width="4.5703125" customWidth="1"/>
    <col min="8586" max="8586" width="4.7109375" customWidth="1"/>
    <col min="8587" max="8587" width="5" customWidth="1"/>
    <col min="8588" max="8588" width="6.85546875" customWidth="1"/>
    <col min="8589" max="8590" width="4.140625" customWidth="1"/>
    <col min="8591" max="8591" width="4.7109375" customWidth="1"/>
    <col min="8592" max="8592" width="5.140625" customWidth="1"/>
    <col min="8593" max="8593" width="6.140625" customWidth="1"/>
    <col min="8594" max="8594" width="4.28515625" customWidth="1"/>
    <col min="8595" max="8595" width="4.5703125" customWidth="1"/>
    <col min="8596" max="8596" width="4.85546875" customWidth="1"/>
    <col min="8597" max="8597" width="3.85546875" customWidth="1"/>
    <col min="8598" max="8598" width="5.28515625" customWidth="1"/>
    <col min="8599" max="8600" width="4.85546875" customWidth="1"/>
    <col min="8601" max="8602" width="4.5703125" customWidth="1"/>
    <col min="8603" max="8604" width="4.28515625" customWidth="1"/>
    <col min="8605" max="8605" width="6.140625" customWidth="1"/>
    <col min="8606" max="8606" width="4.28515625" customWidth="1"/>
    <col min="8607" max="8607" width="5" bestFit="1" customWidth="1"/>
    <col min="8608" max="8608" width="4.85546875" customWidth="1"/>
    <col min="8609" max="8609" width="3.85546875" customWidth="1"/>
    <col min="8610" max="8610" width="4.28515625" customWidth="1"/>
    <col min="8611" max="8611" width="5.140625" customWidth="1"/>
    <col min="8612" max="8612" width="5.28515625" customWidth="1"/>
    <col min="8613" max="8613" width="4.42578125" customWidth="1"/>
    <col min="8614" max="8614" width="5" customWidth="1"/>
    <col min="8827" max="8827" width="7.140625" customWidth="1"/>
    <col min="8828" max="8828" width="6" customWidth="1"/>
    <col min="8829" max="8829" width="5" bestFit="1" customWidth="1"/>
    <col min="8830" max="8831" width="4.5703125" customWidth="1"/>
    <col min="8832" max="8832" width="4" customWidth="1"/>
    <col min="8833" max="8835" width="4.28515625" customWidth="1"/>
    <col min="8836" max="8837" width="4.5703125" customWidth="1"/>
    <col min="8838" max="8840" width="4.28515625" customWidth="1"/>
    <col min="8841" max="8841" width="4.5703125" customWidth="1"/>
    <col min="8842" max="8842" width="4.7109375" customWidth="1"/>
    <col min="8843" max="8843" width="5" customWidth="1"/>
    <col min="8844" max="8844" width="6.85546875" customWidth="1"/>
    <col min="8845" max="8846" width="4.140625" customWidth="1"/>
    <col min="8847" max="8847" width="4.7109375" customWidth="1"/>
    <col min="8848" max="8848" width="5.140625" customWidth="1"/>
    <col min="8849" max="8849" width="6.140625" customWidth="1"/>
    <col min="8850" max="8850" width="4.28515625" customWidth="1"/>
    <col min="8851" max="8851" width="4.5703125" customWidth="1"/>
    <col min="8852" max="8852" width="4.85546875" customWidth="1"/>
    <col min="8853" max="8853" width="3.85546875" customWidth="1"/>
    <col min="8854" max="8854" width="5.28515625" customWidth="1"/>
    <col min="8855" max="8856" width="4.85546875" customWidth="1"/>
    <col min="8857" max="8858" width="4.5703125" customWidth="1"/>
    <col min="8859" max="8860" width="4.28515625" customWidth="1"/>
    <col min="8861" max="8861" width="6.140625" customWidth="1"/>
    <col min="8862" max="8862" width="4.28515625" customWidth="1"/>
    <col min="8863" max="8863" width="5" bestFit="1" customWidth="1"/>
    <col min="8864" max="8864" width="4.85546875" customWidth="1"/>
    <col min="8865" max="8865" width="3.85546875" customWidth="1"/>
    <col min="8866" max="8866" width="4.28515625" customWidth="1"/>
    <col min="8867" max="8867" width="5.140625" customWidth="1"/>
    <col min="8868" max="8868" width="5.28515625" customWidth="1"/>
    <col min="8869" max="8869" width="4.42578125" customWidth="1"/>
    <col min="8870" max="8870" width="5" customWidth="1"/>
    <col min="9083" max="9083" width="7.140625" customWidth="1"/>
    <col min="9084" max="9084" width="6" customWidth="1"/>
    <col min="9085" max="9085" width="5" bestFit="1" customWidth="1"/>
    <col min="9086" max="9087" width="4.5703125" customWidth="1"/>
    <col min="9088" max="9088" width="4" customWidth="1"/>
    <col min="9089" max="9091" width="4.28515625" customWidth="1"/>
    <col min="9092" max="9093" width="4.5703125" customWidth="1"/>
    <col min="9094" max="9096" width="4.28515625" customWidth="1"/>
    <col min="9097" max="9097" width="4.5703125" customWidth="1"/>
    <col min="9098" max="9098" width="4.7109375" customWidth="1"/>
    <col min="9099" max="9099" width="5" customWidth="1"/>
    <col min="9100" max="9100" width="6.85546875" customWidth="1"/>
    <col min="9101" max="9102" width="4.140625" customWidth="1"/>
    <col min="9103" max="9103" width="4.7109375" customWidth="1"/>
    <col min="9104" max="9104" width="5.140625" customWidth="1"/>
    <col min="9105" max="9105" width="6.140625" customWidth="1"/>
    <col min="9106" max="9106" width="4.28515625" customWidth="1"/>
    <col min="9107" max="9107" width="4.5703125" customWidth="1"/>
    <col min="9108" max="9108" width="4.85546875" customWidth="1"/>
    <col min="9109" max="9109" width="3.85546875" customWidth="1"/>
    <col min="9110" max="9110" width="5.28515625" customWidth="1"/>
    <col min="9111" max="9112" width="4.85546875" customWidth="1"/>
    <col min="9113" max="9114" width="4.5703125" customWidth="1"/>
    <col min="9115" max="9116" width="4.28515625" customWidth="1"/>
    <col min="9117" max="9117" width="6.140625" customWidth="1"/>
    <col min="9118" max="9118" width="4.28515625" customWidth="1"/>
    <col min="9119" max="9119" width="5" bestFit="1" customWidth="1"/>
    <col min="9120" max="9120" width="4.85546875" customWidth="1"/>
    <col min="9121" max="9121" width="3.85546875" customWidth="1"/>
    <col min="9122" max="9122" width="4.28515625" customWidth="1"/>
    <col min="9123" max="9123" width="5.140625" customWidth="1"/>
    <col min="9124" max="9124" width="5.28515625" customWidth="1"/>
    <col min="9125" max="9125" width="4.42578125" customWidth="1"/>
    <col min="9126" max="9126" width="5" customWidth="1"/>
    <col min="9339" max="9339" width="7.140625" customWidth="1"/>
    <col min="9340" max="9340" width="6" customWidth="1"/>
    <col min="9341" max="9341" width="5" bestFit="1" customWidth="1"/>
    <col min="9342" max="9343" width="4.5703125" customWidth="1"/>
    <col min="9344" max="9344" width="4" customWidth="1"/>
    <col min="9345" max="9347" width="4.28515625" customWidth="1"/>
    <col min="9348" max="9349" width="4.5703125" customWidth="1"/>
    <col min="9350" max="9352" width="4.28515625" customWidth="1"/>
    <col min="9353" max="9353" width="4.5703125" customWidth="1"/>
    <col min="9354" max="9354" width="4.7109375" customWidth="1"/>
    <col min="9355" max="9355" width="5" customWidth="1"/>
    <col min="9356" max="9356" width="6.85546875" customWidth="1"/>
    <col min="9357" max="9358" width="4.140625" customWidth="1"/>
    <col min="9359" max="9359" width="4.7109375" customWidth="1"/>
    <col min="9360" max="9360" width="5.140625" customWidth="1"/>
    <col min="9361" max="9361" width="6.140625" customWidth="1"/>
    <col min="9362" max="9362" width="4.28515625" customWidth="1"/>
    <col min="9363" max="9363" width="4.5703125" customWidth="1"/>
    <col min="9364" max="9364" width="4.85546875" customWidth="1"/>
    <col min="9365" max="9365" width="3.85546875" customWidth="1"/>
    <col min="9366" max="9366" width="5.28515625" customWidth="1"/>
    <col min="9367" max="9368" width="4.85546875" customWidth="1"/>
    <col min="9369" max="9370" width="4.5703125" customWidth="1"/>
    <col min="9371" max="9372" width="4.28515625" customWidth="1"/>
    <col min="9373" max="9373" width="6.140625" customWidth="1"/>
    <col min="9374" max="9374" width="4.28515625" customWidth="1"/>
    <col min="9375" max="9375" width="5" bestFit="1" customWidth="1"/>
    <col min="9376" max="9376" width="4.85546875" customWidth="1"/>
    <col min="9377" max="9377" width="3.85546875" customWidth="1"/>
    <col min="9378" max="9378" width="4.28515625" customWidth="1"/>
    <col min="9379" max="9379" width="5.140625" customWidth="1"/>
    <col min="9380" max="9380" width="5.28515625" customWidth="1"/>
    <col min="9381" max="9381" width="4.42578125" customWidth="1"/>
    <col min="9382" max="9382" width="5" customWidth="1"/>
    <col min="9595" max="9595" width="7.140625" customWidth="1"/>
    <col min="9596" max="9596" width="6" customWidth="1"/>
    <col min="9597" max="9597" width="5" bestFit="1" customWidth="1"/>
    <col min="9598" max="9599" width="4.5703125" customWidth="1"/>
    <col min="9600" max="9600" width="4" customWidth="1"/>
    <col min="9601" max="9603" width="4.28515625" customWidth="1"/>
    <col min="9604" max="9605" width="4.5703125" customWidth="1"/>
    <col min="9606" max="9608" width="4.28515625" customWidth="1"/>
    <col min="9609" max="9609" width="4.5703125" customWidth="1"/>
    <col min="9610" max="9610" width="4.7109375" customWidth="1"/>
    <col min="9611" max="9611" width="5" customWidth="1"/>
    <col min="9612" max="9612" width="6.85546875" customWidth="1"/>
    <col min="9613" max="9614" width="4.140625" customWidth="1"/>
    <col min="9615" max="9615" width="4.7109375" customWidth="1"/>
    <col min="9616" max="9616" width="5.140625" customWidth="1"/>
    <col min="9617" max="9617" width="6.140625" customWidth="1"/>
    <col min="9618" max="9618" width="4.28515625" customWidth="1"/>
    <col min="9619" max="9619" width="4.5703125" customWidth="1"/>
    <col min="9620" max="9620" width="4.85546875" customWidth="1"/>
    <col min="9621" max="9621" width="3.85546875" customWidth="1"/>
    <col min="9622" max="9622" width="5.28515625" customWidth="1"/>
    <col min="9623" max="9624" width="4.85546875" customWidth="1"/>
    <col min="9625" max="9626" width="4.5703125" customWidth="1"/>
    <col min="9627" max="9628" width="4.28515625" customWidth="1"/>
    <col min="9629" max="9629" width="6.140625" customWidth="1"/>
    <col min="9630" max="9630" width="4.28515625" customWidth="1"/>
    <col min="9631" max="9631" width="5" bestFit="1" customWidth="1"/>
    <col min="9632" max="9632" width="4.85546875" customWidth="1"/>
    <col min="9633" max="9633" width="3.85546875" customWidth="1"/>
    <col min="9634" max="9634" width="4.28515625" customWidth="1"/>
    <col min="9635" max="9635" width="5.140625" customWidth="1"/>
    <col min="9636" max="9636" width="5.28515625" customWidth="1"/>
    <col min="9637" max="9637" width="4.42578125" customWidth="1"/>
    <col min="9638" max="9638" width="5" customWidth="1"/>
    <col min="9851" max="9851" width="7.140625" customWidth="1"/>
    <col min="9852" max="9852" width="6" customWidth="1"/>
    <col min="9853" max="9853" width="5" bestFit="1" customWidth="1"/>
    <col min="9854" max="9855" width="4.5703125" customWidth="1"/>
    <col min="9856" max="9856" width="4" customWidth="1"/>
    <col min="9857" max="9859" width="4.28515625" customWidth="1"/>
    <col min="9860" max="9861" width="4.5703125" customWidth="1"/>
    <col min="9862" max="9864" width="4.28515625" customWidth="1"/>
    <col min="9865" max="9865" width="4.5703125" customWidth="1"/>
    <col min="9866" max="9866" width="4.7109375" customWidth="1"/>
    <col min="9867" max="9867" width="5" customWidth="1"/>
    <col min="9868" max="9868" width="6.85546875" customWidth="1"/>
    <col min="9869" max="9870" width="4.140625" customWidth="1"/>
    <col min="9871" max="9871" width="4.7109375" customWidth="1"/>
    <col min="9872" max="9872" width="5.140625" customWidth="1"/>
    <col min="9873" max="9873" width="6.140625" customWidth="1"/>
    <col min="9874" max="9874" width="4.28515625" customWidth="1"/>
    <col min="9875" max="9875" width="4.5703125" customWidth="1"/>
    <col min="9876" max="9876" width="4.85546875" customWidth="1"/>
    <col min="9877" max="9877" width="3.85546875" customWidth="1"/>
    <col min="9878" max="9878" width="5.28515625" customWidth="1"/>
    <col min="9879" max="9880" width="4.85546875" customWidth="1"/>
    <col min="9881" max="9882" width="4.5703125" customWidth="1"/>
    <col min="9883" max="9884" width="4.28515625" customWidth="1"/>
    <col min="9885" max="9885" width="6.140625" customWidth="1"/>
    <col min="9886" max="9886" width="4.28515625" customWidth="1"/>
    <col min="9887" max="9887" width="5" bestFit="1" customWidth="1"/>
    <col min="9888" max="9888" width="4.85546875" customWidth="1"/>
    <col min="9889" max="9889" width="3.85546875" customWidth="1"/>
    <col min="9890" max="9890" width="4.28515625" customWidth="1"/>
    <col min="9891" max="9891" width="5.140625" customWidth="1"/>
    <col min="9892" max="9892" width="5.28515625" customWidth="1"/>
    <col min="9893" max="9893" width="4.42578125" customWidth="1"/>
    <col min="9894" max="9894" width="5" customWidth="1"/>
    <col min="10107" max="10107" width="7.140625" customWidth="1"/>
    <col min="10108" max="10108" width="6" customWidth="1"/>
    <col min="10109" max="10109" width="5" bestFit="1" customWidth="1"/>
    <col min="10110" max="10111" width="4.5703125" customWidth="1"/>
    <col min="10112" max="10112" width="4" customWidth="1"/>
    <col min="10113" max="10115" width="4.28515625" customWidth="1"/>
    <col min="10116" max="10117" width="4.5703125" customWidth="1"/>
    <col min="10118" max="10120" width="4.28515625" customWidth="1"/>
    <col min="10121" max="10121" width="4.5703125" customWidth="1"/>
    <col min="10122" max="10122" width="4.7109375" customWidth="1"/>
    <col min="10123" max="10123" width="5" customWidth="1"/>
    <col min="10124" max="10124" width="6.85546875" customWidth="1"/>
    <col min="10125" max="10126" width="4.140625" customWidth="1"/>
    <col min="10127" max="10127" width="4.7109375" customWidth="1"/>
    <col min="10128" max="10128" width="5.140625" customWidth="1"/>
    <col min="10129" max="10129" width="6.140625" customWidth="1"/>
    <col min="10130" max="10130" width="4.28515625" customWidth="1"/>
    <col min="10131" max="10131" width="4.5703125" customWidth="1"/>
    <col min="10132" max="10132" width="4.85546875" customWidth="1"/>
    <col min="10133" max="10133" width="3.85546875" customWidth="1"/>
    <col min="10134" max="10134" width="5.28515625" customWidth="1"/>
    <col min="10135" max="10136" width="4.85546875" customWidth="1"/>
    <col min="10137" max="10138" width="4.5703125" customWidth="1"/>
    <col min="10139" max="10140" width="4.28515625" customWidth="1"/>
    <col min="10141" max="10141" width="6.140625" customWidth="1"/>
    <col min="10142" max="10142" width="4.28515625" customWidth="1"/>
    <col min="10143" max="10143" width="5" bestFit="1" customWidth="1"/>
    <col min="10144" max="10144" width="4.85546875" customWidth="1"/>
    <col min="10145" max="10145" width="3.85546875" customWidth="1"/>
    <col min="10146" max="10146" width="4.28515625" customWidth="1"/>
    <col min="10147" max="10147" width="5.140625" customWidth="1"/>
    <col min="10148" max="10148" width="5.28515625" customWidth="1"/>
    <col min="10149" max="10149" width="4.42578125" customWidth="1"/>
    <col min="10150" max="10150" width="5" customWidth="1"/>
    <col min="10363" max="10363" width="7.140625" customWidth="1"/>
    <col min="10364" max="10364" width="6" customWidth="1"/>
    <col min="10365" max="10365" width="5" bestFit="1" customWidth="1"/>
    <col min="10366" max="10367" width="4.5703125" customWidth="1"/>
    <col min="10368" max="10368" width="4" customWidth="1"/>
    <col min="10369" max="10371" width="4.28515625" customWidth="1"/>
    <col min="10372" max="10373" width="4.5703125" customWidth="1"/>
    <col min="10374" max="10376" width="4.28515625" customWidth="1"/>
    <col min="10377" max="10377" width="4.5703125" customWidth="1"/>
    <col min="10378" max="10378" width="4.7109375" customWidth="1"/>
    <col min="10379" max="10379" width="5" customWidth="1"/>
    <col min="10380" max="10380" width="6.85546875" customWidth="1"/>
    <col min="10381" max="10382" width="4.140625" customWidth="1"/>
    <col min="10383" max="10383" width="4.7109375" customWidth="1"/>
    <col min="10384" max="10384" width="5.140625" customWidth="1"/>
    <col min="10385" max="10385" width="6.140625" customWidth="1"/>
    <col min="10386" max="10386" width="4.28515625" customWidth="1"/>
    <col min="10387" max="10387" width="4.5703125" customWidth="1"/>
    <col min="10388" max="10388" width="4.85546875" customWidth="1"/>
    <col min="10389" max="10389" width="3.85546875" customWidth="1"/>
    <col min="10390" max="10390" width="5.28515625" customWidth="1"/>
    <col min="10391" max="10392" width="4.85546875" customWidth="1"/>
    <col min="10393" max="10394" width="4.5703125" customWidth="1"/>
    <col min="10395" max="10396" width="4.28515625" customWidth="1"/>
    <col min="10397" max="10397" width="6.140625" customWidth="1"/>
    <col min="10398" max="10398" width="4.28515625" customWidth="1"/>
    <col min="10399" max="10399" width="5" bestFit="1" customWidth="1"/>
    <col min="10400" max="10400" width="4.85546875" customWidth="1"/>
    <col min="10401" max="10401" width="3.85546875" customWidth="1"/>
    <col min="10402" max="10402" width="4.28515625" customWidth="1"/>
    <col min="10403" max="10403" width="5.140625" customWidth="1"/>
    <col min="10404" max="10404" width="5.28515625" customWidth="1"/>
    <col min="10405" max="10405" width="4.42578125" customWidth="1"/>
    <col min="10406" max="10406" width="5" customWidth="1"/>
    <col min="10619" max="10619" width="7.140625" customWidth="1"/>
    <col min="10620" max="10620" width="6" customWidth="1"/>
    <col min="10621" max="10621" width="5" bestFit="1" customWidth="1"/>
    <col min="10622" max="10623" width="4.5703125" customWidth="1"/>
    <col min="10624" max="10624" width="4" customWidth="1"/>
    <col min="10625" max="10627" width="4.28515625" customWidth="1"/>
    <col min="10628" max="10629" width="4.5703125" customWidth="1"/>
    <col min="10630" max="10632" width="4.28515625" customWidth="1"/>
    <col min="10633" max="10633" width="4.5703125" customWidth="1"/>
    <col min="10634" max="10634" width="4.7109375" customWidth="1"/>
    <col min="10635" max="10635" width="5" customWidth="1"/>
    <col min="10636" max="10636" width="6.85546875" customWidth="1"/>
    <col min="10637" max="10638" width="4.140625" customWidth="1"/>
    <col min="10639" max="10639" width="4.7109375" customWidth="1"/>
    <col min="10640" max="10640" width="5.140625" customWidth="1"/>
    <col min="10641" max="10641" width="6.140625" customWidth="1"/>
    <col min="10642" max="10642" width="4.28515625" customWidth="1"/>
    <col min="10643" max="10643" width="4.5703125" customWidth="1"/>
    <col min="10644" max="10644" width="4.85546875" customWidth="1"/>
    <col min="10645" max="10645" width="3.85546875" customWidth="1"/>
    <col min="10646" max="10646" width="5.28515625" customWidth="1"/>
    <col min="10647" max="10648" width="4.85546875" customWidth="1"/>
    <col min="10649" max="10650" width="4.5703125" customWidth="1"/>
    <col min="10651" max="10652" width="4.28515625" customWidth="1"/>
    <col min="10653" max="10653" width="6.140625" customWidth="1"/>
    <col min="10654" max="10654" width="4.28515625" customWidth="1"/>
    <col min="10655" max="10655" width="5" bestFit="1" customWidth="1"/>
    <col min="10656" max="10656" width="4.85546875" customWidth="1"/>
    <col min="10657" max="10657" width="3.85546875" customWidth="1"/>
    <col min="10658" max="10658" width="4.28515625" customWidth="1"/>
    <col min="10659" max="10659" width="5.140625" customWidth="1"/>
    <col min="10660" max="10660" width="5.28515625" customWidth="1"/>
    <col min="10661" max="10661" width="4.42578125" customWidth="1"/>
    <col min="10662" max="10662" width="5" customWidth="1"/>
    <col min="10875" max="10875" width="7.140625" customWidth="1"/>
    <col min="10876" max="10876" width="6" customWidth="1"/>
    <col min="10877" max="10877" width="5" bestFit="1" customWidth="1"/>
    <col min="10878" max="10879" width="4.5703125" customWidth="1"/>
    <col min="10880" max="10880" width="4" customWidth="1"/>
    <col min="10881" max="10883" width="4.28515625" customWidth="1"/>
    <col min="10884" max="10885" width="4.5703125" customWidth="1"/>
    <col min="10886" max="10888" width="4.28515625" customWidth="1"/>
    <col min="10889" max="10889" width="4.5703125" customWidth="1"/>
    <col min="10890" max="10890" width="4.7109375" customWidth="1"/>
    <col min="10891" max="10891" width="5" customWidth="1"/>
    <col min="10892" max="10892" width="6.85546875" customWidth="1"/>
    <col min="10893" max="10894" width="4.140625" customWidth="1"/>
    <col min="10895" max="10895" width="4.7109375" customWidth="1"/>
    <col min="10896" max="10896" width="5.140625" customWidth="1"/>
    <col min="10897" max="10897" width="6.140625" customWidth="1"/>
    <col min="10898" max="10898" width="4.28515625" customWidth="1"/>
    <col min="10899" max="10899" width="4.5703125" customWidth="1"/>
    <col min="10900" max="10900" width="4.85546875" customWidth="1"/>
    <col min="10901" max="10901" width="3.85546875" customWidth="1"/>
    <col min="10902" max="10902" width="5.28515625" customWidth="1"/>
    <col min="10903" max="10904" width="4.85546875" customWidth="1"/>
    <col min="10905" max="10906" width="4.5703125" customWidth="1"/>
    <col min="10907" max="10908" width="4.28515625" customWidth="1"/>
    <col min="10909" max="10909" width="6.140625" customWidth="1"/>
    <col min="10910" max="10910" width="4.28515625" customWidth="1"/>
    <col min="10911" max="10911" width="5" bestFit="1" customWidth="1"/>
    <col min="10912" max="10912" width="4.85546875" customWidth="1"/>
    <col min="10913" max="10913" width="3.85546875" customWidth="1"/>
    <col min="10914" max="10914" width="4.28515625" customWidth="1"/>
    <col min="10915" max="10915" width="5.140625" customWidth="1"/>
    <col min="10916" max="10916" width="5.28515625" customWidth="1"/>
    <col min="10917" max="10917" width="4.42578125" customWidth="1"/>
    <col min="10918" max="10918" width="5" customWidth="1"/>
    <col min="11131" max="11131" width="7.140625" customWidth="1"/>
    <col min="11132" max="11132" width="6" customWidth="1"/>
    <col min="11133" max="11133" width="5" bestFit="1" customWidth="1"/>
    <col min="11134" max="11135" width="4.5703125" customWidth="1"/>
    <col min="11136" max="11136" width="4" customWidth="1"/>
    <col min="11137" max="11139" width="4.28515625" customWidth="1"/>
    <col min="11140" max="11141" width="4.5703125" customWidth="1"/>
    <col min="11142" max="11144" width="4.28515625" customWidth="1"/>
    <col min="11145" max="11145" width="4.5703125" customWidth="1"/>
    <col min="11146" max="11146" width="4.7109375" customWidth="1"/>
    <col min="11147" max="11147" width="5" customWidth="1"/>
    <col min="11148" max="11148" width="6.85546875" customWidth="1"/>
    <col min="11149" max="11150" width="4.140625" customWidth="1"/>
    <col min="11151" max="11151" width="4.7109375" customWidth="1"/>
    <col min="11152" max="11152" width="5.140625" customWidth="1"/>
    <col min="11153" max="11153" width="6.140625" customWidth="1"/>
    <col min="11154" max="11154" width="4.28515625" customWidth="1"/>
    <col min="11155" max="11155" width="4.5703125" customWidth="1"/>
    <col min="11156" max="11156" width="4.85546875" customWidth="1"/>
    <col min="11157" max="11157" width="3.85546875" customWidth="1"/>
    <col min="11158" max="11158" width="5.28515625" customWidth="1"/>
    <col min="11159" max="11160" width="4.85546875" customWidth="1"/>
    <col min="11161" max="11162" width="4.5703125" customWidth="1"/>
    <col min="11163" max="11164" width="4.28515625" customWidth="1"/>
    <col min="11165" max="11165" width="6.140625" customWidth="1"/>
    <col min="11166" max="11166" width="4.28515625" customWidth="1"/>
    <col min="11167" max="11167" width="5" bestFit="1" customWidth="1"/>
    <col min="11168" max="11168" width="4.85546875" customWidth="1"/>
    <col min="11169" max="11169" width="3.85546875" customWidth="1"/>
    <col min="11170" max="11170" width="4.28515625" customWidth="1"/>
    <col min="11171" max="11171" width="5.140625" customWidth="1"/>
    <col min="11172" max="11172" width="5.28515625" customWidth="1"/>
    <col min="11173" max="11173" width="4.42578125" customWidth="1"/>
    <col min="11174" max="11174" width="5" customWidth="1"/>
    <col min="11387" max="11387" width="7.140625" customWidth="1"/>
    <col min="11388" max="11388" width="6" customWidth="1"/>
    <col min="11389" max="11389" width="5" bestFit="1" customWidth="1"/>
    <col min="11390" max="11391" width="4.5703125" customWidth="1"/>
    <col min="11392" max="11392" width="4" customWidth="1"/>
    <col min="11393" max="11395" width="4.28515625" customWidth="1"/>
    <col min="11396" max="11397" width="4.5703125" customWidth="1"/>
    <col min="11398" max="11400" width="4.28515625" customWidth="1"/>
    <col min="11401" max="11401" width="4.5703125" customWidth="1"/>
    <col min="11402" max="11402" width="4.7109375" customWidth="1"/>
    <col min="11403" max="11403" width="5" customWidth="1"/>
    <col min="11404" max="11404" width="6.85546875" customWidth="1"/>
    <col min="11405" max="11406" width="4.140625" customWidth="1"/>
    <col min="11407" max="11407" width="4.7109375" customWidth="1"/>
    <col min="11408" max="11408" width="5.140625" customWidth="1"/>
    <col min="11409" max="11409" width="6.140625" customWidth="1"/>
    <col min="11410" max="11410" width="4.28515625" customWidth="1"/>
    <col min="11411" max="11411" width="4.5703125" customWidth="1"/>
    <col min="11412" max="11412" width="4.85546875" customWidth="1"/>
    <col min="11413" max="11413" width="3.85546875" customWidth="1"/>
    <col min="11414" max="11414" width="5.28515625" customWidth="1"/>
    <col min="11415" max="11416" width="4.85546875" customWidth="1"/>
    <col min="11417" max="11418" width="4.5703125" customWidth="1"/>
    <col min="11419" max="11420" width="4.28515625" customWidth="1"/>
    <col min="11421" max="11421" width="6.140625" customWidth="1"/>
    <col min="11422" max="11422" width="4.28515625" customWidth="1"/>
    <col min="11423" max="11423" width="5" bestFit="1" customWidth="1"/>
    <col min="11424" max="11424" width="4.85546875" customWidth="1"/>
    <col min="11425" max="11425" width="3.85546875" customWidth="1"/>
    <col min="11426" max="11426" width="4.28515625" customWidth="1"/>
    <col min="11427" max="11427" width="5.140625" customWidth="1"/>
    <col min="11428" max="11428" width="5.28515625" customWidth="1"/>
    <col min="11429" max="11429" width="4.42578125" customWidth="1"/>
    <col min="11430" max="11430" width="5" customWidth="1"/>
    <col min="11643" max="11643" width="7.140625" customWidth="1"/>
    <col min="11644" max="11644" width="6" customWidth="1"/>
    <col min="11645" max="11645" width="5" bestFit="1" customWidth="1"/>
    <col min="11646" max="11647" width="4.5703125" customWidth="1"/>
    <col min="11648" max="11648" width="4" customWidth="1"/>
    <col min="11649" max="11651" width="4.28515625" customWidth="1"/>
    <col min="11652" max="11653" width="4.5703125" customWidth="1"/>
    <col min="11654" max="11656" width="4.28515625" customWidth="1"/>
    <col min="11657" max="11657" width="4.5703125" customWidth="1"/>
    <col min="11658" max="11658" width="4.7109375" customWidth="1"/>
    <col min="11659" max="11659" width="5" customWidth="1"/>
    <col min="11660" max="11660" width="6.85546875" customWidth="1"/>
    <col min="11661" max="11662" width="4.140625" customWidth="1"/>
    <col min="11663" max="11663" width="4.7109375" customWidth="1"/>
    <col min="11664" max="11664" width="5.140625" customWidth="1"/>
    <col min="11665" max="11665" width="6.140625" customWidth="1"/>
    <col min="11666" max="11666" width="4.28515625" customWidth="1"/>
    <col min="11667" max="11667" width="4.5703125" customWidth="1"/>
    <col min="11668" max="11668" width="4.85546875" customWidth="1"/>
    <col min="11669" max="11669" width="3.85546875" customWidth="1"/>
    <col min="11670" max="11670" width="5.28515625" customWidth="1"/>
    <col min="11671" max="11672" width="4.85546875" customWidth="1"/>
    <col min="11673" max="11674" width="4.5703125" customWidth="1"/>
    <col min="11675" max="11676" width="4.28515625" customWidth="1"/>
    <col min="11677" max="11677" width="6.140625" customWidth="1"/>
    <col min="11678" max="11678" width="4.28515625" customWidth="1"/>
    <col min="11679" max="11679" width="5" bestFit="1" customWidth="1"/>
    <col min="11680" max="11680" width="4.85546875" customWidth="1"/>
    <col min="11681" max="11681" width="3.85546875" customWidth="1"/>
    <col min="11682" max="11682" width="4.28515625" customWidth="1"/>
    <col min="11683" max="11683" width="5.140625" customWidth="1"/>
    <col min="11684" max="11684" width="5.28515625" customWidth="1"/>
    <col min="11685" max="11685" width="4.42578125" customWidth="1"/>
    <col min="11686" max="11686" width="5" customWidth="1"/>
    <col min="11899" max="11899" width="7.140625" customWidth="1"/>
    <col min="11900" max="11900" width="6" customWidth="1"/>
    <col min="11901" max="11901" width="5" bestFit="1" customWidth="1"/>
    <col min="11902" max="11903" width="4.5703125" customWidth="1"/>
    <col min="11904" max="11904" width="4" customWidth="1"/>
    <col min="11905" max="11907" width="4.28515625" customWidth="1"/>
    <col min="11908" max="11909" width="4.5703125" customWidth="1"/>
    <col min="11910" max="11912" width="4.28515625" customWidth="1"/>
    <col min="11913" max="11913" width="4.5703125" customWidth="1"/>
    <col min="11914" max="11914" width="4.7109375" customWidth="1"/>
    <col min="11915" max="11915" width="5" customWidth="1"/>
    <col min="11916" max="11916" width="6.85546875" customWidth="1"/>
    <col min="11917" max="11918" width="4.140625" customWidth="1"/>
    <col min="11919" max="11919" width="4.7109375" customWidth="1"/>
    <col min="11920" max="11920" width="5.140625" customWidth="1"/>
    <col min="11921" max="11921" width="6.140625" customWidth="1"/>
    <col min="11922" max="11922" width="4.28515625" customWidth="1"/>
    <col min="11923" max="11923" width="4.5703125" customWidth="1"/>
    <col min="11924" max="11924" width="4.85546875" customWidth="1"/>
    <col min="11925" max="11925" width="3.85546875" customWidth="1"/>
    <col min="11926" max="11926" width="5.28515625" customWidth="1"/>
    <col min="11927" max="11928" width="4.85546875" customWidth="1"/>
    <col min="11929" max="11930" width="4.5703125" customWidth="1"/>
    <col min="11931" max="11932" width="4.28515625" customWidth="1"/>
    <col min="11933" max="11933" width="6.140625" customWidth="1"/>
    <col min="11934" max="11934" width="4.28515625" customWidth="1"/>
    <col min="11935" max="11935" width="5" bestFit="1" customWidth="1"/>
    <col min="11936" max="11936" width="4.85546875" customWidth="1"/>
    <col min="11937" max="11937" width="3.85546875" customWidth="1"/>
    <col min="11938" max="11938" width="4.28515625" customWidth="1"/>
    <col min="11939" max="11939" width="5.140625" customWidth="1"/>
    <col min="11940" max="11940" width="5.28515625" customWidth="1"/>
    <col min="11941" max="11941" width="4.42578125" customWidth="1"/>
    <col min="11942" max="11942" width="5" customWidth="1"/>
    <col min="12155" max="12155" width="7.140625" customWidth="1"/>
    <col min="12156" max="12156" width="6" customWidth="1"/>
    <col min="12157" max="12157" width="5" bestFit="1" customWidth="1"/>
    <col min="12158" max="12159" width="4.5703125" customWidth="1"/>
    <col min="12160" max="12160" width="4" customWidth="1"/>
    <col min="12161" max="12163" width="4.28515625" customWidth="1"/>
    <col min="12164" max="12165" width="4.5703125" customWidth="1"/>
    <col min="12166" max="12168" width="4.28515625" customWidth="1"/>
    <col min="12169" max="12169" width="4.5703125" customWidth="1"/>
    <col min="12170" max="12170" width="4.7109375" customWidth="1"/>
    <col min="12171" max="12171" width="5" customWidth="1"/>
    <col min="12172" max="12172" width="6.85546875" customWidth="1"/>
    <col min="12173" max="12174" width="4.140625" customWidth="1"/>
    <col min="12175" max="12175" width="4.7109375" customWidth="1"/>
    <col min="12176" max="12176" width="5.140625" customWidth="1"/>
    <col min="12177" max="12177" width="6.140625" customWidth="1"/>
    <col min="12178" max="12178" width="4.28515625" customWidth="1"/>
    <col min="12179" max="12179" width="4.5703125" customWidth="1"/>
    <col min="12180" max="12180" width="4.85546875" customWidth="1"/>
    <col min="12181" max="12181" width="3.85546875" customWidth="1"/>
    <col min="12182" max="12182" width="5.28515625" customWidth="1"/>
    <col min="12183" max="12184" width="4.85546875" customWidth="1"/>
    <col min="12185" max="12186" width="4.5703125" customWidth="1"/>
    <col min="12187" max="12188" width="4.28515625" customWidth="1"/>
    <col min="12189" max="12189" width="6.140625" customWidth="1"/>
    <col min="12190" max="12190" width="4.28515625" customWidth="1"/>
    <col min="12191" max="12191" width="5" bestFit="1" customWidth="1"/>
    <col min="12192" max="12192" width="4.85546875" customWidth="1"/>
    <col min="12193" max="12193" width="3.85546875" customWidth="1"/>
    <col min="12194" max="12194" width="4.28515625" customWidth="1"/>
    <col min="12195" max="12195" width="5.140625" customWidth="1"/>
    <col min="12196" max="12196" width="5.28515625" customWidth="1"/>
    <col min="12197" max="12197" width="4.42578125" customWidth="1"/>
    <col min="12198" max="12198" width="5" customWidth="1"/>
    <col min="12411" max="12411" width="7.140625" customWidth="1"/>
    <col min="12412" max="12412" width="6" customWidth="1"/>
    <col min="12413" max="12413" width="5" bestFit="1" customWidth="1"/>
    <col min="12414" max="12415" width="4.5703125" customWidth="1"/>
    <col min="12416" max="12416" width="4" customWidth="1"/>
    <col min="12417" max="12419" width="4.28515625" customWidth="1"/>
    <col min="12420" max="12421" width="4.5703125" customWidth="1"/>
    <col min="12422" max="12424" width="4.28515625" customWidth="1"/>
    <col min="12425" max="12425" width="4.5703125" customWidth="1"/>
    <col min="12426" max="12426" width="4.7109375" customWidth="1"/>
    <col min="12427" max="12427" width="5" customWidth="1"/>
    <col min="12428" max="12428" width="6.85546875" customWidth="1"/>
    <col min="12429" max="12430" width="4.140625" customWidth="1"/>
    <col min="12431" max="12431" width="4.7109375" customWidth="1"/>
    <col min="12432" max="12432" width="5.140625" customWidth="1"/>
    <col min="12433" max="12433" width="6.140625" customWidth="1"/>
    <col min="12434" max="12434" width="4.28515625" customWidth="1"/>
    <col min="12435" max="12435" width="4.5703125" customWidth="1"/>
    <col min="12436" max="12436" width="4.85546875" customWidth="1"/>
    <col min="12437" max="12437" width="3.85546875" customWidth="1"/>
    <col min="12438" max="12438" width="5.28515625" customWidth="1"/>
    <col min="12439" max="12440" width="4.85546875" customWidth="1"/>
    <col min="12441" max="12442" width="4.5703125" customWidth="1"/>
    <col min="12443" max="12444" width="4.28515625" customWidth="1"/>
    <col min="12445" max="12445" width="6.140625" customWidth="1"/>
    <col min="12446" max="12446" width="4.28515625" customWidth="1"/>
    <col min="12447" max="12447" width="5" bestFit="1" customWidth="1"/>
    <col min="12448" max="12448" width="4.85546875" customWidth="1"/>
    <col min="12449" max="12449" width="3.85546875" customWidth="1"/>
    <col min="12450" max="12450" width="4.28515625" customWidth="1"/>
    <col min="12451" max="12451" width="5.140625" customWidth="1"/>
    <col min="12452" max="12452" width="5.28515625" customWidth="1"/>
    <col min="12453" max="12453" width="4.42578125" customWidth="1"/>
    <col min="12454" max="12454" width="5" customWidth="1"/>
    <col min="12667" max="12667" width="7.140625" customWidth="1"/>
    <col min="12668" max="12668" width="6" customWidth="1"/>
    <col min="12669" max="12669" width="5" bestFit="1" customWidth="1"/>
    <col min="12670" max="12671" width="4.5703125" customWidth="1"/>
    <col min="12672" max="12672" width="4" customWidth="1"/>
    <col min="12673" max="12675" width="4.28515625" customWidth="1"/>
    <col min="12676" max="12677" width="4.5703125" customWidth="1"/>
    <col min="12678" max="12680" width="4.28515625" customWidth="1"/>
    <col min="12681" max="12681" width="4.5703125" customWidth="1"/>
    <col min="12682" max="12682" width="4.7109375" customWidth="1"/>
    <col min="12683" max="12683" width="5" customWidth="1"/>
    <col min="12684" max="12684" width="6.85546875" customWidth="1"/>
    <col min="12685" max="12686" width="4.140625" customWidth="1"/>
    <col min="12687" max="12687" width="4.7109375" customWidth="1"/>
    <col min="12688" max="12688" width="5.140625" customWidth="1"/>
    <col min="12689" max="12689" width="6.140625" customWidth="1"/>
    <col min="12690" max="12690" width="4.28515625" customWidth="1"/>
    <col min="12691" max="12691" width="4.5703125" customWidth="1"/>
    <col min="12692" max="12692" width="4.85546875" customWidth="1"/>
    <col min="12693" max="12693" width="3.85546875" customWidth="1"/>
    <col min="12694" max="12694" width="5.28515625" customWidth="1"/>
    <col min="12695" max="12696" width="4.85546875" customWidth="1"/>
    <col min="12697" max="12698" width="4.5703125" customWidth="1"/>
    <col min="12699" max="12700" width="4.28515625" customWidth="1"/>
    <col min="12701" max="12701" width="6.140625" customWidth="1"/>
    <col min="12702" max="12702" width="4.28515625" customWidth="1"/>
    <col min="12703" max="12703" width="5" bestFit="1" customWidth="1"/>
    <col min="12704" max="12704" width="4.85546875" customWidth="1"/>
    <col min="12705" max="12705" width="3.85546875" customWidth="1"/>
    <col min="12706" max="12706" width="4.28515625" customWidth="1"/>
    <col min="12707" max="12707" width="5.140625" customWidth="1"/>
    <col min="12708" max="12708" width="5.28515625" customWidth="1"/>
    <col min="12709" max="12709" width="4.42578125" customWidth="1"/>
    <col min="12710" max="12710" width="5" customWidth="1"/>
    <col min="12923" max="12923" width="7.140625" customWidth="1"/>
    <col min="12924" max="12924" width="6" customWidth="1"/>
    <col min="12925" max="12925" width="5" bestFit="1" customWidth="1"/>
    <col min="12926" max="12927" width="4.5703125" customWidth="1"/>
    <col min="12928" max="12928" width="4" customWidth="1"/>
    <col min="12929" max="12931" width="4.28515625" customWidth="1"/>
    <col min="12932" max="12933" width="4.5703125" customWidth="1"/>
    <col min="12934" max="12936" width="4.28515625" customWidth="1"/>
    <col min="12937" max="12937" width="4.5703125" customWidth="1"/>
    <col min="12938" max="12938" width="4.7109375" customWidth="1"/>
    <col min="12939" max="12939" width="5" customWidth="1"/>
    <col min="12940" max="12940" width="6.85546875" customWidth="1"/>
    <col min="12941" max="12942" width="4.140625" customWidth="1"/>
    <col min="12943" max="12943" width="4.7109375" customWidth="1"/>
    <col min="12944" max="12944" width="5.140625" customWidth="1"/>
    <col min="12945" max="12945" width="6.140625" customWidth="1"/>
    <col min="12946" max="12946" width="4.28515625" customWidth="1"/>
    <col min="12947" max="12947" width="4.5703125" customWidth="1"/>
    <col min="12948" max="12948" width="4.85546875" customWidth="1"/>
    <col min="12949" max="12949" width="3.85546875" customWidth="1"/>
    <col min="12950" max="12950" width="5.28515625" customWidth="1"/>
    <col min="12951" max="12952" width="4.85546875" customWidth="1"/>
    <col min="12953" max="12954" width="4.5703125" customWidth="1"/>
    <col min="12955" max="12956" width="4.28515625" customWidth="1"/>
    <col min="12957" max="12957" width="6.140625" customWidth="1"/>
    <col min="12958" max="12958" width="4.28515625" customWidth="1"/>
    <col min="12959" max="12959" width="5" bestFit="1" customWidth="1"/>
    <col min="12960" max="12960" width="4.85546875" customWidth="1"/>
    <col min="12961" max="12961" width="3.85546875" customWidth="1"/>
    <col min="12962" max="12962" width="4.28515625" customWidth="1"/>
    <col min="12963" max="12963" width="5.140625" customWidth="1"/>
    <col min="12964" max="12964" width="5.28515625" customWidth="1"/>
    <col min="12965" max="12965" width="4.42578125" customWidth="1"/>
    <col min="12966" max="12966" width="5" customWidth="1"/>
    <col min="13179" max="13179" width="7.140625" customWidth="1"/>
    <col min="13180" max="13180" width="6" customWidth="1"/>
    <col min="13181" max="13181" width="5" bestFit="1" customWidth="1"/>
    <col min="13182" max="13183" width="4.5703125" customWidth="1"/>
    <col min="13184" max="13184" width="4" customWidth="1"/>
    <col min="13185" max="13187" width="4.28515625" customWidth="1"/>
    <col min="13188" max="13189" width="4.5703125" customWidth="1"/>
    <col min="13190" max="13192" width="4.28515625" customWidth="1"/>
    <col min="13193" max="13193" width="4.5703125" customWidth="1"/>
    <col min="13194" max="13194" width="4.7109375" customWidth="1"/>
    <col min="13195" max="13195" width="5" customWidth="1"/>
    <col min="13196" max="13196" width="6.85546875" customWidth="1"/>
    <col min="13197" max="13198" width="4.140625" customWidth="1"/>
    <col min="13199" max="13199" width="4.7109375" customWidth="1"/>
    <col min="13200" max="13200" width="5.140625" customWidth="1"/>
    <col min="13201" max="13201" width="6.140625" customWidth="1"/>
    <col min="13202" max="13202" width="4.28515625" customWidth="1"/>
    <col min="13203" max="13203" width="4.5703125" customWidth="1"/>
    <col min="13204" max="13204" width="4.85546875" customWidth="1"/>
    <col min="13205" max="13205" width="3.85546875" customWidth="1"/>
    <col min="13206" max="13206" width="5.28515625" customWidth="1"/>
    <col min="13207" max="13208" width="4.85546875" customWidth="1"/>
    <col min="13209" max="13210" width="4.5703125" customWidth="1"/>
    <col min="13211" max="13212" width="4.28515625" customWidth="1"/>
    <col min="13213" max="13213" width="6.140625" customWidth="1"/>
    <col min="13214" max="13214" width="4.28515625" customWidth="1"/>
    <col min="13215" max="13215" width="5" bestFit="1" customWidth="1"/>
    <col min="13216" max="13216" width="4.85546875" customWidth="1"/>
    <col min="13217" max="13217" width="3.85546875" customWidth="1"/>
    <col min="13218" max="13218" width="4.28515625" customWidth="1"/>
    <col min="13219" max="13219" width="5.140625" customWidth="1"/>
    <col min="13220" max="13220" width="5.28515625" customWidth="1"/>
    <col min="13221" max="13221" width="4.42578125" customWidth="1"/>
    <col min="13222" max="13222" width="5" customWidth="1"/>
    <col min="13435" max="13435" width="7.140625" customWidth="1"/>
    <col min="13436" max="13436" width="6" customWidth="1"/>
    <col min="13437" max="13437" width="5" bestFit="1" customWidth="1"/>
    <col min="13438" max="13439" width="4.5703125" customWidth="1"/>
    <col min="13440" max="13440" width="4" customWidth="1"/>
    <col min="13441" max="13443" width="4.28515625" customWidth="1"/>
    <col min="13444" max="13445" width="4.5703125" customWidth="1"/>
    <col min="13446" max="13448" width="4.28515625" customWidth="1"/>
    <col min="13449" max="13449" width="4.5703125" customWidth="1"/>
    <col min="13450" max="13450" width="4.7109375" customWidth="1"/>
    <col min="13451" max="13451" width="5" customWidth="1"/>
    <col min="13452" max="13452" width="6.85546875" customWidth="1"/>
    <col min="13453" max="13454" width="4.140625" customWidth="1"/>
    <col min="13455" max="13455" width="4.7109375" customWidth="1"/>
    <col min="13456" max="13456" width="5.140625" customWidth="1"/>
    <col min="13457" max="13457" width="6.140625" customWidth="1"/>
    <col min="13458" max="13458" width="4.28515625" customWidth="1"/>
    <col min="13459" max="13459" width="4.5703125" customWidth="1"/>
    <col min="13460" max="13460" width="4.85546875" customWidth="1"/>
    <col min="13461" max="13461" width="3.85546875" customWidth="1"/>
    <col min="13462" max="13462" width="5.28515625" customWidth="1"/>
    <col min="13463" max="13464" width="4.85546875" customWidth="1"/>
    <col min="13465" max="13466" width="4.5703125" customWidth="1"/>
    <col min="13467" max="13468" width="4.28515625" customWidth="1"/>
    <col min="13469" max="13469" width="6.140625" customWidth="1"/>
    <col min="13470" max="13470" width="4.28515625" customWidth="1"/>
    <col min="13471" max="13471" width="5" bestFit="1" customWidth="1"/>
    <col min="13472" max="13472" width="4.85546875" customWidth="1"/>
    <col min="13473" max="13473" width="3.85546875" customWidth="1"/>
    <col min="13474" max="13474" width="4.28515625" customWidth="1"/>
    <col min="13475" max="13475" width="5.140625" customWidth="1"/>
    <col min="13476" max="13476" width="5.28515625" customWidth="1"/>
    <col min="13477" max="13477" width="4.42578125" customWidth="1"/>
    <col min="13478" max="13478" width="5" customWidth="1"/>
    <col min="13691" max="13691" width="7.140625" customWidth="1"/>
    <col min="13692" max="13692" width="6" customWidth="1"/>
    <col min="13693" max="13693" width="5" bestFit="1" customWidth="1"/>
    <col min="13694" max="13695" width="4.5703125" customWidth="1"/>
    <col min="13696" max="13696" width="4" customWidth="1"/>
    <col min="13697" max="13699" width="4.28515625" customWidth="1"/>
    <col min="13700" max="13701" width="4.5703125" customWidth="1"/>
    <col min="13702" max="13704" width="4.28515625" customWidth="1"/>
    <col min="13705" max="13705" width="4.5703125" customWidth="1"/>
    <col min="13706" max="13706" width="4.7109375" customWidth="1"/>
    <col min="13707" max="13707" width="5" customWidth="1"/>
    <col min="13708" max="13708" width="6.85546875" customWidth="1"/>
    <col min="13709" max="13710" width="4.140625" customWidth="1"/>
    <col min="13711" max="13711" width="4.7109375" customWidth="1"/>
    <col min="13712" max="13712" width="5.140625" customWidth="1"/>
    <col min="13713" max="13713" width="6.140625" customWidth="1"/>
    <col min="13714" max="13714" width="4.28515625" customWidth="1"/>
    <col min="13715" max="13715" width="4.5703125" customWidth="1"/>
    <col min="13716" max="13716" width="4.85546875" customWidth="1"/>
    <col min="13717" max="13717" width="3.85546875" customWidth="1"/>
    <col min="13718" max="13718" width="5.28515625" customWidth="1"/>
    <col min="13719" max="13720" width="4.85546875" customWidth="1"/>
    <col min="13721" max="13722" width="4.5703125" customWidth="1"/>
    <col min="13723" max="13724" width="4.28515625" customWidth="1"/>
    <col min="13725" max="13725" width="6.140625" customWidth="1"/>
    <col min="13726" max="13726" width="4.28515625" customWidth="1"/>
    <col min="13727" max="13727" width="5" bestFit="1" customWidth="1"/>
    <col min="13728" max="13728" width="4.85546875" customWidth="1"/>
    <col min="13729" max="13729" width="3.85546875" customWidth="1"/>
    <col min="13730" max="13730" width="4.28515625" customWidth="1"/>
    <col min="13731" max="13731" width="5.140625" customWidth="1"/>
    <col min="13732" max="13732" width="5.28515625" customWidth="1"/>
    <col min="13733" max="13733" width="4.42578125" customWidth="1"/>
    <col min="13734" max="13734" width="5" customWidth="1"/>
    <col min="13947" max="13947" width="7.140625" customWidth="1"/>
    <col min="13948" max="13948" width="6" customWidth="1"/>
    <col min="13949" max="13949" width="5" bestFit="1" customWidth="1"/>
    <col min="13950" max="13951" width="4.5703125" customWidth="1"/>
    <col min="13952" max="13952" width="4" customWidth="1"/>
    <col min="13953" max="13955" width="4.28515625" customWidth="1"/>
    <col min="13956" max="13957" width="4.5703125" customWidth="1"/>
    <col min="13958" max="13960" width="4.28515625" customWidth="1"/>
    <col min="13961" max="13961" width="4.5703125" customWidth="1"/>
    <col min="13962" max="13962" width="4.7109375" customWidth="1"/>
    <col min="13963" max="13963" width="5" customWidth="1"/>
    <col min="13964" max="13964" width="6.85546875" customWidth="1"/>
    <col min="13965" max="13966" width="4.140625" customWidth="1"/>
    <col min="13967" max="13967" width="4.7109375" customWidth="1"/>
    <col min="13968" max="13968" width="5.140625" customWidth="1"/>
    <col min="13969" max="13969" width="6.140625" customWidth="1"/>
    <col min="13970" max="13970" width="4.28515625" customWidth="1"/>
    <col min="13971" max="13971" width="4.5703125" customWidth="1"/>
    <col min="13972" max="13972" width="4.85546875" customWidth="1"/>
    <col min="13973" max="13973" width="3.85546875" customWidth="1"/>
    <col min="13974" max="13974" width="5.28515625" customWidth="1"/>
    <col min="13975" max="13976" width="4.85546875" customWidth="1"/>
    <col min="13977" max="13978" width="4.5703125" customWidth="1"/>
    <col min="13979" max="13980" width="4.28515625" customWidth="1"/>
    <col min="13981" max="13981" width="6.140625" customWidth="1"/>
    <col min="13982" max="13982" width="4.28515625" customWidth="1"/>
    <col min="13983" max="13983" width="5" bestFit="1" customWidth="1"/>
    <col min="13984" max="13984" width="4.85546875" customWidth="1"/>
    <col min="13985" max="13985" width="3.85546875" customWidth="1"/>
    <col min="13986" max="13986" width="4.28515625" customWidth="1"/>
    <col min="13987" max="13987" width="5.140625" customWidth="1"/>
    <col min="13988" max="13988" width="5.28515625" customWidth="1"/>
    <col min="13989" max="13989" width="4.42578125" customWidth="1"/>
    <col min="13990" max="13990" width="5" customWidth="1"/>
    <col min="14203" max="14203" width="7.140625" customWidth="1"/>
    <col min="14204" max="14204" width="6" customWidth="1"/>
    <col min="14205" max="14205" width="5" bestFit="1" customWidth="1"/>
    <col min="14206" max="14207" width="4.5703125" customWidth="1"/>
    <col min="14208" max="14208" width="4" customWidth="1"/>
    <col min="14209" max="14211" width="4.28515625" customWidth="1"/>
    <col min="14212" max="14213" width="4.5703125" customWidth="1"/>
    <col min="14214" max="14216" width="4.28515625" customWidth="1"/>
    <col min="14217" max="14217" width="4.5703125" customWidth="1"/>
    <col min="14218" max="14218" width="4.7109375" customWidth="1"/>
    <col min="14219" max="14219" width="5" customWidth="1"/>
    <col min="14220" max="14220" width="6.85546875" customWidth="1"/>
    <col min="14221" max="14222" width="4.140625" customWidth="1"/>
    <col min="14223" max="14223" width="4.7109375" customWidth="1"/>
    <col min="14224" max="14224" width="5.140625" customWidth="1"/>
    <col min="14225" max="14225" width="6.140625" customWidth="1"/>
    <col min="14226" max="14226" width="4.28515625" customWidth="1"/>
    <col min="14227" max="14227" width="4.5703125" customWidth="1"/>
    <col min="14228" max="14228" width="4.85546875" customWidth="1"/>
    <col min="14229" max="14229" width="3.85546875" customWidth="1"/>
    <col min="14230" max="14230" width="5.28515625" customWidth="1"/>
    <col min="14231" max="14232" width="4.85546875" customWidth="1"/>
    <col min="14233" max="14234" width="4.5703125" customWidth="1"/>
    <col min="14235" max="14236" width="4.28515625" customWidth="1"/>
    <col min="14237" max="14237" width="6.140625" customWidth="1"/>
    <col min="14238" max="14238" width="4.28515625" customWidth="1"/>
    <col min="14239" max="14239" width="5" bestFit="1" customWidth="1"/>
    <col min="14240" max="14240" width="4.85546875" customWidth="1"/>
    <col min="14241" max="14241" width="3.85546875" customWidth="1"/>
    <col min="14242" max="14242" width="4.28515625" customWidth="1"/>
    <col min="14243" max="14243" width="5.140625" customWidth="1"/>
    <col min="14244" max="14244" width="5.28515625" customWidth="1"/>
    <col min="14245" max="14245" width="4.42578125" customWidth="1"/>
    <col min="14246" max="14246" width="5" customWidth="1"/>
    <col min="14459" max="14459" width="7.140625" customWidth="1"/>
    <col min="14460" max="14460" width="6" customWidth="1"/>
    <col min="14461" max="14461" width="5" bestFit="1" customWidth="1"/>
    <col min="14462" max="14463" width="4.5703125" customWidth="1"/>
    <col min="14464" max="14464" width="4" customWidth="1"/>
    <col min="14465" max="14467" width="4.28515625" customWidth="1"/>
    <col min="14468" max="14469" width="4.5703125" customWidth="1"/>
    <col min="14470" max="14472" width="4.28515625" customWidth="1"/>
    <col min="14473" max="14473" width="4.5703125" customWidth="1"/>
    <col min="14474" max="14474" width="4.7109375" customWidth="1"/>
    <col min="14475" max="14475" width="5" customWidth="1"/>
    <col min="14476" max="14476" width="6.85546875" customWidth="1"/>
    <col min="14477" max="14478" width="4.140625" customWidth="1"/>
    <col min="14479" max="14479" width="4.7109375" customWidth="1"/>
    <col min="14480" max="14480" width="5.140625" customWidth="1"/>
    <col min="14481" max="14481" width="6.140625" customWidth="1"/>
    <col min="14482" max="14482" width="4.28515625" customWidth="1"/>
    <col min="14483" max="14483" width="4.5703125" customWidth="1"/>
    <col min="14484" max="14484" width="4.85546875" customWidth="1"/>
    <col min="14485" max="14485" width="3.85546875" customWidth="1"/>
    <col min="14486" max="14486" width="5.28515625" customWidth="1"/>
    <col min="14487" max="14488" width="4.85546875" customWidth="1"/>
    <col min="14489" max="14490" width="4.5703125" customWidth="1"/>
    <col min="14491" max="14492" width="4.28515625" customWidth="1"/>
    <col min="14493" max="14493" width="6.140625" customWidth="1"/>
    <col min="14494" max="14494" width="4.28515625" customWidth="1"/>
    <col min="14495" max="14495" width="5" bestFit="1" customWidth="1"/>
    <col min="14496" max="14496" width="4.85546875" customWidth="1"/>
    <col min="14497" max="14497" width="3.85546875" customWidth="1"/>
    <col min="14498" max="14498" width="4.28515625" customWidth="1"/>
    <col min="14499" max="14499" width="5.140625" customWidth="1"/>
    <col min="14500" max="14500" width="5.28515625" customWidth="1"/>
    <col min="14501" max="14501" width="4.42578125" customWidth="1"/>
    <col min="14502" max="14502" width="5" customWidth="1"/>
    <col min="14715" max="14715" width="7.140625" customWidth="1"/>
    <col min="14716" max="14716" width="6" customWidth="1"/>
    <col min="14717" max="14717" width="5" bestFit="1" customWidth="1"/>
    <col min="14718" max="14719" width="4.5703125" customWidth="1"/>
    <col min="14720" max="14720" width="4" customWidth="1"/>
    <col min="14721" max="14723" width="4.28515625" customWidth="1"/>
    <col min="14724" max="14725" width="4.5703125" customWidth="1"/>
    <col min="14726" max="14728" width="4.28515625" customWidth="1"/>
    <col min="14729" max="14729" width="4.5703125" customWidth="1"/>
    <col min="14730" max="14730" width="4.7109375" customWidth="1"/>
    <col min="14731" max="14731" width="5" customWidth="1"/>
    <col min="14732" max="14732" width="6.85546875" customWidth="1"/>
    <col min="14733" max="14734" width="4.140625" customWidth="1"/>
    <col min="14735" max="14735" width="4.7109375" customWidth="1"/>
    <col min="14736" max="14736" width="5.140625" customWidth="1"/>
    <col min="14737" max="14737" width="6.140625" customWidth="1"/>
    <col min="14738" max="14738" width="4.28515625" customWidth="1"/>
    <col min="14739" max="14739" width="4.5703125" customWidth="1"/>
    <col min="14740" max="14740" width="4.85546875" customWidth="1"/>
    <col min="14741" max="14741" width="3.85546875" customWidth="1"/>
    <col min="14742" max="14742" width="5.28515625" customWidth="1"/>
    <col min="14743" max="14744" width="4.85546875" customWidth="1"/>
    <col min="14745" max="14746" width="4.5703125" customWidth="1"/>
    <col min="14747" max="14748" width="4.28515625" customWidth="1"/>
    <col min="14749" max="14749" width="6.140625" customWidth="1"/>
    <col min="14750" max="14750" width="4.28515625" customWidth="1"/>
    <col min="14751" max="14751" width="5" bestFit="1" customWidth="1"/>
    <col min="14752" max="14752" width="4.85546875" customWidth="1"/>
    <col min="14753" max="14753" width="3.85546875" customWidth="1"/>
    <col min="14754" max="14754" width="4.28515625" customWidth="1"/>
    <col min="14755" max="14755" width="5.140625" customWidth="1"/>
    <col min="14756" max="14756" width="5.28515625" customWidth="1"/>
    <col min="14757" max="14757" width="4.42578125" customWidth="1"/>
    <col min="14758" max="14758" width="5" customWidth="1"/>
    <col min="14971" max="14971" width="7.140625" customWidth="1"/>
    <col min="14972" max="14972" width="6" customWidth="1"/>
    <col min="14973" max="14973" width="5" bestFit="1" customWidth="1"/>
    <col min="14974" max="14975" width="4.5703125" customWidth="1"/>
    <col min="14976" max="14976" width="4" customWidth="1"/>
    <col min="14977" max="14979" width="4.28515625" customWidth="1"/>
    <col min="14980" max="14981" width="4.5703125" customWidth="1"/>
    <col min="14982" max="14984" width="4.28515625" customWidth="1"/>
    <col min="14985" max="14985" width="4.5703125" customWidth="1"/>
    <col min="14986" max="14986" width="4.7109375" customWidth="1"/>
    <col min="14987" max="14987" width="5" customWidth="1"/>
    <col min="14988" max="14988" width="6.85546875" customWidth="1"/>
    <col min="14989" max="14990" width="4.140625" customWidth="1"/>
    <col min="14991" max="14991" width="4.7109375" customWidth="1"/>
    <col min="14992" max="14992" width="5.140625" customWidth="1"/>
    <col min="14993" max="14993" width="6.140625" customWidth="1"/>
    <col min="14994" max="14994" width="4.28515625" customWidth="1"/>
    <col min="14995" max="14995" width="4.5703125" customWidth="1"/>
    <col min="14996" max="14996" width="4.85546875" customWidth="1"/>
    <col min="14997" max="14997" width="3.85546875" customWidth="1"/>
    <col min="14998" max="14998" width="5.28515625" customWidth="1"/>
    <col min="14999" max="15000" width="4.85546875" customWidth="1"/>
    <col min="15001" max="15002" width="4.5703125" customWidth="1"/>
    <col min="15003" max="15004" width="4.28515625" customWidth="1"/>
    <col min="15005" max="15005" width="6.140625" customWidth="1"/>
    <col min="15006" max="15006" width="4.28515625" customWidth="1"/>
    <col min="15007" max="15007" width="5" bestFit="1" customWidth="1"/>
    <col min="15008" max="15008" width="4.85546875" customWidth="1"/>
    <col min="15009" max="15009" width="3.85546875" customWidth="1"/>
    <col min="15010" max="15010" width="4.28515625" customWidth="1"/>
    <col min="15011" max="15011" width="5.140625" customWidth="1"/>
    <col min="15012" max="15012" width="5.28515625" customWidth="1"/>
    <col min="15013" max="15013" width="4.42578125" customWidth="1"/>
    <col min="15014" max="15014" width="5" customWidth="1"/>
    <col min="15227" max="15227" width="7.140625" customWidth="1"/>
    <col min="15228" max="15228" width="6" customWidth="1"/>
    <col min="15229" max="15229" width="5" bestFit="1" customWidth="1"/>
    <col min="15230" max="15231" width="4.5703125" customWidth="1"/>
    <col min="15232" max="15232" width="4" customWidth="1"/>
    <col min="15233" max="15235" width="4.28515625" customWidth="1"/>
    <col min="15236" max="15237" width="4.5703125" customWidth="1"/>
    <col min="15238" max="15240" width="4.28515625" customWidth="1"/>
    <col min="15241" max="15241" width="4.5703125" customWidth="1"/>
    <col min="15242" max="15242" width="4.7109375" customWidth="1"/>
    <col min="15243" max="15243" width="5" customWidth="1"/>
    <col min="15244" max="15244" width="6.85546875" customWidth="1"/>
    <col min="15245" max="15246" width="4.140625" customWidth="1"/>
    <col min="15247" max="15247" width="4.7109375" customWidth="1"/>
    <col min="15248" max="15248" width="5.140625" customWidth="1"/>
    <col min="15249" max="15249" width="6.140625" customWidth="1"/>
    <col min="15250" max="15250" width="4.28515625" customWidth="1"/>
    <col min="15251" max="15251" width="4.5703125" customWidth="1"/>
    <col min="15252" max="15252" width="4.85546875" customWidth="1"/>
    <col min="15253" max="15253" width="3.85546875" customWidth="1"/>
    <col min="15254" max="15254" width="5.28515625" customWidth="1"/>
    <col min="15255" max="15256" width="4.85546875" customWidth="1"/>
    <col min="15257" max="15258" width="4.5703125" customWidth="1"/>
    <col min="15259" max="15260" width="4.28515625" customWidth="1"/>
    <col min="15261" max="15261" width="6.140625" customWidth="1"/>
    <col min="15262" max="15262" width="4.28515625" customWidth="1"/>
    <col min="15263" max="15263" width="5" bestFit="1" customWidth="1"/>
    <col min="15264" max="15264" width="4.85546875" customWidth="1"/>
    <col min="15265" max="15265" width="3.85546875" customWidth="1"/>
    <col min="15266" max="15266" width="4.28515625" customWidth="1"/>
    <col min="15267" max="15267" width="5.140625" customWidth="1"/>
    <col min="15268" max="15268" width="5.28515625" customWidth="1"/>
    <col min="15269" max="15269" width="4.42578125" customWidth="1"/>
    <col min="15270" max="15270" width="5" customWidth="1"/>
    <col min="15483" max="15483" width="7.140625" customWidth="1"/>
    <col min="15484" max="15484" width="6" customWidth="1"/>
    <col min="15485" max="15485" width="5" bestFit="1" customWidth="1"/>
    <col min="15486" max="15487" width="4.5703125" customWidth="1"/>
    <col min="15488" max="15488" width="4" customWidth="1"/>
    <col min="15489" max="15491" width="4.28515625" customWidth="1"/>
    <col min="15492" max="15493" width="4.5703125" customWidth="1"/>
    <col min="15494" max="15496" width="4.28515625" customWidth="1"/>
    <col min="15497" max="15497" width="4.5703125" customWidth="1"/>
    <col min="15498" max="15498" width="4.7109375" customWidth="1"/>
    <col min="15499" max="15499" width="5" customWidth="1"/>
    <col min="15500" max="15500" width="6.85546875" customWidth="1"/>
    <col min="15501" max="15502" width="4.140625" customWidth="1"/>
    <col min="15503" max="15503" width="4.7109375" customWidth="1"/>
    <col min="15504" max="15504" width="5.140625" customWidth="1"/>
    <col min="15505" max="15505" width="6.140625" customWidth="1"/>
    <col min="15506" max="15506" width="4.28515625" customWidth="1"/>
    <col min="15507" max="15507" width="4.5703125" customWidth="1"/>
    <col min="15508" max="15508" width="4.85546875" customWidth="1"/>
    <col min="15509" max="15509" width="3.85546875" customWidth="1"/>
    <col min="15510" max="15510" width="5.28515625" customWidth="1"/>
    <col min="15511" max="15512" width="4.85546875" customWidth="1"/>
    <col min="15513" max="15514" width="4.5703125" customWidth="1"/>
    <col min="15515" max="15516" width="4.28515625" customWidth="1"/>
    <col min="15517" max="15517" width="6.140625" customWidth="1"/>
    <col min="15518" max="15518" width="4.28515625" customWidth="1"/>
    <col min="15519" max="15519" width="5" bestFit="1" customWidth="1"/>
    <col min="15520" max="15520" width="4.85546875" customWidth="1"/>
    <col min="15521" max="15521" width="3.85546875" customWidth="1"/>
    <col min="15522" max="15522" width="4.28515625" customWidth="1"/>
    <col min="15523" max="15523" width="5.140625" customWidth="1"/>
    <col min="15524" max="15524" width="5.28515625" customWidth="1"/>
    <col min="15525" max="15525" width="4.42578125" customWidth="1"/>
    <col min="15526" max="15526" width="5" customWidth="1"/>
    <col min="15739" max="15739" width="7.140625" customWidth="1"/>
    <col min="15740" max="15740" width="6" customWidth="1"/>
    <col min="15741" max="15741" width="5" bestFit="1" customWidth="1"/>
    <col min="15742" max="15743" width="4.5703125" customWidth="1"/>
    <col min="15744" max="15744" width="4" customWidth="1"/>
    <col min="15745" max="15747" width="4.28515625" customWidth="1"/>
    <col min="15748" max="15749" width="4.5703125" customWidth="1"/>
    <col min="15750" max="15752" width="4.28515625" customWidth="1"/>
    <col min="15753" max="15753" width="4.5703125" customWidth="1"/>
    <col min="15754" max="15754" width="4.7109375" customWidth="1"/>
    <col min="15755" max="15755" width="5" customWidth="1"/>
    <col min="15756" max="15756" width="6.85546875" customWidth="1"/>
    <col min="15757" max="15758" width="4.140625" customWidth="1"/>
    <col min="15759" max="15759" width="4.7109375" customWidth="1"/>
    <col min="15760" max="15760" width="5.140625" customWidth="1"/>
    <col min="15761" max="15761" width="6.140625" customWidth="1"/>
    <col min="15762" max="15762" width="4.28515625" customWidth="1"/>
    <col min="15763" max="15763" width="4.5703125" customWidth="1"/>
    <col min="15764" max="15764" width="4.85546875" customWidth="1"/>
    <col min="15765" max="15765" width="3.85546875" customWidth="1"/>
    <col min="15766" max="15766" width="5.28515625" customWidth="1"/>
    <col min="15767" max="15768" width="4.85546875" customWidth="1"/>
    <col min="15769" max="15770" width="4.5703125" customWidth="1"/>
    <col min="15771" max="15772" width="4.28515625" customWidth="1"/>
    <col min="15773" max="15773" width="6.140625" customWidth="1"/>
    <col min="15774" max="15774" width="4.28515625" customWidth="1"/>
    <col min="15775" max="15775" width="5" bestFit="1" customWidth="1"/>
    <col min="15776" max="15776" width="4.85546875" customWidth="1"/>
    <col min="15777" max="15777" width="3.85546875" customWidth="1"/>
    <col min="15778" max="15778" width="4.28515625" customWidth="1"/>
    <col min="15779" max="15779" width="5.140625" customWidth="1"/>
    <col min="15780" max="15780" width="5.28515625" customWidth="1"/>
    <col min="15781" max="15781" width="4.42578125" customWidth="1"/>
    <col min="15782" max="15782" width="5" customWidth="1"/>
    <col min="15783" max="16384" width="9.140625" style="1"/>
  </cols>
  <sheetData>
    <row r="2" spans="1:183" x14ac:dyDescent="0.25">
      <c r="B2" s="1" t="s">
        <v>0</v>
      </c>
    </row>
    <row r="4" spans="1:183" x14ac:dyDescent="0.25">
      <c r="E4" s="3"/>
      <c r="AH4" s="3"/>
      <c r="AI4" s="3"/>
      <c r="AJ4" s="3"/>
      <c r="AK4" s="3"/>
      <c r="AL4" s="3"/>
      <c r="AM4" s="3"/>
    </row>
    <row r="7" spans="1:183" x14ac:dyDescent="0.25">
      <c r="A7" s="115" t="s">
        <v>68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</row>
    <row r="8" spans="1:183" x14ac:dyDescent="0.25">
      <c r="A8" s="4" t="s">
        <v>1</v>
      </c>
      <c r="B8" s="4"/>
      <c r="C8" s="4"/>
      <c r="D8" s="4"/>
      <c r="E8" s="4"/>
      <c r="F8" s="4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4"/>
      <c r="U8" s="4"/>
      <c r="V8" s="4"/>
      <c r="W8" s="5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183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8"/>
      <c r="AZ9" s="119" t="s">
        <v>3</v>
      </c>
      <c r="BA9" s="120"/>
    </row>
    <row r="10" spans="1:183" x14ac:dyDescent="0.25">
      <c r="A10" s="123"/>
      <c r="B10" s="124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6"/>
      <c r="T10" s="125" t="s">
        <v>5</v>
      </c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6"/>
      <c r="AY10" s="127" t="s">
        <v>7</v>
      </c>
      <c r="AZ10" s="121"/>
      <c r="BA10" s="122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</row>
    <row r="11" spans="1:183" s="14" customFormat="1" x14ac:dyDescent="0.25">
      <c r="A11" s="7" t="s">
        <v>8</v>
      </c>
      <c r="B11" s="8" t="s">
        <v>9</v>
      </c>
      <c r="C11" s="86" t="s">
        <v>10</v>
      </c>
      <c r="D11" s="85" t="s">
        <v>15</v>
      </c>
      <c r="E11" s="85" t="s">
        <v>60</v>
      </c>
      <c r="F11" s="85" t="s">
        <v>61</v>
      </c>
      <c r="G11" s="85" t="s">
        <v>63</v>
      </c>
      <c r="H11" s="85" t="s">
        <v>12</v>
      </c>
      <c r="I11" s="86" t="s">
        <v>13</v>
      </c>
      <c r="J11" s="86" t="s">
        <v>13</v>
      </c>
      <c r="K11" s="85" t="s">
        <v>14</v>
      </c>
      <c r="L11" s="86" t="s">
        <v>17</v>
      </c>
      <c r="M11" s="86" t="s">
        <v>17</v>
      </c>
      <c r="N11" s="85" t="s">
        <v>18</v>
      </c>
      <c r="O11" s="85" t="s">
        <v>19</v>
      </c>
      <c r="P11" s="85" t="s">
        <v>19</v>
      </c>
      <c r="Q11" s="86" t="s">
        <v>20</v>
      </c>
      <c r="R11" s="86" t="s">
        <v>20</v>
      </c>
      <c r="S11" s="87" t="s">
        <v>21</v>
      </c>
      <c r="T11" s="86" t="s">
        <v>10</v>
      </c>
      <c r="U11" s="85" t="s">
        <v>61</v>
      </c>
      <c r="V11" s="86" t="s">
        <v>12</v>
      </c>
      <c r="W11" s="85" t="s">
        <v>18</v>
      </c>
      <c r="X11" s="85" t="s">
        <v>13</v>
      </c>
      <c r="Y11" s="85" t="s">
        <v>14</v>
      </c>
      <c r="Z11" s="85" t="s">
        <v>17</v>
      </c>
      <c r="AA11" s="85" t="s">
        <v>17</v>
      </c>
      <c r="AB11" s="86" t="s">
        <v>16</v>
      </c>
      <c r="AC11" s="86" t="s">
        <v>22</v>
      </c>
      <c r="AD11" s="86" t="s">
        <v>22</v>
      </c>
      <c r="AE11" s="85" t="s">
        <v>19</v>
      </c>
      <c r="AF11" s="85" t="s">
        <v>19</v>
      </c>
      <c r="AG11" s="88" t="s">
        <v>21</v>
      </c>
      <c r="AH11" s="85" t="s">
        <v>10</v>
      </c>
      <c r="AI11" s="85" t="s">
        <v>60</v>
      </c>
      <c r="AJ11" s="86" t="s">
        <v>16</v>
      </c>
      <c r="AK11" s="85" t="s">
        <v>13</v>
      </c>
      <c r="AL11" s="85" t="s">
        <v>13</v>
      </c>
      <c r="AM11" s="85" t="s">
        <v>15</v>
      </c>
      <c r="AN11" s="85" t="s">
        <v>14</v>
      </c>
      <c r="AO11" s="86" t="s">
        <v>12</v>
      </c>
      <c r="AP11" s="86" t="s">
        <v>12</v>
      </c>
      <c r="AQ11" s="86" t="s">
        <v>20</v>
      </c>
      <c r="AR11" s="86" t="s">
        <v>20</v>
      </c>
      <c r="AS11" s="86" t="s">
        <v>22</v>
      </c>
      <c r="AT11" s="86" t="s">
        <v>22</v>
      </c>
      <c r="AU11" s="85" t="s">
        <v>17</v>
      </c>
      <c r="AV11" s="85" t="s">
        <v>65</v>
      </c>
      <c r="AW11" s="85" t="s">
        <v>65</v>
      </c>
      <c r="AX11" s="12" t="s">
        <v>21</v>
      </c>
      <c r="AY11" s="128"/>
      <c r="AZ11" s="13" t="s">
        <v>24</v>
      </c>
      <c r="BA11" s="8" t="s">
        <v>25</v>
      </c>
      <c r="BB11" s="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</row>
    <row r="12" spans="1:183" x14ac:dyDescent="0.25">
      <c r="A12" s="15" t="s">
        <v>26</v>
      </c>
      <c r="B12" s="16" t="s">
        <v>27</v>
      </c>
      <c r="C12" s="17">
        <v>0</v>
      </c>
      <c r="D12" s="17">
        <v>15</v>
      </c>
      <c r="E12" s="17">
        <v>-10</v>
      </c>
      <c r="F12" s="17">
        <v>-2</v>
      </c>
      <c r="G12" s="17">
        <v>-2</v>
      </c>
      <c r="H12" s="17">
        <v>-95</v>
      </c>
      <c r="I12" s="17">
        <v>0</v>
      </c>
      <c r="J12" s="17">
        <v>-15</v>
      </c>
      <c r="K12" s="17">
        <v>-34</v>
      </c>
      <c r="L12" s="17">
        <v>49</v>
      </c>
      <c r="M12" s="17">
        <v>0</v>
      </c>
      <c r="N12" s="17">
        <v>-30</v>
      </c>
      <c r="O12" s="17">
        <v>0</v>
      </c>
      <c r="P12" s="17">
        <v>-5</v>
      </c>
      <c r="Q12" s="17">
        <v>15</v>
      </c>
      <c r="R12" s="17">
        <v>-51</v>
      </c>
      <c r="S12" s="18">
        <f t="shared" ref="S12:S35" si="0">SUM(C12:R12)</f>
        <v>-165</v>
      </c>
      <c r="T12" s="17">
        <v>10</v>
      </c>
      <c r="U12" s="17">
        <v>-18</v>
      </c>
      <c r="V12" s="17">
        <v>34</v>
      </c>
      <c r="W12" s="17">
        <v>-30</v>
      </c>
      <c r="X12" s="17">
        <v>-5</v>
      </c>
      <c r="Y12" s="17">
        <v>-43</v>
      </c>
      <c r="Z12" s="17">
        <v>0</v>
      </c>
      <c r="AA12" s="17">
        <v>-59</v>
      </c>
      <c r="AB12" s="17">
        <v>-33</v>
      </c>
      <c r="AC12" s="17">
        <v>18</v>
      </c>
      <c r="AD12" s="17">
        <v>-10</v>
      </c>
      <c r="AE12" s="17">
        <v>0</v>
      </c>
      <c r="AF12" s="17">
        <v>-7</v>
      </c>
      <c r="AG12" s="19">
        <f t="shared" ref="AG12:AG35" si="1">SUM(T12:AF12)</f>
        <v>-143</v>
      </c>
      <c r="AH12" s="17">
        <v>2</v>
      </c>
      <c r="AI12" s="17">
        <v>10</v>
      </c>
      <c r="AJ12" s="17">
        <v>20</v>
      </c>
      <c r="AK12" s="17">
        <v>20</v>
      </c>
      <c r="AL12" s="17">
        <v>0</v>
      </c>
      <c r="AM12" s="17">
        <v>-15</v>
      </c>
      <c r="AN12" s="17">
        <v>20</v>
      </c>
      <c r="AO12" s="17">
        <v>61</v>
      </c>
      <c r="AP12" s="17">
        <v>0</v>
      </c>
      <c r="AQ12" s="17">
        <v>41</v>
      </c>
      <c r="AR12" s="17">
        <v>0</v>
      </c>
      <c r="AS12" s="17">
        <v>13</v>
      </c>
      <c r="AT12" s="17">
        <v>0</v>
      </c>
      <c r="AU12" s="17">
        <v>0</v>
      </c>
      <c r="AV12" s="17">
        <v>12</v>
      </c>
      <c r="AW12" s="17">
        <v>0</v>
      </c>
      <c r="AX12" s="20">
        <f t="shared" ref="AX12:AX35" si="2">SUM(AH12:AW12)</f>
        <v>184</v>
      </c>
      <c r="AY12" s="21">
        <f t="shared" ref="AY12:AY35" si="3">SUM(S12,AG12,AX12)</f>
        <v>-124</v>
      </c>
      <c r="AZ12" s="22">
        <v>0</v>
      </c>
      <c r="BA12" s="23">
        <f t="shared" ref="BA12:BA35" si="4">SUM(S12+AG12+AX12+AZ12)</f>
        <v>-124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</row>
    <row r="13" spans="1:183" x14ac:dyDescent="0.25">
      <c r="A13" s="25" t="s">
        <v>28</v>
      </c>
      <c r="B13" s="16" t="s">
        <v>27</v>
      </c>
      <c r="C13" s="17">
        <v>0</v>
      </c>
      <c r="D13" s="17">
        <v>15</v>
      </c>
      <c r="E13" s="17">
        <v>-10</v>
      </c>
      <c r="F13" s="17">
        <v>-2</v>
      </c>
      <c r="G13" s="17">
        <v>-2</v>
      </c>
      <c r="H13" s="17">
        <v>-86</v>
      </c>
      <c r="I13" s="17">
        <v>0</v>
      </c>
      <c r="J13" s="17">
        <v>-15</v>
      </c>
      <c r="K13" s="17">
        <v>-34</v>
      </c>
      <c r="L13" s="17">
        <v>49</v>
      </c>
      <c r="M13" s="17">
        <v>0</v>
      </c>
      <c r="N13" s="17">
        <v>-30</v>
      </c>
      <c r="O13" s="17">
        <v>0</v>
      </c>
      <c r="P13" s="17">
        <v>-10</v>
      </c>
      <c r="Q13" s="17">
        <v>15</v>
      </c>
      <c r="R13" s="17">
        <v>-51</v>
      </c>
      <c r="S13" s="18">
        <f t="shared" si="0"/>
        <v>-161</v>
      </c>
      <c r="T13" s="17">
        <v>10</v>
      </c>
      <c r="U13" s="17">
        <v>-18</v>
      </c>
      <c r="V13" s="17">
        <v>31</v>
      </c>
      <c r="W13" s="17">
        <v>-30</v>
      </c>
      <c r="X13" s="17">
        <v>-5</v>
      </c>
      <c r="Y13" s="17">
        <v>-43</v>
      </c>
      <c r="Z13" s="17">
        <v>0</v>
      </c>
      <c r="AA13" s="17">
        <v>-59</v>
      </c>
      <c r="AB13" s="17">
        <v>-33</v>
      </c>
      <c r="AC13" s="17">
        <v>12</v>
      </c>
      <c r="AD13" s="17">
        <v>-10</v>
      </c>
      <c r="AE13" s="17">
        <v>0</v>
      </c>
      <c r="AF13" s="17">
        <v>-2</v>
      </c>
      <c r="AG13" s="26">
        <f t="shared" si="1"/>
        <v>-147</v>
      </c>
      <c r="AH13" s="17">
        <v>2</v>
      </c>
      <c r="AI13" s="17">
        <v>10</v>
      </c>
      <c r="AJ13" s="17">
        <v>20</v>
      </c>
      <c r="AK13" s="17">
        <v>20</v>
      </c>
      <c r="AL13" s="17">
        <v>0</v>
      </c>
      <c r="AM13" s="17">
        <v>-15</v>
      </c>
      <c r="AN13" s="17">
        <v>20</v>
      </c>
      <c r="AO13" s="17">
        <v>55</v>
      </c>
      <c r="AP13" s="17">
        <v>0</v>
      </c>
      <c r="AQ13" s="17">
        <v>41</v>
      </c>
      <c r="AR13" s="17">
        <v>0</v>
      </c>
      <c r="AS13" s="17">
        <v>19</v>
      </c>
      <c r="AT13" s="17">
        <v>0</v>
      </c>
      <c r="AU13" s="17">
        <v>0</v>
      </c>
      <c r="AV13" s="17">
        <v>12</v>
      </c>
      <c r="AW13" s="17">
        <v>0</v>
      </c>
      <c r="AX13" s="20">
        <f t="shared" si="2"/>
        <v>184</v>
      </c>
      <c r="AY13" s="21">
        <f t="shared" si="3"/>
        <v>-124</v>
      </c>
      <c r="AZ13" s="22">
        <v>0</v>
      </c>
      <c r="BA13" s="27">
        <f t="shared" si="4"/>
        <v>-124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</row>
    <row r="14" spans="1:183" x14ac:dyDescent="0.25">
      <c r="A14" s="25" t="s">
        <v>29</v>
      </c>
      <c r="B14" s="16" t="s">
        <v>27</v>
      </c>
      <c r="C14" s="17">
        <v>0</v>
      </c>
      <c r="D14" s="17">
        <v>15</v>
      </c>
      <c r="E14" s="17">
        <v>-10</v>
      </c>
      <c r="F14" s="17">
        <v>-2</v>
      </c>
      <c r="G14" s="17">
        <v>-2</v>
      </c>
      <c r="H14" s="17">
        <v>-15</v>
      </c>
      <c r="I14" s="17">
        <v>0</v>
      </c>
      <c r="J14" s="17">
        <v>-15</v>
      </c>
      <c r="K14" s="17">
        <v>-34</v>
      </c>
      <c r="L14" s="17">
        <v>4</v>
      </c>
      <c r="M14" s="17">
        <v>0</v>
      </c>
      <c r="N14" s="17">
        <v>-30</v>
      </c>
      <c r="O14" s="17">
        <v>0</v>
      </c>
      <c r="P14" s="17">
        <v>-10</v>
      </c>
      <c r="Q14" s="17">
        <v>15</v>
      </c>
      <c r="R14" s="17">
        <v>-51</v>
      </c>
      <c r="S14" s="18">
        <f t="shared" si="0"/>
        <v>-135</v>
      </c>
      <c r="T14" s="17">
        <v>10</v>
      </c>
      <c r="U14" s="17">
        <v>-18</v>
      </c>
      <c r="V14" s="17">
        <v>0</v>
      </c>
      <c r="W14" s="17">
        <v>-30</v>
      </c>
      <c r="X14" s="17">
        <v>0</v>
      </c>
      <c r="Y14" s="17">
        <v>-43</v>
      </c>
      <c r="Z14" s="17">
        <v>0</v>
      </c>
      <c r="AA14" s="17">
        <v>-59</v>
      </c>
      <c r="AB14" s="17">
        <v>-33</v>
      </c>
      <c r="AC14" s="17">
        <v>12</v>
      </c>
      <c r="AD14" s="17">
        <v>-10</v>
      </c>
      <c r="AE14" s="17">
        <v>0</v>
      </c>
      <c r="AF14" s="17">
        <v>-2</v>
      </c>
      <c r="AG14" s="26">
        <f t="shared" si="1"/>
        <v>-173</v>
      </c>
      <c r="AH14" s="17">
        <v>2</v>
      </c>
      <c r="AI14" s="17">
        <v>10</v>
      </c>
      <c r="AJ14" s="17">
        <v>20</v>
      </c>
      <c r="AK14" s="17">
        <v>15</v>
      </c>
      <c r="AL14" s="17">
        <v>0</v>
      </c>
      <c r="AM14" s="17">
        <v>-15</v>
      </c>
      <c r="AN14" s="17">
        <v>20</v>
      </c>
      <c r="AO14" s="17">
        <v>15</v>
      </c>
      <c r="AP14" s="17">
        <v>0</v>
      </c>
      <c r="AQ14" s="17">
        <v>41</v>
      </c>
      <c r="AR14" s="17">
        <v>0</v>
      </c>
      <c r="AS14" s="17">
        <v>19</v>
      </c>
      <c r="AT14" s="17">
        <v>0</v>
      </c>
      <c r="AU14" s="17">
        <v>45</v>
      </c>
      <c r="AV14" s="17">
        <v>12</v>
      </c>
      <c r="AW14" s="17">
        <v>0</v>
      </c>
      <c r="AX14" s="20">
        <f t="shared" si="2"/>
        <v>184</v>
      </c>
      <c r="AY14" s="21">
        <f t="shared" si="3"/>
        <v>-124</v>
      </c>
      <c r="AZ14" s="22">
        <v>0</v>
      </c>
      <c r="BA14" s="27">
        <f t="shared" si="4"/>
        <v>-124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</row>
    <row r="15" spans="1:183" x14ac:dyDescent="0.25">
      <c r="A15" s="25" t="s">
        <v>30</v>
      </c>
      <c r="B15" s="16" t="s">
        <v>27</v>
      </c>
      <c r="C15" s="17">
        <v>0</v>
      </c>
      <c r="D15" s="17">
        <v>10</v>
      </c>
      <c r="E15" s="17">
        <v>-10</v>
      </c>
      <c r="F15" s="17">
        <v>-2</v>
      </c>
      <c r="G15" s="17">
        <v>-2</v>
      </c>
      <c r="H15" s="17">
        <v>-30</v>
      </c>
      <c r="I15" s="17">
        <v>0</v>
      </c>
      <c r="J15" s="17">
        <v>-15</v>
      </c>
      <c r="K15" s="17">
        <v>-34</v>
      </c>
      <c r="L15" s="17">
        <v>49</v>
      </c>
      <c r="M15" s="17">
        <v>0</v>
      </c>
      <c r="N15" s="17">
        <v>-30</v>
      </c>
      <c r="O15" s="17">
        <v>0</v>
      </c>
      <c r="P15" s="17">
        <v>-10</v>
      </c>
      <c r="Q15" s="17">
        <v>15</v>
      </c>
      <c r="R15" s="17">
        <v>-51</v>
      </c>
      <c r="S15" s="18">
        <f t="shared" si="0"/>
        <v>-110</v>
      </c>
      <c r="T15" s="17">
        <v>10</v>
      </c>
      <c r="U15" s="17">
        <v>-18</v>
      </c>
      <c r="V15" s="17">
        <v>0</v>
      </c>
      <c r="W15" s="17">
        <v>-30</v>
      </c>
      <c r="X15" s="17">
        <v>0</v>
      </c>
      <c r="Y15" s="17">
        <v>-43</v>
      </c>
      <c r="Z15" s="17">
        <v>0</v>
      </c>
      <c r="AA15" s="17">
        <v>-59</v>
      </c>
      <c r="AB15" s="17">
        <v>-33</v>
      </c>
      <c r="AC15" s="17">
        <v>12</v>
      </c>
      <c r="AD15" s="17">
        <v>-10</v>
      </c>
      <c r="AE15" s="17">
        <v>0</v>
      </c>
      <c r="AF15" s="17">
        <v>-2</v>
      </c>
      <c r="AG15" s="26">
        <f t="shared" si="1"/>
        <v>-173</v>
      </c>
      <c r="AH15" s="17">
        <v>2</v>
      </c>
      <c r="AI15" s="17">
        <v>10</v>
      </c>
      <c r="AJ15" s="17">
        <v>20</v>
      </c>
      <c r="AK15" s="17">
        <v>15</v>
      </c>
      <c r="AL15" s="17">
        <v>0</v>
      </c>
      <c r="AM15" s="17">
        <v>-10</v>
      </c>
      <c r="AN15" s="17">
        <v>20</v>
      </c>
      <c r="AO15" s="17">
        <v>30</v>
      </c>
      <c r="AP15" s="17">
        <v>0</v>
      </c>
      <c r="AQ15" s="17">
        <v>41</v>
      </c>
      <c r="AR15" s="17">
        <v>0</v>
      </c>
      <c r="AS15" s="17">
        <v>19</v>
      </c>
      <c r="AT15" s="17">
        <v>0</v>
      </c>
      <c r="AU15" s="17">
        <v>0</v>
      </c>
      <c r="AV15" s="17">
        <v>12</v>
      </c>
      <c r="AW15" s="17">
        <v>0</v>
      </c>
      <c r="AX15" s="20">
        <f t="shared" si="2"/>
        <v>159</v>
      </c>
      <c r="AY15" s="21">
        <f t="shared" si="3"/>
        <v>-124</v>
      </c>
      <c r="AZ15" s="22">
        <v>0</v>
      </c>
      <c r="BA15" s="27">
        <f t="shared" si="4"/>
        <v>-124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</row>
    <row r="16" spans="1:183" x14ac:dyDescent="0.25">
      <c r="A16" s="25" t="s">
        <v>31</v>
      </c>
      <c r="B16" s="16" t="s">
        <v>27</v>
      </c>
      <c r="C16" s="17">
        <v>0</v>
      </c>
      <c r="D16" s="17">
        <v>10</v>
      </c>
      <c r="E16" s="17">
        <v>-10</v>
      </c>
      <c r="F16" s="17">
        <v>-2</v>
      </c>
      <c r="G16" s="17">
        <v>-2</v>
      </c>
      <c r="H16" s="17">
        <v>-61</v>
      </c>
      <c r="I16" s="17">
        <v>0</v>
      </c>
      <c r="J16" s="17">
        <v>-15</v>
      </c>
      <c r="K16" s="17">
        <v>-34</v>
      </c>
      <c r="L16" s="17">
        <v>49</v>
      </c>
      <c r="M16" s="17">
        <v>0</v>
      </c>
      <c r="N16" s="17">
        <v>-30</v>
      </c>
      <c r="O16" s="17">
        <v>0</v>
      </c>
      <c r="P16" s="17">
        <v>-10</v>
      </c>
      <c r="Q16" s="17">
        <v>15</v>
      </c>
      <c r="R16" s="17">
        <v>-51</v>
      </c>
      <c r="S16" s="18">
        <f t="shared" si="0"/>
        <v>-141</v>
      </c>
      <c r="T16" s="17">
        <v>10</v>
      </c>
      <c r="U16" s="17">
        <v>-18</v>
      </c>
      <c r="V16" s="17">
        <v>0</v>
      </c>
      <c r="W16" s="17">
        <v>-30</v>
      </c>
      <c r="X16" s="17">
        <v>0</v>
      </c>
      <c r="Y16" s="17">
        <v>-43</v>
      </c>
      <c r="Z16" s="17">
        <v>0</v>
      </c>
      <c r="AA16" s="17">
        <v>-59</v>
      </c>
      <c r="AB16" s="17">
        <v>-33</v>
      </c>
      <c r="AC16" s="17">
        <v>12</v>
      </c>
      <c r="AD16" s="17">
        <v>-10</v>
      </c>
      <c r="AE16" s="17">
        <v>0</v>
      </c>
      <c r="AF16" s="17">
        <v>-2</v>
      </c>
      <c r="AG16" s="26">
        <f t="shared" si="1"/>
        <v>-173</v>
      </c>
      <c r="AH16" s="17">
        <v>2</v>
      </c>
      <c r="AI16" s="17">
        <v>10</v>
      </c>
      <c r="AJ16" s="17">
        <v>20</v>
      </c>
      <c r="AK16" s="17">
        <v>15</v>
      </c>
      <c r="AL16" s="17">
        <v>0</v>
      </c>
      <c r="AM16" s="17">
        <v>-10</v>
      </c>
      <c r="AN16" s="17">
        <v>20</v>
      </c>
      <c r="AO16" s="17">
        <v>61</v>
      </c>
      <c r="AP16" s="17">
        <v>0</v>
      </c>
      <c r="AQ16" s="17">
        <v>41</v>
      </c>
      <c r="AR16" s="17">
        <v>0</v>
      </c>
      <c r="AS16" s="17">
        <v>19</v>
      </c>
      <c r="AT16" s="17">
        <v>0</v>
      </c>
      <c r="AU16" s="17">
        <v>0</v>
      </c>
      <c r="AV16" s="17">
        <v>12</v>
      </c>
      <c r="AW16" s="17">
        <v>0</v>
      </c>
      <c r="AX16" s="20">
        <f t="shared" si="2"/>
        <v>190</v>
      </c>
      <c r="AY16" s="21">
        <f t="shared" si="3"/>
        <v>-124</v>
      </c>
      <c r="AZ16" s="22">
        <v>0</v>
      </c>
      <c r="BA16" s="27">
        <f t="shared" si="4"/>
        <v>-124</v>
      </c>
      <c r="BC16"/>
      <c r="BD16"/>
      <c r="BE16"/>
      <c r="BG16"/>
      <c r="BH16"/>
      <c r="BI16"/>
      <c r="BL16"/>
      <c r="BM16"/>
    </row>
    <row r="17" spans="1:65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-10</v>
      </c>
      <c r="F17" s="17">
        <v>-2</v>
      </c>
      <c r="G17" s="17">
        <v>-2</v>
      </c>
      <c r="H17" s="17">
        <v>-96</v>
      </c>
      <c r="I17" s="17">
        <v>0</v>
      </c>
      <c r="J17" s="17">
        <v>-15</v>
      </c>
      <c r="K17" s="17">
        <v>-34</v>
      </c>
      <c r="L17" s="17">
        <v>15</v>
      </c>
      <c r="M17" s="17">
        <v>0</v>
      </c>
      <c r="N17" s="17">
        <v>-30</v>
      </c>
      <c r="O17" s="17">
        <v>0</v>
      </c>
      <c r="P17" s="17">
        <v>-10</v>
      </c>
      <c r="Q17" s="17">
        <v>15</v>
      </c>
      <c r="R17" s="17">
        <v>-51</v>
      </c>
      <c r="S17" s="18">
        <f t="shared" si="0"/>
        <v>-220</v>
      </c>
      <c r="T17" s="17">
        <v>10</v>
      </c>
      <c r="U17" s="17">
        <v>-18</v>
      </c>
      <c r="V17" s="17">
        <v>65</v>
      </c>
      <c r="W17" s="17">
        <v>-30</v>
      </c>
      <c r="X17" s="17">
        <v>0</v>
      </c>
      <c r="Y17" s="17">
        <v>-43</v>
      </c>
      <c r="Z17" s="17">
        <v>0</v>
      </c>
      <c r="AA17" s="17">
        <v>-55</v>
      </c>
      <c r="AB17" s="17">
        <v>-33</v>
      </c>
      <c r="AC17" s="17">
        <v>12</v>
      </c>
      <c r="AD17" s="17">
        <v>-10</v>
      </c>
      <c r="AE17" s="17">
        <v>0</v>
      </c>
      <c r="AF17" s="17">
        <v>-2</v>
      </c>
      <c r="AG17" s="26">
        <f t="shared" si="1"/>
        <v>-104</v>
      </c>
      <c r="AH17" s="17">
        <v>2</v>
      </c>
      <c r="AI17" s="17">
        <v>10</v>
      </c>
      <c r="AJ17" s="17">
        <v>20</v>
      </c>
      <c r="AK17" s="17">
        <v>15</v>
      </c>
      <c r="AL17" s="17">
        <v>0</v>
      </c>
      <c r="AM17" s="17">
        <v>0</v>
      </c>
      <c r="AN17" s="17">
        <v>20</v>
      </c>
      <c r="AO17" s="17">
        <v>31</v>
      </c>
      <c r="AP17" s="17">
        <v>0</v>
      </c>
      <c r="AQ17" s="17">
        <v>41</v>
      </c>
      <c r="AR17" s="17">
        <v>0</v>
      </c>
      <c r="AS17" s="17">
        <v>19</v>
      </c>
      <c r="AT17" s="17">
        <v>0</v>
      </c>
      <c r="AU17" s="17">
        <v>30</v>
      </c>
      <c r="AV17" s="17">
        <v>12</v>
      </c>
      <c r="AW17" s="17">
        <v>0</v>
      </c>
      <c r="AX17" s="20">
        <f t="shared" si="2"/>
        <v>200</v>
      </c>
      <c r="AY17" s="21">
        <f t="shared" si="3"/>
        <v>-124</v>
      </c>
      <c r="AZ17" s="22">
        <v>0</v>
      </c>
      <c r="BA17" s="27">
        <f t="shared" si="4"/>
        <v>-124</v>
      </c>
      <c r="BC17"/>
      <c r="BD17"/>
      <c r="BE17"/>
      <c r="BG17"/>
      <c r="BH17"/>
      <c r="BI17"/>
      <c r="BL17"/>
      <c r="BM17"/>
    </row>
    <row r="18" spans="1:65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-10</v>
      </c>
      <c r="F18" s="17">
        <v>-2</v>
      </c>
      <c r="G18" s="17">
        <v>-2</v>
      </c>
      <c r="H18" s="17">
        <v>-32</v>
      </c>
      <c r="I18" s="17">
        <v>0</v>
      </c>
      <c r="J18" s="17">
        <v>-15</v>
      </c>
      <c r="K18" s="17">
        <v>-34</v>
      </c>
      <c r="L18" s="17">
        <v>0</v>
      </c>
      <c r="M18" s="17">
        <v>-21</v>
      </c>
      <c r="N18" s="17">
        <v>-30</v>
      </c>
      <c r="O18" s="17">
        <v>0</v>
      </c>
      <c r="P18" s="17">
        <v>-10</v>
      </c>
      <c r="Q18" s="17">
        <v>20</v>
      </c>
      <c r="R18" s="17">
        <v>-6</v>
      </c>
      <c r="S18" s="19">
        <f t="shared" si="0"/>
        <v>-142</v>
      </c>
      <c r="T18" s="17">
        <v>10</v>
      </c>
      <c r="U18" s="17">
        <v>-18</v>
      </c>
      <c r="V18" s="17">
        <v>0</v>
      </c>
      <c r="W18" s="17">
        <v>-30</v>
      </c>
      <c r="X18" s="17">
        <v>-5</v>
      </c>
      <c r="Y18" s="17">
        <v>-43</v>
      </c>
      <c r="Z18" s="17">
        <v>0</v>
      </c>
      <c r="AA18" s="17">
        <v>-59</v>
      </c>
      <c r="AB18" s="17">
        <v>-33</v>
      </c>
      <c r="AC18" s="17">
        <v>12</v>
      </c>
      <c r="AD18" s="17">
        <v>-10</v>
      </c>
      <c r="AE18" s="17">
        <v>0</v>
      </c>
      <c r="AF18" s="17">
        <v>-2</v>
      </c>
      <c r="AG18" s="26">
        <f t="shared" si="1"/>
        <v>-178</v>
      </c>
      <c r="AH18" s="17">
        <v>2</v>
      </c>
      <c r="AI18" s="17">
        <v>10</v>
      </c>
      <c r="AJ18" s="17">
        <v>20</v>
      </c>
      <c r="AK18" s="17">
        <v>20</v>
      </c>
      <c r="AL18" s="17">
        <v>0</v>
      </c>
      <c r="AM18" s="17">
        <v>0</v>
      </c>
      <c r="AN18" s="17">
        <v>20</v>
      </c>
      <c r="AO18" s="17">
        <v>32</v>
      </c>
      <c r="AP18" s="17">
        <v>0</v>
      </c>
      <c r="AQ18" s="17">
        <v>10</v>
      </c>
      <c r="AR18" s="17">
        <v>-19</v>
      </c>
      <c r="AS18" s="17">
        <v>23</v>
      </c>
      <c r="AT18" s="17">
        <v>0</v>
      </c>
      <c r="AU18" s="17">
        <v>70</v>
      </c>
      <c r="AV18" s="17">
        <v>12</v>
      </c>
      <c r="AW18" s="17">
        <v>0</v>
      </c>
      <c r="AX18" s="20">
        <f t="shared" si="2"/>
        <v>200</v>
      </c>
      <c r="AY18" s="21">
        <f t="shared" si="3"/>
        <v>-120</v>
      </c>
      <c r="AZ18" s="22">
        <v>0</v>
      </c>
      <c r="BA18" s="27">
        <f t="shared" si="4"/>
        <v>-120</v>
      </c>
      <c r="BC18"/>
      <c r="BD18"/>
      <c r="BE18"/>
      <c r="BG18"/>
      <c r="BH18"/>
      <c r="BI18"/>
      <c r="BL18"/>
      <c r="BM18"/>
    </row>
    <row r="19" spans="1:65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-10</v>
      </c>
      <c r="F19" s="17">
        <v>-2</v>
      </c>
      <c r="G19" s="17">
        <v>-1</v>
      </c>
      <c r="H19" s="17">
        <v>-54</v>
      </c>
      <c r="I19" s="17">
        <v>0</v>
      </c>
      <c r="J19" s="17">
        <v>-15</v>
      </c>
      <c r="K19" s="17">
        <v>-34</v>
      </c>
      <c r="L19" s="17">
        <v>0</v>
      </c>
      <c r="M19" s="17">
        <v>-37</v>
      </c>
      <c r="N19" s="17">
        <v>-30</v>
      </c>
      <c r="O19" s="17">
        <v>0</v>
      </c>
      <c r="P19" s="17">
        <v>-30</v>
      </c>
      <c r="Q19" s="17">
        <v>76</v>
      </c>
      <c r="R19" s="17">
        <v>0</v>
      </c>
      <c r="S19" s="19">
        <f t="shared" si="0"/>
        <v>-137</v>
      </c>
      <c r="T19" s="17">
        <v>10</v>
      </c>
      <c r="U19" s="17">
        <v>-18</v>
      </c>
      <c r="V19" s="17">
        <v>47</v>
      </c>
      <c r="W19" s="17">
        <v>-30</v>
      </c>
      <c r="X19" s="17">
        <v>0</v>
      </c>
      <c r="Y19" s="17">
        <v>-43</v>
      </c>
      <c r="Z19" s="17">
        <v>0</v>
      </c>
      <c r="AA19" s="17">
        <v>-43</v>
      </c>
      <c r="AB19" s="17">
        <v>-33</v>
      </c>
      <c r="AC19" s="17">
        <v>12</v>
      </c>
      <c r="AD19" s="17">
        <v>-10</v>
      </c>
      <c r="AE19" s="17">
        <v>0</v>
      </c>
      <c r="AF19" s="17">
        <v>-7</v>
      </c>
      <c r="AG19" s="26">
        <f t="shared" si="1"/>
        <v>-115</v>
      </c>
      <c r="AH19" s="17">
        <v>2</v>
      </c>
      <c r="AI19" s="17">
        <v>10</v>
      </c>
      <c r="AJ19" s="17">
        <v>20</v>
      </c>
      <c r="AK19" s="17">
        <v>15</v>
      </c>
      <c r="AL19" s="17">
        <v>0</v>
      </c>
      <c r="AM19" s="17">
        <v>0</v>
      </c>
      <c r="AN19" s="17">
        <v>20</v>
      </c>
      <c r="AO19" s="17">
        <v>7</v>
      </c>
      <c r="AP19" s="17">
        <v>0</v>
      </c>
      <c r="AQ19" s="17">
        <v>10</v>
      </c>
      <c r="AR19" s="17">
        <v>-19</v>
      </c>
      <c r="AS19" s="17">
        <v>23</v>
      </c>
      <c r="AT19" s="17">
        <v>0</v>
      </c>
      <c r="AU19" s="17">
        <v>70</v>
      </c>
      <c r="AV19" s="17">
        <v>37</v>
      </c>
      <c r="AW19" s="17">
        <v>0</v>
      </c>
      <c r="AX19" s="20">
        <f t="shared" si="2"/>
        <v>195</v>
      </c>
      <c r="AY19" s="21">
        <f t="shared" si="3"/>
        <v>-57</v>
      </c>
      <c r="AZ19" s="22">
        <v>0</v>
      </c>
      <c r="BA19" s="27">
        <f t="shared" si="4"/>
        <v>-57</v>
      </c>
      <c r="BC19"/>
      <c r="BD19"/>
      <c r="BE19"/>
      <c r="BG19"/>
      <c r="BH19"/>
      <c r="BI19"/>
      <c r="BL19"/>
      <c r="BM19"/>
    </row>
    <row r="20" spans="1:65" x14ac:dyDescent="0.25">
      <c r="A20" s="25" t="s">
        <v>37</v>
      </c>
      <c r="B20" s="16" t="s">
        <v>36</v>
      </c>
      <c r="C20" s="17">
        <v>0</v>
      </c>
      <c r="D20" s="17">
        <v>20</v>
      </c>
      <c r="E20" s="17">
        <v>-10</v>
      </c>
      <c r="F20" s="17">
        <v>-2</v>
      </c>
      <c r="G20" s="17">
        <v>0</v>
      </c>
      <c r="H20" s="17">
        <v>-118</v>
      </c>
      <c r="I20" s="17">
        <v>21</v>
      </c>
      <c r="J20" s="17">
        <v>-15</v>
      </c>
      <c r="K20" s="17">
        <v>-29</v>
      </c>
      <c r="L20" s="17">
        <v>0</v>
      </c>
      <c r="M20" s="17">
        <v>-47</v>
      </c>
      <c r="N20" s="17">
        <v>-30</v>
      </c>
      <c r="O20" s="17">
        <v>0</v>
      </c>
      <c r="P20" s="17">
        <v>-35</v>
      </c>
      <c r="Q20" s="17">
        <v>82</v>
      </c>
      <c r="R20" s="17">
        <v>0</v>
      </c>
      <c r="S20" s="19">
        <f t="shared" si="0"/>
        <v>-163</v>
      </c>
      <c r="T20" s="17">
        <v>10</v>
      </c>
      <c r="U20" s="17">
        <v>-18</v>
      </c>
      <c r="V20" s="17">
        <v>71</v>
      </c>
      <c r="W20" s="17">
        <v>-30</v>
      </c>
      <c r="X20" s="17">
        <v>0</v>
      </c>
      <c r="Y20" s="17">
        <v>-43</v>
      </c>
      <c r="Z20" s="17">
        <v>0</v>
      </c>
      <c r="AA20" s="17">
        <v>-33</v>
      </c>
      <c r="AB20" s="17">
        <v>-26</v>
      </c>
      <c r="AC20" s="17">
        <v>35</v>
      </c>
      <c r="AD20" s="17">
        <v>0</v>
      </c>
      <c r="AE20" s="17">
        <v>15</v>
      </c>
      <c r="AF20" s="17">
        <v>-5</v>
      </c>
      <c r="AG20" s="26">
        <f t="shared" si="1"/>
        <v>-24</v>
      </c>
      <c r="AH20" s="17">
        <v>2</v>
      </c>
      <c r="AI20" s="17">
        <v>10</v>
      </c>
      <c r="AJ20" s="17">
        <v>20</v>
      </c>
      <c r="AK20" s="17">
        <v>15</v>
      </c>
      <c r="AL20" s="17">
        <v>-21</v>
      </c>
      <c r="AM20" s="17">
        <v>-20</v>
      </c>
      <c r="AN20" s="17">
        <v>20</v>
      </c>
      <c r="AO20" s="17">
        <v>47</v>
      </c>
      <c r="AP20" s="17">
        <v>0</v>
      </c>
      <c r="AQ20" s="17">
        <v>10</v>
      </c>
      <c r="AR20" s="17">
        <v>-25</v>
      </c>
      <c r="AS20" s="17">
        <v>0</v>
      </c>
      <c r="AT20" s="17">
        <v>-10</v>
      </c>
      <c r="AU20" s="17">
        <v>70</v>
      </c>
      <c r="AV20" s="17">
        <v>32</v>
      </c>
      <c r="AW20" s="17">
        <v>-10</v>
      </c>
      <c r="AX20" s="20">
        <f t="shared" si="2"/>
        <v>140</v>
      </c>
      <c r="AY20" s="21">
        <f t="shared" si="3"/>
        <v>-47</v>
      </c>
      <c r="AZ20" s="22">
        <v>0</v>
      </c>
      <c r="BA20" s="27">
        <f t="shared" si="4"/>
        <v>-47</v>
      </c>
      <c r="BC20"/>
      <c r="BD20"/>
      <c r="BE20"/>
      <c r="BG20"/>
      <c r="BH20"/>
      <c r="BI20"/>
      <c r="BL20"/>
      <c r="BM20"/>
    </row>
    <row r="21" spans="1:65" x14ac:dyDescent="0.25">
      <c r="A21" s="28" t="s">
        <v>38</v>
      </c>
      <c r="B21" s="29" t="s">
        <v>34</v>
      </c>
      <c r="C21" s="17">
        <v>0</v>
      </c>
      <c r="D21" s="17">
        <v>20</v>
      </c>
      <c r="E21" s="17">
        <v>-10</v>
      </c>
      <c r="F21" s="17">
        <v>-2</v>
      </c>
      <c r="G21" s="17">
        <v>0</v>
      </c>
      <c r="H21" s="17">
        <v>-71</v>
      </c>
      <c r="I21" s="17">
        <v>60</v>
      </c>
      <c r="J21" s="17">
        <v>-15</v>
      </c>
      <c r="K21" s="17">
        <v>-28</v>
      </c>
      <c r="L21" s="17">
        <v>0</v>
      </c>
      <c r="M21" s="17">
        <v>-7</v>
      </c>
      <c r="N21" s="17">
        <v>-30</v>
      </c>
      <c r="O21" s="17">
        <v>1</v>
      </c>
      <c r="P21" s="17">
        <v>-12</v>
      </c>
      <c r="Q21" s="17">
        <v>24</v>
      </c>
      <c r="R21" s="17">
        <v>0</v>
      </c>
      <c r="S21" s="19">
        <f t="shared" si="0"/>
        <v>-70</v>
      </c>
      <c r="T21" s="17">
        <v>10</v>
      </c>
      <c r="U21" s="17">
        <v>-18</v>
      </c>
      <c r="V21" s="17">
        <v>20</v>
      </c>
      <c r="W21" s="17">
        <v>-30</v>
      </c>
      <c r="X21" s="17">
        <v>0</v>
      </c>
      <c r="Y21" s="17">
        <v>-43</v>
      </c>
      <c r="Z21" s="17">
        <v>0</v>
      </c>
      <c r="AA21" s="17">
        <v>-51</v>
      </c>
      <c r="AB21" s="17">
        <v>-26</v>
      </c>
      <c r="AC21" s="17">
        <v>58</v>
      </c>
      <c r="AD21" s="17">
        <v>0</v>
      </c>
      <c r="AE21" s="17">
        <v>17</v>
      </c>
      <c r="AF21" s="17">
        <v>-5</v>
      </c>
      <c r="AG21" s="30">
        <f t="shared" si="1"/>
        <v>-68</v>
      </c>
      <c r="AH21" s="17">
        <v>2</v>
      </c>
      <c r="AI21" s="17">
        <v>10</v>
      </c>
      <c r="AJ21" s="17">
        <v>20</v>
      </c>
      <c r="AK21" s="17">
        <v>15</v>
      </c>
      <c r="AL21" s="17">
        <v>-60</v>
      </c>
      <c r="AM21" s="17">
        <v>-20</v>
      </c>
      <c r="AN21" s="17">
        <v>20</v>
      </c>
      <c r="AO21" s="17">
        <v>51</v>
      </c>
      <c r="AP21" s="17">
        <v>0</v>
      </c>
      <c r="AQ21" s="17">
        <v>10</v>
      </c>
      <c r="AR21" s="17">
        <v>-29</v>
      </c>
      <c r="AS21" s="17">
        <v>0</v>
      </c>
      <c r="AT21" s="17">
        <v>-33</v>
      </c>
      <c r="AU21" s="17">
        <v>48</v>
      </c>
      <c r="AV21" s="17">
        <v>7</v>
      </c>
      <c r="AW21" s="17">
        <v>-11</v>
      </c>
      <c r="AX21" s="20">
        <f t="shared" si="2"/>
        <v>30</v>
      </c>
      <c r="AY21" s="31">
        <f t="shared" si="3"/>
        <v>-108</v>
      </c>
      <c r="AZ21" s="22">
        <v>0</v>
      </c>
      <c r="BA21" s="32">
        <f t="shared" si="4"/>
        <v>-108</v>
      </c>
      <c r="BC21"/>
      <c r="BD21"/>
      <c r="BE21"/>
      <c r="BG21"/>
      <c r="BH21"/>
      <c r="BI21"/>
      <c r="BL21"/>
      <c r="BM21"/>
    </row>
    <row r="22" spans="1:65" x14ac:dyDescent="0.25">
      <c r="A22" s="25" t="s">
        <v>39</v>
      </c>
      <c r="B22" s="16" t="s">
        <v>34</v>
      </c>
      <c r="C22" s="17">
        <v>0</v>
      </c>
      <c r="D22" s="17">
        <v>10</v>
      </c>
      <c r="E22" s="17">
        <v>-5</v>
      </c>
      <c r="F22" s="17">
        <v>-2</v>
      </c>
      <c r="G22" s="17">
        <v>0</v>
      </c>
      <c r="H22" s="17">
        <v>-79</v>
      </c>
      <c r="I22" s="17">
        <v>5</v>
      </c>
      <c r="J22" s="17">
        <v>-15</v>
      </c>
      <c r="K22" s="17">
        <v>-28</v>
      </c>
      <c r="L22" s="17">
        <v>0</v>
      </c>
      <c r="M22" s="17">
        <v>-7</v>
      </c>
      <c r="N22" s="17">
        <v>-30</v>
      </c>
      <c r="O22" s="17">
        <v>1</v>
      </c>
      <c r="P22" s="17">
        <v>-7</v>
      </c>
      <c r="Q22" s="17">
        <v>24</v>
      </c>
      <c r="R22" s="17">
        <v>0</v>
      </c>
      <c r="S22" s="19">
        <f t="shared" si="0"/>
        <v>-133</v>
      </c>
      <c r="T22" s="17">
        <v>10</v>
      </c>
      <c r="U22" s="17">
        <v>-18</v>
      </c>
      <c r="V22" s="17">
        <v>86</v>
      </c>
      <c r="W22" s="17">
        <v>-30</v>
      </c>
      <c r="X22" s="17">
        <v>0</v>
      </c>
      <c r="Y22" s="17">
        <v>-43</v>
      </c>
      <c r="Z22" s="17">
        <v>0</v>
      </c>
      <c r="AA22" s="17">
        <v>-9</v>
      </c>
      <c r="AB22" s="17">
        <v>-26</v>
      </c>
      <c r="AC22" s="17">
        <v>73</v>
      </c>
      <c r="AD22" s="17">
        <v>0</v>
      </c>
      <c r="AE22" s="17">
        <v>17</v>
      </c>
      <c r="AF22" s="17">
        <v>-5</v>
      </c>
      <c r="AG22" s="26">
        <f t="shared" si="1"/>
        <v>55</v>
      </c>
      <c r="AH22" s="17">
        <v>2</v>
      </c>
      <c r="AI22" s="17">
        <v>5</v>
      </c>
      <c r="AJ22" s="17">
        <v>20</v>
      </c>
      <c r="AK22" s="17">
        <v>15</v>
      </c>
      <c r="AL22" s="17">
        <v>-5</v>
      </c>
      <c r="AM22" s="17">
        <v>-10</v>
      </c>
      <c r="AN22" s="17">
        <v>20</v>
      </c>
      <c r="AO22" s="17">
        <v>0</v>
      </c>
      <c r="AP22" s="17">
        <v>-7</v>
      </c>
      <c r="AQ22" s="17">
        <v>10</v>
      </c>
      <c r="AR22" s="17">
        <v>-29</v>
      </c>
      <c r="AS22" s="17">
        <v>0</v>
      </c>
      <c r="AT22" s="17">
        <v>-48</v>
      </c>
      <c r="AU22" s="17">
        <v>6</v>
      </c>
      <c r="AV22" s="17">
        <v>2</v>
      </c>
      <c r="AW22" s="17">
        <v>-11</v>
      </c>
      <c r="AX22" s="20">
        <f t="shared" si="2"/>
        <v>-30</v>
      </c>
      <c r="AY22" s="21">
        <f t="shared" si="3"/>
        <v>-108</v>
      </c>
      <c r="AZ22" s="22">
        <v>0</v>
      </c>
      <c r="BA22" s="27">
        <f t="shared" si="4"/>
        <v>-108</v>
      </c>
      <c r="BC22"/>
      <c r="BD22"/>
      <c r="BE22"/>
      <c r="BG22"/>
      <c r="BH22"/>
      <c r="BI22"/>
      <c r="BL22"/>
      <c r="BM22"/>
    </row>
    <row r="23" spans="1:65" x14ac:dyDescent="0.25">
      <c r="A23" s="25" t="s">
        <v>40</v>
      </c>
      <c r="B23" s="33" t="s">
        <v>36</v>
      </c>
      <c r="C23" s="17">
        <v>0</v>
      </c>
      <c r="D23" s="17">
        <v>10</v>
      </c>
      <c r="E23" s="17">
        <v>-5</v>
      </c>
      <c r="F23" s="17">
        <v>-2</v>
      </c>
      <c r="G23" s="17">
        <v>0</v>
      </c>
      <c r="H23" s="17">
        <v>-21</v>
      </c>
      <c r="I23" s="17">
        <v>5</v>
      </c>
      <c r="J23" s="17">
        <v>-15</v>
      </c>
      <c r="K23" s="17">
        <v>-28</v>
      </c>
      <c r="L23" s="17">
        <v>0</v>
      </c>
      <c r="M23" s="17">
        <v>-7</v>
      </c>
      <c r="N23" s="17">
        <v>-30</v>
      </c>
      <c r="O23" s="17">
        <v>1</v>
      </c>
      <c r="P23" s="17">
        <v>-4</v>
      </c>
      <c r="Q23" s="17">
        <v>24</v>
      </c>
      <c r="R23" s="17">
        <v>0</v>
      </c>
      <c r="S23" s="19">
        <f t="shared" si="0"/>
        <v>-72</v>
      </c>
      <c r="T23" s="17">
        <v>10</v>
      </c>
      <c r="U23" s="17">
        <v>-18</v>
      </c>
      <c r="V23" s="17">
        <v>28</v>
      </c>
      <c r="W23" s="17">
        <v>-30</v>
      </c>
      <c r="X23" s="17">
        <v>0</v>
      </c>
      <c r="Y23" s="17">
        <v>-43</v>
      </c>
      <c r="Z23" s="17">
        <v>0</v>
      </c>
      <c r="AA23" s="17">
        <v>-9</v>
      </c>
      <c r="AB23" s="17">
        <v>-26</v>
      </c>
      <c r="AC23" s="17">
        <v>56</v>
      </c>
      <c r="AD23" s="17">
        <v>0</v>
      </c>
      <c r="AE23" s="17">
        <v>14</v>
      </c>
      <c r="AF23" s="17">
        <v>-5</v>
      </c>
      <c r="AG23" s="26">
        <f t="shared" si="1"/>
        <v>-23</v>
      </c>
      <c r="AH23" s="17">
        <v>2</v>
      </c>
      <c r="AI23" s="17">
        <v>5</v>
      </c>
      <c r="AJ23" s="17">
        <v>20</v>
      </c>
      <c r="AK23" s="17">
        <v>15</v>
      </c>
      <c r="AL23" s="17">
        <v>-5</v>
      </c>
      <c r="AM23" s="17">
        <v>-10</v>
      </c>
      <c r="AN23" s="17">
        <v>20</v>
      </c>
      <c r="AO23" s="17">
        <v>0</v>
      </c>
      <c r="AP23" s="17">
        <v>-7</v>
      </c>
      <c r="AQ23" s="17">
        <v>10</v>
      </c>
      <c r="AR23" s="17">
        <v>-29</v>
      </c>
      <c r="AS23" s="17">
        <v>0</v>
      </c>
      <c r="AT23" s="17">
        <v>-31</v>
      </c>
      <c r="AU23" s="17">
        <v>6</v>
      </c>
      <c r="AV23" s="17">
        <v>2</v>
      </c>
      <c r="AW23" s="17">
        <v>-11</v>
      </c>
      <c r="AX23" s="20">
        <f t="shared" si="2"/>
        <v>-13</v>
      </c>
      <c r="AY23" s="99">
        <f t="shared" si="3"/>
        <v>-108</v>
      </c>
      <c r="AZ23" s="22">
        <v>0</v>
      </c>
      <c r="BA23" s="27">
        <f t="shared" si="4"/>
        <v>-108</v>
      </c>
      <c r="BC23"/>
      <c r="BD23"/>
      <c r="BE23"/>
      <c r="BG23"/>
      <c r="BH23"/>
      <c r="BI23"/>
      <c r="BL23"/>
      <c r="BM23"/>
    </row>
    <row r="24" spans="1:65" x14ac:dyDescent="0.25">
      <c r="A24" s="25" t="s">
        <v>41</v>
      </c>
      <c r="B24" s="33" t="s">
        <v>34</v>
      </c>
      <c r="C24" s="17">
        <v>0</v>
      </c>
      <c r="D24" s="17">
        <v>10</v>
      </c>
      <c r="E24" s="17">
        <v>-5</v>
      </c>
      <c r="F24" s="17">
        <v>-2</v>
      </c>
      <c r="G24" s="17">
        <v>0</v>
      </c>
      <c r="H24" s="17">
        <v>-21</v>
      </c>
      <c r="I24" s="17">
        <v>34</v>
      </c>
      <c r="J24" s="17">
        <v>-15</v>
      </c>
      <c r="K24" s="17">
        <v>-29</v>
      </c>
      <c r="L24" s="17">
        <v>3</v>
      </c>
      <c r="M24" s="17">
        <v>0</v>
      </c>
      <c r="N24" s="17">
        <v>-30</v>
      </c>
      <c r="O24" s="17">
        <v>7</v>
      </c>
      <c r="P24" s="17">
        <v>0</v>
      </c>
      <c r="Q24" s="17">
        <v>20</v>
      </c>
      <c r="R24" s="17">
        <v>-45</v>
      </c>
      <c r="S24" s="19">
        <f t="shared" si="0"/>
        <v>-73</v>
      </c>
      <c r="T24" s="17">
        <v>10</v>
      </c>
      <c r="U24" s="17">
        <v>-18</v>
      </c>
      <c r="V24" s="17">
        <v>28</v>
      </c>
      <c r="W24" s="17">
        <v>-30</v>
      </c>
      <c r="X24" s="17">
        <v>0</v>
      </c>
      <c r="Y24" s="17">
        <v>-43</v>
      </c>
      <c r="Z24" s="17">
        <v>0</v>
      </c>
      <c r="AA24" s="17">
        <v>-19</v>
      </c>
      <c r="AB24" s="17">
        <v>-26</v>
      </c>
      <c r="AC24" s="17">
        <v>49</v>
      </c>
      <c r="AD24" s="17">
        <v>0</v>
      </c>
      <c r="AE24" s="17">
        <v>10</v>
      </c>
      <c r="AF24" s="17">
        <v>-5</v>
      </c>
      <c r="AG24" s="26">
        <f t="shared" si="1"/>
        <v>-44</v>
      </c>
      <c r="AH24" s="17">
        <v>2</v>
      </c>
      <c r="AI24" s="17">
        <v>5</v>
      </c>
      <c r="AJ24" s="17">
        <v>20</v>
      </c>
      <c r="AK24" s="17">
        <v>15</v>
      </c>
      <c r="AL24" s="17">
        <v>-34</v>
      </c>
      <c r="AM24" s="17">
        <v>-10</v>
      </c>
      <c r="AN24" s="17">
        <v>20</v>
      </c>
      <c r="AO24" s="17">
        <v>0</v>
      </c>
      <c r="AP24" s="17">
        <v>-7</v>
      </c>
      <c r="AQ24" s="17">
        <v>30</v>
      </c>
      <c r="AR24" s="17">
        <v>0</v>
      </c>
      <c r="AS24" s="17">
        <v>0</v>
      </c>
      <c r="AT24" s="17">
        <v>-24</v>
      </c>
      <c r="AU24" s="17">
        <v>6</v>
      </c>
      <c r="AV24" s="17">
        <v>2</v>
      </c>
      <c r="AW24" s="17">
        <v>-17</v>
      </c>
      <c r="AX24" s="20">
        <f t="shared" si="2"/>
        <v>8</v>
      </c>
      <c r="AY24" s="35">
        <f t="shared" si="3"/>
        <v>-109</v>
      </c>
      <c r="AZ24" s="22">
        <v>0</v>
      </c>
      <c r="BA24" s="27">
        <f t="shared" si="4"/>
        <v>-109</v>
      </c>
      <c r="BC24"/>
      <c r="BD24"/>
      <c r="BE24"/>
      <c r="BG24"/>
      <c r="BH24"/>
      <c r="BI24"/>
      <c r="BL24"/>
      <c r="BM24"/>
    </row>
    <row r="25" spans="1:65" x14ac:dyDescent="0.25">
      <c r="A25" s="25" t="s">
        <v>42</v>
      </c>
      <c r="B25" s="33" t="s">
        <v>34</v>
      </c>
      <c r="C25" s="17">
        <v>0</v>
      </c>
      <c r="D25" s="17">
        <v>10</v>
      </c>
      <c r="E25" s="17">
        <v>-5</v>
      </c>
      <c r="F25" s="17">
        <v>-2</v>
      </c>
      <c r="G25" s="17">
        <v>0</v>
      </c>
      <c r="H25" s="17">
        <v>-20</v>
      </c>
      <c r="I25" s="17">
        <v>34</v>
      </c>
      <c r="J25" s="17">
        <v>-15</v>
      </c>
      <c r="K25" s="17">
        <v>-34</v>
      </c>
      <c r="L25" s="17">
        <v>0</v>
      </c>
      <c r="M25" s="17">
        <v>-7</v>
      </c>
      <c r="N25" s="17">
        <v>-30</v>
      </c>
      <c r="O25" s="17">
        <v>23</v>
      </c>
      <c r="P25" s="17">
        <v>-10</v>
      </c>
      <c r="Q25" s="17">
        <v>20</v>
      </c>
      <c r="R25" s="17">
        <v>-51</v>
      </c>
      <c r="S25" s="19">
        <f t="shared" si="0"/>
        <v>-87</v>
      </c>
      <c r="T25" s="17">
        <v>10</v>
      </c>
      <c r="U25" s="17">
        <v>-18</v>
      </c>
      <c r="V25" s="17">
        <v>20</v>
      </c>
      <c r="W25" s="17">
        <v>-30</v>
      </c>
      <c r="X25" s="17">
        <v>0</v>
      </c>
      <c r="Y25" s="17">
        <v>-43</v>
      </c>
      <c r="Z25" s="17">
        <v>0</v>
      </c>
      <c r="AA25" s="17">
        <v>-47</v>
      </c>
      <c r="AB25" s="17">
        <v>-26</v>
      </c>
      <c r="AC25" s="17">
        <v>44</v>
      </c>
      <c r="AD25" s="17">
        <v>0</v>
      </c>
      <c r="AE25" s="17">
        <v>15</v>
      </c>
      <c r="AF25" s="17">
        <v>-5</v>
      </c>
      <c r="AG25" s="26">
        <f t="shared" si="1"/>
        <v>-80</v>
      </c>
      <c r="AH25" s="17">
        <v>2</v>
      </c>
      <c r="AI25" s="17">
        <v>5</v>
      </c>
      <c r="AJ25" s="17">
        <v>20</v>
      </c>
      <c r="AK25" s="17">
        <v>15</v>
      </c>
      <c r="AL25" s="17">
        <v>-34</v>
      </c>
      <c r="AM25" s="17">
        <v>-10</v>
      </c>
      <c r="AN25" s="17">
        <v>20</v>
      </c>
      <c r="AO25" s="17">
        <v>0</v>
      </c>
      <c r="AP25" s="17">
        <v>0</v>
      </c>
      <c r="AQ25" s="17">
        <v>36</v>
      </c>
      <c r="AR25" s="17">
        <v>0</v>
      </c>
      <c r="AS25" s="17">
        <v>0</v>
      </c>
      <c r="AT25" s="17">
        <v>-19</v>
      </c>
      <c r="AU25" s="17">
        <v>44</v>
      </c>
      <c r="AV25" s="17">
        <v>7</v>
      </c>
      <c r="AW25" s="17">
        <v>-33</v>
      </c>
      <c r="AX25" s="20">
        <f t="shared" si="2"/>
        <v>53</v>
      </c>
      <c r="AY25" s="35">
        <f t="shared" si="3"/>
        <v>-114</v>
      </c>
      <c r="AZ25" s="22">
        <v>0</v>
      </c>
      <c r="BA25" s="27">
        <f t="shared" si="4"/>
        <v>-114</v>
      </c>
      <c r="BC25"/>
      <c r="BD25"/>
      <c r="BE25"/>
      <c r="BG25"/>
      <c r="BH25"/>
      <c r="BI25"/>
      <c r="BL25"/>
      <c r="BM25"/>
    </row>
    <row r="26" spans="1:65" x14ac:dyDescent="0.25">
      <c r="A26" s="25" t="s">
        <v>43</v>
      </c>
      <c r="B26" s="33" t="s">
        <v>34</v>
      </c>
      <c r="C26" s="17">
        <v>0</v>
      </c>
      <c r="D26" s="17">
        <v>0</v>
      </c>
      <c r="E26" s="17">
        <v>-10</v>
      </c>
      <c r="F26" s="17">
        <v>-2</v>
      </c>
      <c r="G26" s="17">
        <v>0</v>
      </c>
      <c r="H26" s="17">
        <v>-29</v>
      </c>
      <c r="I26" s="17">
        <v>1</v>
      </c>
      <c r="J26" s="17">
        <v>-15</v>
      </c>
      <c r="K26" s="17">
        <v>-34</v>
      </c>
      <c r="L26" s="17">
        <v>0</v>
      </c>
      <c r="M26" s="17">
        <v>-60</v>
      </c>
      <c r="N26" s="17">
        <v>-30</v>
      </c>
      <c r="O26" s="17">
        <v>25</v>
      </c>
      <c r="P26" s="17">
        <v>-5</v>
      </c>
      <c r="Q26" s="17">
        <v>20</v>
      </c>
      <c r="R26" s="17">
        <v>-51</v>
      </c>
      <c r="S26" s="19">
        <f t="shared" si="0"/>
        <v>-190</v>
      </c>
      <c r="T26" s="17">
        <v>10</v>
      </c>
      <c r="U26" s="17">
        <v>-18</v>
      </c>
      <c r="V26" s="17">
        <v>29</v>
      </c>
      <c r="W26" s="17">
        <v>-30</v>
      </c>
      <c r="X26" s="17">
        <v>0</v>
      </c>
      <c r="Y26" s="17">
        <v>-43</v>
      </c>
      <c r="Z26" s="17">
        <v>0</v>
      </c>
      <c r="AA26" s="17">
        <v>0</v>
      </c>
      <c r="AB26" s="17">
        <v>-26</v>
      </c>
      <c r="AC26" s="17">
        <v>54</v>
      </c>
      <c r="AD26" s="17">
        <v>0</v>
      </c>
      <c r="AE26" s="17">
        <v>10</v>
      </c>
      <c r="AF26" s="17">
        <v>-5</v>
      </c>
      <c r="AG26" s="26">
        <f t="shared" si="1"/>
        <v>-19</v>
      </c>
      <c r="AH26" s="17">
        <v>2</v>
      </c>
      <c r="AI26" s="17">
        <v>10</v>
      </c>
      <c r="AJ26" s="17">
        <v>20</v>
      </c>
      <c r="AK26" s="17">
        <v>15</v>
      </c>
      <c r="AL26" s="17">
        <v>-1</v>
      </c>
      <c r="AM26" s="17">
        <v>0</v>
      </c>
      <c r="AN26" s="17">
        <v>20</v>
      </c>
      <c r="AO26" s="17">
        <v>0</v>
      </c>
      <c r="AP26" s="17">
        <v>0</v>
      </c>
      <c r="AQ26" s="17">
        <v>36</v>
      </c>
      <c r="AR26" s="17">
        <v>0</v>
      </c>
      <c r="AS26" s="17">
        <v>0</v>
      </c>
      <c r="AT26" s="17">
        <v>-29</v>
      </c>
      <c r="AU26" s="17">
        <v>50</v>
      </c>
      <c r="AV26" s="17">
        <v>7</v>
      </c>
      <c r="AW26" s="17">
        <v>-35</v>
      </c>
      <c r="AX26" s="20">
        <f t="shared" si="2"/>
        <v>95</v>
      </c>
      <c r="AY26" s="35">
        <f t="shared" si="3"/>
        <v>-114</v>
      </c>
      <c r="AZ26" s="22">
        <v>0</v>
      </c>
      <c r="BA26" s="27">
        <f t="shared" si="4"/>
        <v>-114</v>
      </c>
      <c r="BC26"/>
      <c r="BD26"/>
      <c r="BE26"/>
      <c r="BG26"/>
      <c r="BH26"/>
      <c r="BI26"/>
      <c r="BL26"/>
      <c r="BM26"/>
    </row>
    <row r="27" spans="1:65" x14ac:dyDescent="0.25">
      <c r="A27" s="25" t="s">
        <v>44</v>
      </c>
      <c r="B27" s="33" t="s">
        <v>34</v>
      </c>
      <c r="C27" s="17">
        <v>25</v>
      </c>
      <c r="D27" s="17">
        <v>0</v>
      </c>
      <c r="E27" s="17">
        <v>-10</v>
      </c>
      <c r="F27" s="17">
        <v>-2</v>
      </c>
      <c r="G27" s="17">
        <v>-1</v>
      </c>
      <c r="H27" s="17">
        <v>-56</v>
      </c>
      <c r="I27" s="17">
        <v>0</v>
      </c>
      <c r="J27" s="17">
        <v>-15</v>
      </c>
      <c r="K27" s="17">
        <v>-34</v>
      </c>
      <c r="L27" s="17">
        <v>0</v>
      </c>
      <c r="M27" s="17">
        <v>-45</v>
      </c>
      <c r="N27" s="17">
        <v>-30</v>
      </c>
      <c r="O27" s="17">
        <v>0</v>
      </c>
      <c r="P27" s="17">
        <v>-90</v>
      </c>
      <c r="Q27" s="17">
        <v>51</v>
      </c>
      <c r="R27" s="17">
        <v>0</v>
      </c>
      <c r="S27" s="19">
        <f t="shared" si="0"/>
        <v>-207</v>
      </c>
      <c r="T27" s="17">
        <v>35</v>
      </c>
      <c r="U27" s="17">
        <v>-18</v>
      </c>
      <c r="V27" s="17">
        <v>46</v>
      </c>
      <c r="W27" s="17">
        <v>-30</v>
      </c>
      <c r="X27" s="17">
        <v>0</v>
      </c>
      <c r="Y27" s="17">
        <v>-43</v>
      </c>
      <c r="Z27" s="17">
        <v>35</v>
      </c>
      <c r="AA27" s="17">
        <v>0</v>
      </c>
      <c r="AB27" s="17">
        <v>-26</v>
      </c>
      <c r="AC27" s="17">
        <v>66</v>
      </c>
      <c r="AD27" s="17">
        <v>-10</v>
      </c>
      <c r="AE27" s="17">
        <v>0</v>
      </c>
      <c r="AF27" s="17">
        <v>-7</v>
      </c>
      <c r="AG27" s="26">
        <f t="shared" si="1"/>
        <v>48</v>
      </c>
      <c r="AH27" s="17">
        <v>2</v>
      </c>
      <c r="AI27" s="17">
        <v>10</v>
      </c>
      <c r="AJ27" s="17">
        <v>20</v>
      </c>
      <c r="AK27" s="17">
        <v>15</v>
      </c>
      <c r="AL27" s="17">
        <v>0</v>
      </c>
      <c r="AM27" s="17">
        <v>0</v>
      </c>
      <c r="AN27" s="17">
        <v>20</v>
      </c>
      <c r="AO27" s="17">
        <v>10</v>
      </c>
      <c r="AP27" s="17">
        <v>0</v>
      </c>
      <c r="AQ27" s="17">
        <v>16</v>
      </c>
      <c r="AR27" s="17">
        <v>0</v>
      </c>
      <c r="AS27" s="17">
        <v>10</v>
      </c>
      <c r="AT27" s="17">
        <v>-41</v>
      </c>
      <c r="AU27" s="17">
        <v>0</v>
      </c>
      <c r="AV27" s="17">
        <v>97</v>
      </c>
      <c r="AW27" s="17">
        <v>0</v>
      </c>
      <c r="AX27" s="20">
        <f t="shared" si="2"/>
        <v>159</v>
      </c>
      <c r="AY27" s="35">
        <f t="shared" si="3"/>
        <v>0</v>
      </c>
      <c r="AZ27" s="22">
        <v>0</v>
      </c>
      <c r="BA27" s="27">
        <f t="shared" si="4"/>
        <v>0</v>
      </c>
      <c r="BC27"/>
      <c r="BD27"/>
      <c r="BE27"/>
      <c r="BG27"/>
      <c r="BH27"/>
      <c r="BI27"/>
      <c r="BL27"/>
      <c r="BM27"/>
    </row>
    <row r="28" spans="1:65" x14ac:dyDescent="0.25">
      <c r="A28" s="25" t="s">
        <v>45</v>
      </c>
      <c r="B28" s="33" t="s">
        <v>34</v>
      </c>
      <c r="C28" s="17">
        <v>25</v>
      </c>
      <c r="D28" s="17">
        <v>0</v>
      </c>
      <c r="E28" s="17">
        <v>-10</v>
      </c>
      <c r="F28" s="17">
        <v>-2</v>
      </c>
      <c r="G28" s="17">
        <v>-2</v>
      </c>
      <c r="H28" s="17">
        <v>-72</v>
      </c>
      <c r="I28" s="17">
        <v>0</v>
      </c>
      <c r="J28" s="17">
        <v>-6</v>
      </c>
      <c r="K28" s="17">
        <v>-34</v>
      </c>
      <c r="L28" s="17">
        <v>0</v>
      </c>
      <c r="M28" s="17">
        <v>-39</v>
      </c>
      <c r="N28" s="17">
        <v>-30</v>
      </c>
      <c r="O28" s="17">
        <v>0</v>
      </c>
      <c r="P28" s="17">
        <v>-90</v>
      </c>
      <c r="Q28" s="17">
        <v>114</v>
      </c>
      <c r="R28" s="17">
        <v>0</v>
      </c>
      <c r="S28" s="19">
        <f t="shared" si="0"/>
        <v>-146</v>
      </c>
      <c r="T28" s="17">
        <v>35</v>
      </c>
      <c r="U28" s="17">
        <v>-18</v>
      </c>
      <c r="V28" s="17">
        <v>72</v>
      </c>
      <c r="W28" s="17">
        <v>-30</v>
      </c>
      <c r="X28" s="17">
        <v>0</v>
      </c>
      <c r="Y28" s="17">
        <v>-43</v>
      </c>
      <c r="Z28" s="17">
        <v>29</v>
      </c>
      <c r="AA28" s="17">
        <v>0</v>
      </c>
      <c r="AB28" s="17">
        <v>-26</v>
      </c>
      <c r="AC28" s="17">
        <v>89</v>
      </c>
      <c r="AD28" s="17">
        <v>-10</v>
      </c>
      <c r="AE28" s="17">
        <v>0</v>
      </c>
      <c r="AF28" s="17">
        <v>-7</v>
      </c>
      <c r="AG28" s="26">
        <f t="shared" si="1"/>
        <v>91</v>
      </c>
      <c r="AH28" s="17">
        <v>2</v>
      </c>
      <c r="AI28" s="17">
        <v>10</v>
      </c>
      <c r="AJ28" s="17">
        <v>20</v>
      </c>
      <c r="AK28" s="17">
        <v>6</v>
      </c>
      <c r="AL28" s="17">
        <v>0</v>
      </c>
      <c r="AM28" s="17">
        <v>0</v>
      </c>
      <c r="AN28" s="17">
        <v>20</v>
      </c>
      <c r="AO28" s="17">
        <v>0</v>
      </c>
      <c r="AP28" s="17">
        <v>0</v>
      </c>
      <c r="AQ28" s="17">
        <v>35</v>
      </c>
      <c r="AR28" s="17">
        <v>0</v>
      </c>
      <c r="AS28" s="17">
        <v>10</v>
      </c>
      <c r="AT28" s="17">
        <v>-64</v>
      </c>
      <c r="AU28" s="17">
        <v>0</v>
      </c>
      <c r="AV28" s="17">
        <v>97</v>
      </c>
      <c r="AW28" s="17">
        <v>0</v>
      </c>
      <c r="AX28" s="20">
        <f t="shared" si="2"/>
        <v>136</v>
      </c>
      <c r="AY28" s="99">
        <f t="shared" si="3"/>
        <v>81</v>
      </c>
      <c r="AZ28" s="22">
        <v>0</v>
      </c>
      <c r="BA28" s="27">
        <f t="shared" si="4"/>
        <v>81</v>
      </c>
      <c r="BC28"/>
      <c r="BD28"/>
      <c r="BE28"/>
      <c r="BG28"/>
      <c r="BH28"/>
      <c r="BI28"/>
      <c r="BL28"/>
      <c r="BM28"/>
    </row>
    <row r="29" spans="1:65" x14ac:dyDescent="0.25">
      <c r="A29" s="25" t="s">
        <v>46</v>
      </c>
      <c r="B29" s="33" t="s">
        <v>36</v>
      </c>
      <c r="C29" s="17">
        <v>25</v>
      </c>
      <c r="D29" s="17">
        <v>0</v>
      </c>
      <c r="E29" s="17">
        <v>-10</v>
      </c>
      <c r="F29" s="17">
        <v>-2</v>
      </c>
      <c r="G29" s="17">
        <v>-2</v>
      </c>
      <c r="H29" s="17">
        <v>-90</v>
      </c>
      <c r="I29" s="17">
        <v>0</v>
      </c>
      <c r="J29" s="17">
        <v>0</v>
      </c>
      <c r="K29" s="17">
        <v>-34</v>
      </c>
      <c r="L29" s="17">
        <v>0</v>
      </c>
      <c r="M29" s="17">
        <v>-49</v>
      </c>
      <c r="N29" s="17">
        <v>-30</v>
      </c>
      <c r="O29" s="17">
        <v>0</v>
      </c>
      <c r="P29" s="17">
        <v>-90</v>
      </c>
      <c r="Q29" s="17">
        <v>133</v>
      </c>
      <c r="R29" s="17">
        <v>0</v>
      </c>
      <c r="S29" s="19">
        <f t="shared" si="0"/>
        <v>-149</v>
      </c>
      <c r="T29" s="17">
        <v>35</v>
      </c>
      <c r="U29" s="17">
        <v>-18</v>
      </c>
      <c r="V29" s="17">
        <v>90</v>
      </c>
      <c r="W29" s="17">
        <v>-30</v>
      </c>
      <c r="X29" s="17">
        <v>0</v>
      </c>
      <c r="Y29" s="17">
        <v>-43</v>
      </c>
      <c r="Z29" s="17">
        <v>9</v>
      </c>
      <c r="AA29" s="17">
        <v>0</v>
      </c>
      <c r="AB29" s="17">
        <v>-26</v>
      </c>
      <c r="AC29" s="17">
        <v>141</v>
      </c>
      <c r="AD29" s="17">
        <v>-7</v>
      </c>
      <c r="AE29" s="17">
        <v>0</v>
      </c>
      <c r="AF29" s="17">
        <v>-7</v>
      </c>
      <c r="AG29" s="26">
        <f t="shared" si="1"/>
        <v>144</v>
      </c>
      <c r="AH29" s="17">
        <v>0</v>
      </c>
      <c r="AI29" s="17">
        <v>10</v>
      </c>
      <c r="AJ29" s="17">
        <v>20</v>
      </c>
      <c r="AK29" s="17">
        <v>0</v>
      </c>
      <c r="AL29" s="17">
        <v>0</v>
      </c>
      <c r="AM29" s="17">
        <v>0</v>
      </c>
      <c r="AN29" s="17">
        <v>20</v>
      </c>
      <c r="AO29" s="17">
        <v>0</v>
      </c>
      <c r="AP29" s="17">
        <v>0</v>
      </c>
      <c r="AQ29" s="17">
        <v>16</v>
      </c>
      <c r="AR29" s="17">
        <v>0</v>
      </c>
      <c r="AS29" s="17">
        <v>7</v>
      </c>
      <c r="AT29" s="17">
        <v>-116</v>
      </c>
      <c r="AU29" s="17">
        <v>30</v>
      </c>
      <c r="AV29" s="17">
        <v>97</v>
      </c>
      <c r="AW29" s="17">
        <v>0</v>
      </c>
      <c r="AX29" s="20">
        <f t="shared" si="2"/>
        <v>84</v>
      </c>
      <c r="AY29" s="99">
        <f t="shared" si="3"/>
        <v>79</v>
      </c>
      <c r="AZ29" s="22">
        <v>0</v>
      </c>
      <c r="BA29" s="27">
        <f t="shared" si="4"/>
        <v>79</v>
      </c>
      <c r="BC29"/>
      <c r="BD29"/>
      <c r="BE29"/>
      <c r="BG29"/>
      <c r="BH29"/>
      <c r="BI29"/>
      <c r="BL29"/>
      <c r="BM29"/>
    </row>
    <row r="30" spans="1:65" s="39" customFormat="1" x14ac:dyDescent="0.25">
      <c r="A30" s="28" t="s">
        <v>47</v>
      </c>
      <c r="B30" s="36" t="s">
        <v>36</v>
      </c>
      <c r="C30" s="17">
        <v>25</v>
      </c>
      <c r="D30" s="17">
        <v>0</v>
      </c>
      <c r="E30" s="17">
        <v>-10</v>
      </c>
      <c r="F30" s="17">
        <v>-2</v>
      </c>
      <c r="G30" s="17">
        <v>-2</v>
      </c>
      <c r="H30" s="17">
        <v>-109</v>
      </c>
      <c r="I30" s="17">
        <v>0</v>
      </c>
      <c r="J30" s="17">
        <v>0</v>
      </c>
      <c r="K30" s="17">
        <v>-34</v>
      </c>
      <c r="L30" s="17">
        <v>0</v>
      </c>
      <c r="M30" s="17">
        <v>-73</v>
      </c>
      <c r="N30" s="17">
        <v>-30</v>
      </c>
      <c r="O30" s="17">
        <v>0</v>
      </c>
      <c r="P30" s="17">
        <v>-90</v>
      </c>
      <c r="Q30" s="17">
        <v>133</v>
      </c>
      <c r="R30" s="17">
        <v>0</v>
      </c>
      <c r="S30" s="19">
        <f t="shared" si="0"/>
        <v>-192</v>
      </c>
      <c r="T30" s="17">
        <v>35</v>
      </c>
      <c r="U30" s="17">
        <v>-18</v>
      </c>
      <c r="V30" s="17">
        <v>109</v>
      </c>
      <c r="W30" s="17">
        <v>-30</v>
      </c>
      <c r="X30" s="17">
        <v>0</v>
      </c>
      <c r="Y30" s="17">
        <v>-43</v>
      </c>
      <c r="Z30" s="17">
        <v>33</v>
      </c>
      <c r="AA30" s="17">
        <v>0</v>
      </c>
      <c r="AB30" s="17">
        <v>-33</v>
      </c>
      <c r="AC30" s="17">
        <v>116</v>
      </c>
      <c r="AD30" s="17">
        <v>-7</v>
      </c>
      <c r="AE30" s="17">
        <v>0</v>
      </c>
      <c r="AF30" s="17">
        <v>-7</v>
      </c>
      <c r="AG30" s="30">
        <f t="shared" si="1"/>
        <v>155</v>
      </c>
      <c r="AH30" s="17">
        <v>0</v>
      </c>
      <c r="AI30" s="17">
        <v>10</v>
      </c>
      <c r="AJ30" s="17">
        <v>20</v>
      </c>
      <c r="AK30" s="17">
        <v>0</v>
      </c>
      <c r="AL30" s="17">
        <v>0</v>
      </c>
      <c r="AM30" s="17">
        <v>0</v>
      </c>
      <c r="AN30" s="17">
        <v>20</v>
      </c>
      <c r="AO30" s="17">
        <v>0</v>
      </c>
      <c r="AP30" s="17">
        <v>0</v>
      </c>
      <c r="AQ30" s="17">
        <v>16</v>
      </c>
      <c r="AR30" s="17">
        <v>0</v>
      </c>
      <c r="AS30" s="17">
        <v>7</v>
      </c>
      <c r="AT30" s="17">
        <v>-91</v>
      </c>
      <c r="AU30" s="17">
        <v>30</v>
      </c>
      <c r="AV30" s="17">
        <v>97</v>
      </c>
      <c r="AW30" s="17">
        <v>0</v>
      </c>
      <c r="AX30" s="20">
        <f t="shared" si="2"/>
        <v>109</v>
      </c>
      <c r="AY30" s="37">
        <f t="shared" si="3"/>
        <v>72</v>
      </c>
      <c r="AZ30" s="22">
        <v>0</v>
      </c>
      <c r="BA30" s="38">
        <f t="shared" si="4"/>
        <v>72</v>
      </c>
      <c r="BB30" s="1"/>
      <c r="BC30"/>
      <c r="BD30"/>
      <c r="BE30"/>
      <c r="BG30"/>
      <c r="BH30"/>
      <c r="BI30"/>
      <c r="BL30"/>
      <c r="BM30"/>
    </row>
    <row r="31" spans="1:65" x14ac:dyDescent="0.25">
      <c r="A31" s="25" t="s">
        <v>48</v>
      </c>
      <c r="B31" s="33" t="s">
        <v>36</v>
      </c>
      <c r="C31" s="17">
        <v>25</v>
      </c>
      <c r="D31" s="17">
        <v>0</v>
      </c>
      <c r="E31" s="17">
        <v>-10</v>
      </c>
      <c r="F31" s="17">
        <v>-2</v>
      </c>
      <c r="G31" s="17">
        <v>-2</v>
      </c>
      <c r="H31" s="17">
        <v>-58</v>
      </c>
      <c r="I31" s="17">
        <v>0</v>
      </c>
      <c r="J31" s="17">
        <v>0</v>
      </c>
      <c r="K31" s="17">
        <v>-34</v>
      </c>
      <c r="L31" s="17">
        <v>0</v>
      </c>
      <c r="M31" s="17">
        <v>-60</v>
      </c>
      <c r="N31" s="17">
        <v>-30</v>
      </c>
      <c r="O31" s="17">
        <v>0</v>
      </c>
      <c r="P31" s="17">
        <v>-90</v>
      </c>
      <c r="Q31" s="17">
        <v>114</v>
      </c>
      <c r="R31" s="17">
        <v>0</v>
      </c>
      <c r="S31" s="19">
        <f t="shared" si="0"/>
        <v>-147</v>
      </c>
      <c r="T31" s="17">
        <v>35</v>
      </c>
      <c r="U31" s="17">
        <v>-18</v>
      </c>
      <c r="V31" s="17">
        <v>58</v>
      </c>
      <c r="W31" s="17">
        <v>-30</v>
      </c>
      <c r="X31" s="17">
        <v>0</v>
      </c>
      <c r="Y31" s="17">
        <v>-43</v>
      </c>
      <c r="Z31" s="17">
        <v>30</v>
      </c>
      <c r="AA31" s="17">
        <v>0</v>
      </c>
      <c r="AB31" s="17">
        <v>-33</v>
      </c>
      <c r="AC31" s="17">
        <v>74</v>
      </c>
      <c r="AD31" s="17">
        <v>0</v>
      </c>
      <c r="AE31" s="17">
        <v>0</v>
      </c>
      <c r="AF31" s="17">
        <v>-7</v>
      </c>
      <c r="AG31" s="26">
        <f t="shared" si="1"/>
        <v>66</v>
      </c>
      <c r="AH31" s="17">
        <v>0</v>
      </c>
      <c r="AI31" s="17">
        <v>10</v>
      </c>
      <c r="AJ31" s="17">
        <v>20</v>
      </c>
      <c r="AK31" s="17">
        <v>0</v>
      </c>
      <c r="AL31" s="17">
        <v>0</v>
      </c>
      <c r="AM31" s="17">
        <v>0</v>
      </c>
      <c r="AN31" s="17">
        <v>20</v>
      </c>
      <c r="AO31" s="17">
        <v>0</v>
      </c>
      <c r="AP31" s="17">
        <v>0</v>
      </c>
      <c r="AQ31" s="17">
        <v>35</v>
      </c>
      <c r="AR31" s="17">
        <v>0</v>
      </c>
      <c r="AS31" s="17">
        <v>0</v>
      </c>
      <c r="AT31" s="17">
        <v>-49</v>
      </c>
      <c r="AU31" s="17">
        <v>20</v>
      </c>
      <c r="AV31" s="17">
        <v>95</v>
      </c>
      <c r="AW31" s="17">
        <v>0</v>
      </c>
      <c r="AX31" s="20">
        <f t="shared" si="2"/>
        <v>151</v>
      </c>
      <c r="AY31" s="99">
        <f t="shared" si="3"/>
        <v>70</v>
      </c>
      <c r="AZ31" s="22">
        <v>0</v>
      </c>
      <c r="BA31" s="27">
        <f t="shared" si="4"/>
        <v>70</v>
      </c>
      <c r="BC31"/>
      <c r="BD31"/>
      <c r="BE31"/>
      <c r="BG31"/>
      <c r="BH31"/>
      <c r="BI31"/>
      <c r="BL31"/>
      <c r="BM31"/>
    </row>
    <row r="32" spans="1:65" x14ac:dyDescent="0.25">
      <c r="A32" s="25" t="s">
        <v>49</v>
      </c>
      <c r="B32" s="33" t="s">
        <v>34</v>
      </c>
      <c r="C32" s="17">
        <v>25</v>
      </c>
      <c r="D32" s="17">
        <v>0</v>
      </c>
      <c r="E32" s="17">
        <v>-10</v>
      </c>
      <c r="F32" s="17">
        <v>-2</v>
      </c>
      <c r="G32" s="17">
        <v>-2</v>
      </c>
      <c r="H32" s="17">
        <v>-118</v>
      </c>
      <c r="I32" s="17">
        <v>0</v>
      </c>
      <c r="J32" s="17">
        <v>0</v>
      </c>
      <c r="K32" s="17">
        <v>-34</v>
      </c>
      <c r="L32" s="17">
        <v>0</v>
      </c>
      <c r="M32" s="17">
        <v>-60</v>
      </c>
      <c r="N32" s="17">
        <v>-30</v>
      </c>
      <c r="O32" s="17">
        <v>0</v>
      </c>
      <c r="P32" s="17">
        <v>-90</v>
      </c>
      <c r="Q32" s="17">
        <v>114</v>
      </c>
      <c r="R32" s="17">
        <v>0</v>
      </c>
      <c r="S32" s="19">
        <f t="shared" si="0"/>
        <v>-207</v>
      </c>
      <c r="T32" s="17">
        <v>35</v>
      </c>
      <c r="U32" s="17">
        <v>-18</v>
      </c>
      <c r="V32" s="17">
        <v>118</v>
      </c>
      <c r="W32" s="17">
        <v>-30</v>
      </c>
      <c r="X32" s="17">
        <v>0</v>
      </c>
      <c r="Y32" s="17">
        <v>-43</v>
      </c>
      <c r="Z32" s="17">
        <v>32</v>
      </c>
      <c r="AA32" s="17">
        <v>0</v>
      </c>
      <c r="AB32" s="17">
        <v>-33</v>
      </c>
      <c r="AC32" s="17">
        <v>52</v>
      </c>
      <c r="AD32" s="17">
        <v>0</v>
      </c>
      <c r="AE32" s="17">
        <v>0</v>
      </c>
      <c r="AF32" s="17">
        <v>-7</v>
      </c>
      <c r="AG32" s="26">
        <f t="shared" si="1"/>
        <v>106</v>
      </c>
      <c r="AH32" s="17">
        <v>0</v>
      </c>
      <c r="AI32" s="17">
        <v>10</v>
      </c>
      <c r="AJ32" s="17">
        <v>20</v>
      </c>
      <c r="AK32" s="17">
        <v>0</v>
      </c>
      <c r="AL32" s="17">
        <v>0</v>
      </c>
      <c r="AM32" s="17">
        <v>0</v>
      </c>
      <c r="AN32" s="17">
        <v>20</v>
      </c>
      <c r="AO32" s="17">
        <v>0</v>
      </c>
      <c r="AP32" s="17">
        <v>0</v>
      </c>
      <c r="AQ32" s="17">
        <v>35</v>
      </c>
      <c r="AR32" s="17">
        <v>0</v>
      </c>
      <c r="AS32" s="17">
        <v>0</v>
      </c>
      <c r="AT32" s="17">
        <v>-27</v>
      </c>
      <c r="AU32" s="17">
        <v>18</v>
      </c>
      <c r="AV32" s="17">
        <v>97</v>
      </c>
      <c r="AW32" s="17">
        <v>0</v>
      </c>
      <c r="AX32" s="20">
        <f t="shared" si="2"/>
        <v>173</v>
      </c>
      <c r="AY32" s="99">
        <f t="shared" si="3"/>
        <v>72</v>
      </c>
      <c r="AZ32" s="22">
        <v>0</v>
      </c>
      <c r="BA32" s="27">
        <f t="shared" si="4"/>
        <v>72</v>
      </c>
      <c r="BC32"/>
      <c r="BD32"/>
      <c r="BE32"/>
      <c r="BG32"/>
      <c r="BH32"/>
      <c r="BI32"/>
      <c r="BL32"/>
      <c r="BM32"/>
    </row>
    <row r="33" spans="1:65" x14ac:dyDescent="0.25">
      <c r="A33" s="25" t="s">
        <v>50</v>
      </c>
      <c r="B33" s="33" t="s">
        <v>34</v>
      </c>
      <c r="C33" s="17">
        <v>25</v>
      </c>
      <c r="D33" s="17">
        <v>0</v>
      </c>
      <c r="E33" s="17">
        <v>-10</v>
      </c>
      <c r="F33" s="17">
        <v>-2</v>
      </c>
      <c r="G33" s="17">
        <v>-2</v>
      </c>
      <c r="H33" s="17">
        <v>-119</v>
      </c>
      <c r="I33" s="17">
        <v>0</v>
      </c>
      <c r="J33" s="17">
        <v>-15</v>
      </c>
      <c r="K33" s="17">
        <v>-34</v>
      </c>
      <c r="L33" s="17">
        <v>0</v>
      </c>
      <c r="M33" s="17">
        <v>-60</v>
      </c>
      <c r="N33" s="17">
        <v>-30</v>
      </c>
      <c r="O33" s="17">
        <v>0</v>
      </c>
      <c r="P33" s="17">
        <v>-55</v>
      </c>
      <c r="Q33" s="17">
        <v>74</v>
      </c>
      <c r="R33" s="17">
        <v>0</v>
      </c>
      <c r="S33" s="19">
        <f t="shared" si="0"/>
        <v>-228</v>
      </c>
      <c r="T33" s="17">
        <v>35</v>
      </c>
      <c r="U33" s="17">
        <v>-18</v>
      </c>
      <c r="V33" s="17">
        <v>119</v>
      </c>
      <c r="W33" s="17">
        <v>-30</v>
      </c>
      <c r="X33" s="17">
        <v>-41</v>
      </c>
      <c r="Y33" s="17">
        <v>-43</v>
      </c>
      <c r="Z33" s="17">
        <v>42</v>
      </c>
      <c r="AA33" s="17">
        <v>0</v>
      </c>
      <c r="AB33" s="17">
        <v>-33</v>
      </c>
      <c r="AC33" s="17">
        <v>45</v>
      </c>
      <c r="AD33" s="17">
        <v>-10</v>
      </c>
      <c r="AE33" s="17">
        <v>0</v>
      </c>
      <c r="AF33" s="17">
        <v>-7</v>
      </c>
      <c r="AG33" s="26">
        <f t="shared" si="1"/>
        <v>59</v>
      </c>
      <c r="AH33" s="17">
        <v>2</v>
      </c>
      <c r="AI33" s="17">
        <v>10</v>
      </c>
      <c r="AJ33" s="17">
        <v>20</v>
      </c>
      <c r="AK33" s="17">
        <v>56</v>
      </c>
      <c r="AL33" s="17">
        <v>0</v>
      </c>
      <c r="AM33" s="17">
        <v>0</v>
      </c>
      <c r="AN33" s="17">
        <v>20</v>
      </c>
      <c r="AO33" s="17">
        <v>0</v>
      </c>
      <c r="AP33" s="17">
        <v>0</v>
      </c>
      <c r="AQ33" s="17">
        <v>10</v>
      </c>
      <c r="AR33" s="17">
        <v>-17</v>
      </c>
      <c r="AS33" s="17">
        <v>10</v>
      </c>
      <c r="AT33" s="17">
        <v>-20</v>
      </c>
      <c r="AU33" s="17">
        <v>8</v>
      </c>
      <c r="AV33" s="17">
        <v>62</v>
      </c>
      <c r="AW33" s="17">
        <v>0</v>
      </c>
      <c r="AX33" s="20">
        <f t="shared" si="2"/>
        <v>161</v>
      </c>
      <c r="AY33" s="21">
        <f t="shared" si="3"/>
        <v>-8</v>
      </c>
      <c r="AZ33" s="22">
        <v>0</v>
      </c>
      <c r="BA33" s="27">
        <f t="shared" si="4"/>
        <v>-8</v>
      </c>
      <c r="BC33"/>
      <c r="BD33"/>
      <c r="BE33"/>
      <c r="BG33"/>
      <c r="BH33"/>
      <c r="BI33"/>
      <c r="BL33"/>
      <c r="BM33"/>
    </row>
    <row r="34" spans="1:65" x14ac:dyDescent="0.25">
      <c r="A34" s="25" t="s">
        <v>51</v>
      </c>
      <c r="B34" s="33" t="s">
        <v>27</v>
      </c>
      <c r="C34" s="17">
        <v>0</v>
      </c>
      <c r="D34" s="17">
        <v>0</v>
      </c>
      <c r="E34" s="17">
        <v>-10</v>
      </c>
      <c r="F34" s="17">
        <v>-2</v>
      </c>
      <c r="G34" s="17">
        <v>-2</v>
      </c>
      <c r="H34" s="17">
        <v>-86</v>
      </c>
      <c r="I34" s="17">
        <v>0</v>
      </c>
      <c r="J34" s="17">
        <v>-15</v>
      </c>
      <c r="K34" s="17">
        <v>-34</v>
      </c>
      <c r="L34" s="17">
        <v>0</v>
      </c>
      <c r="M34" s="17">
        <v>-50</v>
      </c>
      <c r="N34" s="17">
        <v>-30</v>
      </c>
      <c r="O34" s="17">
        <v>0</v>
      </c>
      <c r="P34" s="17">
        <v>-59</v>
      </c>
      <c r="Q34" s="17">
        <v>20</v>
      </c>
      <c r="R34" s="17">
        <v>-4</v>
      </c>
      <c r="S34" s="19">
        <f t="shared" si="0"/>
        <v>-272</v>
      </c>
      <c r="T34" s="17">
        <v>10</v>
      </c>
      <c r="U34" s="17">
        <v>-18</v>
      </c>
      <c r="V34" s="17">
        <v>125</v>
      </c>
      <c r="W34" s="17">
        <v>-30</v>
      </c>
      <c r="X34" s="17">
        <v>0</v>
      </c>
      <c r="Y34" s="17">
        <v>-43</v>
      </c>
      <c r="Z34" s="17">
        <v>10</v>
      </c>
      <c r="AA34" s="17">
        <v>0</v>
      </c>
      <c r="AB34" s="17">
        <v>-33</v>
      </c>
      <c r="AC34" s="17">
        <v>62</v>
      </c>
      <c r="AD34" s="17">
        <v>-10</v>
      </c>
      <c r="AE34" s="17">
        <v>4</v>
      </c>
      <c r="AF34" s="17">
        <v>-7</v>
      </c>
      <c r="AG34" s="26">
        <f t="shared" si="1"/>
        <v>70</v>
      </c>
      <c r="AH34" s="17">
        <v>2</v>
      </c>
      <c r="AI34" s="17">
        <v>10</v>
      </c>
      <c r="AJ34" s="17">
        <v>20</v>
      </c>
      <c r="AK34" s="17">
        <v>15</v>
      </c>
      <c r="AL34" s="17">
        <v>0</v>
      </c>
      <c r="AM34" s="17">
        <v>0</v>
      </c>
      <c r="AN34" s="17">
        <v>20</v>
      </c>
      <c r="AO34" s="17">
        <v>0</v>
      </c>
      <c r="AP34" s="17">
        <v>-39</v>
      </c>
      <c r="AQ34" s="17">
        <v>10</v>
      </c>
      <c r="AR34" s="17">
        <v>-19</v>
      </c>
      <c r="AS34" s="17">
        <v>6</v>
      </c>
      <c r="AT34" s="17">
        <v>-33</v>
      </c>
      <c r="AU34" s="17">
        <v>30</v>
      </c>
      <c r="AV34" s="17">
        <v>62</v>
      </c>
      <c r="AW34" s="17">
        <v>0</v>
      </c>
      <c r="AX34" s="20">
        <f t="shared" si="2"/>
        <v>84</v>
      </c>
      <c r="AY34" s="99">
        <f t="shared" si="3"/>
        <v>-118</v>
      </c>
      <c r="AZ34" s="22">
        <v>0</v>
      </c>
      <c r="BA34" s="27">
        <f t="shared" si="4"/>
        <v>-118</v>
      </c>
      <c r="BC34"/>
      <c r="BD34"/>
      <c r="BE34"/>
      <c r="BG34"/>
      <c r="BH34"/>
      <c r="BI34"/>
      <c r="BL34"/>
      <c r="BM34"/>
    </row>
    <row r="35" spans="1:65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-10</v>
      </c>
      <c r="F35" s="17">
        <v>-2</v>
      </c>
      <c r="G35" s="17">
        <v>-2</v>
      </c>
      <c r="H35" s="17">
        <v>-50</v>
      </c>
      <c r="I35" s="17">
        <v>0</v>
      </c>
      <c r="J35" s="17">
        <v>-15</v>
      </c>
      <c r="K35" s="17">
        <v>-34</v>
      </c>
      <c r="L35" s="17">
        <v>0</v>
      </c>
      <c r="M35" s="17">
        <v>-40</v>
      </c>
      <c r="N35" s="17">
        <v>-30</v>
      </c>
      <c r="O35" s="17">
        <v>0</v>
      </c>
      <c r="P35" s="17">
        <v>-55</v>
      </c>
      <c r="Q35" s="17">
        <v>20</v>
      </c>
      <c r="R35" s="17">
        <v>-51</v>
      </c>
      <c r="S35" s="19">
        <f t="shared" si="0"/>
        <v>-269</v>
      </c>
      <c r="T35" s="17">
        <v>10</v>
      </c>
      <c r="U35" s="17">
        <v>-18</v>
      </c>
      <c r="V35" s="17">
        <v>125</v>
      </c>
      <c r="W35" s="17">
        <v>-30</v>
      </c>
      <c r="X35" s="17">
        <v>0</v>
      </c>
      <c r="Y35" s="17">
        <v>-43</v>
      </c>
      <c r="Z35" s="17">
        <v>3</v>
      </c>
      <c r="AA35" s="17">
        <v>0</v>
      </c>
      <c r="AB35" s="17">
        <v>-33</v>
      </c>
      <c r="AC35" s="17">
        <v>66</v>
      </c>
      <c r="AD35" s="17">
        <v>-10</v>
      </c>
      <c r="AE35" s="17">
        <v>0</v>
      </c>
      <c r="AF35" s="17">
        <v>-7</v>
      </c>
      <c r="AG35" s="41">
        <f t="shared" si="1"/>
        <v>63</v>
      </c>
      <c r="AH35" s="17">
        <v>0</v>
      </c>
      <c r="AI35" s="17">
        <v>10</v>
      </c>
      <c r="AJ35" s="17">
        <v>20</v>
      </c>
      <c r="AK35" s="17">
        <v>15</v>
      </c>
      <c r="AL35" s="17">
        <v>0</v>
      </c>
      <c r="AM35" s="17">
        <v>0</v>
      </c>
      <c r="AN35" s="17">
        <v>20</v>
      </c>
      <c r="AO35" s="17">
        <v>0</v>
      </c>
      <c r="AP35" s="17">
        <v>-75</v>
      </c>
      <c r="AQ35" s="17">
        <v>36</v>
      </c>
      <c r="AR35" s="17">
        <v>0</v>
      </c>
      <c r="AS35" s="17">
        <v>6</v>
      </c>
      <c r="AT35" s="17">
        <v>-37</v>
      </c>
      <c r="AU35" s="17">
        <v>27</v>
      </c>
      <c r="AV35" s="17">
        <v>62</v>
      </c>
      <c r="AW35" s="17">
        <v>0</v>
      </c>
      <c r="AX35" s="20">
        <f t="shared" si="2"/>
        <v>84</v>
      </c>
      <c r="AY35" s="42">
        <f t="shared" si="3"/>
        <v>-122</v>
      </c>
      <c r="AZ35" s="22">
        <v>0</v>
      </c>
      <c r="BA35" s="43">
        <f t="shared" si="4"/>
        <v>-122</v>
      </c>
      <c r="BC35"/>
      <c r="BD35"/>
      <c r="BE35"/>
      <c r="BG35"/>
      <c r="BH35"/>
      <c r="BI35"/>
      <c r="BL35"/>
      <c r="BM35"/>
    </row>
    <row r="36" spans="1:65" ht="15.75" thickTop="1" x14ac:dyDescent="0.25">
      <c r="A36" s="44"/>
      <c r="B36" s="45" t="s">
        <v>27</v>
      </c>
      <c r="C36" s="46">
        <f t="shared" ref="C36:BA36" si="5">SUM(C12:C17,C34:C35)</f>
        <v>0</v>
      </c>
      <c r="D36" s="46">
        <f t="shared" si="5"/>
        <v>65</v>
      </c>
      <c r="E36" s="46">
        <f t="shared" si="5"/>
        <v>-80</v>
      </c>
      <c r="F36" s="46">
        <f t="shared" si="5"/>
        <v>-16</v>
      </c>
      <c r="G36" s="46">
        <f t="shared" si="5"/>
        <v>-16</v>
      </c>
      <c r="H36" s="46">
        <f t="shared" si="5"/>
        <v>-519</v>
      </c>
      <c r="I36" s="46">
        <f t="shared" si="5"/>
        <v>0</v>
      </c>
      <c r="J36" s="46">
        <f t="shared" si="5"/>
        <v>-120</v>
      </c>
      <c r="K36" s="46">
        <f t="shared" si="5"/>
        <v>-272</v>
      </c>
      <c r="L36" s="46">
        <f t="shared" si="5"/>
        <v>215</v>
      </c>
      <c r="M36" s="46">
        <f t="shared" si="5"/>
        <v>-90</v>
      </c>
      <c r="N36" s="46">
        <f t="shared" si="5"/>
        <v>-240</v>
      </c>
      <c r="O36" s="46">
        <f t="shared" ref="O36" si="6">SUM(O12:O17,O34:O35)</f>
        <v>0</v>
      </c>
      <c r="P36" s="46">
        <f t="shared" si="5"/>
        <v>-169</v>
      </c>
      <c r="Q36" s="46">
        <f t="shared" si="5"/>
        <v>130</v>
      </c>
      <c r="R36" s="46">
        <f t="shared" si="5"/>
        <v>-361</v>
      </c>
      <c r="S36" s="47">
        <f t="shared" si="5"/>
        <v>-1473</v>
      </c>
      <c r="T36" s="46">
        <f t="shared" si="5"/>
        <v>80</v>
      </c>
      <c r="U36" s="46">
        <f t="shared" si="5"/>
        <v>-144</v>
      </c>
      <c r="V36" s="46">
        <f t="shared" si="5"/>
        <v>380</v>
      </c>
      <c r="W36" s="46">
        <f t="shared" ref="W36" si="7">SUM(W12:W17,W34:W35)</f>
        <v>-240</v>
      </c>
      <c r="X36" s="46">
        <f t="shared" si="5"/>
        <v>-10</v>
      </c>
      <c r="Y36" s="46">
        <f t="shared" si="5"/>
        <v>-344</v>
      </c>
      <c r="Z36" s="46">
        <f t="shared" si="5"/>
        <v>13</v>
      </c>
      <c r="AA36" s="46">
        <f t="shared" si="5"/>
        <v>-350</v>
      </c>
      <c r="AB36" s="46">
        <f t="shared" si="5"/>
        <v>-264</v>
      </c>
      <c r="AC36" s="46">
        <f t="shared" ref="AC36" si="8">SUM(AC12:AC17,AC34:AC35)</f>
        <v>206</v>
      </c>
      <c r="AD36" s="46">
        <f t="shared" si="5"/>
        <v>-80</v>
      </c>
      <c r="AE36" s="46">
        <f t="shared" si="5"/>
        <v>4</v>
      </c>
      <c r="AF36" s="46">
        <f t="shared" si="5"/>
        <v>-31</v>
      </c>
      <c r="AG36" s="48">
        <f t="shared" si="5"/>
        <v>-780</v>
      </c>
      <c r="AH36" s="46">
        <f t="shared" si="5"/>
        <v>14</v>
      </c>
      <c r="AI36" s="46">
        <f t="shared" si="5"/>
        <v>80</v>
      </c>
      <c r="AJ36" s="46">
        <f t="shared" si="5"/>
        <v>160</v>
      </c>
      <c r="AK36" s="46">
        <f t="shared" si="5"/>
        <v>130</v>
      </c>
      <c r="AL36" s="46">
        <f t="shared" si="5"/>
        <v>0</v>
      </c>
      <c r="AM36" s="46">
        <f t="shared" si="5"/>
        <v>-65</v>
      </c>
      <c r="AN36" s="46">
        <f t="shared" si="5"/>
        <v>160</v>
      </c>
      <c r="AO36" s="46">
        <f t="shared" si="5"/>
        <v>253</v>
      </c>
      <c r="AP36" s="46">
        <f t="shared" si="5"/>
        <v>-114</v>
      </c>
      <c r="AQ36" s="46">
        <f t="shared" si="5"/>
        <v>292</v>
      </c>
      <c r="AR36" s="46">
        <f t="shared" si="5"/>
        <v>-19</v>
      </c>
      <c r="AS36" s="46">
        <f t="shared" ref="AS36" si="9">SUM(AS12:AS17,AS34:AS35)</f>
        <v>120</v>
      </c>
      <c r="AT36" s="46">
        <f t="shared" si="5"/>
        <v>-70</v>
      </c>
      <c r="AU36" s="46">
        <f t="shared" si="5"/>
        <v>132</v>
      </c>
      <c r="AV36" s="46">
        <f t="shared" si="5"/>
        <v>196</v>
      </c>
      <c r="AW36" s="46">
        <f t="shared" si="5"/>
        <v>0</v>
      </c>
      <c r="AX36" s="46">
        <f t="shared" si="5"/>
        <v>1269</v>
      </c>
      <c r="AY36" s="49">
        <f t="shared" si="5"/>
        <v>-984</v>
      </c>
      <c r="AZ36" s="50">
        <f t="shared" si="5"/>
        <v>0</v>
      </c>
      <c r="BA36" s="47">
        <f t="shared" si="5"/>
        <v>-984</v>
      </c>
    </row>
    <row r="37" spans="1:65" x14ac:dyDescent="0.25">
      <c r="A37" s="44" t="s">
        <v>53</v>
      </c>
      <c r="B37" s="51" t="s">
        <v>34</v>
      </c>
      <c r="C37" s="52">
        <f t="shared" ref="C37:R37" si="10">SUM(C18:C19,C24:C33)</f>
        <v>175</v>
      </c>
      <c r="D37" s="52">
        <f t="shared" si="10"/>
        <v>20</v>
      </c>
      <c r="E37" s="52">
        <f t="shared" si="10"/>
        <v>-110</v>
      </c>
      <c r="F37" s="52">
        <f t="shared" si="10"/>
        <v>-24</v>
      </c>
      <c r="G37" s="52">
        <f t="shared" si="10"/>
        <v>-16</v>
      </c>
      <c r="H37" s="52">
        <f t="shared" si="10"/>
        <v>-778</v>
      </c>
      <c r="I37" s="52">
        <f t="shared" si="10"/>
        <v>69</v>
      </c>
      <c r="J37" s="52">
        <f t="shared" si="10"/>
        <v>-111</v>
      </c>
      <c r="K37" s="52">
        <f t="shared" si="10"/>
        <v>-403</v>
      </c>
      <c r="L37" s="52">
        <f t="shared" si="10"/>
        <v>3</v>
      </c>
      <c r="M37" s="52">
        <f t="shared" si="10"/>
        <v>-511</v>
      </c>
      <c r="N37" s="52">
        <f t="shared" si="10"/>
        <v>-360</v>
      </c>
      <c r="O37" s="52">
        <f t="shared" ref="O37" si="11">SUM(O18:O19,O24:O33)</f>
        <v>55</v>
      </c>
      <c r="P37" s="52">
        <f t="shared" si="10"/>
        <v>-650</v>
      </c>
      <c r="Q37" s="52">
        <f t="shared" si="10"/>
        <v>889</v>
      </c>
      <c r="R37" s="52">
        <f t="shared" si="10"/>
        <v>-153</v>
      </c>
      <c r="S37" s="53">
        <f>SUM(S18:S19,S24:S30,S33)</f>
        <v>-1551</v>
      </c>
      <c r="T37" s="52">
        <f t="shared" ref="T37:AF37" si="12">SUM(T18:T19,T24:T33)</f>
        <v>295</v>
      </c>
      <c r="U37" s="52">
        <f t="shared" si="12"/>
        <v>-216</v>
      </c>
      <c r="V37" s="52">
        <f t="shared" si="12"/>
        <v>736</v>
      </c>
      <c r="W37" s="52">
        <f t="shared" si="12"/>
        <v>-360</v>
      </c>
      <c r="X37" s="52">
        <f t="shared" si="12"/>
        <v>-46</v>
      </c>
      <c r="Y37" s="52">
        <f t="shared" si="12"/>
        <v>-516</v>
      </c>
      <c r="Z37" s="52">
        <f t="shared" si="12"/>
        <v>210</v>
      </c>
      <c r="AA37" s="52">
        <f t="shared" si="12"/>
        <v>-168</v>
      </c>
      <c r="AB37" s="52">
        <f t="shared" si="12"/>
        <v>-354</v>
      </c>
      <c r="AC37" s="52">
        <f t="shared" ref="AC37" si="13">SUM(AC18:AC19,AC24:AC33)</f>
        <v>754</v>
      </c>
      <c r="AD37" s="52">
        <f t="shared" si="12"/>
        <v>-64</v>
      </c>
      <c r="AE37" s="52">
        <f t="shared" si="12"/>
        <v>35</v>
      </c>
      <c r="AF37" s="52">
        <f t="shared" si="12"/>
        <v>-73</v>
      </c>
      <c r="AG37" s="53">
        <f>SUM(AG18:AG19,AG24:AG30,AG33)</f>
        <v>61</v>
      </c>
      <c r="AH37" s="52">
        <f t="shared" ref="AH37:AX37" si="14">SUM(AH18:AH19,AH24:AH33)</f>
        <v>16</v>
      </c>
      <c r="AI37" s="52">
        <f t="shared" si="14"/>
        <v>110</v>
      </c>
      <c r="AJ37" s="52">
        <f t="shared" si="14"/>
        <v>240</v>
      </c>
      <c r="AK37" s="52">
        <f t="shared" si="14"/>
        <v>157</v>
      </c>
      <c r="AL37" s="52">
        <f t="shared" si="14"/>
        <v>-69</v>
      </c>
      <c r="AM37" s="52">
        <f t="shared" si="14"/>
        <v>-20</v>
      </c>
      <c r="AN37" s="52">
        <f t="shared" si="14"/>
        <v>240</v>
      </c>
      <c r="AO37" s="52">
        <f t="shared" si="14"/>
        <v>49</v>
      </c>
      <c r="AP37" s="52">
        <f t="shared" si="14"/>
        <v>-7</v>
      </c>
      <c r="AQ37" s="52">
        <f t="shared" si="14"/>
        <v>285</v>
      </c>
      <c r="AR37" s="52">
        <f t="shared" si="14"/>
        <v>-55</v>
      </c>
      <c r="AS37" s="52">
        <f t="shared" ref="AS37" si="15">SUM(AS18:AS19,AS24:AS33)</f>
        <v>90</v>
      </c>
      <c r="AT37" s="52">
        <f t="shared" si="14"/>
        <v>-480</v>
      </c>
      <c r="AU37" s="52">
        <f t="shared" si="14"/>
        <v>346</v>
      </c>
      <c r="AV37" s="52">
        <f t="shared" si="14"/>
        <v>707</v>
      </c>
      <c r="AW37" s="52">
        <f t="shared" si="14"/>
        <v>-85</v>
      </c>
      <c r="AX37" s="52">
        <f t="shared" si="14"/>
        <v>1524</v>
      </c>
      <c r="AY37" s="21">
        <f>SUM(AY18:AY19,AY24:AY30,AY33)</f>
        <v>-290</v>
      </c>
      <c r="AZ37" s="54">
        <f>SUM(AZ18:AZ19,AZ24:AZ30,AZ33)</f>
        <v>0</v>
      </c>
      <c r="BA37" s="18">
        <f>SUM(BA18:BA19,BA24:BA30,BA33)</f>
        <v>-290</v>
      </c>
    </row>
    <row r="38" spans="1:65" x14ac:dyDescent="0.25">
      <c r="A38" s="44" t="s">
        <v>54</v>
      </c>
      <c r="B38" s="55" t="s">
        <v>36</v>
      </c>
      <c r="C38" s="52">
        <f t="shared" ref="C38:R38" si="16">SUM(C23)</f>
        <v>0</v>
      </c>
      <c r="D38" s="52">
        <f t="shared" si="16"/>
        <v>10</v>
      </c>
      <c r="E38" s="52">
        <f t="shared" si="16"/>
        <v>-5</v>
      </c>
      <c r="F38" s="52">
        <f t="shared" si="16"/>
        <v>-2</v>
      </c>
      <c r="G38" s="52">
        <f t="shared" si="16"/>
        <v>0</v>
      </c>
      <c r="H38" s="52">
        <f t="shared" si="16"/>
        <v>-21</v>
      </c>
      <c r="I38" s="52">
        <f t="shared" si="16"/>
        <v>5</v>
      </c>
      <c r="J38" s="52">
        <f t="shared" si="16"/>
        <v>-15</v>
      </c>
      <c r="K38" s="52">
        <f t="shared" si="16"/>
        <v>-28</v>
      </c>
      <c r="L38" s="52">
        <f t="shared" si="16"/>
        <v>0</v>
      </c>
      <c r="M38" s="52">
        <f t="shared" si="16"/>
        <v>-7</v>
      </c>
      <c r="N38" s="52">
        <f t="shared" si="16"/>
        <v>-30</v>
      </c>
      <c r="O38" s="52">
        <f t="shared" ref="O38" si="17">SUM(O23)</f>
        <v>1</v>
      </c>
      <c r="P38" s="52">
        <f t="shared" si="16"/>
        <v>-4</v>
      </c>
      <c r="Q38" s="52">
        <f t="shared" si="16"/>
        <v>24</v>
      </c>
      <c r="R38" s="52">
        <f t="shared" si="16"/>
        <v>0</v>
      </c>
      <c r="S38" s="18">
        <f>SUM(S23,S31,S32)</f>
        <v>-426</v>
      </c>
      <c r="T38" s="52">
        <f t="shared" ref="T38:AF38" si="18">SUM(T23)</f>
        <v>10</v>
      </c>
      <c r="U38" s="52">
        <f t="shared" si="18"/>
        <v>-18</v>
      </c>
      <c r="V38" s="52">
        <f t="shared" si="18"/>
        <v>28</v>
      </c>
      <c r="W38" s="52">
        <f t="shared" si="18"/>
        <v>-30</v>
      </c>
      <c r="X38" s="52">
        <f t="shared" si="18"/>
        <v>0</v>
      </c>
      <c r="Y38" s="52">
        <f t="shared" si="18"/>
        <v>-43</v>
      </c>
      <c r="Z38" s="52">
        <f t="shared" si="18"/>
        <v>0</v>
      </c>
      <c r="AA38" s="52">
        <f t="shared" si="18"/>
        <v>-9</v>
      </c>
      <c r="AB38" s="52">
        <f t="shared" si="18"/>
        <v>-26</v>
      </c>
      <c r="AC38" s="52">
        <f t="shared" ref="AC38" si="19">SUM(AC23)</f>
        <v>56</v>
      </c>
      <c r="AD38" s="52">
        <f t="shared" si="18"/>
        <v>0</v>
      </c>
      <c r="AE38" s="52">
        <f t="shared" si="18"/>
        <v>14</v>
      </c>
      <c r="AF38" s="52">
        <f t="shared" si="18"/>
        <v>-5</v>
      </c>
      <c r="AG38" s="18">
        <f>SUM(AG23,AG31,AG32)</f>
        <v>149</v>
      </c>
      <c r="AH38" s="52">
        <f t="shared" ref="AH38:AX38" si="20">SUM(AH23)</f>
        <v>2</v>
      </c>
      <c r="AI38" s="52">
        <f t="shared" si="20"/>
        <v>5</v>
      </c>
      <c r="AJ38" s="52">
        <f t="shared" si="20"/>
        <v>20</v>
      </c>
      <c r="AK38" s="52">
        <f t="shared" si="20"/>
        <v>15</v>
      </c>
      <c r="AL38" s="52">
        <f t="shared" si="20"/>
        <v>-5</v>
      </c>
      <c r="AM38" s="52">
        <f t="shared" si="20"/>
        <v>-10</v>
      </c>
      <c r="AN38" s="52">
        <f t="shared" si="20"/>
        <v>20</v>
      </c>
      <c r="AO38" s="52">
        <f t="shared" si="20"/>
        <v>0</v>
      </c>
      <c r="AP38" s="52">
        <f t="shared" si="20"/>
        <v>-7</v>
      </c>
      <c r="AQ38" s="52">
        <f t="shared" si="20"/>
        <v>10</v>
      </c>
      <c r="AR38" s="52">
        <f t="shared" si="20"/>
        <v>-29</v>
      </c>
      <c r="AS38" s="52">
        <f t="shared" ref="AS38" si="21">SUM(AS23)</f>
        <v>0</v>
      </c>
      <c r="AT38" s="52">
        <f t="shared" si="20"/>
        <v>-31</v>
      </c>
      <c r="AU38" s="52">
        <f t="shared" si="20"/>
        <v>6</v>
      </c>
      <c r="AV38" s="52">
        <f t="shared" si="20"/>
        <v>2</v>
      </c>
      <c r="AW38" s="52">
        <f t="shared" si="20"/>
        <v>-11</v>
      </c>
      <c r="AX38" s="56">
        <f t="shared" si="20"/>
        <v>-13</v>
      </c>
      <c r="AY38" s="21">
        <f>SUM(AY23,AY31,AY32)</f>
        <v>34</v>
      </c>
      <c r="AZ38" s="57">
        <f>SUM(AZ23,AZ31,AZ32)</f>
        <v>0</v>
      </c>
      <c r="BA38" s="18">
        <f>SUM(BA23,BA31,BA32)</f>
        <v>34</v>
      </c>
    </row>
    <row r="39" spans="1:65" x14ac:dyDescent="0.25">
      <c r="A39" s="44"/>
      <c r="B39" s="51" t="s">
        <v>55</v>
      </c>
      <c r="C39" s="58">
        <f t="shared" ref="C39:BA39" si="22">SUM(C20:C22)</f>
        <v>0</v>
      </c>
      <c r="D39" s="58">
        <f t="shared" si="22"/>
        <v>50</v>
      </c>
      <c r="E39" s="58">
        <f t="shared" si="22"/>
        <v>-25</v>
      </c>
      <c r="F39" s="58">
        <f t="shared" si="22"/>
        <v>-6</v>
      </c>
      <c r="G39" s="58">
        <f t="shared" si="22"/>
        <v>0</v>
      </c>
      <c r="H39" s="58">
        <f t="shared" si="22"/>
        <v>-268</v>
      </c>
      <c r="I39" s="58">
        <f t="shared" si="22"/>
        <v>86</v>
      </c>
      <c r="J39" s="58">
        <f t="shared" si="22"/>
        <v>-45</v>
      </c>
      <c r="K39" s="58">
        <f t="shared" si="22"/>
        <v>-85</v>
      </c>
      <c r="L39" s="58">
        <f t="shared" si="22"/>
        <v>0</v>
      </c>
      <c r="M39" s="58">
        <f t="shared" si="22"/>
        <v>-61</v>
      </c>
      <c r="N39" s="58">
        <f t="shared" si="22"/>
        <v>-90</v>
      </c>
      <c r="O39" s="58">
        <f t="shared" ref="O39" si="23">SUM(O20:O22)</f>
        <v>2</v>
      </c>
      <c r="P39" s="58">
        <f t="shared" si="22"/>
        <v>-54</v>
      </c>
      <c r="Q39" s="58">
        <f t="shared" si="22"/>
        <v>130</v>
      </c>
      <c r="R39" s="58">
        <f t="shared" si="22"/>
        <v>0</v>
      </c>
      <c r="S39" s="48">
        <f t="shared" si="22"/>
        <v>-366</v>
      </c>
      <c r="T39" s="58">
        <f t="shared" si="22"/>
        <v>30</v>
      </c>
      <c r="U39" s="58">
        <f t="shared" si="22"/>
        <v>-54</v>
      </c>
      <c r="V39" s="58">
        <f t="shared" si="22"/>
        <v>177</v>
      </c>
      <c r="W39" s="58">
        <f t="shared" ref="W39" si="24">SUM(W20:W22)</f>
        <v>-90</v>
      </c>
      <c r="X39" s="58">
        <f t="shared" si="22"/>
        <v>0</v>
      </c>
      <c r="Y39" s="58">
        <f t="shared" si="22"/>
        <v>-129</v>
      </c>
      <c r="Z39" s="58">
        <f t="shared" si="22"/>
        <v>0</v>
      </c>
      <c r="AA39" s="58">
        <f t="shared" si="22"/>
        <v>-93</v>
      </c>
      <c r="AB39" s="58">
        <f t="shared" si="22"/>
        <v>-78</v>
      </c>
      <c r="AC39" s="58">
        <f t="shared" ref="AC39" si="25">SUM(AC20:AC22)</f>
        <v>166</v>
      </c>
      <c r="AD39" s="58">
        <f t="shared" si="22"/>
        <v>0</v>
      </c>
      <c r="AE39" s="58">
        <f t="shared" si="22"/>
        <v>49</v>
      </c>
      <c r="AF39" s="58">
        <f t="shared" si="22"/>
        <v>-15</v>
      </c>
      <c r="AG39" s="18">
        <f t="shared" si="22"/>
        <v>-37</v>
      </c>
      <c r="AH39" s="58">
        <f t="shared" si="22"/>
        <v>6</v>
      </c>
      <c r="AI39" s="58">
        <f t="shared" si="22"/>
        <v>25</v>
      </c>
      <c r="AJ39" s="58">
        <f t="shared" si="22"/>
        <v>60</v>
      </c>
      <c r="AK39" s="58">
        <f t="shared" si="22"/>
        <v>45</v>
      </c>
      <c r="AL39" s="58">
        <f t="shared" si="22"/>
        <v>-86</v>
      </c>
      <c r="AM39" s="58">
        <f t="shared" si="22"/>
        <v>-50</v>
      </c>
      <c r="AN39" s="58">
        <f t="shared" si="22"/>
        <v>60</v>
      </c>
      <c r="AO39" s="58">
        <f t="shared" si="22"/>
        <v>98</v>
      </c>
      <c r="AP39" s="58">
        <f t="shared" si="22"/>
        <v>-7</v>
      </c>
      <c r="AQ39" s="58">
        <f t="shared" si="22"/>
        <v>30</v>
      </c>
      <c r="AR39" s="58">
        <f t="shared" si="22"/>
        <v>-83</v>
      </c>
      <c r="AS39" s="58">
        <f t="shared" ref="AS39" si="26">SUM(AS20:AS22)</f>
        <v>0</v>
      </c>
      <c r="AT39" s="58">
        <f t="shared" si="22"/>
        <v>-91</v>
      </c>
      <c r="AU39" s="58">
        <f t="shared" si="22"/>
        <v>124</v>
      </c>
      <c r="AV39" s="58">
        <f t="shared" si="22"/>
        <v>41</v>
      </c>
      <c r="AW39" s="58">
        <f t="shared" si="22"/>
        <v>-32</v>
      </c>
      <c r="AX39" s="57">
        <f t="shared" si="22"/>
        <v>140</v>
      </c>
      <c r="AY39" s="21">
        <f t="shared" si="22"/>
        <v>-263</v>
      </c>
      <c r="AZ39" s="59">
        <f t="shared" si="22"/>
        <v>0</v>
      </c>
      <c r="BA39" s="60">
        <f t="shared" si="22"/>
        <v>-263</v>
      </c>
    </row>
    <row r="40" spans="1:65" ht="15.75" thickBot="1" x14ac:dyDescent="0.3">
      <c r="A40" s="61"/>
      <c r="B40" s="62" t="s">
        <v>56</v>
      </c>
      <c r="C40" s="63">
        <f t="shared" ref="C40:R40" si="27">SUM(C36:C39)</f>
        <v>175</v>
      </c>
      <c r="D40" s="63">
        <f t="shared" si="27"/>
        <v>145</v>
      </c>
      <c r="E40" s="64">
        <f t="shared" si="27"/>
        <v>-220</v>
      </c>
      <c r="F40" s="63">
        <f t="shared" si="27"/>
        <v>-48</v>
      </c>
      <c r="G40" s="63">
        <f t="shared" si="27"/>
        <v>-32</v>
      </c>
      <c r="H40" s="63">
        <f t="shared" si="27"/>
        <v>-1586</v>
      </c>
      <c r="I40" s="64">
        <f t="shared" si="27"/>
        <v>160</v>
      </c>
      <c r="J40" s="64">
        <f t="shared" si="27"/>
        <v>-291</v>
      </c>
      <c r="K40" s="64">
        <f t="shared" si="27"/>
        <v>-788</v>
      </c>
      <c r="L40" s="64">
        <f t="shared" si="27"/>
        <v>218</v>
      </c>
      <c r="M40" s="64">
        <f t="shared" si="27"/>
        <v>-669</v>
      </c>
      <c r="N40" s="64">
        <f t="shared" si="27"/>
        <v>-720</v>
      </c>
      <c r="O40" s="64">
        <f t="shared" ref="O40" si="28">SUM(O36:O39)</f>
        <v>58</v>
      </c>
      <c r="P40" s="64">
        <f t="shared" si="27"/>
        <v>-877</v>
      </c>
      <c r="Q40" s="64">
        <f t="shared" si="27"/>
        <v>1173</v>
      </c>
      <c r="R40" s="64">
        <f t="shared" si="27"/>
        <v>-514</v>
      </c>
      <c r="S40" s="77">
        <f>SUM(S12:S35)</f>
        <v>-3816</v>
      </c>
      <c r="T40" s="63">
        <f t="shared" ref="T40:AW40" si="29">SUM(T36:T39)</f>
        <v>415</v>
      </c>
      <c r="U40" s="63">
        <f t="shared" si="29"/>
        <v>-432</v>
      </c>
      <c r="V40" s="63">
        <f t="shared" si="29"/>
        <v>1321</v>
      </c>
      <c r="W40" s="64">
        <f t="shared" si="29"/>
        <v>-720</v>
      </c>
      <c r="X40" s="64">
        <f t="shared" si="29"/>
        <v>-56</v>
      </c>
      <c r="Y40" s="64">
        <f t="shared" si="29"/>
        <v>-1032</v>
      </c>
      <c r="Z40" s="64">
        <f t="shared" si="29"/>
        <v>223</v>
      </c>
      <c r="AA40" s="64">
        <f t="shared" si="29"/>
        <v>-620</v>
      </c>
      <c r="AB40" s="64">
        <f t="shared" si="29"/>
        <v>-722</v>
      </c>
      <c r="AC40" s="64">
        <f t="shared" ref="AC40" si="30">SUM(AC36:AC39)</f>
        <v>1182</v>
      </c>
      <c r="AD40" s="64">
        <f t="shared" si="29"/>
        <v>-144</v>
      </c>
      <c r="AE40" s="64">
        <f t="shared" si="29"/>
        <v>102</v>
      </c>
      <c r="AF40" s="64">
        <f t="shared" si="29"/>
        <v>-124</v>
      </c>
      <c r="AG40" s="78">
        <f t="shared" si="29"/>
        <v>-607</v>
      </c>
      <c r="AH40" s="64">
        <f t="shared" si="29"/>
        <v>38</v>
      </c>
      <c r="AI40" s="64">
        <f t="shared" si="29"/>
        <v>220</v>
      </c>
      <c r="AJ40" s="64">
        <f t="shared" si="29"/>
        <v>480</v>
      </c>
      <c r="AK40" s="64">
        <f t="shared" si="29"/>
        <v>347</v>
      </c>
      <c r="AL40" s="64">
        <f t="shared" si="29"/>
        <v>-160</v>
      </c>
      <c r="AM40" s="64">
        <f t="shared" si="29"/>
        <v>-145</v>
      </c>
      <c r="AN40" s="63">
        <f t="shared" si="29"/>
        <v>480</v>
      </c>
      <c r="AO40" s="63">
        <f t="shared" si="29"/>
        <v>400</v>
      </c>
      <c r="AP40" s="63">
        <f t="shared" si="29"/>
        <v>-135</v>
      </c>
      <c r="AQ40" s="63">
        <f t="shared" si="29"/>
        <v>617</v>
      </c>
      <c r="AR40" s="63">
        <f t="shared" si="29"/>
        <v>-186</v>
      </c>
      <c r="AS40" s="64">
        <f t="shared" ref="AS40" si="31">SUM(AS36:AS39)</f>
        <v>210</v>
      </c>
      <c r="AT40" s="64">
        <f t="shared" si="29"/>
        <v>-672</v>
      </c>
      <c r="AU40" s="64">
        <f t="shared" si="29"/>
        <v>608</v>
      </c>
      <c r="AV40" s="64">
        <f t="shared" si="29"/>
        <v>946</v>
      </c>
      <c r="AW40" s="64">
        <f t="shared" si="29"/>
        <v>-128</v>
      </c>
      <c r="AX40" s="79">
        <f>SUM(AH40:AW40)</f>
        <v>2920</v>
      </c>
      <c r="AY40" s="65">
        <f>SUM(AY36:AY39)</f>
        <v>-1503</v>
      </c>
      <c r="AZ40" s="66">
        <f>SUM(AZ36:AZ39)</f>
        <v>0</v>
      </c>
      <c r="BA40" s="79">
        <f>SUM(BA12:BA35)</f>
        <v>-1503</v>
      </c>
    </row>
    <row r="41" spans="1:65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8"/>
      <c r="T41" s="68"/>
      <c r="U41" s="68"/>
      <c r="V41" s="68"/>
      <c r="W41" s="69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4"/>
      <c r="BA41" s="4"/>
    </row>
    <row r="42" spans="1:65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4"/>
      <c r="U42" s="4"/>
      <c r="V42" s="4"/>
      <c r="W42" s="5"/>
      <c r="X42" s="4"/>
      <c r="Y42" s="4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5"/>
      <c r="AY42" s="5"/>
      <c r="AZ42" s="5"/>
      <c r="BA42" s="5"/>
    </row>
    <row r="43" spans="1:65" x14ac:dyDescent="0.25">
      <c r="A43" s="70"/>
      <c r="B43" s="4"/>
      <c r="C43" s="4"/>
      <c r="D43" s="4"/>
      <c r="E43" s="4"/>
      <c r="F43" s="4"/>
      <c r="G43" s="4"/>
      <c r="H43" s="4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5"/>
      <c r="T43" s="4"/>
      <c r="U43" s="4"/>
      <c r="V43" s="4"/>
      <c r="W43" s="71"/>
      <c r="X43" s="6"/>
      <c r="Y43" s="6"/>
      <c r="Z43" s="6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6"/>
      <c r="AT43" s="6"/>
      <c r="AU43" s="6"/>
      <c r="AV43" s="6"/>
      <c r="AW43" s="6"/>
      <c r="AX43" s="5"/>
      <c r="AY43" s="5"/>
      <c r="AZ43" s="5"/>
      <c r="BA43" s="5"/>
    </row>
    <row r="44" spans="1:65" ht="18" x14ac:dyDescent="0.25">
      <c r="A44" s="72"/>
      <c r="B44" s="73"/>
      <c r="C44" s="73"/>
      <c r="D44" s="73"/>
      <c r="E44" s="73"/>
      <c r="F44" s="73"/>
      <c r="G44" s="73"/>
      <c r="H44" s="73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5"/>
      <c r="T44" s="73"/>
      <c r="U44" s="73"/>
      <c r="V44" s="73"/>
      <c r="W44" s="74"/>
      <c r="X44" s="73"/>
      <c r="Y44" s="73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6"/>
      <c r="AY44" s="76"/>
      <c r="AZ44" s="76"/>
    </row>
    <row r="45" spans="1:65" x14ac:dyDescent="0.25">
      <c r="A45" s="72"/>
      <c r="B45" s="73"/>
      <c r="C45" s="73"/>
      <c r="D45" s="73"/>
      <c r="E45" s="73"/>
      <c r="F45" s="73"/>
      <c r="G45" s="73"/>
      <c r="H45" s="73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5"/>
      <c r="T45" s="73"/>
      <c r="U45" s="73"/>
      <c r="V45" s="73"/>
      <c r="W45" s="74"/>
      <c r="X45" s="73"/>
      <c r="Y45" s="73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</row>
    <row r="46" spans="1:65" x14ac:dyDescent="0.25">
      <c r="A46" s="72"/>
      <c r="B46" s="73"/>
      <c r="C46" s="73"/>
      <c r="D46" s="73"/>
      <c r="E46" s="73"/>
      <c r="F46" s="73"/>
      <c r="G46" s="73"/>
      <c r="H46" s="73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5"/>
      <c r="T46" s="73"/>
      <c r="U46" s="73"/>
      <c r="V46" s="73"/>
      <c r="W46" s="74"/>
      <c r="X46" s="73"/>
      <c r="Y46" s="73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</row>
    <row r="47" spans="1:65" x14ac:dyDescent="0.25">
      <c r="A47" s="72"/>
      <c r="B47" s="73"/>
      <c r="C47" s="73"/>
      <c r="D47" s="73"/>
      <c r="E47" s="73"/>
      <c r="F47" s="73"/>
      <c r="G47" s="73"/>
      <c r="H47" s="73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5"/>
      <c r="T47" s="73"/>
      <c r="U47" s="73"/>
      <c r="V47" s="73"/>
      <c r="W47" s="74"/>
      <c r="X47" s="73"/>
      <c r="Y47" s="73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</row>
    <row r="48" spans="1:65" x14ac:dyDescent="0.25">
      <c r="A48" s="72"/>
      <c r="B48" s="73"/>
      <c r="C48" s="73"/>
      <c r="D48" s="73"/>
      <c r="E48" s="73"/>
      <c r="F48" s="73"/>
      <c r="G48" s="73"/>
      <c r="H48" s="73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5"/>
      <c r="T48" s="73"/>
      <c r="U48" s="73"/>
      <c r="V48" s="73"/>
      <c r="W48" s="74"/>
      <c r="X48" s="73"/>
      <c r="Y48" s="73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</row>
    <row r="49" spans="1:49" x14ac:dyDescent="0.25">
      <c r="A49" s="72"/>
      <c r="B49" s="73"/>
      <c r="C49" s="73"/>
      <c r="D49" s="73"/>
      <c r="E49" s="73"/>
      <c r="F49" s="73"/>
      <c r="G49" s="73"/>
      <c r="H49" s="73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5"/>
      <c r="T49" s="73"/>
      <c r="U49" s="73"/>
      <c r="V49" s="73"/>
      <c r="W49" s="74"/>
      <c r="X49" s="73"/>
      <c r="Y49" s="73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</row>
    <row r="50" spans="1:49" x14ac:dyDescent="0.25">
      <c r="A50" s="72"/>
      <c r="B50" s="73"/>
      <c r="C50" s="73"/>
      <c r="D50" s="73"/>
      <c r="E50" s="73"/>
      <c r="F50" s="73"/>
      <c r="G50" s="73"/>
      <c r="H50" s="73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5"/>
      <c r="T50" s="73"/>
      <c r="U50" s="73"/>
      <c r="V50" s="73"/>
      <c r="W50" s="74"/>
      <c r="X50" s="73"/>
      <c r="Y50" s="73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</row>
  </sheetData>
  <mergeCells count="8">
    <mergeCell ref="A7:BA7"/>
    <mergeCell ref="A9:AY9"/>
    <mergeCell ref="AZ9:BA10"/>
    <mergeCell ref="A10:B10"/>
    <mergeCell ref="C10:S10"/>
    <mergeCell ref="T10:AG10"/>
    <mergeCell ref="AH10:AX10"/>
    <mergeCell ref="AY10:AY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Z50"/>
  <sheetViews>
    <sheetView workbookViewId="0">
      <selection sqref="A1:XFD1048576"/>
    </sheetView>
  </sheetViews>
  <sheetFormatPr defaultRowHeight="15" x14ac:dyDescent="0.25"/>
  <cols>
    <col min="1" max="1" width="5.140625" style="1" customWidth="1"/>
    <col min="2" max="2" width="4.42578125" style="1" customWidth="1"/>
    <col min="3" max="4" width="4.140625" style="1" customWidth="1"/>
    <col min="5" max="5" width="4.42578125" style="1" bestFit="1" customWidth="1"/>
    <col min="6" max="7" width="4.140625" style="1" customWidth="1"/>
    <col min="8" max="8" width="4.85546875" style="1" customWidth="1"/>
    <col min="9" max="10" width="4.28515625" style="2" customWidth="1"/>
    <col min="11" max="11" width="4.85546875" style="2" customWidth="1"/>
    <col min="12" max="13" width="4.140625" style="2" customWidth="1"/>
    <col min="14" max="14" width="5.28515625" style="2" customWidth="1"/>
    <col min="15" max="17" width="4.140625" style="2" customWidth="1"/>
    <col min="18" max="18" width="4.5703125" style="2" customWidth="1"/>
    <col min="19" max="19" width="5.5703125" style="1" bestFit="1" customWidth="1"/>
    <col min="20" max="22" width="4.42578125" style="1" customWidth="1"/>
    <col min="23" max="23" width="5.28515625" style="2" customWidth="1"/>
    <col min="24" max="24" width="5.140625" style="1" bestFit="1" customWidth="1"/>
    <col min="25" max="25" width="5.28515625" style="1" customWidth="1"/>
    <col min="26" max="27" width="4.42578125" style="1" bestFit="1" customWidth="1"/>
    <col min="28" max="28" width="5" style="1" customWidth="1"/>
    <col min="29" max="32" width="4.7109375" style="1" customWidth="1"/>
    <col min="33" max="33" width="5.140625" style="1" bestFit="1" customWidth="1"/>
    <col min="34" max="39" width="4.42578125" style="1" bestFit="1" customWidth="1"/>
    <col min="40" max="40" width="4.7109375" style="1" customWidth="1"/>
    <col min="41" max="41" width="4.28515625" style="1" bestFit="1" customWidth="1"/>
    <col min="42" max="42" width="4.85546875" style="1" customWidth="1"/>
    <col min="43" max="44" width="4.28515625" style="1" customWidth="1"/>
    <col min="45" max="45" width="3.5703125" style="1" bestFit="1" customWidth="1"/>
    <col min="46" max="46" width="4.28515625" style="1" customWidth="1"/>
    <col min="47" max="49" width="4.5703125" style="1" customWidth="1"/>
    <col min="50" max="50" width="5.5703125" style="1" customWidth="1"/>
    <col min="51" max="51" width="6" style="1" bestFit="1" customWidth="1"/>
    <col min="52" max="52" width="4.7109375" style="1" bestFit="1" customWidth="1"/>
    <col min="53" max="53" width="7" style="1" customWidth="1"/>
    <col min="54" max="54" width="6.28515625" style="1" customWidth="1"/>
    <col min="55" max="55" width="6.140625" style="1" customWidth="1"/>
    <col min="56" max="56" width="5" style="1" customWidth="1"/>
    <col min="57" max="58" width="5.42578125" style="1" customWidth="1"/>
    <col min="59" max="59" width="5.28515625" style="1" customWidth="1"/>
    <col min="60" max="60" width="5.42578125" style="1" customWidth="1"/>
    <col min="61" max="61" width="7.140625" style="1" customWidth="1"/>
    <col min="62" max="63" width="2" style="1" bestFit="1" customWidth="1"/>
    <col min="64" max="64" width="4" style="1" bestFit="1" customWidth="1"/>
    <col min="65" max="122" width="9.140625" style="1"/>
    <col min="123" max="123" width="7.140625" style="1" customWidth="1"/>
    <col min="124" max="124" width="6" style="1" customWidth="1"/>
    <col min="125" max="125" width="5" style="1" bestFit="1" customWidth="1"/>
    <col min="126" max="127" width="4.5703125" style="1" customWidth="1"/>
    <col min="128" max="128" width="4" style="1" customWidth="1"/>
    <col min="129" max="131" width="4.28515625" style="1" customWidth="1"/>
    <col min="132" max="133" width="4.5703125" style="1" customWidth="1"/>
    <col min="134" max="136" width="4.28515625" style="1" customWidth="1"/>
    <col min="137" max="137" width="4.5703125" style="1" customWidth="1"/>
    <col min="138" max="138" width="4.7109375" style="1" customWidth="1"/>
    <col min="139" max="139" width="5" style="1" customWidth="1"/>
    <col min="140" max="140" width="6.85546875" style="1" customWidth="1"/>
    <col min="141" max="142" width="4.140625" style="1" customWidth="1"/>
    <col min="143" max="143" width="4.7109375" style="1" customWidth="1"/>
    <col min="144" max="144" width="5.140625" style="1" customWidth="1"/>
    <col min="145" max="145" width="6.140625" style="1" customWidth="1"/>
    <col min="146" max="146" width="4.28515625" style="1" customWidth="1"/>
    <col min="147" max="147" width="4.5703125" style="1" customWidth="1"/>
    <col min="148" max="148" width="4.85546875" style="1" customWidth="1"/>
    <col min="149" max="149" width="3.85546875" style="1" customWidth="1"/>
    <col min="150" max="150" width="5.28515625" style="1" customWidth="1"/>
    <col min="151" max="152" width="4.85546875" style="1" customWidth="1"/>
    <col min="153" max="154" width="4.5703125" style="1" customWidth="1"/>
    <col min="155" max="156" width="4.28515625" style="1" customWidth="1"/>
    <col min="157" max="157" width="6.140625" style="1" customWidth="1"/>
    <col min="158" max="158" width="4.28515625" style="1" customWidth="1"/>
    <col min="159" max="159" width="5" style="1" bestFit="1" customWidth="1"/>
    <col min="160" max="160" width="4.85546875" style="1" customWidth="1"/>
    <col min="161" max="161" width="3.85546875" style="1" customWidth="1"/>
    <col min="162" max="162" width="4.28515625" style="1" customWidth="1"/>
    <col min="163" max="163" width="5.140625" style="1" customWidth="1"/>
    <col min="164" max="164" width="5.28515625" style="1" customWidth="1"/>
    <col min="165" max="165" width="4.42578125" style="1" customWidth="1"/>
    <col min="166" max="166" width="5" style="1" customWidth="1"/>
    <col min="167" max="183" width="9.140625" style="1"/>
    <col min="379" max="379" width="7.140625" customWidth="1"/>
    <col min="380" max="380" width="6" customWidth="1"/>
    <col min="381" max="381" width="5" bestFit="1" customWidth="1"/>
    <col min="382" max="383" width="4.5703125" customWidth="1"/>
    <col min="384" max="384" width="4" customWidth="1"/>
    <col min="385" max="387" width="4.28515625" customWidth="1"/>
    <col min="388" max="389" width="4.5703125" customWidth="1"/>
    <col min="390" max="392" width="4.28515625" customWidth="1"/>
    <col min="393" max="393" width="4.5703125" customWidth="1"/>
    <col min="394" max="394" width="4.7109375" customWidth="1"/>
    <col min="395" max="395" width="5" customWidth="1"/>
    <col min="396" max="396" width="6.85546875" customWidth="1"/>
    <col min="397" max="398" width="4.140625" customWidth="1"/>
    <col min="399" max="399" width="4.7109375" customWidth="1"/>
    <col min="400" max="400" width="5.140625" customWidth="1"/>
    <col min="401" max="401" width="6.140625" customWidth="1"/>
    <col min="402" max="402" width="4.28515625" customWidth="1"/>
    <col min="403" max="403" width="4.5703125" customWidth="1"/>
    <col min="404" max="404" width="4.85546875" customWidth="1"/>
    <col min="405" max="405" width="3.85546875" customWidth="1"/>
    <col min="406" max="406" width="5.28515625" customWidth="1"/>
    <col min="407" max="408" width="4.85546875" customWidth="1"/>
    <col min="409" max="410" width="4.5703125" customWidth="1"/>
    <col min="411" max="412" width="4.28515625" customWidth="1"/>
    <col min="413" max="413" width="6.140625" customWidth="1"/>
    <col min="414" max="414" width="4.28515625" customWidth="1"/>
    <col min="415" max="415" width="5" bestFit="1" customWidth="1"/>
    <col min="416" max="416" width="4.85546875" customWidth="1"/>
    <col min="417" max="417" width="3.85546875" customWidth="1"/>
    <col min="418" max="418" width="4.28515625" customWidth="1"/>
    <col min="419" max="419" width="5.140625" customWidth="1"/>
    <col min="420" max="420" width="5.28515625" customWidth="1"/>
    <col min="421" max="421" width="4.42578125" customWidth="1"/>
    <col min="422" max="422" width="5" customWidth="1"/>
    <col min="635" max="635" width="7.140625" customWidth="1"/>
    <col min="636" max="636" width="6" customWidth="1"/>
    <col min="637" max="637" width="5" bestFit="1" customWidth="1"/>
    <col min="638" max="639" width="4.5703125" customWidth="1"/>
    <col min="640" max="640" width="4" customWidth="1"/>
    <col min="641" max="643" width="4.28515625" customWidth="1"/>
    <col min="644" max="645" width="4.5703125" customWidth="1"/>
    <col min="646" max="648" width="4.28515625" customWidth="1"/>
    <col min="649" max="649" width="4.5703125" customWidth="1"/>
    <col min="650" max="650" width="4.7109375" customWidth="1"/>
    <col min="651" max="651" width="5" customWidth="1"/>
    <col min="652" max="652" width="6.85546875" customWidth="1"/>
    <col min="653" max="654" width="4.140625" customWidth="1"/>
    <col min="655" max="655" width="4.7109375" customWidth="1"/>
    <col min="656" max="656" width="5.140625" customWidth="1"/>
    <col min="657" max="657" width="6.140625" customWidth="1"/>
    <col min="658" max="658" width="4.28515625" customWidth="1"/>
    <col min="659" max="659" width="4.5703125" customWidth="1"/>
    <col min="660" max="660" width="4.85546875" customWidth="1"/>
    <col min="661" max="661" width="3.85546875" customWidth="1"/>
    <col min="662" max="662" width="5.28515625" customWidth="1"/>
    <col min="663" max="664" width="4.85546875" customWidth="1"/>
    <col min="665" max="666" width="4.5703125" customWidth="1"/>
    <col min="667" max="668" width="4.28515625" customWidth="1"/>
    <col min="669" max="669" width="6.140625" customWidth="1"/>
    <col min="670" max="670" width="4.28515625" customWidth="1"/>
    <col min="671" max="671" width="5" bestFit="1" customWidth="1"/>
    <col min="672" max="672" width="4.85546875" customWidth="1"/>
    <col min="673" max="673" width="3.85546875" customWidth="1"/>
    <col min="674" max="674" width="4.28515625" customWidth="1"/>
    <col min="675" max="675" width="5.140625" customWidth="1"/>
    <col min="676" max="676" width="5.28515625" customWidth="1"/>
    <col min="677" max="677" width="4.42578125" customWidth="1"/>
    <col min="678" max="678" width="5" customWidth="1"/>
    <col min="891" max="891" width="7.140625" customWidth="1"/>
    <col min="892" max="892" width="6" customWidth="1"/>
    <col min="893" max="893" width="5" bestFit="1" customWidth="1"/>
    <col min="894" max="895" width="4.5703125" customWidth="1"/>
    <col min="896" max="896" width="4" customWidth="1"/>
    <col min="897" max="899" width="4.28515625" customWidth="1"/>
    <col min="900" max="901" width="4.5703125" customWidth="1"/>
    <col min="902" max="904" width="4.28515625" customWidth="1"/>
    <col min="905" max="905" width="4.5703125" customWidth="1"/>
    <col min="906" max="906" width="4.7109375" customWidth="1"/>
    <col min="907" max="907" width="5" customWidth="1"/>
    <col min="908" max="908" width="6.85546875" customWidth="1"/>
    <col min="909" max="910" width="4.140625" customWidth="1"/>
    <col min="911" max="911" width="4.7109375" customWidth="1"/>
    <col min="912" max="912" width="5.140625" customWidth="1"/>
    <col min="913" max="913" width="6.140625" customWidth="1"/>
    <col min="914" max="914" width="4.28515625" customWidth="1"/>
    <col min="915" max="915" width="4.5703125" customWidth="1"/>
    <col min="916" max="916" width="4.85546875" customWidth="1"/>
    <col min="917" max="917" width="3.85546875" customWidth="1"/>
    <col min="918" max="918" width="5.28515625" customWidth="1"/>
    <col min="919" max="920" width="4.85546875" customWidth="1"/>
    <col min="921" max="922" width="4.5703125" customWidth="1"/>
    <col min="923" max="924" width="4.28515625" customWidth="1"/>
    <col min="925" max="925" width="6.140625" customWidth="1"/>
    <col min="926" max="926" width="4.28515625" customWidth="1"/>
    <col min="927" max="927" width="5" bestFit="1" customWidth="1"/>
    <col min="928" max="928" width="4.85546875" customWidth="1"/>
    <col min="929" max="929" width="3.85546875" customWidth="1"/>
    <col min="930" max="930" width="4.28515625" customWidth="1"/>
    <col min="931" max="931" width="5.140625" customWidth="1"/>
    <col min="932" max="932" width="5.28515625" customWidth="1"/>
    <col min="933" max="933" width="4.42578125" customWidth="1"/>
    <col min="934" max="934" width="5" customWidth="1"/>
    <col min="1147" max="1147" width="7.140625" customWidth="1"/>
    <col min="1148" max="1148" width="6" customWidth="1"/>
    <col min="1149" max="1149" width="5" bestFit="1" customWidth="1"/>
    <col min="1150" max="1151" width="4.5703125" customWidth="1"/>
    <col min="1152" max="1152" width="4" customWidth="1"/>
    <col min="1153" max="1155" width="4.28515625" customWidth="1"/>
    <col min="1156" max="1157" width="4.5703125" customWidth="1"/>
    <col min="1158" max="1160" width="4.28515625" customWidth="1"/>
    <col min="1161" max="1161" width="4.5703125" customWidth="1"/>
    <col min="1162" max="1162" width="4.7109375" customWidth="1"/>
    <col min="1163" max="1163" width="5" customWidth="1"/>
    <col min="1164" max="1164" width="6.85546875" customWidth="1"/>
    <col min="1165" max="1166" width="4.140625" customWidth="1"/>
    <col min="1167" max="1167" width="4.7109375" customWidth="1"/>
    <col min="1168" max="1168" width="5.140625" customWidth="1"/>
    <col min="1169" max="1169" width="6.140625" customWidth="1"/>
    <col min="1170" max="1170" width="4.28515625" customWidth="1"/>
    <col min="1171" max="1171" width="4.5703125" customWidth="1"/>
    <col min="1172" max="1172" width="4.85546875" customWidth="1"/>
    <col min="1173" max="1173" width="3.85546875" customWidth="1"/>
    <col min="1174" max="1174" width="5.28515625" customWidth="1"/>
    <col min="1175" max="1176" width="4.85546875" customWidth="1"/>
    <col min="1177" max="1178" width="4.5703125" customWidth="1"/>
    <col min="1179" max="1180" width="4.28515625" customWidth="1"/>
    <col min="1181" max="1181" width="6.140625" customWidth="1"/>
    <col min="1182" max="1182" width="4.28515625" customWidth="1"/>
    <col min="1183" max="1183" width="5" bestFit="1" customWidth="1"/>
    <col min="1184" max="1184" width="4.85546875" customWidth="1"/>
    <col min="1185" max="1185" width="3.85546875" customWidth="1"/>
    <col min="1186" max="1186" width="4.28515625" customWidth="1"/>
    <col min="1187" max="1187" width="5.140625" customWidth="1"/>
    <col min="1188" max="1188" width="5.28515625" customWidth="1"/>
    <col min="1189" max="1189" width="4.42578125" customWidth="1"/>
    <col min="1190" max="1190" width="5" customWidth="1"/>
    <col min="1403" max="1403" width="7.140625" customWidth="1"/>
    <col min="1404" max="1404" width="6" customWidth="1"/>
    <col min="1405" max="1405" width="5" bestFit="1" customWidth="1"/>
    <col min="1406" max="1407" width="4.5703125" customWidth="1"/>
    <col min="1408" max="1408" width="4" customWidth="1"/>
    <col min="1409" max="1411" width="4.28515625" customWidth="1"/>
    <col min="1412" max="1413" width="4.5703125" customWidth="1"/>
    <col min="1414" max="1416" width="4.28515625" customWidth="1"/>
    <col min="1417" max="1417" width="4.5703125" customWidth="1"/>
    <col min="1418" max="1418" width="4.7109375" customWidth="1"/>
    <col min="1419" max="1419" width="5" customWidth="1"/>
    <col min="1420" max="1420" width="6.85546875" customWidth="1"/>
    <col min="1421" max="1422" width="4.140625" customWidth="1"/>
    <col min="1423" max="1423" width="4.7109375" customWidth="1"/>
    <col min="1424" max="1424" width="5.140625" customWidth="1"/>
    <col min="1425" max="1425" width="6.140625" customWidth="1"/>
    <col min="1426" max="1426" width="4.28515625" customWidth="1"/>
    <col min="1427" max="1427" width="4.5703125" customWidth="1"/>
    <col min="1428" max="1428" width="4.85546875" customWidth="1"/>
    <col min="1429" max="1429" width="3.85546875" customWidth="1"/>
    <col min="1430" max="1430" width="5.28515625" customWidth="1"/>
    <col min="1431" max="1432" width="4.85546875" customWidth="1"/>
    <col min="1433" max="1434" width="4.5703125" customWidth="1"/>
    <col min="1435" max="1436" width="4.28515625" customWidth="1"/>
    <col min="1437" max="1437" width="6.140625" customWidth="1"/>
    <col min="1438" max="1438" width="4.28515625" customWidth="1"/>
    <col min="1439" max="1439" width="5" bestFit="1" customWidth="1"/>
    <col min="1440" max="1440" width="4.85546875" customWidth="1"/>
    <col min="1441" max="1441" width="3.85546875" customWidth="1"/>
    <col min="1442" max="1442" width="4.28515625" customWidth="1"/>
    <col min="1443" max="1443" width="5.140625" customWidth="1"/>
    <col min="1444" max="1444" width="5.28515625" customWidth="1"/>
    <col min="1445" max="1445" width="4.42578125" customWidth="1"/>
    <col min="1446" max="1446" width="5" customWidth="1"/>
    <col min="1659" max="1659" width="7.140625" customWidth="1"/>
    <col min="1660" max="1660" width="6" customWidth="1"/>
    <col min="1661" max="1661" width="5" bestFit="1" customWidth="1"/>
    <col min="1662" max="1663" width="4.5703125" customWidth="1"/>
    <col min="1664" max="1664" width="4" customWidth="1"/>
    <col min="1665" max="1667" width="4.28515625" customWidth="1"/>
    <col min="1668" max="1669" width="4.5703125" customWidth="1"/>
    <col min="1670" max="1672" width="4.28515625" customWidth="1"/>
    <col min="1673" max="1673" width="4.5703125" customWidth="1"/>
    <col min="1674" max="1674" width="4.7109375" customWidth="1"/>
    <col min="1675" max="1675" width="5" customWidth="1"/>
    <col min="1676" max="1676" width="6.85546875" customWidth="1"/>
    <col min="1677" max="1678" width="4.140625" customWidth="1"/>
    <col min="1679" max="1679" width="4.7109375" customWidth="1"/>
    <col min="1680" max="1680" width="5.140625" customWidth="1"/>
    <col min="1681" max="1681" width="6.140625" customWidth="1"/>
    <col min="1682" max="1682" width="4.28515625" customWidth="1"/>
    <col min="1683" max="1683" width="4.5703125" customWidth="1"/>
    <col min="1684" max="1684" width="4.85546875" customWidth="1"/>
    <col min="1685" max="1685" width="3.85546875" customWidth="1"/>
    <col min="1686" max="1686" width="5.28515625" customWidth="1"/>
    <col min="1687" max="1688" width="4.85546875" customWidth="1"/>
    <col min="1689" max="1690" width="4.5703125" customWidth="1"/>
    <col min="1691" max="1692" width="4.28515625" customWidth="1"/>
    <col min="1693" max="1693" width="6.140625" customWidth="1"/>
    <col min="1694" max="1694" width="4.28515625" customWidth="1"/>
    <col min="1695" max="1695" width="5" bestFit="1" customWidth="1"/>
    <col min="1696" max="1696" width="4.85546875" customWidth="1"/>
    <col min="1697" max="1697" width="3.85546875" customWidth="1"/>
    <col min="1698" max="1698" width="4.28515625" customWidth="1"/>
    <col min="1699" max="1699" width="5.140625" customWidth="1"/>
    <col min="1700" max="1700" width="5.28515625" customWidth="1"/>
    <col min="1701" max="1701" width="4.42578125" customWidth="1"/>
    <col min="1702" max="1702" width="5" customWidth="1"/>
    <col min="1915" max="1915" width="7.140625" customWidth="1"/>
    <col min="1916" max="1916" width="6" customWidth="1"/>
    <col min="1917" max="1917" width="5" bestFit="1" customWidth="1"/>
    <col min="1918" max="1919" width="4.5703125" customWidth="1"/>
    <col min="1920" max="1920" width="4" customWidth="1"/>
    <col min="1921" max="1923" width="4.28515625" customWidth="1"/>
    <col min="1924" max="1925" width="4.5703125" customWidth="1"/>
    <col min="1926" max="1928" width="4.28515625" customWidth="1"/>
    <col min="1929" max="1929" width="4.5703125" customWidth="1"/>
    <col min="1930" max="1930" width="4.7109375" customWidth="1"/>
    <col min="1931" max="1931" width="5" customWidth="1"/>
    <col min="1932" max="1932" width="6.85546875" customWidth="1"/>
    <col min="1933" max="1934" width="4.140625" customWidth="1"/>
    <col min="1935" max="1935" width="4.7109375" customWidth="1"/>
    <col min="1936" max="1936" width="5.140625" customWidth="1"/>
    <col min="1937" max="1937" width="6.140625" customWidth="1"/>
    <col min="1938" max="1938" width="4.28515625" customWidth="1"/>
    <col min="1939" max="1939" width="4.5703125" customWidth="1"/>
    <col min="1940" max="1940" width="4.85546875" customWidth="1"/>
    <col min="1941" max="1941" width="3.85546875" customWidth="1"/>
    <col min="1942" max="1942" width="5.28515625" customWidth="1"/>
    <col min="1943" max="1944" width="4.85546875" customWidth="1"/>
    <col min="1945" max="1946" width="4.5703125" customWidth="1"/>
    <col min="1947" max="1948" width="4.28515625" customWidth="1"/>
    <col min="1949" max="1949" width="6.140625" customWidth="1"/>
    <col min="1950" max="1950" width="4.28515625" customWidth="1"/>
    <col min="1951" max="1951" width="5" bestFit="1" customWidth="1"/>
    <col min="1952" max="1952" width="4.85546875" customWidth="1"/>
    <col min="1953" max="1953" width="3.85546875" customWidth="1"/>
    <col min="1954" max="1954" width="4.28515625" customWidth="1"/>
    <col min="1955" max="1955" width="5.140625" customWidth="1"/>
    <col min="1956" max="1956" width="5.28515625" customWidth="1"/>
    <col min="1957" max="1957" width="4.42578125" customWidth="1"/>
    <col min="1958" max="1958" width="5" customWidth="1"/>
    <col min="2171" max="2171" width="7.140625" customWidth="1"/>
    <col min="2172" max="2172" width="6" customWidth="1"/>
    <col min="2173" max="2173" width="5" bestFit="1" customWidth="1"/>
    <col min="2174" max="2175" width="4.5703125" customWidth="1"/>
    <col min="2176" max="2176" width="4" customWidth="1"/>
    <col min="2177" max="2179" width="4.28515625" customWidth="1"/>
    <col min="2180" max="2181" width="4.5703125" customWidth="1"/>
    <col min="2182" max="2184" width="4.28515625" customWidth="1"/>
    <col min="2185" max="2185" width="4.5703125" customWidth="1"/>
    <col min="2186" max="2186" width="4.7109375" customWidth="1"/>
    <col min="2187" max="2187" width="5" customWidth="1"/>
    <col min="2188" max="2188" width="6.85546875" customWidth="1"/>
    <col min="2189" max="2190" width="4.140625" customWidth="1"/>
    <col min="2191" max="2191" width="4.7109375" customWidth="1"/>
    <col min="2192" max="2192" width="5.140625" customWidth="1"/>
    <col min="2193" max="2193" width="6.140625" customWidth="1"/>
    <col min="2194" max="2194" width="4.28515625" customWidth="1"/>
    <col min="2195" max="2195" width="4.5703125" customWidth="1"/>
    <col min="2196" max="2196" width="4.85546875" customWidth="1"/>
    <col min="2197" max="2197" width="3.85546875" customWidth="1"/>
    <col min="2198" max="2198" width="5.28515625" customWidth="1"/>
    <col min="2199" max="2200" width="4.85546875" customWidth="1"/>
    <col min="2201" max="2202" width="4.5703125" customWidth="1"/>
    <col min="2203" max="2204" width="4.28515625" customWidth="1"/>
    <col min="2205" max="2205" width="6.140625" customWidth="1"/>
    <col min="2206" max="2206" width="4.28515625" customWidth="1"/>
    <col min="2207" max="2207" width="5" bestFit="1" customWidth="1"/>
    <col min="2208" max="2208" width="4.85546875" customWidth="1"/>
    <col min="2209" max="2209" width="3.85546875" customWidth="1"/>
    <col min="2210" max="2210" width="4.28515625" customWidth="1"/>
    <col min="2211" max="2211" width="5.140625" customWidth="1"/>
    <col min="2212" max="2212" width="5.28515625" customWidth="1"/>
    <col min="2213" max="2213" width="4.42578125" customWidth="1"/>
    <col min="2214" max="2214" width="5" customWidth="1"/>
    <col min="2427" max="2427" width="7.140625" customWidth="1"/>
    <col min="2428" max="2428" width="6" customWidth="1"/>
    <col min="2429" max="2429" width="5" bestFit="1" customWidth="1"/>
    <col min="2430" max="2431" width="4.5703125" customWidth="1"/>
    <col min="2432" max="2432" width="4" customWidth="1"/>
    <col min="2433" max="2435" width="4.28515625" customWidth="1"/>
    <col min="2436" max="2437" width="4.5703125" customWidth="1"/>
    <col min="2438" max="2440" width="4.28515625" customWidth="1"/>
    <col min="2441" max="2441" width="4.5703125" customWidth="1"/>
    <col min="2442" max="2442" width="4.7109375" customWidth="1"/>
    <col min="2443" max="2443" width="5" customWidth="1"/>
    <col min="2444" max="2444" width="6.85546875" customWidth="1"/>
    <col min="2445" max="2446" width="4.140625" customWidth="1"/>
    <col min="2447" max="2447" width="4.7109375" customWidth="1"/>
    <col min="2448" max="2448" width="5.140625" customWidth="1"/>
    <col min="2449" max="2449" width="6.140625" customWidth="1"/>
    <col min="2450" max="2450" width="4.28515625" customWidth="1"/>
    <col min="2451" max="2451" width="4.5703125" customWidth="1"/>
    <col min="2452" max="2452" width="4.85546875" customWidth="1"/>
    <col min="2453" max="2453" width="3.85546875" customWidth="1"/>
    <col min="2454" max="2454" width="5.28515625" customWidth="1"/>
    <col min="2455" max="2456" width="4.85546875" customWidth="1"/>
    <col min="2457" max="2458" width="4.5703125" customWidth="1"/>
    <col min="2459" max="2460" width="4.28515625" customWidth="1"/>
    <col min="2461" max="2461" width="6.140625" customWidth="1"/>
    <col min="2462" max="2462" width="4.28515625" customWidth="1"/>
    <col min="2463" max="2463" width="5" bestFit="1" customWidth="1"/>
    <col min="2464" max="2464" width="4.85546875" customWidth="1"/>
    <col min="2465" max="2465" width="3.85546875" customWidth="1"/>
    <col min="2466" max="2466" width="4.28515625" customWidth="1"/>
    <col min="2467" max="2467" width="5.140625" customWidth="1"/>
    <col min="2468" max="2468" width="5.28515625" customWidth="1"/>
    <col min="2469" max="2469" width="4.42578125" customWidth="1"/>
    <col min="2470" max="2470" width="5" customWidth="1"/>
    <col min="2683" max="2683" width="7.140625" customWidth="1"/>
    <col min="2684" max="2684" width="6" customWidth="1"/>
    <col min="2685" max="2685" width="5" bestFit="1" customWidth="1"/>
    <col min="2686" max="2687" width="4.5703125" customWidth="1"/>
    <col min="2688" max="2688" width="4" customWidth="1"/>
    <col min="2689" max="2691" width="4.28515625" customWidth="1"/>
    <col min="2692" max="2693" width="4.5703125" customWidth="1"/>
    <col min="2694" max="2696" width="4.28515625" customWidth="1"/>
    <col min="2697" max="2697" width="4.5703125" customWidth="1"/>
    <col min="2698" max="2698" width="4.7109375" customWidth="1"/>
    <col min="2699" max="2699" width="5" customWidth="1"/>
    <col min="2700" max="2700" width="6.85546875" customWidth="1"/>
    <col min="2701" max="2702" width="4.140625" customWidth="1"/>
    <col min="2703" max="2703" width="4.7109375" customWidth="1"/>
    <col min="2704" max="2704" width="5.140625" customWidth="1"/>
    <col min="2705" max="2705" width="6.140625" customWidth="1"/>
    <col min="2706" max="2706" width="4.28515625" customWidth="1"/>
    <col min="2707" max="2707" width="4.5703125" customWidth="1"/>
    <col min="2708" max="2708" width="4.85546875" customWidth="1"/>
    <col min="2709" max="2709" width="3.85546875" customWidth="1"/>
    <col min="2710" max="2710" width="5.28515625" customWidth="1"/>
    <col min="2711" max="2712" width="4.85546875" customWidth="1"/>
    <col min="2713" max="2714" width="4.5703125" customWidth="1"/>
    <col min="2715" max="2716" width="4.28515625" customWidth="1"/>
    <col min="2717" max="2717" width="6.140625" customWidth="1"/>
    <col min="2718" max="2718" width="4.28515625" customWidth="1"/>
    <col min="2719" max="2719" width="5" bestFit="1" customWidth="1"/>
    <col min="2720" max="2720" width="4.85546875" customWidth="1"/>
    <col min="2721" max="2721" width="3.85546875" customWidth="1"/>
    <col min="2722" max="2722" width="4.28515625" customWidth="1"/>
    <col min="2723" max="2723" width="5.140625" customWidth="1"/>
    <col min="2724" max="2724" width="5.28515625" customWidth="1"/>
    <col min="2725" max="2725" width="4.42578125" customWidth="1"/>
    <col min="2726" max="2726" width="5" customWidth="1"/>
    <col min="2939" max="2939" width="7.140625" customWidth="1"/>
    <col min="2940" max="2940" width="6" customWidth="1"/>
    <col min="2941" max="2941" width="5" bestFit="1" customWidth="1"/>
    <col min="2942" max="2943" width="4.5703125" customWidth="1"/>
    <col min="2944" max="2944" width="4" customWidth="1"/>
    <col min="2945" max="2947" width="4.28515625" customWidth="1"/>
    <col min="2948" max="2949" width="4.5703125" customWidth="1"/>
    <col min="2950" max="2952" width="4.28515625" customWidth="1"/>
    <col min="2953" max="2953" width="4.5703125" customWidth="1"/>
    <col min="2954" max="2954" width="4.7109375" customWidth="1"/>
    <col min="2955" max="2955" width="5" customWidth="1"/>
    <col min="2956" max="2956" width="6.85546875" customWidth="1"/>
    <col min="2957" max="2958" width="4.140625" customWidth="1"/>
    <col min="2959" max="2959" width="4.7109375" customWidth="1"/>
    <col min="2960" max="2960" width="5.140625" customWidth="1"/>
    <col min="2961" max="2961" width="6.140625" customWidth="1"/>
    <col min="2962" max="2962" width="4.28515625" customWidth="1"/>
    <col min="2963" max="2963" width="4.5703125" customWidth="1"/>
    <col min="2964" max="2964" width="4.85546875" customWidth="1"/>
    <col min="2965" max="2965" width="3.85546875" customWidth="1"/>
    <col min="2966" max="2966" width="5.28515625" customWidth="1"/>
    <col min="2967" max="2968" width="4.85546875" customWidth="1"/>
    <col min="2969" max="2970" width="4.5703125" customWidth="1"/>
    <col min="2971" max="2972" width="4.28515625" customWidth="1"/>
    <col min="2973" max="2973" width="6.140625" customWidth="1"/>
    <col min="2974" max="2974" width="4.28515625" customWidth="1"/>
    <col min="2975" max="2975" width="5" bestFit="1" customWidth="1"/>
    <col min="2976" max="2976" width="4.85546875" customWidth="1"/>
    <col min="2977" max="2977" width="3.85546875" customWidth="1"/>
    <col min="2978" max="2978" width="4.28515625" customWidth="1"/>
    <col min="2979" max="2979" width="5.140625" customWidth="1"/>
    <col min="2980" max="2980" width="5.28515625" customWidth="1"/>
    <col min="2981" max="2981" width="4.42578125" customWidth="1"/>
    <col min="2982" max="2982" width="5" customWidth="1"/>
    <col min="3195" max="3195" width="7.140625" customWidth="1"/>
    <col min="3196" max="3196" width="6" customWidth="1"/>
    <col min="3197" max="3197" width="5" bestFit="1" customWidth="1"/>
    <col min="3198" max="3199" width="4.5703125" customWidth="1"/>
    <col min="3200" max="3200" width="4" customWidth="1"/>
    <col min="3201" max="3203" width="4.28515625" customWidth="1"/>
    <col min="3204" max="3205" width="4.5703125" customWidth="1"/>
    <col min="3206" max="3208" width="4.28515625" customWidth="1"/>
    <col min="3209" max="3209" width="4.5703125" customWidth="1"/>
    <col min="3210" max="3210" width="4.7109375" customWidth="1"/>
    <col min="3211" max="3211" width="5" customWidth="1"/>
    <col min="3212" max="3212" width="6.85546875" customWidth="1"/>
    <col min="3213" max="3214" width="4.140625" customWidth="1"/>
    <col min="3215" max="3215" width="4.7109375" customWidth="1"/>
    <col min="3216" max="3216" width="5.140625" customWidth="1"/>
    <col min="3217" max="3217" width="6.140625" customWidth="1"/>
    <col min="3218" max="3218" width="4.28515625" customWidth="1"/>
    <col min="3219" max="3219" width="4.5703125" customWidth="1"/>
    <col min="3220" max="3220" width="4.85546875" customWidth="1"/>
    <col min="3221" max="3221" width="3.85546875" customWidth="1"/>
    <col min="3222" max="3222" width="5.28515625" customWidth="1"/>
    <col min="3223" max="3224" width="4.85546875" customWidth="1"/>
    <col min="3225" max="3226" width="4.5703125" customWidth="1"/>
    <col min="3227" max="3228" width="4.28515625" customWidth="1"/>
    <col min="3229" max="3229" width="6.140625" customWidth="1"/>
    <col min="3230" max="3230" width="4.28515625" customWidth="1"/>
    <col min="3231" max="3231" width="5" bestFit="1" customWidth="1"/>
    <col min="3232" max="3232" width="4.85546875" customWidth="1"/>
    <col min="3233" max="3233" width="3.85546875" customWidth="1"/>
    <col min="3234" max="3234" width="4.28515625" customWidth="1"/>
    <col min="3235" max="3235" width="5.140625" customWidth="1"/>
    <col min="3236" max="3236" width="5.28515625" customWidth="1"/>
    <col min="3237" max="3237" width="4.42578125" customWidth="1"/>
    <col min="3238" max="3238" width="5" customWidth="1"/>
    <col min="3451" max="3451" width="7.140625" customWidth="1"/>
    <col min="3452" max="3452" width="6" customWidth="1"/>
    <col min="3453" max="3453" width="5" bestFit="1" customWidth="1"/>
    <col min="3454" max="3455" width="4.5703125" customWidth="1"/>
    <col min="3456" max="3456" width="4" customWidth="1"/>
    <col min="3457" max="3459" width="4.28515625" customWidth="1"/>
    <col min="3460" max="3461" width="4.5703125" customWidth="1"/>
    <col min="3462" max="3464" width="4.28515625" customWidth="1"/>
    <col min="3465" max="3465" width="4.5703125" customWidth="1"/>
    <col min="3466" max="3466" width="4.7109375" customWidth="1"/>
    <col min="3467" max="3467" width="5" customWidth="1"/>
    <col min="3468" max="3468" width="6.85546875" customWidth="1"/>
    <col min="3469" max="3470" width="4.140625" customWidth="1"/>
    <col min="3471" max="3471" width="4.7109375" customWidth="1"/>
    <col min="3472" max="3472" width="5.140625" customWidth="1"/>
    <col min="3473" max="3473" width="6.140625" customWidth="1"/>
    <col min="3474" max="3474" width="4.28515625" customWidth="1"/>
    <col min="3475" max="3475" width="4.5703125" customWidth="1"/>
    <col min="3476" max="3476" width="4.85546875" customWidth="1"/>
    <col min="3477" max="3477" width="3.85546875" customWidth="1"/>
    <col min="3478" max="3478" width="5.28515625" customWidth="1"/>
    <col min="3479" max="3480" width="4.85546875" customWidth="1"/>
    <col min="3481" max="3482" width="4.5703125" customWidth="1"/>
    <col min="3483" max="3484" width="4.28515625" customWidth="1"/>
    <col min="3485" max="3485" width="6.140625" customWidth="1"/>
    <col min="3486" max="3486" width="4.28515625" customWidth="1"/>
    <col min="3487" max="3487" width="5" bestFit="1" customWidth="1"/>
    <col min="3488" max="3488" width="4.85546875" customWidth="1"/>
    <col min="3489" max="3489" width="3.85546875" customWidth="1"/>
    <col min="3490" max="3490" width="4.28515625" customWidth="1"/>
    <col min="3491" max="3491" width="5.140625" customWidth="1"/>
    <col min="3492" max="3492" width="5.28515625" customWidth="1"/>
    <col min="3493" max="3493" width="4.42578125" customWidth="1"/>
    <col min="3494" max="3494" width="5" customWidth="1"/>
    <col min="3707" max="3707" width="7.140625" customWidth="1"/>
    <col min="3708" max="3708" width="6" customWidth="1"/>
    <col min="3709" max="3709" width="5" bestFit="1" customWidth="1"/>
    <col min="3710" max="3711" width="4.5703125" customWidth="1"/>
    <col min="3712" max="3712" width="4" customWidth="1"/>
    <col min="3713" max="3715" width="4.28515625" customWidth="1"/>
    <col min="3716" max="3717" width="4.5703125" customWidth="1"/>
    <col min="3718" max="3720" width="4.28515625" customWidth="1"/>
    <col min="3721" max="3721" width="4.5703125" customWidth="1"/>
    <col min="3722" max="3722" width="4.7109375" customWidth="1"/>
    <col min="3723" max="3723" width="5" customWidth="1"/>
    <col min="3724" max="3724" width="6.85546875" customWidth="1"/>
    <col min="3725" max="3726" width="4.140625" customWidth="1"/>
    <col min="3727" max="3727" width="4.7109375" customWidth="1"/>
    <col min="3728" max="3728" width="5.140625" customWidth="1"/>
    <col min="3729" max="3729" width="6.140625" customWidth="1"/>
    <col min="3730" max="3730" width="4.28515625" customWidth="1"/>
    <col min="3731" max="3731" width="4.5703125" customWidth="1"/>
    <col min="3732" max="3732" width="4.85546875" customWidth="1"/>
    <col min="3733" max="3733" width="3.85546875" customWidth="1"/>
    <col min="3734" max="3734" width="5.28515625" customWidth="1"/>
    <col min="3735" max="3736" width="4.85546875" customWidth="1"/>
    <col min="3737" max="3738" width="4.5703125" customWidth="1"/>
    <col min="3739" max="3740" width="4.28515625" customWidth="1"/>
    <col min="3741" max="3741" width="6.140625" customWidth="1"/>
    <col min="3742" max="3742" width="4.28515625" customWidth="1"/>
    <col min="3743" max="3743" width="5" bestFit="1" customWidth="1"/>
    <col min="3744" max="3744" width="4.85546875" customWidth="1"/>
    <col min="3745" max="3745" width="3.85546875" customWidth="1"/>
    <col min="3746" max="3746" width="4.28515625" customWidth="1"/>
    <col min="3747" max="3747" width="5.140625" customWidth="1"/>
    <col min="3748" max="3748" width="5.28515625" customWidth="1"/>
    <col min="3749" max="3749" width="4.42578125" customWidth="1"/>
    <col min="3750" max="3750" width="5" customWidth="1"/>
    <col min="3963" max="3963" width="7.140625" customWidth="1"/>
    <col min="3964" max="3964" width="6" customWidth="1"/>
    <col min="3965" max="3965" width="5" bestFit="1" customWidth="1"/>
    <col min="3966" max="3967" width="4.5703125" customWidth="1"/>
    <col min="3968" max="3968" width="4" customWidth="1"/>
    <col min="3969" max="3971" width="4.28515625" customWidth="1"/>
    <col min="3972" max="3973" width="4.5703125" customWidth="1"/>
    <col min="3974" max="3976" width="4.28515625" customWidth="1"/>
    <col min="3977" max="3977" width="4.5703125" customWidth="1"/>
    <col min="3978" max="3978" width="4.7109375" customWidth="1"/>
    <col min="3979" max="3979" width="5" customWidth="1"/>
    <col min="3980" max="3980" width="6.85546875" customWidth="1"/>
    <col min="3981" max="3982" width="4.140625" customWidth="1"/>
    <col min="3983" max="3983" width="4.7109375" customWidth="1"/>
    <col min="3984" max="3984" width="5.140625" customWidth="1"/>
    <col min="3985" max="3985" width="6.140625" customWidth="1"/>
    <col min="3986" max="3986" width="4.28515625" customWidth="1"/>
    <col min="3987" max="3987" width="4.5703125" customWidth="1"/>
    <col min="3988" max="3988" width="4.85546875" customWidth="1"/>
    <col min="3989" max="3989" width="3.85546875" customWidth="1"/>
    <col min="3990" max="3990" width="5.28515625" customWidth="1"/>
    <col min="3991" max="3992" width="4.85546875" customWidth="1"/>
    <col min="3993" max="3994" width="4.5703125" customWidth="1"/>
    <col min="3995" max="3996" width="4.28515625" customWidth="1"/>
    <col min="3997" max="3997" width="6.140625" customWidth="1"/>
    <col min="3998" max="3998" width="4.28515625" customWidth="1"/>
    <col min="3999" max="3999" width="5" bestFit="1" customWidth="1"/>
    <col min="4000" max="4000" width="4.85546875" customWidth="1"/>
    <col min="4001" max="4001" width="3.85546875" customWidth="1"/>
    <col min="4002" max="4002" width="4.28515625" customWidth="1"/>
    <col min="4003" max="4003" width="5.140625" customWidth="1"/>
    <col min="4004" max="4004" width="5.28515625" customWidth="1"/>
    <col min="4005" max="4005" width="4.42578125" customWidth="1"/>
    <col min="4006" max="4006" width="5" customWidth="1"/>
    <col min="4219" max="4219" width="7.140625" customWidth="1"/>
    <col min="4220" max="4220" width="6" customWidth="1"/>
    <col min="4221" max="4221" width="5" bestFit="1" customWidth="1"/>
    <col min="4222" max="4223" width="4.5703125" customWidth="1"/>
    <col min="4224" max="4224" width="4" customWidth="1"/>
    <col min="4225" max="4227" width="4.28515625" customWidth="1"/>
    <col min="4228" max="4229" width="4.5703125" customWidth="1"/>
    <col min="4230" max="4232" width="4.28515625" customWidth="1"/>
    <col min="4233" max="4233" width="4.5703125" customWidth="1"/>
    <col min="4234" max="4234" width="4.7109375" customWidth="1"/>
    <col min="4235" max="4235" width="5" customWidth="1"/>
    <col min="4236" max="4236" width="6.85546875" customWidth="1"/>
    <col min="4237" max="4238" width="4.140625" customWidth="1"/>
    <col min="4239" max="4239" width="4.7109375" customWidth="1"/>
    <col min="4240" max="4240" width="5.140625" customWidth="1"/>
    <col min="4241" max="4241" width="6.140625" customWidth="1"/>
    <col min="4242" max="4242" width="4.28515625" customWidth="1"/>
    <col min="4243" max="4243" width="4.5703125" customWidth="1"/>
    <col min="4244" max="4244" width="4.85546875" customWidth="1"/>
    <col min="4245" max="4245" width="3.85546875" customWidth="1"/>
    <col min="4246" max="4246" width="5.28515625" customWidth="1"/>
    <col min="4247" max="4248" width="4.85546875" customWidth="1"/>
    <col min="4249" max="4250" width="4.5703125" customWidth="1"/>
    <col min="4251" max="4252" width="4.28515625" customWidth="1"/>
    <col min="4253" max="4253" width="6.140625" customWidth="1"/>
    <col min="4254" max="4254" width="4.28515625" customWidth="1"/>
    <col min="4255" max="4255" width="5" bestFit="1" customWidth="1"/>
    <col min="4256" max="4256" width="4.85546875" customWidth="1"/>
    <col min="4257" max="4257" width="3.85546875" customWidth="1"/>
    <col min="4258" max="4258" width="4.28515625" customWidth="1"/>
    <col min="4259" max="4259" width="5.140625" customWidth="1"/>
    <col min="4260" max="4260" width="5.28515625" customWidth="1"/>
    <col min="4261" max="4261" width="4.42578125" customWidth="1"/>
    <col min="4262" max="4262" width="5" customWidth="1"/>
    <col min="4475" max="4475" width="7.140625" customWidth="1"/>
    <col min="4476" max="4476" width="6" customWidth="1"/>
    <col min="4477" max="4477" width="5" bestFit="1" customWidth="1"/>
    <col min="4478" max="4479" width="4.5703125" customWidth="1"/>
    <col min="4480" max="4480" width="4" customWidth="1"/>
    <col min="4481" max="4483" width="4.28515625" customWidth="1"/>
    <col min="4484" max="4485" width="4.5703125" customWidth="1"/>
    <col min="4486" max="4488" width="4.28515625" customWidth="1"/>
    <col min="4489" max="4489" width="4.5703125" customWidth="1"/>
    <col min="4490" max="4490" width="4.7109375" customWidth="1"/>
    <col min="4491" max="4491" width="5" customWidth="1"/>
    <col min="4492" max="4492" width="6.85546875" customWidth="1"/>
    <col min="4493" max="4494" width="4.140625" customWidth="1"/>
    <col min="4495" max="4495" width="4.7109375" customWidth="1"/>
    <col min="4496" max="4496" width="5.140625" customWidth="1"/>
    <col min="4497" max="4497" width="6.140625" customWidth="1"/>
    <col min="4498" max="4498" width="4.28515625" customWidth="1"/>
    <col min="4499" max="4499" width="4.5703125" customWidth="1"/>
    <col min="4500" max="4500" width="4.85546875" customWidth="1"/>
    <col min="4501" max="4501" width="3.85546875" customWidth="1"/>
    <col min="4502" max="4502" width="5.28515625" customWidth="1"/>
    <col min="4503" max="4504" width="4.85546875" customWidth="1"/>
    <col min="4505" max="4506" width="4.5703125" customWidth="1"/>
    <col min="4507" max="4508" width="4.28515625" customWidth="1"/>
    <col min="4509" max="4509" width="6.140625" customWidth="1"/>
    <col min="4510" max="4510" width="4.28515625" customWidth="1"/>
    <col min="4511" max="4511" width="5" bestFit="1" customWidth="1"/>
    <col min="4512" max="4512" width="4.85546875" customWidth="1"/>
    <col min="4513" max="4513" width="3.85546875" customWidth="1"/>
    <col min="4514" max="4514" width="4.28515625" customWidth="1"/>
    <col min="4515" max="4515" width="5.140625" customWidth="1"/>
    <col min="4516" max="4516" width="5.28515625" customWidth="1"/>
    <col min="4517" max="4517" width="4.42578125" customWidth="1"/>
    <col min="4518" max="4518" width="5" customWidth="1"/>
    <col min="4731" max="4731" width="7.140625" customWidth="1"/>
    <col min="4732" max="4732" width="6" customWidth="1"/>
    <col min="4733" max="4733" width="5" bestFit="1" customWidth="1"/>
    <col min="4734" max="4735" width="4.5703125" customWidth="1"/>
    <col min="4736" max="4736" width="4" customWidth="1"/>
    <col min="4737" max="4739" width="4.28515625" customWidth="1"/>
    <col min="4740" max="4741" width="4.5703125" customWidth="1"/>
    <col min="4742" max="4744" width="4.28515625" customWidth="1"/>
    <col min="4745" max="4745" width="4.5703125" customWidth="1"/>
    <col min="4746" max="4746" width="4.7109375" customWidth="1"/>
    <col min="4747" max="4747" width="5" customWidth="1"/>
    <col min="4748" max="4748" width="6.85546875" customWidth="1"/>
    <col min="4749" max="4750" width="4.140625" customWidth="1"/>
    <col min="4751" max="4751" width="4.7109375" customWidth="1"/>
    <col min="4752" max="4752" width="5.140625" customWidth="1"/>
    <col min="4753" max="4753" width="6.140625" customWidth="1"/>
    <col min="4754" max="4754" width="4.28515625" customWidth="1"/>
    <col min="4755" max="4755" width="4.5703125" customWidth="1"/>
    <col min="4756" max="4756" width="4.85546875" customWidth="1"/>
    <col min="4757" max="4757" width="3.85546875" customWidth="1"/>
    <col min="4758" max="4758" width="5.28515625" customWidth="1"/>
    <col min="4759" max="4760" width="4.85546875" customWidth="1"/>
    <col min="4761" max="4762" width="4.5703125" customWidth="1"/>
    <col min="4763" max="4764" width="4.28515625" customWidth="1"/>
    <col min="4765" max="4765" width="6.140625" customWidth="1"/>
    <col min="4766" max="4766" width="4.28515625" customWidth="1"/>
    <col min="4767" max="4767" width="5" bestFit="1" customWidth="1"/>
    <col min="4768" max="4768" width="4.85546875" customWidth="1"/>
    <col min="4769" max="4769" width="3.85546875" customWidth="1"/>
    <col min="4770" max="4770" width="4.28515625" customWidth="1"/>
    <col min="4771" max="4771" width="5.140625" customWidth="1"/>
    <col min="4772" max="4772" width="5.28515625" customWidth="1"/>
    <col min="4773" max="4773" width="4.42578125" customWidth="1"/>
    <col min="4774" max="4774" width="5" customWidth="1"/>
    <col min="4987" max="4987" width="7.140625" customWidth="1"/>
    <col min="4988" max="4988" width="6" customWidth="1"/>
    <col min="4989" max="4989" width="5" bestFit="1" customWidth="1"/>
    <col min="4990" max="4991" width="4.5703125" customWidth="1"/>
    <col min="4992" max="4992" width="4" customWidth="1"/>
    <col min="4993" max="4995" width="4.28515625" customWidth="1"/>
    <col min="4996" max="4997" width="4.5703125" customWidth="1"/>
    <col min="4998" max="5000" width="4.28515625" customWidth="1"/>
    <col min="5001" max="5001" width="4.5703125" customWidth="1"/>
    <col min="5002" max="5002" width="4.7109375" customWidth="1"/>
    <col min="5003" max="5003" width="5" customWidth="1"/>
    <col min="5004" max="5004" width="6.85546875" customWidth="1"/>
    <col min="5005" max="5006" width="4.140625" customWidth="1"/>
    <col min="5007" max="5007" width="4.7109375" customWidth="1"/>
    <col min="5008" max="5008" width="5.140625" customWidth="1"/>
    <col min="5009" max="5009" width="6.140625" customWidth="1"/>
    <col min="5010" max="5010" width="4.28515625" customWidth="1"/>
    <col min="5011" max="5011" width="4.5703125" customWidth="1"/>
    <col min="5012" max="5012" width="4.85546875" customWidth="1"/>
    <col min="5013" max="5013" width="3.85546875" customWidth="1"/>
    <col min="5014" max="5014" width="5.28515625" customWidth="1"/>
    <col min="5015" max="5016" width="4.85546875" customWidth="1"/>
    <col min="5017" max="5018" width="4.5703125" customWidth="1"/>
    <col min="5019" max="5020" width="4.28515625" customWidth="1"/>
    <col min="5021" max="5021" width="6.140625" customWidth="1"/>
    <col min="5022" max="5022" width="4.28515625" customWidth="1"/>
    <col min="5023" max="5023" width="5" bestFit="1" customWidth="1"/>
    <col min="5024" max="5024" width="4.85546875" customWidth="1"/>
    <col min="5025" max="5025" width="3.85546875" customWidth="1"/>
    <col min="5026" max="5026" width="4.28515625" customWidth="1"/>
    <col min="5027" max="5027" width="5.140625" customWidth="1"/>
    <col min="5028" max="5028" width="5.28515625" customWidth="1"/>
    <col min="5029" max="5029" width="4.42578125" customWidth="1"/>
    <col min="5030" max="5030" width="5" customWidth="1"/>
    <col min="5243" max="5243" width="7.140625" customWidth="1"/>
    <col min="5244" max="5244" width="6" customWidth="1"/>
    <col min="5245" max="5245" width="5" bestFit="1" customWidth="1"/>
    <col min="5246" max="5247" width="4.5703125" customWidth="1"/>
    <col min="5248" max="5248" width="4" customWidth="1"/>
    <col min="5249" max="5251" width="4.28515625" customWidth="1"/>
    <col min="5252" max="5253" width="4.5703125" customWidth="1"/>
    <col min="5254" max="5256" width="4.28515625" customWidth="1"/>
    <col min="5257" max="5257" width="4.5703125" customWidth="1"/>
    <col min="5258" max="5258" width="4.7109375" customWidth="1"/>
    <col min="5259" max="5259" width="5" customWidth="1"/>
    <col min="5260" max="5260" width="6.85546875" customWidth="1"/>
    <col min="5261" max="5262" width="4.140625" customWidth="1"/>
    <col min="5263" max="5263" width="4.7109375" customWidth="1"/>
    <col min="5264" max="5264" width="5.140625" customWidth="1"/>
    <col min="5265" max="5265" width="6.140625" customWidth="1"/>
    <col min="5266" max="5266" width="4.28515625" customWidth="1"/>
    <col min="5267" max="5267" width="4.5703125" customWidth="1"/>
    <col min="5268" max="5268" width="4.85546875" customWidth="1"/>
    <col min="5269" max="5269" width="3.85546875" customWidth="1"/>
    <col min="5270" max="5270" width="5.28515625" customWidth="1"/>
    <col min="5271" max="5272" width="4.85546875" customWidth="1"/>
    <col min="5273" max="5274" width="4.5703125" customWidth="1"/>
    <col min="5275" max="5276" width="4.28515625" customWidth="1"/>
    <col min="5277" max="5277" width="6.140625" customWidth="1"/>
    <col min="5278" max="5278" width="4.28515625" customWidth="1"/>
    <col min="5279" max="5279" width="5" bestFit="1" customWidth="1"/>
    <col min="5280" max="5280" width="4.85546875" customWidth="1"/>
    <col min="5281" max="5281" width="3.85546875" customWidth="1"/>
    <col min="5282" max="5282" width="4.28515625" customWidth="1"/>
    <col min="5283" max="5283" width="5.140625" customWidth="1"/>
    <col min="5284" max="5284" width="5.28515625" customWidth="1"/>
    <col min="5285" max="5285" width="4.42578125" customWidth="1"/>
    <col min="5286" max="5286" width="5" customWidth="1"/>
    <col min="5499" max="5499" width="7.140625" customWidth="1"/>
    <col min="5500" max="5500" width="6" customWidth="1"/>
    <col min="5501" max="5501" width="5" bestFit="1" customWidth="1"/>
    <col min="5502" max="5503" width="4.5703125" customWidth="1"/>
    <col min="5504" max="5504" width="4" customWidth="1"/>
    <col min="5505" max="5507" width="4.28515625" customWidth="1"/>
    <col min="5508" max="5509" width="4.5703125" customWidth="1"/>
    <col min="5510" max="5512" width="4.28515625" customWidth="1"/>
    <col min="5513" max="5513" width="4.5703125" customWidth="1"/>
    <col min="5514" max="5514" width="4.7109375" customWidth="1"/>
    <col min="5515" max="5515" width="5" customWidth="1"/>
    <col min="5516" max="5516" width="6.85546875" customWidth="1"/>
    <col min="5517" max="5518" width="4.140625" customWidth="1"/>
    <col min="5519" max="5519" width="4.7109375" customWidth="1"/>
    <col min="5520" max="5520" width="5.140625" customWidth="1"/>
    <col min="5521" max="5521" width="6.140625" customWidth="1"/>
    <col min="5522" max="5522" width="4.28515625" customWidth="1"/>
    <col min="5523" max="5523" width="4.5703125" customWidth="1"/>
    <col min="5524" max="5524" width="4.85546875" customWidth="1"/>
    <col min="5525" max="5525" width="3.85546875" customWidth="1"/>
    <col min="5526" max="5526" width="5.28515625" customWidth="1"/>
    <col min="5527" max="5528" width="4.85546875" customWidth="1"/>
    <col min="5529" max="5530" width="4.5703125" customWidth="1"/>
    <col min="5531" max="5532" width="4.28515625" customWidth="1"/>
    <col min="5533" max="5533" width="6.140625" customWidth="1"/>
    <col min="5534" max="5534" width="4.28515625" customWidth="1"/>
    <col min="5535" max="5535" width="5" bestFit="1" customWidth="1"/>
    <col min="5536" max="5536" width="4.85546875" customWidth="1"/>
    <col min="5537" max="5537" width="3.85546875" customWidth="1"/>
    <col min="5538" max="5538" width="4.28515625" customWidth="1"/>
    <col min="5539" max="5539" width="5.140625" customWidth="1"/>
    <col min="5540" max="5540" width="5.28515625" customWidth="1"/>
    <col min="5541" max="5541" width="4.42578125" customWidth="1"/>
    <col min="5542" max="5542" width="5" customWidth="1"/>
    <col min="5755" max="5755" width="7.140625" customWidth="1"/>
    <col min="5756" max="5756" width="6" customWidth="1"/>
    <col min="5757" max="5757" width="5" bestFit="1" customWidth="1"/>
    <col min="5758" max="5759" width="4.5703125" customWidth="1"/>
    <col min="5760" max="5760" width="4" customWidth="1"/>
    <col min="5761" max="5763" width="4.28515625" customWidth="1"/>
    <col min="5764" max="5765" width="4.5703125" customWidth="1"/>
    <col min="5766" max="5768" width="4.28515625" customWidth="1"/>
    <col min="5769" max="5769" width="4.5703125" customWidth="1"/>
    <col min="5770" max="5770" width="4.7109375" customWidth="1"/>
    <col min="5771" max="5771" width="5" customWidth="1"/>
    <col min="5772" max="5772" width="6.85546875" customWidth="1"/>
    <col min="5773" max="5774" width="4.140625" customWidth="1"/>
    <col min="5775" max="5775" width="4.7109375" customWidth="1"/>
    <col min="5776" max="5776" width="5.140625" customWidth="1"/>
    <col min="5777" max="5777" width="6.140625" customWidth="1"/>
    <col min="5778" max="5778" width="4.28515625" customWidth="1"/>
    <col min="5779" max="5779" width="4.5703125" customWidth="1"/>
    <col min="5780" max="5780" width="4.85546875" customWidth="1"/>
    <col min="5781" max="5781" width="3.85546875" customWidth="1"/>
    <col min="5782" max="5782" width="5.28515625" customWidth="1"/>
    <col min="5783" max="5784" width="4.85546875" customWidth="1"/>
    <col min="5785" max="5786" width="4.5703125" customWidth="1"/>
    <col min="5787" max="5788" width="4.28515625" customWidth="1"/>
    <col min="5789" max="5789" width="6.140625" customWidth="1"/>
    <col min="5790" max="5790" width="4.28515625" customWidth="1"/>
    <col min="5791" max="5791" width="5" bestFit="1" customWidth="1"/>
    <col min="5792" max="5792" width="4.85546875" customWidth="1"/>
    <col min="5793" max="5793" width="3.85546875" customWidth="1"/>
    <col min="5794" max="5794" width="4.28515625" customWidth="1"/>
    <col min="5795" max="5795" width="5.140625" customWidth="1"/>
    <col min="5796" max="5796" width="5.28515625" customWidth="1"/>
    <col min="5797" max="5797" width="4.42578125" customWidth="1"/>
    <col min="5798" max="5798" width="5" customWidth="1"/>
    <col min="6011" max="6011" width="7.140625" customWidth="1"/>
    <col min="6012" max="6012" width="6" customWidth="1"/>
    <col min="6013" max="6013" width="5" bestFit="1" customWidth="1"/>
    <col min="6014" max="6015" width="4.5703125" customWidth="1"/>
    <col min="6016" max="6016" width="4" customWidth="1"/>
    <col min="6017" max="6019" width="4.28515625" customWidth="1"/>
    <col min="6020" max="6021" width="4.5703125" customWidth="1"/>
    <col min="6022" max="6024" width="4.28515625" customWidth="1"/>
    <col min="6025" max="6025" width="4.5703125" customWidth="1"/>
    <col min="6026" max="6026" width="4.7109375" customWidth="1"/>
    <col min="6027" max="6027" width="5" customWidth="1"/>
    <col min="6028" max="6028" width="6.85546875" customWidth="1"/>
    <col min="6029" max="6030" width="4.140625" customWidth="1"/>
    <col min="6031" max="6031" width="4.7109375" customWidth="1"/>
    <col min="6032" max="6032" width="5.140625" customWidth="1"/>
    <col min="6033" max="6033" width="6.140625" customWidth="1"/>
    <col min="6034" max="6034" width="4.28515625" customWidth="1"/>
    <col min="6035" max="6035" width="4.5703125" customWidth="1"/>
    <col min="6036" max="6036" width="4.85546875" customWidth="1"/>
    <col min="6037" max="6037" width="3.85546875" customWidth="1"/>
    <col min="6038" max="6038" width="5.28515625" customWidth="1"/>
    <col min="6039" max="6040" width="4.85546875" customWidth="1"/>
    <col min="6041" max="6042" width="4.5703125" customWidth="1"/>
    <col min="6043" max="6044" width="4.28515625" customWidth="1"/>
    <col min="6045" max="6045" width="6.140625" customWidth="1"/>
    <col min="6046" max="6046" width="4.28515625" customWidth="1"/>
    <col min="6047" max="6047" width="5" bestFit="1" customWidth="1"/>
    <col min="6048" max="6048" width="4.85546875" customWidth="1"/>
    <col min="6049" max="6049" width="3.85546875" customWidth="1"/>
    <col min="6050" max="6050" width="4.28515625" customWidth="1"/>
    <col min="6051" max="6051" width="5.140625" customWidth="1"/>
    <col min="6052" max="6052" width="5.28515625" customWidth="1"/>
    <col min="6053" max="6053" width="4.42578125" customWidth="1"/>
    <col min="6054" max="6054" width="5" customWidth="1"/>
    <col min="6267" max="6267" width="7.140625" customWidth="1"/>
    <col min="6268" max="6268" width="6" customWidth="1"/>
    <col min="6269" max="6269" width="5" bestFit="1" customWidth="1"/>
    <col min="6270" max="6271" width="4.5703125" customWidth="1"/>
    <col min="6272" max="6272" width="4" customWidth="1"/>
    <col min="6273" max="6275" width="4.28515625" customWidth="1"/>
    <col min="6276" max="6277" width="4.5703125" customWidth="1"/>
    <col min="6278" max="6280" width="4.28515625" customWidth="1"/>
    <col min="6281" max="6281" width="4.5703125" customWidth="1"/>
    <col min="6282" max="6282" width="4.7109375" customWidth="1"/>
    <col min="6283" max="6283" width="5" customWidth="1"/>
    <col min="6284" max="6284" width="6.85546875" customWidth="1"/>
    <col min="6285" max="6286" width="4.140625" customWidth="1"/>
    <col min="6287" max="6287" width="4.7109375" customWidth="1"/>
    <col min="6288" max="6288" width="5.140625" customWidth="1"/>
    <col min="6289" max="6289" width="6.140625" customWidth="1"/>
    <col min="6290" max="6290" width="4.28515625" customWidth="1"/>
    <col min="6291" max="6291" width="4.5703125" customWidth="1"/>
    <col min="6292" max="6292" width="4.85546875" customWidth="1"/>
    <col min="6293" max="6293" width="3.85546875" customWidth="1"/>
    <col min="6294" max="6294" width="5.28515625" customWidth="1"/>
    <col min="6295" max="6296" width="4.85546875" customWidth="1"/>
    <col min="6297" max="6298" width="4.5703125" customWidth="1"/>
    <col min="6299" max="6300" width="4.28515625" customWidth="1"/>
    <col min="6301" max="6301" width="6.140625" customWidth="1"/>
    <col min="6302" max="6302" width="4.28515625" customWidth="1"/>
    <col min="6303" max="6303" width="5" bestFit="1" customWidth="1"/>
    <col min="6304" max="6304" width="4.85546875" customWidth="1"/>
    <col min="6305" max="6305" width="3.85546875" customWidth="1"/>
    <col min="6306" max="6306" width="4.28515625" customWidth="1"/>
    <col min="6307" max="6307" width="5.140625" customWidth="1"/>
    <col min="6308" max="6308" width="5.28515625" customWidth="1"/>
    <col min="6309" max="6309" width="4.42578125" customWidth="1"/>
    <col min="6310" max="6310" width="5" customWidth="1"/>
    <col min="6523" max="6523" width="7.140625" customWidth="1"/>
    <col min="6524" max="6524" width="6" customWidth="1"/>
    <col min="6525" max="6525" width="5" bestFit="1" customWidth="1"/>
    <col min="6526" max="6527" width="4.5703125" customWidth="1"/>
    <col min="6528" max="6528" width="4" customWidth="1"/>
    <col min="6529" max="6531" width="4.28515625" customWidth="1"/>
    <col min="6532" max="6533" width="4.5703125" customWidth="1"/>
    <col min="6534" max="6536" width="4.28515625" customWidth="1"/>
    <col min="6537" max="6537" width="4.5703125" customWidth="1"/>
    <col min="6538" max="6538" width="4.7109375" customWidth="1"/>
    <col min="6539" max="6539" width="5" customWidth="1"/>
    <col min="6540" max="6540" width="6.85546875" customWidth="1"/>
    <col min="6541" max="6542" width="4.140625" customWidth="1"/>
    <col min="6543" max="6543" width="4.7109375" customWidth="1"/>
    <col min="6544" max="6544" width="5.140625" customWidth="1"/>
    <col min="6545" max="6545" width="6.140625" customWidth="1"/>
    <col min="6546" max="6546" width="4.28515625" customWidth="1"/>
    <col min="6547" max="6547" width="4.5703125" customWidth="1"/>
    <col min="6548" max="6548" width="4.85546875" customWidth="1"/>
    <col min="6549" max="6549" width="3.85546875" customWidth="1"/>
    <col min="6550" max="6550" width="5.28515625" customWidth="1"/>
    <col min="6551" max="6552" width="4.85546875" customWidth="1"/>
    <col min="6553" max="6554" width="4.5703125" customWidth="1"/>
    <col min="6555" max="6556" width="4.28515625" customWidth="1"/>
    <col min="6557" max="6557" width="6.140625" customWidth="1"/>
    <col min="6558" max="6558" width="4.28515625" customWidth="1"/>
    <col min="6559" max="6559" width="5" bestFit="1" customWidth="1"/>
    <col min="6560" max="6560" width="4.85546875" customWidth="1"/>
    <col min="6561" max="6561" width="3.85546875" customWidth="1"/>
    <col min="6562" max="6562" width="4.28515625" customWidth="1"/>
    <col min="6563" max="6563" width="5.140625" customWidth="1"/>
    <col min="6564" max="6564" width="5.28515625" customWidth="1"/>
    <col min="6565" max="6565" width="4.42578125" customWidth="1"/>
    <col min="6566" max="6566" width="5" customWidth="1"/>
    <col min="6779" max="6779" width="7.140625" customWidth="1"/>
    <col min="6780" max="6780" width="6" customWidth="1"/>
    <col min="6781" max="6781" width="5" bestFit="1" customWidth="1"/>
    <col min="6782" max="6783" width="4.5703125" customWidth="1"/>
    <col min="6784" max="6784" width="4" customWidth="1"/>
    <col min="6785" max="6787" width="4.28515625" customWidth="1"/>
    <col min="6788" max="6789" width="4.5703125" customWidth="1"/>
    <col min="6790" max="6792" width="4.28515625" customWidth="1"/>
    <col min="6793" max="6793" width="4.5703125" customWidth="1"/>
    <col min="6794" max="6794" width="4.7109375" customWidth="1"/>
    <col min="6795" max="6795" width="5" customWidth="1"/>
    <col min="6796" max="6796" width="6.85546875" customWidth="1"/>
    <col min="6797" max="6798" width="4.140625" customWidth="1"/>
    <col min="6799" max="6799" width="4.7109375" customWidth="1"/>
    <col min="6800" max="6800" width="5.140625" customWidth="1"/>
    <col min="6801" max="6801" width="6.140625" customWidth="1"/>
    <col min="6802" max="6802" width="4.28515625" customWidth="1"/>
    <col min="6803" max="6803" width="4.5703125" customWidth="1"/>
    <col min="6804" max="6804" width="4.85546875" customWidth="1"/>
    <col min="6805" max="6805" width="3.85546875" customWidth="1"/>
    <col min="6806" max="6806" width="5.28515625" customWidth="1"/>
    <col min="6807" max="6808" width="4.85546875" customWidth="1"/>
    <col min="6809" max="6810" width="4.5703125" customWidth="1"/>
    <col min="6811" max="6812" width="4.28515625" customWidth="1"/>
    <col min="6813" max="6813" width="6.140625" customWidth="1"/>
    <col min="6814" max="6814" width="4.28515625" customWidth="1"/>
    <col min="6815" max="6815" width="5" bestFit="1" customWidth="1"/>
    <col min="6816" max="6816" width="4.85546875" customWidth="1"/>
    <col min="6817" max="6817" width="3.85546875" customWidth="1"/>
    <col min="6818" max="6818" width="4.28515625" customWidth="1"/>
    <col min="6819" max="6819" width="5.140625" customWidth="1"/>
    <col min="6820" max="6820" width="5.28515625" customWidth="1"/>
    <col min="6821" max="6821" width="4.42578125" customWidth="1"/>
    <col min="6822" max="6822" width="5" customWidth="1"/>
    <col min="7035" max="7035" width="7.140625" customWidth="1"/>
    <col min="7036" max="7036" width="6" customWidth="1"/>
    <col min="7037" max="7037" width="5" bestFit="1" customWidth="1"/>
    <col min="7038" max="7039" width="4.5703125" customWidth="1"/>
    <col min="7040" max="7040" width="4" customWidth="1"/>
    <col min="7041" max="7043" width="4.28515625" customWidth="1"/>
    <col min="7044" max="7045" width="4.5703125" customWidth="1"/>
    <col min="7046" max="7048" width="4.28515625" customWidth="1"/>
    <col min="7049" max="7049" width="4.5703125" customWidth="1"/>
    <col min="7050" max="7050" width="4.7109375" customWidth="1"/>
    <col min="7051" max="7051" width="5" customWidth="1"/>
    <col min="7052" max="7052" width="6.85546875" customWidth="1"/>
    <col min="7053" max="7054" width="4.140625" customWidth="1"/>
    <col min="7055" max="7055" width="4.7109375" customWidth="1"/>
    <col min="7056" max="7056" width="5.140625" customWidth="1"/>
    <col min="7057" max="7057" width="6.140625" customWidth="1"/>
    <col min="7058" max="7058" width="4.28515625" customWidth="1"/>
    <col min="7059" max="7059" width="4.5703125" customWidth="1"/>
    <col min="7060" max="7060" width="4.85546875" customWidth="1"/>
    <col min="7061" max="7061" width="3.85546875" customWidth="1"/>
    <col min="7062" max="7062" width="5.28515625" customWidth="1"/>
    <col min="7063" max="7064" width="4.85546875" customWidth="1"/>
    <col min="7065" max="7066" width="4.5703125" customWidth="1"/>
    <col min="7067" max="7068" width="4.28515625" customWidth="1"/>
    <col min="7069" max="7069" width="6.140625" customWidth="1"/>
    <col min="7070" max="7070" width="4.28515625" customWidth="1"/>
    <col min="7071" max="7071" width="5" bestFit="1" customWidth="1"/>
    <col min="7072" max="7072" width="4.85546875" customWidth="1"/>
    <col min="7073" max="7073" width="3.85546875" customWidth="1"/>
    <col min="7074" max="7074" width="4.28515625" customWidth="1"/>
    <col min="7075" max="7075" width="5.140625" customWidth="1"/>
    <col min="7076" max="7076" width="5.28515625" customWidth="1"/>
    <col min="7077" max="7077" width="4.42578125" customWidth="1"/>
    <col min="7078" max="7078" width="5" customWidth="1"/>
    <col min="7291" max="7291" width="7.140625" customWidth="1"/>
    <col min="7292" max="7292" width="6" customWidth="1"/>
    <col min="7293" max="7293" width="5" bestFit="1" customWidth="1"/>
    <col min="7294" max="7295" width="4.5703125" customWidth="1"/>
    <col min="7296" max="7296" width="4" customWidth="1"/>
    <col min="7297" max="7299" width="4.28515625" customWidth="1"/>
    <col min="7300" max="7301" width="4.5703125" customWidth="1"/>
    <col min="7302" max="7304" width="4.28515625" customWidth="1"/>
    <col min="7305" max="7305" width="4.5703125" customWidth="1"/>
    <col min="7306" max="7306" width="4.7109375" customWidth="1"/>
    <col min="7307" max="7307" width="5" customWidth="1"/>
    <col min="7308" max="7308" width="6.85546875" customWidth="1"/>
    <col min="7309" max="7310" width="4.140625" customWidth="1"/>
    <col min="7311" max="7311" width="4.7109375" customWidth="1"/>
    <col min="7312" max="7312" width="5.140625" customWidth="1"/>
    <col min="7313" max="7313" width="6.140625" customWidth="1"/>
    <col min="7314" max="7314" width="4.28515625" customWidth="1"/>
    <col min="7315" max="7315" width="4.5703125" customWidth="1"/>
    <col min="7316" max="7316" width="4.85546875" customWidth="1"/>
    <col min="7317" max="7317" width="3.85546875" customWidth="1"/>
    <col min="7318" max="7318" width="5.28515625" customWidth="1"/>
    <col min="7319" max="7320" width="4.85546875" customWidth="1"/>
    <col min="7321" max="7322" width="4.5703125" customWidth="1"/>
    <col min="7323" max="7324" width="4.28515625" customWidth="1"/>
    <col min="7325" max="7325" width="6.140625" customWidth="1"/>
    <col min="7326" max="7326" width="4.28515625" customWidth="1"/>
    <col min="7327" max="7327" width="5" bestFit="1" customWidth="1"/>
    <col min="7328" max="7328" width="4.85546875" customWidth="1"/>
    <col min="7329" max="7329" width="3.85546875" customWidth="1"/>
    <col min="7330" max="7330" width="4.28515625" customWidth="1"/>
    <col min="7331" max="7331" width="5.140625" customWidth="1"/>
    <col min="7332" max="7332" width="5.28515625" customWidth="1"/>
    <col min="7333" max="7333" width="4.42578125" customWidth="1"/>
    <col min="7334" max="7334" width="5" customWidth="1"/>
    <col min="7547" max="7547" width="7.140625" customWidth="1"/>
    <col min="7548" max="7548" width="6" customWidth="1"/>
    <col min="7549" max="7549" width="5" bestFit="1" customWidth="1"/>
    <col min="7550" max="7551" width="4.5703125" customWidth="1"/>
    <col min="7552" max="7552" width="4" customWidth="1"/>
    <col min="7553" max="7555" width="4.28515625" customWidth="1"/>
    <col min="7556" max="7557" width="4.5703125" customWidth="1"/>
    <col min="7558" max="7560" width="4.28515625" customWidth="1"/>
    <col min="7561" max="7561" width="4.5703125" customWidth="1"/>
    <col min="7562" max="7562" width="4.7109375" customWidth="1"/>
    <col min="7563" max="7563" width="5" customWidth="1"/>
    <col min="7564" max="7564" width="6.85546875" customWidth="1"/>
    <col min="7565" max="7566" width="4.140625" customWidth="1"/>
    <col min="7567" max="7567" width="4.7109375" customWidth="1"/>
    <col min="7568" max="7568" width="5.140625" customWidth="1"/>
    <col min="7569" max="7569" width="6.140625" customWidth="1"/>
    <col min="7570" max="7570" width="4.28515625" customWidth="1"/>
    <col min="7571" max="7571" width="4.5703125" customWidth="1"/>
    <col min="7572" max="7572" width="4.85546875" customWidth="1"/>
    <col min="7573" max="7573" width="3.85546875" customWidth="1"/>
    <col min="7574" max="7574" width="5.28515625" customWidth="1"/>
    <col min="7575" max="7576" width="4.85546875" customWidth="1"/>
    <col min="7577" max="7578" width="4.5703125" customWidth="1"/>
    <col min="7579" max="7580" width="4.28515625" customWidth="1"/>
    <col min="7581" max="7581" width="6.140625" customWidth="1"/>
    <col min="7582" max="7582" width="4.28515625" customWidth="1"/>
    <col min="7583" max="7583" width="5" bestFit="1" customWidth="1"/>
    <col min="7584" max="7584" width="4.85546875" customWidth="1"/>
    <col min="7585" max="7585" width="3.85546875" customWidth="1"/>
    <col min="7586" max="7586" width="4.28515625" customWidth="1"/>
    <col min="7587" max="7587" width="5.140625" customWidth="1"/>
    <col min="7588" max="7588" width="5.28515625" customWidth="1"/>
    <col min="7589" max="7589" width="4.42578125" customWidth="1"/>
    <col min="7590" max="7590" width="5" customWidth="1"/>
    <col min="7803" max="7803" width="7.140625" customWidth="1"/>
    <col min="7804" max="7804" width="6" customWidth="1"/>
    <col min="7805" max="7805" width="5" bestFit="1" customWidth="1"/>
    <col min="7806" max="7807" width="4.5703125" customWidth="1"/>
    <col min="7808" max="7808" width="4" customWidth="1"/>
    <col min="7809" max="7811" width="4.28515625" customWidth="1"/>
    <col min="7812" max="7813" width="4.5703125" customWidth="1"/>
    <col min="7814" max="7816" width="4.28515625" customWidth="1"/>
    <col min="7817" max="7817" width="4.5703125" customWidth="1"/>
    <col min="7818" max="7818" width="4.7109375" customWidth="1"/>
    <col min="7819" max="7819" width="5" customWidth="1"/>
    <col min="7820" max="7820" width="6.85546875" customWidth="1"/>
    <col min="7821" max="7822" width="4.140625" customWidth="1"/>
    <col min="7823" max="7823" width="4.7109375" customWidth="1"/>
    <col min="7824" max="7824" width="5.140625" customWidth="1"/>
    <col min="7825" max="7825" width="6.140625" customWidth="1"/>
    <col min="7826" max="7826" width="4.28515625" customWidth="1"/>
    <col min="7827" max="7827" width="4.5703125" customWidth="1"/>
    <col min="7828" max="7828" width="4.85546875" customWidth="1"/>
    <col min="7829" max="7829" width="3.85546875" customWidth="1"/>
    <col min="7830" max="7830" width="5.28515625" customWidth="1"/>
    <col min="7831" max="7832" width="4.85546875" customWidth="1"/>
    <col min="7833" max="7834" width="4.5703125" customWidth="1"/>
    <col min="7835" max="7836" width="4.28515625" customWidth="1"/>
    <col min="7837" max="7837" width="6.140625" customWidth="1"/>
    <col min="7838" max="7838" width="4.28515625" customWidth="1"/>
    <col min="7839" max="7839" width="5" bestFit="1" customWidth="1"/>
    <col min="7840" max="7840" width="4.85546875" customWidth="1"/>
    <col min="7841" max="7841" width="3.85546875" customWidth="1"/>
    <col min="7842" max="7842" width="4.28515625" customWidth="1"/>
    <col min="7843" max="7843" width="5.140625" customWidth="1"/>
    <col min="7844" max="7844" width="5.28515625" customWidth="1"/>
    <col min="7845" max="7845" width="4.42578125" customWidth="1"/>
    <col min="7846" max="7846" width="5" customWidth="1"/>
    <col min="8059" max="8059" width="7.140625" customWidth="1"/>
    <col min="8060" max="8060" width="6" customWidth="1"/>
    <col min="8061" max="8061" width="5" bestFit="1" customWidth="1"/>
    <col min="8062" max="8063" width="4.5703125" customWidth="1"/>
    <col min="8064" max="8064" width="4" customWidth="1"/>
    <col min="8065" max="8067" width="4.28515625" customWidth="1"/>
    <col min="8068" max="8069" width="4.5703125" customWidth="1"/>
    <col min="8070" max="8072" width="4.28515625" customWidth="1"/>
    <col min="8073" max="8073" width="4.5703125" customWidth="1"/>
    <col min="8074" max="8074" width="4.7109375" customWidth="1"/>
    <col min="8075" max="8075" width="5" customWidth="1"/>
    <col min="8076" max="8076" width="6.85546875" customWidth="1"/>
    <col min="8077" max="8078" width="4.140625" customWidth="1"/>
    <col min="8079" max="8079" width="4.7109375" customWidth="1"/>
    <col min="8080" max="8080" width="5.140625" customWidth="1"/>
    <col min="8081" max="8081" width="6.140625" customWidth="1"/>
    <col min="8082" max="8082" width="4.28515625" customWidth="1"/>
    <col min="8083" max="8083" width="4.5703125" customWidth="1"/>
    <col min="8084" max="8084" width="4.85546875" customWidth="1"/>
    <col min="8085" max="8085" width="3.85546875" customWidth="1"/>
    <col min="8086" max="8086" width="5.28515625" customWidth="1"/>
    <col min="8087" max="8088" width="4.85546875" customWidth="1"/>
    <col min="8089" max="8090" width="4.5703125" customWidth="1"/>
    <col min="8091" max="8092" width="4.28515625" customWidth="1"/>
    <col min="8093" max="8093" width="6.140625" customWidth="1"/>
    <col min="8094" max="8094" width="4.28515625" customWidth="1"/>
    <col min="8095" max="8095" width="5" bestFit="1" customWidth="1"/>
    <col min="8096" max="8096" width="4.85546875" customWidth="1"/>
    <col min="8097" max="8097" width="3.85546875" customWidth="1"/>
    <col min="8098" max="8098" width="4.28515625" customWidth="1"/>
    <col min="8099" max="8099" width="5.140625" customWidth="1"/>
    <col min="8100" max="8100" width="5.28515625" customWidth="1"/>
    <col min="8101" max="8101" width="4.42578125" customWidth="1"/>
    <col min="8102" max="8102" width="5" customWidth="1"/>
    <col min="8315" max="8315" width="7.140625" customWidth="1"/>
    <col min="8316" max="8316" width="6" customWidth="1"/>
    <col min="8317" max="8317" width="5" bestFit="1" customWidth="1"/>
    <col min="8318" max="8319" width="4.5703125" customWidth="1"/>
    <col min="8320" max="8320" width="4" customWidth="1"/>
    <col min="8321" max="8323" width="4.28515625" customWidth="1"/>
    <col min="8324" max="8325" width="4.5703125" customWidth="1"/>
    <col min="8326" max="8328" width="4.28515625" customWidth="1"/>
    <col min="8329" max="8329" width="4.5703125" customWidth="1"/>
    <col min="8330" max="8330" width="4.7109375" customWidth="1"/>
    <col min="8331" max="8331" width="5" customWidth="1"/>
    <col min="8332" max="8332" width="6.85546875" customWidth="1"/>
    <col min="8333" max="8334" width="4.140625" customWidth="1"/>
    <col min="8335" max="8335" width="4.7109375" customWidth="1"/>
    <col min="8336" max="8336" width="5.140625" customWidth="1"/>
    <col min="8337" max="8337" width="6.140625" customWidth="1"/>
    <col min="8338" max="8338" width="4.28515625" customWidth="1"/>
    <col min="8339" max="8339" width="4.5703125" customWidth="1"/>
    <col min="8340" max="8340" width="4.85546875" customWidth="1"/>
    <col min="8341" max="8341" width="3.85546875" customWidth="1"/>
    <col min="8342" max="8342" width="5.28515625" customWidth="1"/>
    <col min="8343" max="8344" width="4.85546875" customWidth="1"/>
    <col min="8345" max="8346" width="4.5703125" customWidth="1"/>
    <col min="8347" max="8348" width="4.28515625" customWidth="1"/>
    <col min="8349" max="8349" width="6.140625" customWidth="1"/>
    <col min="8350" max="8350" width="4.28515625" customWidth="1"/>
    <col min="8351" max="8351" width="5" bestFit="1" customWidth="1"/>
    <col min="8352" max="8352" width="4.85546875" customWidth="1"/>
    <col min="8353" max="8353" width="3.85546875" customWidth="1"/>
    <col min="8354" max="8354" width="4.28515625" customWidth="1"/>
    <col min="8355" max="8355" width="5.140625" customWidth="1"/>
    <col min="8356" max="8356" width="5.28515625" customWidth="1"/>
    <col min="8357" max="8357" width="4.42578125" customWidth="1"/>
    <col min="8358" max="8358" width="5" customWidth="1"/>
    <col min="8571" max="8571" width="7.140625" customWidth="1"/>
    <col min="8572" max="8572" width="6" customWidth="1"/>
    <col min="8573" max="8573" width="5" bestFit="1" customWidth="1"/>
    <col min="8574" max="8575" width="4.5703125" customWidth="1"/>
    <col min="8576" max="8576" width="4" customWidth="1"/>
    <col min="8577" max="8579" width="4.28515625" customWidth="1"/>
    <col min="8580" max="8581" width="4.5703125" customWidth="1"/>
    <col min="8582" max="8584" width="4.28515625" customWidth="1"/>
    <col min="8585" max="8585" width="4.5703125" customWidth="1"/>
    <col min="8586" max="8586" width="4.7109375" customWidth="1"/>
    <col min="8587" max="8587" width="5" customWidth="1"/>
    <col min="8588" max="8588" width="6.85546875" customWidth="1"/>
    <col min="8589" max="8590" width="4.140625" customWidth="1"/>
    <col min="8591" max="8591" width="4.7109375" customWidth="1"/>
    <col min="8592" max="8592" width="5.140625" customWidth="1"/>
    <col min="8593" max="8593" width="6.140625" customWidth="1"/>
    <col min="8594" max="8594" width="4.28515625" customWidth="1"/>
    <col min="8595" max="8595" width="4.5703125" customWidth="1"/>
    <col min="8596" max="8596" width="4.85546875" customWidth="1"/>
    <col min="8597" max="8597" width="3.85546875" customWidth="1"/>
    <col min="8598" max="8598" width="5.28515625" customWidth="1"/>
    <col min="8599" max="8600" width="4.85546875" customWidth="1"/>
    <col min="8601" max="8602" width="4.5703125" customWidth="1"/>
    <col min="8603" max="8604" width="4.28515625" customWidth="1"/>
    <col min="8605" max="8605" width="6.140625" customWidth="1"/>
    <col min="8606" max="8606" width="4.28515625" customWidth="1"/>
    <col min="8607" max="8607" width="5" bestFit="1" customWidth="1"/>
    <col min="8608" max="8608" width="4.85546875" customWidth="1"/>
    <col min="8609" max="8609" width="3.85546875" customWidth="1"/>
    <col min="8610" max="8610" width="4.28515625" customWidth="1"/>
    <col min="8611" max="8611" width="5.140625" customWidth="1"/>
    <col min="8612" max="8612" width="5.28515625" customWidth="1"/>
    <col min="8613" max="8613" width="4.42578125" customWidth="1"/>
    <col min="8614" max="8614" width="5" customWidth="1"/>
    <col min="8827" max="8827" width="7.140625" customWidth="1"/>
    <col min="8828" max="8828" width="6" customWidth="1"/>
    <col min="8829" max="8829" width="5" bestFit="1" customWidth="1"/>
    <col min="8830" max="8831" width="4.5703125" customWidth="1"/>
    <col min="8832" max="8832" width="4" customWidth="1"/>
    <col min="8833" max="8835" width="4.28515625" customWidth="1"/>
    <col min="8836" max="8837" width="4.5703125" customWidth="1"/>
    <col min="8838" max="8840" width="4.28515625" customWidth="1"/>
    <col min="8841" max="8841" width="4.5703125" customWidth="1"/>
    <col min="8842" max="8842" width="4.7109375" customWidth="1"/>
    <col min="8843" max="8843" width="5" customWidth="1"/>
    <col min="8844" max="8844" width="6.85546875" customWidth="1"/>
    <col min="8845" max="8846" width="4.140625" customWidth="1"/>
    <col min="8847" max="8847" width="4.7109375" customWidth="1"/>
    <col min="8848" max="8848" width="5.140625" customWidth="1"/>
    <col min="8849" max="8849" width="6.140625" customWidth="1"/>
    <col min="8850" max="8850" width="4.28515625" customWidth="1"/>
    <col min="8851" max="8851" width="4.5703125" customWidth="1"/>
    <col min="8852" max="8852" width="4.85546875" customWidth="1"/>
    <col min="8853" max="8853" width="3.85546875" customWidth="1"/>
    <col min="8854" max="8854" width="5.28515625" customWidth="1"/>
    <col min="8855" max="8856" width="4.85546875" customWidth="1"/>
    <col min="8857" max="8858" width="4.5703125" customWidth="1"/>
    <col min="8859" max="8860" width="4.28515625" customWidth="1"/>
    <col min="8861" max="8861" width="6.140625" customWidth="1"/>
    <col min="8862" max="8862" width="4.28515625" customWidth="1"/>
    <col min="8863" max="8863" width="5" bestFit="1" customWidth="1"/>
    <col min="8864" max="8864" width="4.85546875" customWidth="1"/>
    <col min="8865" max="8865" width="3.85546875" customWidth="1"/>
    <col min="8866" max="8866" width="4.28515625" customWidth="1"/>
    <col min="8867" max="8867" width="5.140625" customWidth="1"/>
    <col min="8868" max="8868" width="5.28515625" customWidth="1"/>
    <col min="8869" max="8869" width="4.42578125" customWidth="1"/>
    <col min="8870" max="8870" width="5" customWidth="1"/>
    <col min="9083" max="9083" width="7.140625" customWidth="1"/>
    <col min="9084" max="9084" width="6" customWidth="1"/>
    <col min="9085" max="9085" width="5" bestFit="1" customWidth="1"/>
    <col min="9086" max="9087" width="4.5703125" customWidth="1"/>
    <col min="9088" max="9088" width="4" customWidth="1"/>
    <col min="9089" max="9091" width="4.28515625" customWidth="1"/>
    <col min="9092" max="9093" width="4.5703125" customWidth="1"/>
    <col min="9094" max="9096" width="4.28515625" customWidth="1"/>
    <col min="9097" max="9097" width="4.5703125" customWidth="1"/>
    <col min="9098" max="9098" width="4.7109375" customWidth="1"/>
    <col min="9099" max="9099" width="5" customWidth="1"/>
    <col min="9100" max="9100" width="6.85546875" customWidth="1"/>
    <col min="9101" max="9102" width="4.140625" customWidth="1"/>
    <col min="9103" max="9103" width="4.7109375" customWidth="1"/>
    <col min="9104" max="9104" width="5.140625" customWidth="1"/>
    <col min="9105" max="9105" width="6.140625" customWidth="1"/>
    <col min="9106" max="9106" width="4.28515625" customWidth="1"/>
    <col min="9107" max="9107" width="4.5703125" customWidth="1"/>
    <col min="9108" max="9108" width="4.85546875" customWidth="1"/>
    <col min="9109" max="9109" width="3.85546875" customWidth="1"/>
    <col min="9110" max="9110" width="5.28515625" customWidth="1"/>
    <col min="9111" max="9112" width="4.85546875" customWidth="1"/>
    <col min="9113" max="9114" width="4.5703125" customWidth="1"/>
    <col min="9115" max="9116" width="4.28515625" customWidth="1"/>
    <col min="9117" max="9117" width="6.140625" customWidth="1"/>
    <col min="9118" max="9118" width="4.28515625" customWidth="1"/>
    <col min="9119" max="9119" width="5" bestFit="1" customWidth="1"/>
    <col min="9120" max="9120" width="4.85546875" customWidth="1"/>
    <col min="9121" max="9121" width="3.85546875" customWidth="1"/>
    <col min="9122" max="9122" width="4.28515625" customWidth="1"/>
    <col min="9123" max="9123" width="5.140625" customWidth="1"/>
    <col min="9124" max="9124" width="5.28515625" customWidth="1"/>
    <col min="9125" max="9125" width="4.42578125" customWidth="1"/>
    <col min="9126" max="9126" width="5" customWidth="1"/>
    <col min="9339" max="9339" width="7.140625" customWidth="1"/>
    <col min="9340" max="9340" width="6" customWidth="1"/>
    <col min="9341" max="9341" width="5" bestFit="1" customWidth="1"/>
    <col min="9342" max="9343" width="4.5703125" customWidth="1"/>
    <col min="9344" max="9344" width="4" customWidth="1"/>
    <col min="9345" max="9347" width="4.28515625" customWidth="1"/>
    <col min="9348" max="9349" width="4.5703125" customWidth="1"/>
    <col min="9350" max="9352" width="4.28515625" customWidth="1"/>
    <col min="9353" max="9353" width="4.5703125" customWidth="1"/>
    <col min="9354" max="9354" width="4.7109375" customWidth="1"/>
    <col min="9355" max="9355" width="5" customWidth="1"/>
    <col min="9356" max="9356" width="6.85546875" customWidth="1"/>
    <col min="9357" max="9358" width="4.140625" customWidth="1"/>
    <col min="9359" max="9359" width="4.7109375" customWidth="1"/>
    <col min="9360" max="9360" width="5.140625" customWidth="1"/>
    <col min="9361" max="9361" width="6.140625" customWidth="1"/>
    <col min="9362" max="9362" width="4.28515625" customWidth="1"/>
    <col min="9363" max="9363" width="4.5703125" customWidth="1"/>
    <col min="9364" max="9364" width="4.85546875" customWidth="1"/>
    <col min="9365" max="9365" width="3.85546875" customWidth="1"/>
    <col min="9366" max="9366" width="5.28515625" customWidth="1"/>
    <col min="9367" max="9368" width="4.85546875" customWidth="1"/>
    <col min="9369" max="9370" width="4.5703125" customWidth="1"/>
    <col min="9371" max="9372" width="4.28515625" customWidth="1"/>
    <col min="9373" max="9373" width="6.140625" customWidth="1"/>
    <col min="9374" max="9374" width="4.28515625" customWidth="1"/>
    <col min="9375" max="9375" width="5" bestFit="1" customWidth="1"/>
    <col min="9376" max="9376" width="4.85546875" customWidth="1"/>
    <col min="9377" max="9377" width="3.85546875" customWidth="1"/>
    <col min="9378" max="9378" width="4.28515625" customWidth="1"/>
    <col min="9379" max="9379" width="5.140625" customWidth="1"/>
    <col min="9380" max="9380" width="5.28515625" customWidth="1"/>
    <col min="9381" max="9381" width="4.42578125" customWidth="1"/>
    <col min="9382" max="9382" width="5" customWidth="1"/>
    <col min="9595" max="9595" width="7.140625" customWidth="1"/>
    <col min="9596" max="9596" width="6" customWidth="1"/>
    <col min="9597" max="9597" width="5" bestFit="1" customWidth="1"/>
    <col min="9598" max="9599" width="4.5703125" customWidth="1"/>
    <col min="9600" max="9600" width="4" customWidth="1"/>
    <col min="9601" max="9603" width="4.28515625" customWidth="1"/>
    <col min="9604" max="9605" width="4.5703125" customWidth="1"/>
    <col min="9606" max="9608" width="4.28515625" customWidth="1"/>
    <col min="9609" max="9609" width="4.5703125" customWidth="1"/>
    <col min="9610" max="9610" width="4.7109375" customWidth="1"/>
    <col min="9611" max="9611" width="5" customWidth="1"/>
    <col min="9612" max="9612" width="6.85546875" customWidth="1"/>
    <col min="9613" max="9614" width="4.140625" customWidth="1"/>
    <col min="9615" max="9615" width="4.7109375" customWidth="1"/>
    <col min="9616" max="9616" width="5.140625" customWidth="1"/>
    <col min="9617" max="9617" width="6.140625" customWidth="1"/>
    <col min="9618" max="9618" width="4.28515625" customWidth="1"/>
    <col min="9619" max="9619" width="4.5703125" customWidth="1"/>
    <col min="9620" max="9620" width="4.85546875" customWidth="1"/>
    <col min="9621" max="9621" width="3.85546875" customWidth="1"/>
    <col min="9622" max="9622" width="5.28515625" customWidth="1"/>
    <col min="9623" max="9624" width="4.85546875" customWidth="1"/>
    <col min="9625" max="9626" width="4.5703125" customWidth="1"/>
    <col min="9627" max="9628" width="4.28515625" customWidth="1"/>
    <col min="9629" max="9629" width="6.140625" customWidth="1"/>
    <col min="9630" max="9630" width="4.28515625" customWidth="1"/>
    <col min="9631" max="9631" width="5" bestFit="1" customWidth="1"/>
    <col min="9632" max="9632" width="4.85546875" customWidth="1"/>
    <col min="9633" max="9633" width="3.85546875" customWidth="1"/>
    <col min="9634" max="9634" width="4.28515625" customWidth="1"/>
    <col min="9635" max="9635" width="5.140625" customWidth="1"/>
    <col min="9636" max="9636" width="5.28515625" customWidth="1"/>
    <col min="9637" max="9637" width="4.42578125" customWidth="1"/>
    <col min="9638" max="9638" width="5" customWidth="1"/>
    <col min="9851" max="9851" width="7.140625" customWidth="1"/>
    <col min="9852" max="9852" width="6" customWidth="1"/>
    <col min="9853" max="9853" width="5" bestFit="1" customWidth="1"/>
    <col min="9854" max="9855" width="4.5703125" customWidth="1"/>
    <col min="9856" max="9856" width="4" customWidth="1"/>
    <col min="9857" max="9859" width="4.28515625" customWidth="1"/>
    <col min="9860" max="9861" width="4.5703125" customWidth="1"/>
    <col min="9862" max="9864" width="4.28515625" customWidth="1"/>
    <col min="9865" max="9865" width="4.5703125" customWidth="1"/>
    <col min="9866" max="9866" width="4.7109375" customWidth="1"/>
    <col min="9867" max="9867" width="5" customWidth="1"/>
    <col min="9868" max="9868" width="6.85546875" customWidth="1"/>
    <col min="9869" max="9870" width="4.140625" customWidth="1"/>
    <col min="9871" max="9871" width="4.7109375" customWidth="1"/>
    <col min="9872" max="9872" width="5.140625" customWidth="1"/>
    <col min="9873" max="9873" width="6.140625" customWidth="1"/>
    <col min="9874" max="9874" width="4.28515625" customWidth="1"/>
    <col min="9875" max="9875" width="4.5703125" customWidth="1"/>
    <col min="9876" max="9876" width="4.85546875" customWidth="1"/>
    <col min="9877" max="9877" width="3.85546875" customWidth="1"/>
    <col min="9878" max="9878" width="5.28515625" customWidth="1"/>
    <col min="9879" max="9880" width="4.85546875" customWidth="1"/>
    <col min="9881" max="9882" width="4.5703125" customWidth="1"/>
    <col min="9883" max="9884" width="4.28515625" customWidth="1"/>
    <col min="9885" max="9885" width="6.140625" customWidth="1"/>
    <col min="9886" max="9886" width="4.28515625" customWidth="1"/>
    <col min="9887" max="9887" width="5" bestFit="1" customWidth="1"/>
    <col min="9888" max="9888" width="4.85546875" customWidth="1"/>
    <col min="9889" max="9889" width="3.85546875" customWidth="1"/>
    <col min="9890" max="9890" width="4.28515625" customWidth="1"/>
    <col min="9891" max="9891" width="5.140625" customWidth="1"/>
    <col min="9892" max="9892" width="5.28515625" customWidth="1"/>
    <col min="9893" max="9893" width="4.42578125" customWidth="1"/>
    <col min="9894" max="9894" width="5" customWidth="1"/>
    <col min="10107" max="10107" width="7.140625" customWidth="1"/>
    <col min="10108" max="10108" width="6" customWidth="1"/>
    <col min="10109" max="10109" width="5" bestFit="1" customWidth="1"/>
    <col min="10110" max="10111" width="4.5703125" customWidth="1"/>
    <col min="10112" max="10112" width="4" customWidth="1"/>
    <col min="10113" max="10115" width="4.28515625" customWidth="1"/>
    <col min="10116" max="10117" width="4.5703125" customWidth="1"/>
    <col min="10118" max="10120" width="4.28515625" customWidth="1"/>
    <col min="10121" max="10121" width="4.5703125" customWidth="1"/>
    <col min="10122" max="10122" width="4.7109375" customWidth="1"/>
    <col min="10123" max="10123" width="5" customWidth="1"/>
    <col min="10124" max="10124" width="6.85546875" customWidth="1"/>
    <col min="10125" max="10126" width="4.140625" customWidth="1"/>
    <col min="10127" max="10127" width="4.7109375" customWidth="1"/>
    <col min="10128" max="10128" width="5.140625" customWidth="1"/>
    <col min="10129" max="10129" width="6.140625" customWidth="1"/>
    <col min="10130" max="10130" width="4.28515625" customWidth="1"/>
    <col min="10131" max="10131" width="4.5703125" customWidth="1"/>
    <col min="10132" max="10132" width="4.85546875" customWidth="1"/>
    <col min="10133" max="10133" width="3.85546875" customWidth="1"/>
    <col min="10134" max="10134" width="5.28515625" customWidth="1"/>
    <col min="10135" max="10136" width="4.85546875" customWidth="1"/>
    <col min="10137" max="10138" width="4.5703125" customWidth="1"/>
    <col min="10139" max="10140" width="4.28515625" customWidth="1"/>
    <col min="10141" max="10141" width="6.140625" customWidth="1"/>
    <col min="10142" max="10142" width="4.28515625" customWidth="1"/>
    <col min="10143" max="10143" width="5" bestFit="1" customWidth="1"/>
    <col min="10144" max="10144" width="4.85546875" customWidth="1"/>
    <col min="10145" max="10145" width="3.85546875" customWidth="1"/>
    <col min="10146" max="10146" width="4.28515625" customWidth="1"/>
    <col min="10147" max="10147" width="5.140625" customWidth="1"/>
    <col min="10148" max="10148" width="5.28515625" customWidth="1"/>
    <col min="10149" max="10149" width="4.42578125" customWidth="1"/>
    <col min="10150" max="10150" width="5" customWidth="1"/>
    <col min="10363" max="10363" width="7.140625" customWidth="1"/>
    <col min="10364" max="10364" width="6" customWidth="1"/>
    <col min="10365" max="10365" width="5" bestFit="1" customWidth="1"/>
    <col min="10366" max="10367" width="4.5703125" customWidth="1"/>
    <col min="10368" max="10368" width="4" customWidth="1"/>
    <col min="10369" max="10371" width="4.28515625" customWidth="1"/>
    <col min="10372" max="10373" width="4.5703125" customWidth="1"/>
    <col min="10374" max="10376" width="4.28515625" customWidth="1"/>
    <col min="10377" max="10377" width="4.5703125" customWidth="1"/>
    <col min="10378" max="10378" width="4.7109375" customWidth="1"/>
    <col min="10379" max="10379" width="5" customWidth="1"/>
    <col min="10380" max="10380" width="6.85546875" customWidth="1"/>
    <col min="10381" max="10382" width="4.140625" customWidth="1"/>
    <col min="10383" max="10383" width="4.7109375" customWidth="1"/>
    <col min="10384" max="10384" width="5.140625" customWidth="1"/>
    <col min="10385" max="10385" width="6.140625" customWidth="1"/>
    <col min="10386" max="10386" width="4.28515625" customWidth="1"/>
    <col min="10387" max="10387" width="4.5703125" customWidth="1"/>
    <col min="10388" max="10388" width="4.85546875" customWidth="1"/>
    <col min="10389" max="10389" width="3.85546875" customWidth="1"/>
    <col min="10390" max="10390" width="5.28515625" customWidth="1"/>
    <col min="10391" max="10392" width="4.85546875" customWidth="1"/>
    <col min="10393" max="10394" width="4.5703125" customWidth="1"/>
    <col min="10395" max="10396" width="4.28515625" customWidth="1"/>
    <col min="10397" max="10397" width="6.140625" customWidth="1"/>
    <col min="10398" max="10398" width="4.28515625" customWidth="1"/>
    <col min="10399" max="10399" width="5" bestFit="1" customWidth="1"/>
    <col min="10400" max="10400" width="4.85546875" customWidth="1"/>
    <col min="10401" max="10401" width="3.85546875" customWidth="1"/>
    <col min="10402" max="10402" width="4.28515625" customWidth="1"/>
    <col min="10403" max="10403" width="5.140625" customWidth="1"/>
    <col min="10404" max="10404" width="5.28515625" customWidth="1"/>
    <col min="10405" max="10405" width="4.42578125" customWidth="1"/>
    <col min="10406" max="10406" width="5" customWidth="1"/>
    <col min="10619" max="10619" width="7.140625" customWidth="1"/>
    <col min="10620" max="10620" width="6" customWidth="1"/>
    <col min="10621" max="10621" width="5" bestFit="1" customWidth="1"/>
    <col min="10622" max="10623" width="4.5703125" customWidth="1"/>
    <col min="10624" max="10624" width="4" customWidth="1"/>
    <col min="10625" max="10627" width="4.28515625" customWidth="1"/>
    <col min="10628" max="10629" width="4.5703125" customWidth="1"/>
    <col min="10630" max="10632" width="4.28515625" customWidth="1"/>
    <col min="10633" max="10633" width="4.5703125" customWidth="1"/>
    <col min="10634" max="10634" width="4.7109375" customWidth="1"/>
    <col min="10635" max="10635" width="5" customWidth="1"/>
    <col min="10636" max="10636" width="6.85546875" customWidth="1"/>
    <col min="10637" max="10638" width="4.140625" customWidth="1"/>
    <col min="10639" max="10639" width="4.7109375" customWidth="1"/>
    <col min="10640" max="10640" width="5.140625" customWidth="1"/>
    <col min="10641" max="10641" width="6.140625" customWidth="1"/>
    <col min="10642" max="10642" width="4.28515625" customWidth="1"/>
    <col min="10643" max="10643" width="4.5703125" customWidth="1"/>
    <col min="10644" max="10644" width="4.85546875" customWidth="1"/>
    <col min="10645" max="10645" width="3.85546875" customWidth="1"/>
    <col min="10646" max="10646" width="5.28515625" customWidth="1"/>
    <col min="10647" max="10648" width="4.85546875" customWidth="1"/>
    <col min="10649" max="10650" width="4.5703125" customWidth="1"/>
    <col min="10651" max="10652" width="4.28515625" customWidth="1"/>
    <col min="10653" max="10653" width="6.140625" customWidth="1"/>
    <col min="10654" max="10654" width="4.28515625" customWidth="1"/>
    <col min="10655" max="10655" width="5" bestFit="1" customWidth="1"/>
    <col min="10656" max="10656" width="4.85546875" customWidth="1"/>
    <col min="10657" max="10657" width="3.85546875" customWidth="1"/>
    <col min="10658" max="10658" width="4.28515625" customWidth="1"/>
    <col min="10659" max="10659" width="5.140625" customWidth="1"/>
    <col min="10660" max="10660" width="5.28515625" customWidth="1"/>
    <col min="10661" max="10661" width="4.42578125" customWidth="1"/>
    <col min="10662" max="10662" width="5" customWidth="1"/>
    <col min="10875" max="10875" width="7.140625" customWidth="1"/>
    <col min="10876" max="10876" width="6" customWidth="1"/>
    <col min="10877" max="10877" width="5" bestFit="1" customWidth="1"/>
    <col min="10878" max="10879" width="4.5703125" customWidth="1"/>
    <col min="10880" max="10880" width="4" customWidth="1"/>
    <col min="10881" max="10883" width="4.28515625" customWidth="1"/>
    <col min="10884" max="10885" width="4.5703125" customWidth="1"/>
    <col min="10886" max="10888" width="4.28515625" customWidth="1"/>
    <col min="10889" max="10889" width="4.5703125" customWidth="1"/>
    <col min="10890" max="10890" width="4.7109375" customWidth="1"/>
    <col min="10891" max="10891" width="5" customWidth="1"/>
    <col min="10892" max="10892" width="6.85546875" customWidth="1"/>
    <col min="10893" max="10894" width="4.140625" customWidth="1"/>
    <col min="10895" max="10895" width="4.7109375" customWidth="1"/>
    <col min="10896" max="10896" width="5.140625" customWidth="1"/>
    <col min="10897" max="10897" width="6.140625" customWidth="1"/>
    <col min="10898" max="10898" width="4.28515625" customWidth="1"/>
    <col min="10899" max="10899" width="4.5703125" customWidth="1"/>
    <col min="10900" max="10900" width="4.85546875" customWidth="1"/>
    <col min="10901" max="10901" width="3.85546875" customWidth="1"/>
    <col min="10902" max="10902" width="5.28515625" customWidth="1"/>
    <col min="10903" max="10904" width="4.85546875" customWidth="1"/>
    <col min="10905" max="10906" width="4.5703125" customWidth="1"/>
    <col min="10907" max="10908" width="4.28515625" customWidth="1"/>
    <col min="10909" max="10909" width="6.140625" customWidth="1"/>
    <col min="10910" max="10910" width="4.28515625" customWidth="1"/>
    <col min="10911" max="10911" width="5" bestFit="1" customWidth="1"/>
    <col min="10912" max="10912" width="4.85546875" customWidth="1"/>
    <col min="10913" max="10913" width="3.85546875" customWidth="1"/>
    <col min="10914" max="10914" width="4.28515625" customWidth="1"/>
    <col min="10915" max="10915" width="5.140625" customWidth="1"/>
    <col min="10916" max="10916" width="5.28515625" customWidth="1"/>
    <col min="10917" max="10917" width="4.42578125" customWidth="1"/>
    <col min="10918" max="10918" width="5" customWidth="1"/>
    <col min="11131" max="11131" width="7.140625" customWidth="1"/>
    <col min="11132" max="11132" width="6" customWidth="1"/>
    <col min="11133" max="11133" width="5" bestFit="1" customWidth="1"/>
    <col min="11134" max="11135" width="4.5703125" customWidth="1"/>
    <col min="11136" max="11136" width="4" customWidth="1"/>
    <col min="11137" max="11139" width="4.28515625" customWidth="1"/>
    <col min="11140" max="11141" width="4.5703125" customWidth="1"/>
    <col min="11142" max="11144" width="4.28515625" customWidth="1"/>
    <col min="11145" max="11145" width="4.5703125" customWidth="1"/>
    <col min="11146" max="11146" width="4.7109375" customWidth="1"/>
    <col min="11147" max="11147" width="5" customWidth="1"/>
    <col min="11148" max="11148" width="6.85546875" customWidth="1"/>
    <col min="11149" max="11150" width="4.140625" customWidth="1"/>
    <col min="11151" max="11151" width="4.7109375" customWidth="1"/>
    <col min="11152" max="11152" width="5.140625" customWidth="1"/>
    <col min="11153" max="11153" width="6.140625" customWidth="1"/>
    <col min="11154" max="11154" width="4.28515625" customWidth="1"/>
    <col min="11155" max="11155" width="4.5703125" customWidth="1"/>
    <col min="11156" max="11156" width="4.85546875" customWidth="1"/>
    <col min="11157" max="11157" width="3.85546875" customWidth="1"/>
    <col min="11158" max="11158" width="5.28515625" customWidth="1"/>
    <col min="11159" max="11160" width="4.85546875" customWidth="1"/>
    <col min="11161" max="11162" width="4.5703125" customWidth="1"/>
    <col min="11163" max="11164" width="4.28515625" customWidth="1"/>
    <col min="11165" max="11165" width="6.140625" customWidth="1"/>
    <col min="11166" max="11166" width="4.28515625" customWidth="1"/>
    <col min="11167" max="11167" width="5" bestFit="1" customWidth="1"/>
    <col min="11168" max="11168" width="4.85546875" customWidth="1"/>
    <col min="11169" max="11169" width="3.85546875" customWidth="1"/>
    <col min="11170" max="11170" width="4.28515625" customWidth="1"/>
    <col min="11171" max="11171" width="5.140625" customWidth="1"/>
    <col min="11172" max="11172" width="5.28515625" customWidth="1"/>
    <col min="11173" max="11173" width="4.42578125" customWidth="1"/>
    <col min="11174" max="11174" width="5" customWidth="1"/>
    <col min="11387" max="11387" width="7.140625" customWidth="1"/>
    <col min="11388" max="11388" width="6" customWidth="1"/>
    <col min="11389" max="11389" width="5" bestFit="1" customWidth="1"/>
    <col min="11390" max="11391" width="4.5703125" customWidth="1"/>
    <col min="11392" max="11392" width="4" customWidth="1"/>
    <col min="11393" max="11395" width="4.28515625" customWidth="1"/>
    <col min="11396" max="11397" width="4.5703125" customWidth="1"/>
    <col min="11398" max="11400" width="4.28515625" customWidth="1"/>
    <col min="11401" max="11401" width="4.5703125" customWidth="1"/>
    <col min="11402" max="11402" width="4.7109375" customWidth="1"/>
    <col min="11403" max="11403" width="5" customWidth="1"/>
    <col min="11404" max="11404" width="6.85546875" customWidth="1"/>
    <col min="11405" max="11406" width="4.140625" customWidth="1"/>
    <col min="11407" max="11407" width="4.7109375" customWidth="1"/>
    <col min="11408" max="11408" width="5.140625" customWidth="1"/>
    <col min="11409" max="11409" width="6.140625" customWidth="1"/>
    <col min="11410" max="11410" width="4.28515625" customWidth="1"/>
    <col min="11411" max="11411" width="4.5703125" customWidth="1"/>
    <col min="11412" max="11412" width="4.85546875" customWidth="1"/>
    <col min="11413" max="11413" width="3.85546875" customWidth="1"/>
    <col min="11414" max="11414" width="5.28515625" customWidth="1"/>
    <col min="11415" max="11416" width="4.85546875" customWidth="1"/>
    <col min="11417" max="11418" width="4.5703125" customWidth="1"/>
    <col min="11419" max="11420" width="4.28515625" customWidth="1"/>
    <col min="11421" max="11421" width="6.140625" customWidth="1"/>
    <col min="11422" max="11422" width="4.28515625" customWidth="1"/>
    <col min="11423" max="11423" width="5" bestFit="1" customWidth="1"/>
    <col min="11424" max="11424" width="4.85546875" customWidth="1"/>
    <col min="11425" max="11425" width="3.85546875" customWidth="1"/>
    <col min="11426" max="11426" width="4.28515625" customWidth="1"/>
    <col min="11427" max="11427" width="5.140625" customWidth="1"/>
    <col min="11428" max="11428" width="5.28515625" customWidth="1"/>
    <col min="11429" max="11429" width="4.42578125" customWidth="1"/>
    <col min="11430" max="11430" width="5" customWidth="1"/>
    <col min="11643" max="11643" width="7.140625" customWidth="1"/>
    <col min="11644" max="11644" width="6" customWidth="1"/>
    <col min="11645" max="11645" width="5" bestFit="1" customWidth="1"/>
    <col min="11646" max="11647" width="4.5703125" customWidth="1"/>
    <col min="11648" max="11648" width="4" customWidth="1"/>
    <col min="11649" max="11651" width="4.28515625" customWidth="1"/>
    <col min="11652" max="11653" width="4.5703125" customWidth="1"/>
    <col min="11654" max="11656" width="4.28515625" customWidth="1"/>
    <col min="11657" max="11657" width="4.5703125" customWidth="1"/>
    <col min="11658" max="11658" width="4.7109375" customWidth="1"/>
    <col min="11659" max="11659" width="5" customWidth="1"/>
    <col min="11660" max="11660" width="6.85546875" customWidth="1"/>
    <col min="11661" max="11662" width="4.140625" customWidth="1"/>
    <col min="11663" max="11663" width="4.7109375" customWidth="1"/>
    <col min="11664" max="11664" width="5.140625" customWidth="1"/>
    <col min="11665" max="11665" width="6.140625" customWidth="1"/>
    <col min="11666" max="11666" width="4.28515625" customWidth="1"/>
    <col min="11667" max="11667" width="4.5703125" customWidth="1"/>
    <col min="11668" max="11668" width="4.85546875" customWidth="1"/>
    <col min="11669" max="11669" width="3.85546875" customWidth="1"/>
    <col min="11670" max="11670" width="5.28515625" customWidth="1"/>
    <col min="11671" max="11672" width="4.85546875" customWidth="1"/>
    <col min="11673" max="11674" width="4.5703125" customWidth="1"/>
    <col min="11675" max="11676" width="4.28515625" customWidth="1"/>
    <col min="11677" max="11677" width="6.140625" customWidth="1"/>
    <col min="11678" max="11678" width="4.28515625" customWidth="1"/>
    <col min="11679" max="11679" width="5" bestFit="1" customWidth="1"/>
    <col min="11680" max="11680" width="4.85546875" customWidth="1"/>
    <col min="11681" max="11681" width="3.85546875" customWidth="1"/>
    <col min="11682" max="11682" width="4.28515625" customWidth="1"/>
    <col min="11683" max="11683" width="5.140625" customWidth="1"/>
    <col min="11684" max="11684" width="5.28515625" customWidth="1"/>
    <col min="11685" max="11685" width="4.42578125" customWidth="1"/>
    <col min="11686" max="11686" width="5" customWidth="1"/>
    <col min="11899" max="11899" width="7.140625" customWidth="1"/>
    <col min="11900" max="11900" width="6" customWidth="1"/>
    <col min="11901" max="11901" width="5" bestFit="1" customWidth="1"/>
    <col min="11902" max="11903" width="4.5703125" customWidth="1"/>
    <col min="11904" max="11904" width="4" customWidth="1"/>
    <col min="11905" max="11907" width="4.28515625" customWidth="1"/>
    <col min="11908" max="11909" width="4.5703125" customWidth="1"/>
    <col min="11910" max="11912" width="4.28515625" customWidth="1"/>
    <col min="11913" max="11913" width="4.5703125" customWidth="1"/>
    <col min="11914" max="11914" width="4.7109375" customWidth="1"/>
    <col min="11915" max="11915" width="5" customWidth="1"/>
    <col min="11916" max="11916" width="6.85546875" customWidth="1"/>
    <col min="11917" max="11918" width="4.140625" customWidth="1"/>
    <col min="11919" max="11919" width="4.7109375" customWidth="1"/>
    <col min="11920" max="11920" width="5.140625" customWidth="1"/>
    <col min="11921" max="11921" width="6.140625" customWidth="1"/>
    <col min="11922" max="11922" width="4.28515625" customWidth="1"/>
    <col min="11923" max="11923" width="4.5703125" customWidth="1"/>
    <col min="11924" max="11924" width="4.85546875" customWidth="1"/>
    <col min="11925" max="11925" width="3.85546875" customWidth="1"/>
    <col min="11926" max="11926" width="5.28515625" customWidth="1"/>
    <col min="11927" max="11928" width="4.85546875" customWidth="1"/>
    <col min="11929" max="11930" width="4.5703125" customWidth="1"/>
    <col min="11931" max="11932" width="4.28515625" customWidth="1"/>
    <col min="11933" max="11933" width="6.140625" customWidth="1"/>
    <col min="11934" max="11934" width="4.28515625" customWidth="1"/>
    <col min="11935" max="11935" width="5" bestFit="1" customWidth="1"/>
    <col min="11936" max="11936" width="4.85546875" customWidth="1"/>
    <col min="11937" max="11937" width="3.85546875" customWidth="1"/>
    <col min="11938" max="11938" width="4.28515625" customWidth="1"/>
    <col min="11939" max="11939" width="5.140625" customWidth="1"/>
    <col min="11940" max="11940" width="5.28515625" customWidth="1"/>
    <col min="11941" max="11941" width="4.42578125" customWidth="1"/>
    <col min="11942" max="11942" width="5" customWidth="1"/>
    <col min="12155" max="12155" width="7.140625" customWidth="1"/>
    <col min="12156" max="12156" width="6" customWidth="1"/>
    <col min="12157" max="12157" width="5" bestFit="1" customWidth="1"/>
    <col min="12158" max="12159" width="4.5703125" customWidth="1"/>
    <col min="12160" max="12160" width="4" customWidth="1"/>
    <col min="12161" max="12163" width="4.28515625" customWidth="1"/>
    <col min="12164" max="12165" width="4.5703125" customWidth="1"/>
    <col min="12166" max="12168" width="4.28515625" customWidth="1"/>
    <col min="12169" max="12169" width="4.5703125" customWidth="1"/>
    <col min="12170" max="12170" width="4.7109375" customWidth="1"/>
    <col min="12171" max="12171" width="5" customWidth="1"/>
    <col min="12172" max="12172" width="6.85546875" customWidth="1"/>
    <col min="12173" max="12174" width="4.140625" customWidth="1"/>
    <col min="12175" max="12175" width="4.7109375" customWidth="1"/>
    <col min="12176" max="12176" width="5.140625" customWidth="1"/>
    <col min="12177" max="12177" width="6.140625" customWidth="1"/>
    <col min="12178" max="12178" width="4.28515625" customWidth="1"/>
    <col min="12179" max="12179" width="4.5703125" customWidth="1"/>
    <col min="12180" max="12180" width="4.85546875" customWidth="1"/>
    <col min="12181" max="12181" width="3.85546875" customWidth="1"/>
    <col min="12182" max="12182" width="5.28515625" customWidth="1"/>
    <col min="12183" max="12184" width="4.85546875" customWidth="1"/>
    <col min="12185" max="12186" width="4.5703125" customWidth="1"/>
    <col min="12187" max="12188" width="4.28515625" customWidth="1"/>
    <col min="12189" max="12189" width="6.140625" customWidth="1"/>
    <col min="12190" max="12190" width="4.28515625" customWidth="1"/>
    <col min="12191" max="12191" width="5" bestFit="1" customWidth="1"/>
    <col min="12192" max="12192" width="4.85546875" customWidth="1"/>
    <col min="12193" max="12193" width="3.85546875" customWidth="1"/>
    <col min="12194" max="12194" width="4.28515625" customWidth="1"/>
    <col min="12195" max="12195" width="5.140625" customWidth="1"/>
    <col min="12196" max="12196" width="5.28515625" customWidth="1"/>
    <col min="12197" max="12197" width="4.42578125" customWidth="1"/>
    <col min="12198" max="12198" width="5" customWidth="1"/>
    <col min="12411" max="12411" width="7.140625" customWidth="1"/>
    <col min="12412" max="12412" width="6" customWidth="1"/>
    <col min="12413" max="12413" width="5" bestFit="1" customWidth="1"/>
    <col min="12414" max="12415" width="4.5703125" customWidth="1"/>
    <col min="12416" max="12416" width="4" customWidth="1"/>
    <col min="12417" max="12419" width="4.28515625" customWidth="1"/>
    <col min="12420" max="12421" width="4.5703125" customWidth="1"/>
    <col min="12422" max="12424" width="4.28515625" customWidth="1"/>
    <col min="12425" max="12425" width="4.5703125" customWidth="1"/>
    <col min="12426" max="12426" width="4.7109375" customWidth="1"/>
    <col min="12427" max="12427" width="5" customWidth="1"/>
    <col min="12428" max="12428" width="6.85546875" customWidth="1"/>
    <col min="12429" max="12430" width="4.140625" customWidth="1"/>
    <col min="12431" max="12431" width="4.7109375" customWidth="1"/>
    <col min="12432" max="12432" width="5.140625" customWidth="1"/>
    <col min="12433" max="12433" width="6.140625" customWidth="1"/>
    <col min="12434" max="12434" width="4.28515625" customWidth="1"/>
    <col min="12435" max="12435" width="4.5703125" customWidth="1"/>
    <col min="12436" max="12436" width="4.85546875" customWidth="1"/>
    <col min="12437" max="12437" width="3.85546875" customWidth="1"/>
    <col min="12438" max="12438" width="5.28515625" customWidth="1"/>
    <col min="12439" max="12440" width="4.85546875" customWidth="1"/>
    <col min="12441" max="12442" width="4.5703125" customWidth="1"/>
    <col min="12443" max="12444" width="4.28515625" customWidth="1"/>
    <col min="12445" max="12445" width="6.140625" customWidth="1"/>
    <col min="12446" max="12446" width="4.28515625" customWidth="1"/>
    <col min="12447" max="12447" width="5" bestFit="1" customWidth="1"/>
    <col min="12448" max="12448" width="4.85546875" customWidth="1"/>
    <col min="12449" max="12449" width="3.85546875" customWidth="1"/>
    <col min="12450" max="12450" width="4.28515625" customWidth="1"/>
    <col min="12451" max="12451" width="5.140625" customWidth="1"/>
    <col min="12452" max="12452" width="5.28515625" customWidth="1"/>
    <col min="12453" max="12453" width="4.42578125" customWidth="1"/>
    <col min="12454" max="12454" width="5" customWidth="1"/>
    <col min="12667" max="12667" width="7.140625" customWidth="1"/>
    <col min="12668" max="12668" width="6" customWidth="1"/>
    <col min="12669" max="12669" width="5" bestFit="1" customWidth="1"/>
    <col min="12670" max="12671" width="4.5703125" customWidth="1"/>
    <col min="12672" max="12672" width="4" customWidth="1"/>
    <col min="12673" max="12675" width="4.28515625" customWidth="1"/>
    <col min="12676" max="12677" width="4.5703125" customWidth="1"/>
    <col min="12678" max="12680" width="4.28515625" customWidth="1"/>
    <col min="12681" max="12681" width="4.5703125" customWidth="1"/>
    <col min="12682" max="12682" width="4.7109375" customWidth="1"/>
    <col min="12683" max="12683" width="5" customWidth="1"/>
    <col min="12684" max="12684" width="6.85546875" customWidth="1"/>
    <col min="12685" max="12686" width="4.140625" customWidth="1"/>
    <col min="12687" max="12687" width="4.7109375" customWidth="1"/>
    <col min="12688" max="12688" width="5.140625" customWidth="1"/>
    <col min="12689" max="12689" width="6.140625" customWidth="1"/>
    <col min="12690" max="12690" width="4.28515625" customWidth="1"/>
    <col min="12691" max="12691" width="4.5703125" customWidth="1"/>
    <col min="12692" max="12692" width="4.85546875" customWidth="1"/>
    <col min="12693" max="12693" width="3.85546875" customWidth="1"/>
    <col min="12694" max="12694" width="5.28515625" customWidth="1"/>
    <col min="12695" max="12696" width="4.85546875" customWidth="1"/>
    <col min="12697" max="12698" width="4.5703125" customWidth="1"/>
    <col min="12699" max="12700" width="4.28515625" customWidth="1"/>
    <col min="12701" max="12701" width="6.140625" customWidth="1"/>
    <col min="12702" max="12702" width="4.28515625" customWidth="1"/>
    <col min="12703" max="12703" width="5" bestFit="1" customWidth="1"/>
    <col min="12704" max="12704" width="4.85546875" customWidth="1"/>
    <col min="12705" max="12705" width="3.85546875" customWidth="1"/>
    <col min="12706" max="12706" width="4.28515625" customWidth="1"/>
    <col min="12707" max="12707" width="5.140625" customWidth="1"/>
    <col min="12708" max="12708" width="5.28515625" customWidth="1"/>
    <col min="12709" max="12709" width="4.42578125" customWidth="1"/>
    <col min="12710" max="12710" width="5" customWidth="1"/>
    <col min="12923" max="12923" width="7.140625" customWidth="1"/>
    <col min="12924" max="12924" width="6" customWidth="1"/>
    <col min="12925" max="12925" width="5" bestFit="1" customWidth="1"/>
    <col min="12926" max="12927" width="4.5703125" customWidth="1"/>
    <col min="12928" max="12928" width="4" customWidth="1"/>
    <col min="12929" max="12931" width="4.28515625" customWidth="1"/>
    <col min="12932" max="12933" width="4.5703125" customWidth="1"/>
    <col min="12934" max="12936" width="4.28515625" customWidth="1"/>
    <col min="12937" max="12937" width="4.5703125" customWidth="1"/>
    <col min="12938" max="12938" width="4.7109375" customWidth="1"/>
    <col min="12939" max="12939" width="5" customWidth="1"/>
    <col min="12940" max="12940" width="6.85546875" customWidth="1"/>
    <col min="12941" max="12942" width="4.140625" customWidth="1"/>
    <col min="12943" max="12943" width="4.7109375" customWidth="1"/>
    <col min="12944" max="12944" width="5.140625" customWidth="1"/>
    <col min="12945" max="12945" width="6.140625" customWidth="1"/>
    <col min="12946" max="12946" width="4.28515625" customWidth="1"/>
    <col min="12947" max="12947" width="4.5703125" customWidth="1"/>
    <col min="12948" max="12948" width="4.85546875" customWidth="1"/>
    <col min="12949" max="12949" width="3.85546875" customWidth="1"/>
    <col min="12950" max="12950" width="5.28515625" customWidth="1"/>
    <col min="12951" max="12952" width="4.85546875" customWidth="1"/>
    <col min="12953" max="12954" width="4.5703125" customWidth="1"/>
    <col min="12955" max="12956" width="4.28515625" customWidth="1"/>
    <col min="12957" max="12957" width="6.140625" customWidth="1"/>
    <col min="12958" max="12958" width="4.28515625" customWidth="1"/>
    <col min="12959" max="12959" width="5" bestFit="1" customWidth="1"/>
    <col min="12960" max="12960" width="4.85546875" customWidth="1"/>
    <col min="12961" max="12961" width="3.85546875" customWidth="1"/>
    <col min="12962" max="12962" width="4.28515625" customWidth="1"/>
    <col min="12963" max="12963" width="5.140625" customWidth="1"/>
    <col min="12964" max="12964" width="5.28515625" customWidth="1"/>
    <col min="12965" max="12965" width="4.42578125" customWidth="1"/>
    <col min="12966" max="12966" width="5" customWidth="1"/>
    <col min="13179" max="13179" width="7.140625" customWidth="1"/>
    <col min="13180" max="13180" width="6" customWidth="1"/>
    <col min="13181" max="13181" width="5" bestFit="1" customWidth="1"/>
    <col min="13182" max="13183" width="4.5703125" customWidth="1"/>
    <col min="13184" max="13184" width="4" customWidth="1"/>
    <col min="13185" max="13187" width="4.28515625" customWidth="1"/>
    <col min="13188" max="13189" width="4.5703125" customWidth="1"/>
    <col min="13190" max="13192" width="4.28515625" customWidth="1"/>
    <col min="13193" max="13193" width="4.5703125" customWidth="1"/>
    <col min="13194" max="13194" width="4.7109375" customWidth="1"/>
    <col min="13195" max="13195" width="5" customWidth="1"/>
    <col min="13196" max="13196" width="6.85546875" customWidth="1"/>
    <col min="13197" max="13198" width="4.140625" customWidth="1"/>
    <col min="13199" max="13199" width="4.7109375" customWidth="1"/>
    <col min="13200" max="13200" width="5.140625" customWidth="1"/>
    <col min="13201" max="13201" width="6.140625" customWidth="1"/>
    <col min="13202" max="13202" width="4.28515625" customWidth="1"/>
    <col min="13203" max="13203" width="4.5703125" customWidth="1"/>
    <col min="13204" max="13204" width="4.85546875" customWidth="1"/>
    <col min="13205" max="13205" width="3.85546875" customWidth="1"/>
    <col min="13206" max="13206" width="5.28515625" customWidth="1"/>
    <col min="13207" max="13208" width="4.85546875" customWidth="1"/>
    <col min="13209" max="13210" width="4.5703125" customWidth="1"/>
    <col min="13211" max="13212" width="4.28515625" customWidth="1"/>
    <col min="13213" max="13213" width="6.140625" customWidth="1"/>
    <col min="13214" max="13214" width="4.28515625" customWidth="1"/>
    <col min="13215" max="13215" width="5" bestFit="1" customWidth="1"/>
    <col min="13216" max="13216" width="4.85546875" customWidth="1"/>
    <col min="13217" max="13217" width="3.85546875" customWidth="1"/>
    <col min="13218" max="13218" width="4.28515625" customWidth="1"/>
    <col min="13219" max="13219" width="5.140625" customWidth="1"/>
    <col min="13220" max="13220" width="5.28515625" customWidth="1"/>
    <col min="13221" max="13221" width="4.42578125" customWidth="1"/>
    <col min="13222" max="13222" width="5" customWidth="1"/>
    <col min="13435" max="13435" width="7.140625" customWidth="1"/>
    <col min="13436" max="13436" width="6" customWidth="1"/>
    <col min="13437" max="13437" width="5" bestFit="1" customWidth="1"/>
    <col min="13438" max="13439" width="4.5703125" customWidth="1"/>
    <col min="13440" max="13440" width="4" customWidth="1"/>
    <col min="13441" max="13443" width="4.28515625" customWidth="1"/>
    <col min="13444" max="13445" width="4.5703125" customWidth="1"/>
    <col min="13446" max="13448" width="4.28515625" customWidth="1"/>
    <col min="13449" max="13449" width="4.5703125" customWidth="1"/>
    <col min="13450" max="13450" width="4.7109375" customWidth="1"/>
    <col min="13451" max="13451" width="5" customWidth="1"/>
    <col min="13452" max="13452" width="6.85546875" customWidth="1"/>
    <col min="13453" max="13454" width="4.140625" customWidth="1"/>
    <col min="13455" max="13455" width="4.7109375" customWidth="1"/>
    <col min="13456" max="13456" width="5.140625" customWidth="1"/>
    <col min="13457" max="13457" width="6.140625" customWidth="1"/>
    <col min="13458" max="13458" width="4.28515625" customWidth="1"/>
    <col min="13459" max="13459" width="4.5703125" customWidth="1"/>
    <col min="13460" max="13460" width="4.85546875" customWidth="1"/>
    <col min="13461" max="13461" width="3.85546875" customWidth="1"/>
    <col min="13462" max="13462" width="5.28515625" customWidth="1"/>
    <col min="13463" max="13464" width="4.85546875" customWidth="1"/>
    <col min="13465" max="13466" width="4.5703125" customWidth="1"/>
    <col min="13467" max="13468" width="4.28515625" customWidth="1"/>
    <col min="13469" max="13469" width="6.140625" customWidth="1"/>
    <col min="13470" max="13470" width="4.28515625" customWidth="1"/>
    <col min="13471" max="13471" width="5" bestFit="1" customWidth="1"/>
    <col min="13472" max="13472" width="4.85546875" customWidth="1"/>
    <col min="13473" max="13473" width="3.85546875" customWidth="1"/>
    <col min="13474" max="13474" width="4.28515625" customWidth="1"/>
    <col min="13475" max="13475" width="5.140625" customWidth="1"/>
    <col min="13476" max="13476" width="5.28515625" customWidth="1"/>
    <col min="13477" max="13477" width="4.42578125" customWidth="1"/>
    <col min="13478" max="13478" width="5" customWidth="1"/>
    <col min="13691" max="13691" width="7.140625" customWidth="1"/>
    <col min="13692" max="13692" width="6" customWidth="1"/>
    <col min="13693" max="13693" width="5" bestFit="1" customWidth="1"/>
    <col min="13694" max="13695" width="4.5703125" customWidth="1"/>
    <col min="13696" max="13696" width="4" customWidth="1"/>
    <col min="13697" max="13699" width="4.28515625" customWidth="1"/>
    <col min="13700" max="13701" width="4.5703125" customWidth="1"/>
    <col min="13702" max="13704" width="4.28515625" customWidth="1"/>
    <col min="13705" max="13705" width="4.5703125" customWidth="1"/>
    <col min="13706" max="13706" width="4.7109375" customWidth="1"/>
    <col min="13707" max="13707" width="5" customWidth="1"/>
    <col min="13708" max="13708" width="6.85546875" customWidth="1"/>
    <col min="13709" max="13710" width="4.140625" customWidth="1"/>
    <col min="13711" max="13711" width="4.7109375" customWidth="1"/>
    <col min="13712" max="13712" width="5.140625" customWidth="1"/>
    <col min="13713" max="13713" width="6.140625" customWidth="1"/>
    <col min="13714" max="13714" width="4.28515625" customWidth="1"/>
    <col min="13715" max="13715" width="4.5703125" customWidth="1"/>
    <col min="13716" max="13716" width="4.85546875" customWidth="1"/>
    <col min="13717" max="13717" width="3.85546875" customWidth="1"/>
    <col min="13718" max="13718" width="5.28515625" customWidth="1"/>
    <col min="13719" max="13720" width="4.85546875" customWidth="1"/>
    <col min="13721" max="13722" width="4.5703125" customWidth="1"/>
    <col min="13723" max="13724" width="4.28515625" customWidth="1"/>
    <col min="13725" max="13725" width="6.140625" customWidth="1"/>
    <col min="13726" max="13726" width="4.28515625" customWidth="1"/>
    <col min="13727" max="13727" width="5" bestFit="1" customWidth="1"/>
    <col min="13728" max="13728" width="4.85546875" customWidth="1"/>
    <col min="13729" max="13729" width="3.85546875" customWidth="1"/>
    <col min="13730" max="13730" width="4.28515625" customWidth="1"/>
    <col min="13731" max="13731" width="5.140625" customWidth="1"/>
    <col min="13732" max="13732" width="5.28515625" customWidth="1"/>
    <col min="13733" max="13733" width="4.42578125" customWidth="1"/>
    <col min="13734" max="13734" width="5" customWidth="1"/>
    <col min="13947" max="13947" width="7.140625" customWidth="1"/>
    <col min="13948" max="13948" width="6" customWidth="1"/>
    <col min="13949" max="13949" width="5" bestFit="1" customWidth="1"/>
    <col min="13950" max="13951" width="4.5703125" customWidth="1"/>
    <col min="13952" max="13952" width="4" customWidth="1"/>
    <col min="13953" max="13955" width="4.28515625" customWidth="1"/>
    <col min="13956" max="13957" width="4.5703125" customWidth="1"/>
    <col min="13958" max="13960" width="4.28515625" customWidth="1"/>
    <col min="13961" max="13961" width="4.5703125" customWidth="1"/>
    <col min="13962" max="13962" width="4.7109375" customWidth="1"/>
    <col min="13963" max="13963" width="5" customWidth="1"/>
    <col min="13964" max="13964" width="6.85546875" customWidth="1"/>
    <col min="13965" max="13966" width="4.140625" customWidth="1"/>
    <col min="13967" max="13967" width="4.7109375" customWidth="1"/>
    <col min="13968" max="13968" width="5.140625" customWidth="1"/>
    <col min="13969" max="13969" width="6.140625" customWidth="1"/>
    <col min="13970" max="13970" width="4.28515625" customWidth="1"/>
    <col min="13971" max="13971" width="4.5703125" customWidth="1"/>
    <col min="13972" max="13972" width="4.85546875" customWidth="1"/>
    <col min="13973" max="13973" width="3.85546875" customWidth="1"/>
    <col min="13974" max="13974" width="5.28515625" customWidth="1"/>
    <col min="13975" max="13976" width="4.85546875" customWidth="1"/>
    <col min="13977" max="13978" width="4.5703125" customWidth="1"/>
    <col min="13979" max="13980" width="4.28515625" customWidth="1"/>
    <col min="13981" max="13981" width="6.140625" customWidth="1"/>
    <col min="13982" max="13982" width="4.28515625" customWidth="1"/>
    <col min="13983" max="13983" width="5" bestFit="1" customWidth="1"/>
    <col min="13984" max="13984" width="4.85546875" customWidth="1"/>
    <col min="13985" max="13985" width="3.85546875" customWidth="1"/>
    <col min="13986" max="13986" width="4.28515625" customWidth="1"/>
    <col min="13987" max="13987" width="5.140625" customWidth="1"/>
    <col min="13988" max="13988" width="5.28515625" customWidth="1"/>
    <col min="13989" max="13989" width="4.42578125" customWidth="1"/>
    <col min="13990" max="13990" width="5" customWidth="1"/>
    <col min="14203" max="14203" width="7.140625" customWidth="1"/>
    <col min="14204" max="14204" width="6" customWidth="1"/>
    <col min="14205" max="14205" width="5" bestFit="1" customWidth="1"/>
    <col min="14206" max="14207" width="4.5703125" customWidth="1"/>
    <col min="14208" max="14208" width="4" customWidth="1"/>
    <col min="14209" max="14211" width="4.28515625" customWidth="1"/>
    <col min="14212" max="14213" width="4.5703125" customWidth="1"/>
    <col min="14214" max="14216" width="4.28515625" customWidth="1"/>
    <col min="14217" max="14217" width="4.5703125" customWidth="1"/>
    <col min="14218" max="14218" width="4.7109375" customWidth="1"/>
    <col min="14219" max="14219" width="5" customWidth="1"/>
    <col min="14220" max="14220" width="6.85546875" customWidth="1"/>
    <col min="14221" max="14222" width="4.140625" customWidth="1"/>
    <col min="14223" max="14223" width="4.7109375" customWidth="1"/>
    <col min="14224" max="14224" width="5.140625" customWidth="1"/>
    <col min="14225" max="14225" width="6.140625" customWidth="1"/>
    <col min="14226" max="14226" width="4.28515625" customWidth="1"/>
    <col min="14227" max="14227" width="4.5703125" customWidth="1"/>
    <col min="14228" max="14228" width="4.85546875" customWidth="1"/>
    <col min="14229" max="14229" width="3.85546875" customWidth="1"/>
    <col min="14230" max="14230" width="5.28515625" customWidth="1"/>
    <col min="14231" max="14232" width="4.85546875" customWidth="1"/>
    <col min="14233" max="14234" width="4.5703125" customWidth="1"/>
    <col min="14235" max="14236" width="4.28515625" customWidth="1"/>
    <col min="14237" max="14237" width="6.140625" customWidth="1"/>
    <col min="14238" max="14238" width="4.28515625" customWidth="1"/>
    <col min="14239" max="14239" width="5" bestFit="1" customWidth="1"/>
    <col min="14240" max="14240" width="4.85546875" customWidth="1"/>
    <col min="14241" max="14241" width="3.85546875" customWidth="1"/>
    <col min="14242" max="14242" width="4.28515625" customWidth="1"/>
    <col min="14243" max="14243" width="5.140625" customWidth="1"/>
    <col min="14244" max="14244" width="5.28515625" customWidth="1"/>
    <col min="14245" max="14245" width="4.42578125" customWidth="1"/>
    <col min="14246" max="14246" width="5" customWidth="1"/>
    <col min="14459" max="14459" width="7.140625" customWidth="1"/>
    <col min="14460" max="14460" width="6" customWidth="1"/>
    <col min="14461" max="14461" width="5" bestFit="1" customWidth="1"/>
    <col min="14462" max="14463" width="4.5703125" customWidth="1"/>
    <col min="14464" max="14464" width="4" customWidth="1"/>
    <col min="14465" max="14467" width="4.28515625" customWidth="1"/>
    <col min="14468" max="14469" width="4.5703125" customWidth="1"/>
    <col min="14470" max="14472" width="4.28515625" customWidth="1"/>
    <col min="14473" max="14473" width="4.5703125" customWidth="1"/>
    <col min="14474" max="14474" width="4.7109375" customWidth="1"/>
    <col min="14475" max="14475" width="5" customWidth="1"/>
    <col min="14476" max="14476" width="6.85546875" customWidth="1"/>
    <col min="14477" max="14478" width="4.140625" customWidth="1"/>
    <col min="14479" max="14479" width="4.7109375" customWidth="1"/>
    <col min="14480" max="14480" width="5.140625" customWidth="1"/>
    <col min="14481" max="14481" width="6.140625" customWidth="1"/>
    <col min="14482" max="14482" width="4.28515625" customWidth="1"/>
    <col min="14483" max="14483" width="4.5703125" customWidth="1"/>
    <col min="14484" max="14484" width="4.85546875" customWidth="1"/>
    <col min="14485" max="14485" width="3.85546875" customWidth="1"/>
    <col min="14486" max="14486" width="5.28515625" customWidth="1"/>
    <col min="14487" max="14488" width="4.85546875" customWidth="1"/>
    <col min="14489" max="14490" width="4.5703125" customWidth="1"/>
    <col min="14491" max="14492" width="4.28515625" customWidth="1"/>
    <col min="14493" max="14493" width="6.140625" customWidth="1"/>
    <col min="14494" max="14494" width="4.28515625" customWidth="1"/>
    <col min="14495" max="14495" width="5" bestFit="1" customWidth="1"/>
    <col min="14496" max="14496" width="4.85546875" customWidth="1"/>
    <col min="14497" max="14497" width="3.85546875" customWidth="1"/>
    <col min="14498" max="14498" width="4.28515625" customWidth="1"/>
    <col min="14499" max="14499" width="5.140625" customWidth="1"/>
    <col min="14500" max="14500" width="5.28515625" customWidth="1"/>
    <col min="14501" max="14501" width="4.42578125" customWidth="1"/>
    <col min="14502" max="14502" width="5" customWidth="1"/>
    <col min="14715" max="14715" width="7.140625" customWidth="1"/>
    <col min="14716" max="14716" width="6" customWidth="1"/>
    <col min="14717" max="14717" width="5" bestFit="1" customWidth="1"/>
    <col min="14718" max="14719" width="4.5703125" customWidth="1"/>
    <col min="14720" max="14720" width="4" customWidth="1"/>
    <col min="14721" max="14723" width="4.28515625" customWidth="1"/>
    <col min="14724" max="14725" width="4.5703125" customWidth="1"/>
    <col min="14726" max="14728" width="4.28515625" customWidth="1"/>
    <col min="14729" max="14729" width="4.5703125" customWidth="1"/>
    <col min="14730" max="14730" width="4.7109375" customWidth="1"/>
    <col min="14731" max="14731" width="5" customWidth="1"/>
    <col min="14732" max="14732" width="6.85546875" customWidth="1"/>
    <col min="14733" max="14734" width="4.140625" customWidth="1"/>
    <col min="14735" max="14735" width="4.7109375" customWidth="1"/>
    <col min="14736" max="14736" width="5.140625" customWidth="1"/>
    <col min="14737" max="14737" width="6.140625" customWidth="1"/>
    <col min="14738" max="14738" width="4.28515625" customWidth="1"/>
    <col min="14739" max="14739" width="4.5703125" customWidth="1"/>
    <col min="14740" max="14740" width="4.85546875" customWidth="1"/>
    <col min="14741" max="14741" width="3.85546875" customWidth="1"/>
    <col min="14742" max="14742" width="5.28515625" customWidth="1"/>
    <col min="14743" max="14744" width="4.85546875" customWidth="1"/>
    <col min="14745" max="14746" width="4.5703125" customWidth="1"/>
    <col min="14747" max="14748" width="4.28515625" customWidth="1"/>
    <col min="14749" max="14749" width="6.140625" customWidth="1"/>
    <col min="14750" max="14750" width="4.28515625" customWidth="1"/>
    <col min="14751" max="14751" width="5" bestFit="1" customWidth="1"/>
    <col min="14752" max="14752" width="4.85546875" customWidth="1"/>
    <col min="14753" max="14753" width="3.85546875" customWidth="1"/>
    <col min="14754" max="14754" width="4.28515625" customWidth="1"/>
    <col min="14755" max="14755" width="5.140625" customWidth="1"/>
    <col min="14756" max="14756" width="5.28515625" customWidth="1"/>
    <col min="14757" max="14757" width="4.42578125" customWidth="1"/>
    <col min="14758" max="14758" width="5" customWidth="1"/>
    <col min="14971" max="14971" width="7.140625" customWidth="1"/>
    <col min="14972" max="14972" width="6" customWidth="1"/>
    <col min="14973" max="14973" width="5" bestFit="1" customWidth="1"/>
    <col min="14974" max="14975" width="4.5703125" customWidth="1"/>
    <col min="14976" max="14976" width="4" customWidth="1"/>
    <col min="14977" max="14979" width="4.28515625" customWidth="1"/>
    <col min="14980" max="14981" width="4.5703125" customWidth="1"/>
    <col min="14982" max="14984" width="4.28515625" customWidth="1"/>
    <col min="14985" max="14985" width="4.5703125" customWidth="1"/>
    <col min="14986" max="14986" width="4.7109375" customWidth="1"/>
    <col min="14987" max="14987" width="5" customWidth="1"/>
    <col min="14988" max="14988" width="6.85546875" customWidth="1"/>
    <col min="14989" max="14990" width="4.140625" customWidth="1"/>
    <col min="14991" max="14991" width="4.7109375" customWidth="1"/>
    <col min="14992" max="14992" width="5.140625" customWidth="1"/>
    <col min="14993" max="14993" width="6.140625" customWidth="1"/>
    <col min="14994" max="14994" width="4.28515625" customWidth="1"/>
    <col min="14995" max="14995" width="4.5703125" customWidth="1"/>
    <col min="14996" max="14996" width="4.85546875" customWidth="1"/>
    <col min="14997" max="14997" width="3.85546875" customWidth="1"/>
    <col min="14998" max="14998" width="5.28515625" customWidth="1"/>
    <col min="14999" max="15000" width="4.85546875" customWidth="1"/>
    <col min="15001" max="15002" width="4.5703125" customWidth="1"/>
    <col min="15003" max="15004" width="4.28515625" customWidth="1"/>
    <col min="15005" max="15005" width="6.140625" customWidth="1"/>
    <col min="15006" max="15006" width="4.28515625" customWidth="1"/>
    <col min="15007" max="15007" width="5" bestFit="1" customWidth="1"/>
    <col min="15008" max="15008" width="4.85546875" customWidth="1"/>
    <col min="15009" max="15009" width="3.85546875" customWidth="1"/>
    <col min="15010" max="15010" width="4.28515625" customWidth="1"/>
    <col min="15011" max="15011" width="5.140625" customWidth="1"/>
    <col min="15012" max="15012" width="5.28515625" customWidth="1"/>
    <col min="15013" max="15013" width="4.42578125" customWidth="1"/>
    <col min="15014" max="15014" width="5" customWidth="1"/>
    <col min="15227" max="15227" width="7.140625" customWidth="1"/>
    <col min="15228" max="15228" width="6" customWidth="1"/>
    <col min="15229" max="15229" width="5" bestFit="1" customWidth="1"/>
    <col min="15230" max="15231" width="4.5703125" customWidth="1"/>
    <col min="15232" max="15232" width="4" customWidth="1"/>
    <col min="15233" max="15235" width="4.28515625" customWidth="1"/>
    <col min="15236" max="15237" width="4.5703125" customWidth="1"/>
    <col min="15238" max="15240" width="4.28515625" customWidth="1"/>
    <col min="15241" max="15241" width="4.5703125" customWidth="1"/>
    <col min="15242" max="15242" width="4.7109375" customWidth="1"/>
    <col min="15243" max="15243" width="5" customWidth="1"/>
    <col min="15244" max="15244" width="6.85546875" customWidth="1"/>
    <col min="15245" max="15246" width="4.140625" customWidth="1"/>
    <col min="15247" max="15247" width="4.7109375" customWidth="1"/>
    <col min="15248" max="15248" width="5.140625" customWidth="1"/>
    <col min="15249" max="15249" width="6.140625" customWidth="1"/>
    <col min="15250" max="15250" width="4.28515625" customWidth="1"/>
    <col min="15251" max="15251" width="4.5703125" customWidth="1"/>
    <col min="15252" max="15252" width="4.85546875" customWidth="1"/>
    <col min="15253" max="15253" width="3.85546875" customWidth="1"/>
    <col min="15254" max="15254" width="5.28515625" customWidth="1"/>
    <col min="15255" max="15256" width="4.85546875" customWidth="1"/>
    <col min="15257" max="15258" width="4.5703125" customWidth="1"/>
    <col min="15259" max="15260" width="4.28515625" customWidth="1"/>
    <col min="15261" max="15261" width="6.140625" customWidth="1"/>
    <col min="15262" max="15262" width="4.28515625" customWidth="1"/>
    <col min="15263" max="15263" width="5" bestFit="1" customWidth="1"/>
    <col min="15264" max="15264" width="4.85546875" customWidth="1"/>
    <col min="15265" max="15265" width="3.85546875" customWidth="1"/>
    <col min="15266" max="15266" width="4.28515625" customWidth="1"/>
    <col min="15267" max="15267" width="5.140625" customWidth="1"/>
    <col min="15268" max="15268" width="5.28515625" customWidth="1"/>
    <col min="15269" max="15269" width="4.42578125" customWidth="1"/>
    <col min="15270" max="15270" width="5" customWidth="1"/>
    <col min="15483" max="15483" width="7.140625" customWidth="1"/>
    <col min="15484" max="15484" width="6" customWidth="1"/>
    <col min="15485" max="15485" width="5" bestFit="1" customWidth="1"/>
    <col min="15486" max="15487" width="4.5703125" customWidth="1"/>
    <col min="15488" max="15488" width="4" customWidth="1"/>
    <col min="15489" max="15491" width="4.28515625" customWidth="1"/>
    <col min="15492" max="15493" width="4.5703125" customWidth="1"/>
    <col min="15494" max="15496" width="4.28515625" customWidth="1"/>
    <col min="15497" max="15497" width="4.5703125" customWidth="1"/>
    <col min="15498" max="15498" width="4.7109375" customWidth="1"/>
    <col min="15499" max="15499" width="5" customWidth="1"/>
    <col min="15500" max="15500" width="6.85546875" customWidth="1"/>
    <col min="15501" max="15502" width="4.140625" customWidth="1"/>
    <col min="15503" max="15503" width="4.7109375" customWidth="1"/>
    <col min="15504" max="15504" width="5.140625" customWidth="1"/>
    <col min="15505" max="15505" width="6.140625" customWidth="1"/>
    <col min="15506" max="15506" width="4.28515625" customWidth="1"/>
    <col min="15507" max="15507" width="4.5703125" customWidth="1"/>
    <col min="15508" max="15508" width="4.85546875" customWidth="1"/>
    <col min="15509" max="15509" width="3.85546875" customWidth="1"/>
    <col min="15510" max="15510" width="5.28515625" customWidth="1"/>
    <col min="15511" max="15512" width="4.85546875" customWidth="1"/>
    <col min="15513" max="15514" width="4.5703125" customWidth="1"/>
    <col min="15515" max="15516" width="4.28515625" customWidth="1"/>
    <col min="15517" max="15517" width="6.140625" customWidth="1"/>
    <col min="15518" max="15518" width="4.28515625" customWidth="1"/>
    <col min="15519" max="15519" width="5" bestFit="1" customWidth="1"/>
    <col min="15520" max="15520" width="4.85546875" customWidth="1"/>
    <col min="15521" max="15521" width="3.85546875" customWidth="1"/>
    <col min="15522" max="15522" width="4.28515625" customWidth="1"/>
    <col min="15523" max="15523" width="5.140625" customWidth="1"/>
    <col min="15524" max="15524" width="5.28515625" customWidth="1"/>
    <col min="15525" max="15525" width="4.42578125" customWidth="1"/>
    <col min="15526" max="15526" width="5" customWidth="1"/>
    <col min="15739" max="15739" width="7.140625" customWidth="1"/>
    <col min="15740" max="15740" width="6" customWidth="1"/>
    <col min="15741" max="15741" width="5" bestFit="1" customWidth="1"/>
    <col min="15742" max="15743" width="4.5703125" customWidth="1"/>
    <col min="15744" max="15744" width="4" customWidth="1"/>
    <col min="15745" max="15747" width="4.28515625" customWidth="1"/>
    <col min="15748" max="15749" width="4.5703125" customWidth="1"/>
    <col min="15750" max="15752" width="4.28515625" customWidth="1"/>
    <col min="15753" max="15753" width="4.5703125" customWidth="1"/>
    <col min="15754" max="15754" width="4.7109375" customWidth="1"/>
    <col min="15755" max="15755" width="5" customWidth="1"/>
    <col min="15756" max="15756" width="6.85546875" customWidth="1"/>
    <col min="15757" max="15758" width="4.140625" customWidth="1"/>
    <col min="15759" max="15759" width="4.7109375" customWidth="1"/>
    <col min="15760" max="15760" width="5.140625" customWidth="1"/>
    <col min="15761" max="15761" width="6.140625" customWidth="1"/>
    <col min="15762" max="15762" width="4.28515625" customWidth="1"/>
    <col min="15763" max="15763" width="4.5703125" customWidth="1"/>
    <col min="15764" max="15764" width="4.85546875" customWidth="1"/>
    <col min="15765" max="15765" width="3.85546875" customWidth="1"/>
    <col min="15766" max="15766" width="5.28515625" customWidth="1"/>
    <col min="15767" max="15768" width="4.85546875" customWidth="1"/>
    <col min="15769" max="15770" width="4.5703125" customWidth="1"/>
    <col min="15771" max="15772" width="4.28515625" customWidth="1"/>
    <col min="15773" max="15773" width="6.140625" customWidth="1"/>
    <col min="15774" max="15774" width="4.28515625" customWidth="1"/>
    <col min="15775" max="15775" width="5" bestFit="1" customWidth="1"/>
    <col min="15776" max="15776" width="4.85546875" customWidth="1"/>
    <col min="15777" max="15777" width="3.85546875" customWidth="1"/>
    <col min="15778" max="15778" width="4.28515625" customWidth="1"/>
    <col min="15779" max="15779" width="5.140625" customWidth="1"/>
    <col min="15780" max="15780" width="5.28515625" customWidth="1"/>
    <col min="15781" max="15781" width="4.42578125" customWidth="1"/>
    <col min="15782" max="15782" width="5" customWidth="1"/>
    <col min="15783" max="16384" width="9.140625" style="1"/>
  </cols>
  <sheetData>
    <row r="2" spans="1:183" x14ac:dyDescent="0.25">
      <c r="B2" s="1" t="s">
        <v>0</v>
      </c>
    </row>
    <row r="4" spans="1:183" x14ac:dyDescent="0.25">
      <c r="E4" s="3"/>
      <c r="AH4" s="3"/>
      <c r="AI4" s="3"/>
      <c r="AJ4" s="3"/>
      <c r="AK4" s="3"/>
      <c r="AL4" s="3"/>
      <c r="AM4" s="3"/>
    </row>
    <row r="7" spans="1:183" x14ac:dyDescent="0.25">
      <c r="A7" s="115" t="s">
        <v>68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</row>
    <row r="8" spans="1:183" x14ac:dyDescent="0.25">
      <c r="A8" s="4" t="s">
        <v>1</v>
      </c>
      <c r="B8" s="4"/>
      <c r="C8" s="4"/>
      <c r="D8" s="4"/>
      <c r="E8" s="4"/>
      <c r="F8" s="4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4"/>
      <c r="U8" s="4"/>
      <c r="V8" s="4"/>
      <c r="W8" s="5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183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8"/>
      <c r="AZ9" s="119" t="s">
        <v>3</v>
      </c>
      <c r="BA9" s="120"/>
    </row>
    <row r="10" spans="1:183" x14ac:dyDescent="0.25">
      <c r="A10" s="123"/>
      <c r="B10" s="124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6"/>
      <c r="T10" s="125" t="s">
        <v>5</v>
      </c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6"/>
      <c r="AY10" s="127" t="s">
        <v>7</v>
      </c>
      <c r="AZ10" s="121"/>
      <c r="BA10" s="122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</row>
    <row r="11" spans="1:183" s="14" customFormat="1" x14ac:dyDescent="0.25">
      <c r="A11" s="7" t="s">
        <v>8</v>
      </c>
      <c r="B11" s="8" t="s">
        <v>9</v>
      </c>
      <c r="C11" s="86" t="s">
        <v>10</v>
      </c>
      <c r="D11" s="85" t="s">
        <v>15</v>
      </c>
      <c r="E11" s="85" t="s">
        <v>60</v>
      </c>
      <c r="F11" s="85" t="s">
        <v>61</v>
      </c>
      <c r="G11" s="85" t="s">
        <v>63</v>
      </c>
      <c r="H11" s="85" t="s">
        <v>12</v>
      </c>
      <c r="I11" s="86" t="s">
        <v>13</v>
      </c>
      <c r="J11" s="86" t="s">
        <v>13</v>
      </c>
      <c r="K11" s="85" t="s">
        <v>14</v>
      </c>
      <c r="L11" s="86" t="s">
        <v>17</v>
      </c>
      <c r="M11" s="86" t="s">
        <v>17</v>
      </c>
      <c r="N11" s="85" t="s">
        <v>18</v>
      </c>
      <c r="O11" s="85" t="s">
        <v>19</v>
      </c>
      <c r="P11" s="85" t="s">
        <v>19</v>
      </c>
      <c r="Q11" s="86" t="s">
        <v>20</v>
      </c>
      <c r="R11" s="86" t="s">
        <v>20</v>
      </c>
      <c r="S11" s="87" t="s">
        <v>21</v>
      </c>
      <c r="T11" s="86" t="s">
        <v>10</v>
      </c>
      <c r="U11" s="85" t="s">
        <v>61</v>
      </c>
      <c r="V11" s="86" t="s">
        <v>12</v>
      </c>
      <c r="W11" s="85" t="s">
        <v>18</v>
      </c>
      <c r="X11" s="85" t="s">
        <v>13</v>
      </c>
      <c r="Y11" s="85" t="s">
        <v>14</v>
      </c>
      <c r="Z11" s="85" t="s">
        <v>17</v>
      </c>
      <c r="AA11" s="85" t="s">
        <v>17</v>
      </c>
      <c r="AB11" s="86" t="s">
        <v>16</v>
      </c>
      <c r="AC11" s="86" t="s">
        <v>22</v>
      </c>
      <c r="AD11" s="86" t="s">
        <v>22</v>
      </c>
      <c r="AE11" s="85" t="s">
        <v>19</v>
      </c>
      <c r="AF11" s="85" t="s">
        <v>19</v>
      </c>
      <c r="AG11" s="88" t="s">
        <v>21</v>
      </c>
      <c r="AH11" s="85" t="s">
        <v>10</v>
      </c>
      <c r="AI11" s="85" t="s">
        <v>60</v>
      </c>
      <c r="AJ11" s="86" t="s">
        <v>16</v>
      </c>
      <c r="AK11" s="85" t="s">
        <v>13</v>
      </c>
      <c r="AL11" s="85" t="s">
        <v>13</v>
      </c>
      <c r="AM11" s="85" t="s">
        <v>15</v>
      </c>
      <c r="AN11" s="85" t="s">
        <v>14</v>
      </c>
      <c r="AO11" s="86" t="s">
        <v>12</v>
      </c>
      <c r="AP11" s="86" t="s">
        <v>12</v>
      </c>
      <c r="AQ11" s="86" t="s">
        <v>20</v>
      </c>
      <c r="AR11" s="86" t="s">
        <v>20</v>
      </c>
      <c r="AS11" s="86" t="s">
        <v>22</v>
      </c>
      <c r="AT11" s="86" t="s">
        <v>22</v>
      </c>
      <c r="AU11" s="85" t="s">
        <v>17</v>
      </c>
      <c r="AV11" s="85" t="s">
        <v>65</v>
      </c>
      <c r="AW11" s="85" t="s">
        <v>65</v>
      </c>
      <c r="AX11" s="12" t="s">
        <v>21</v>
      </c>
      <c r="AY11" s="128"/>
      <c r="AZ11" s="13" t="s">
        <v>24</v>
      </c>
      <c r="BA11" s="8" t="s">
        <v>25</v>
      </c>
      <c r="BB11" s="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</row>
    <row r="12" spans="1:183" x14ac:dyDescent="0.25">
      <c r="A12" s="15" t="s">
        <v>26</v>
      </c>
      <c r="B12" s="16" t="s">
        <v>27</v>
      </c>
      <c r="C12" s="17">
        <v>1</v>
      </c>
      <c r="D12" s="17">
        <v>15</v>
      </c>
      <c r="E12" s="17">
        <v>-10</v>
      </c>
      <c r="F12" s="17">
        <v>-2</v>
      </c>
      <c r="G12" s="17">
        <v>-2</v>
      </c>
      <c r="H12" s="17">
        <v>-95</v>
      </c>
      <c r="I12" s="17">
        <v>0</v>
      </c>
      <c r="J12" s="17">
        <v>-15</v>
      </c>
      <c r="K12" s="17">
        <v>-34</v>
      </c>
      <c r="L12" s="17">
        <v>49</v>
      </c>
      <c r="M12" s="17">
        <v>0</v>
      </c>
      <c r="N12" s="17">
        <v>-30</v>
      </c>
      <c r="O12" s="17">
        <v>0</v>
      </c>
      <c r="P12" s="17">
        <v>-5</v>
      </c>
      <c r="Q12" s="17">
        <v>15</v>
      </c>
      <c r="R12" s="17">
        <v>-51</v>
      </c>
      <c r="S12" s="18">
        <f t="shared" ref="S12:S35" si="0">SUM(C12:R12)</f>
        <v>-164</v>
      </c>
      <c r="T12" s="17">
        <v>10</v>
      </c>
      <c r="U12" s="17">
        <v>-18</v>
      </c>
      <c r="V12" s="17">
        <v>34</v>
      </c>
      <c r="W12" s="17">
        <v>-30</v>
      </c>
      <c r="X12" s="17">
        <v>-5</v>
      </c>
      <c r="Y12" s="17">
        <v>-43</v>
      </c>
      <c r="Z12" s="17">
        <v>0</v>
      </c>
      <c r="AA12" s="17">
        <v>-59</v>
      </c>
      <c r="AB12" s="17">
        <v>-33</v>
      </c>
      <c r="AC12" s="17">
        <v>18</v>
      </c>
      <c r="AD12" s="17">
        <v>-10</v>
      </c>
      <c r="AE12" s="17">
        <v>0</v>
      </c>
      <c r="AF12" s="17">
        <v>-7</v>
      </c>
      <c r="AG12" s="19">
        <f t="shared" ref="AG12:AG35" si="1">SUM(T12:AF12)</f>
        <v>-143</v>
      </c>
      <c r="AH12" s="17">
        <v>2</v>
      </c>
      <c r="AI12" s="17">
        <v>10</v>
      </c>
      <c r="AJ12" s="17">
        <v>20</v>
      </c>
      <c r="AK12" s="17">
        <v>20</v>
      </c>
      <c r="AL12" s="17">
        <v>0</v>
      </c>
      <c r="AM12" s="17">
        <v>-15</v>
      </c>
      <c r="AN12" s="17">
        <v>20</v>
      </c>
      <c r="AO12" s="17">
        <v>61</v>
      </c>
      <c r="AP12" s="17">
        <v>0</v>
      </c>
      <c r="AQ12" s="17">
        <v>41</v>
      </c>
      <c r="AR12" s="17">
        <v>0</v>
      </c>
      <c r="AS12" s="17">
        <v>13</v>
      </c>
      <c r="AT12" s="17">
        <v>0</v>
      </c>
      <c r="AU12" s="17">
        <v>0</v>
      </c>
      <c r="AV12" s="17">
        <v>12</v>
      </c>
      <c r="AW12" s="17">
        <v>0</v>
      </c>
      <c r="AX12" s="20">
        <f t="shared" ref="AX12:AX35" si="2">SUM(AH12:AW12)</f>
        <v>184</v>
      </c>
      <c r="AY12" s="21">
        <f t="shared" ref="AY12:AY35" si="3">SUM(S12,AG12,AX12)</f>
        <v>-123</v>
      </c>
      <c r="AZ12" s="22">
        <v>0</v>
      </c>
      <c r="BA12" s="23">
        <f t="shared" ref="BA12:BA35" si="4">SUM(S12+AG12+AX12+AZ12)</f>
        <v>-123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</row>
    <row r="13" spans="1:183" x14ac:dyDescent="0.25">
      <c r="A13" s="25" t="s">
        <v>28</v>
      </c>
      <c r="B13" s="16" t="s">
        <v>27</v>
      </c>
      <c r="C13" s="17">
        <v>1</v>
      </c>
      <c r="D13" s="17">
        <v>15</v>
      </c>
      <c r="E13" s="17">
        <v>-10</v>
      </c>
      <c r="F13" s="17">
        <v>-2</v>
      </c>
      <c r="G13" s="17">
        <v>-2</v>
      </c>
      <c r="H13" s="17">
        <v>-86</v>
      </c>
      <c r="I13" s="17">
        <v>0</v>
      </c>
      <c r="J13" s="17">
        <v>-15</v>
      </c>
      <c r="K13" s="17">
        <v>-34</v>
      </c>
      <c r="L13" s="17">
        <v>49</v>
      </c>
      <c r="M13" s="17">
        <v>0</v>
      </c>
      <c r="N13" s="17">
        <v>-30</v>
      </c>
      <c r="O13" s="17">
        <v>0</v>
      </c>
      <c r="P13" s="17">
        <v>-10</v>
      </c>
      <c r="Q13" s="17">
        <v>15</v>
      </c>
      <c r="R13" s="17">
        <v>-51</v>
      </c>
      <c r="S13" s="18">
        <f t="shared" si="0"/>
        <v>-160</v>
      </c>
      <c r="T13" s="17">
        <v>10</v>
      </c>
      <c r="U13" s="17">
        <v>-18</v>
      </c>
      <c r="V13" s="17">
        <v>31</v>
      </c>
      <c r="W13" s="17">
        <v>-30</v>
      </c>
      <c r="X13" s="17">
        <v>-5</v>
      </c>
      <c r="Y13" s="17">
        <v>-43</v>
      </c>
      <c r="Z13" s="17">
        <v>0</v>
      </c>
      <c r="AA13" s="17">
        <v>-59</v>
      </c>
      <c r="AB13" s="17">
        <v>-33</v>
      </c>
      <c r="AC13" s="17">
        <v>12</v>
      </c>
      <c r="AD13" s="17">
        <v>-10</v>
      </c>
      <c r="AE13" s="17">
        <v>0</v>
      </c>
      <c r="AF13" s="17">
        <v>-2</v>
      </c>
      <c r="AG13" s="26">
        <f t="shared" si="1"/>
        <v>-147</v>
      </c>
      <c r="AH13" s="17">
        <v>2</v>
      </c>
      <c r="AI13" s="17">
        <v>10</v>
      </c>
      <c r="AJ13" s="17">
        <v>20</v>
      </c>
      <c r="AK13" s="17">
        <v>20</v>
      </c>
      <c r="AL13" s="17">
        <v>0</v>
      </c>
      <c r="AM13" s="17">
        <v>-15</v>
      </c>
      <c r="AN13" s="17">
        <v>20</v>
      </c>
      <c r="AO13" s="17">
        <v>55</v>
      </c>
      <c r="AP13" s="17">
        <v>0</v>
      </c>
      <c r="AQ13" s="17">
        <v>41</v>
      </c>
      <c r="AR13" s="17">
        <v>0</v>
      </c>
      <c r="AS13" s="17">
        <v>19</v>
      </c>
      <c r="AT13" s="17">
        <v>0</v>
      </c>
      <c r="AU13" s="17">
        <v>0</v>
      </c>
      <c r="AV13" s="17">
        <v>12</v>
      </c>
      <c r="AW13" s="17">
        <v>0</v>
      </c>
      <c r="AX13" s="20">
        <f t="shared" si="2"/>
        <v>184</v>
      </c>
      <c r="AY13" s="21">
        <f t="shared" si="3"/>
        <v>-123</v>
      </c>
      <c r="AZ13" s="22">
        <v>0</v>
      </c>
      <c r="BA13" s="27">
        <f t="shared" si="4"/>
        <v>-123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</row>
    <row r="14" spans="1:183" x14ac:dyDescent="0.25">
      <c r="A14" s="25" t="s">
        <v>29</v>
      </c>
      <c r="B14" s="16" t="s">
        <v>27</v>
      </c>
      <c r="C14" s="17">
        <v>1</v>
      </c>
      <c r="D14" s="17">
        <v>15</v>
      </c>
      <c r="E14" s="17">
        <v>-10</v>
      </c>
      <c r="F14" s="17">
        <v>-2</v>
      </c>
      <c r="G14" s="17">
        <v>-2</v>
      </c>
      <c r="H14" s="17">
        <v>-15</v>
      </c>
      <c r="I14" s="17">
        <v>0</v>
      </c>
      <c r="J14" s="17">
        <v>-15</v>
      </c>
      <c r="K14" s="17">
        <v>-34</v>
      </c>
      <c r="L14" s="17">
        <v>4</v>
      </c>
      <c r="M14" s="17">
        <v>0</v>
      </c>
      <c r="N14" s="17">
        <v>-30</v>
      </c>
      <c r="O14" s="17">
        <v>0</v>
      </c>
      <c r="P14" s="17">
        <v>-10</v>
      </c>
      <c r="Q14" s="17">
        <v>15</v>
      </c>
      <c r="R14" s="17">
        <v>-51</v>
      </c>
      <c r="S14" s="18">
        <f t="shared" si="0"/>
        <v>-134</v>
      </c>
      <c r="T14" s="17">
        <v>10</v>
      </c>
      <c r="U14" s="17">
        <v>-18</v>
      </c>
      <c r="V14" s="17">
        <v>0</v>
      </c>
      <c r="W14" s="17">
        <v>-30</v>
      </c>
      <c r="X14" s="17">
        <v>0</v>
      </c>
      <c r="Y14" s="17">
        <v>-43</v>
      </c>
      <c r="Z14" s="17">
        <v>0</v>
      </c>
      <c r="AA14" s="17">
        <v>-59</v>
      </c>
      <c r="AB14" s="17">
        <v>-33</v>
      </c>
      <c r="AC14" s="17">
        <v>12</v>
      </c>
      <c r="AD14" s="17">
        <v>-10</v>
      </c>
      <c r="AE14" s="17">
        <v>0</v>
      </c>
      <c r="AF14" s="17">
        <v>-2</v>
      </c>
      <c r="AG14" s="26">
        <f t="shared" si="1"/>
        <v>-173</v>
      </c>
      <c r="AH14" s="17">
        <v>2</v>
      </c>
      <c r="AI14" s="17">
        <v>10</v>
      </c>
      <c r="AJ14" s="17">
        <v>20</v>
      </c>
      <c r="AK14" s="17">
        <v>15</v>
      </c>
      <c r="AL14" s="17">
        <v>0</v>
      </c>
      <c r="AM14" s="17">
        <v>-15</v>
      </c>
      <c r="AN14" s="17">
        <v>20</v>
      </c>
      <c r="AO14" s="17">
        <v>15</v>
      </c>
      <c r="AP14" s="17">
        <v>0</v>
      </c>
      <c r="AQ14" s="17">
        <v>41</v>
      </c>
      <c r="AR14" s="17">
        <v>0</v>
      </c>
      <c r="AS14" s="17">
        <v>19</v>
      </c>
      <c r="AT14" s="17">
        <v>0</v>
      </c>
      <c r="AU14" s="17">
        <v>45</v>
      </c>
      <c r="AV14" s="17">
        <v>12</v>
      </c>
      <c r="AW14" s="17">
        <v>0</v>
      </c>
      <c r="AX14" s="20">
        <f t="shared" si="2"/>
        <v>184</v>
      </c>
      <c r="AY14" s="21">
        <f t="shared" si="3"/>
        <v>-123</v>
      </c>
      <c r="AZ14" s="22">
        <v>0</v>
      </c>
      <c r="BA14" s="27">
        <f t="shared" si="4"/>
        <v>-123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</row>
    <row r="15" spans="1:183" x14ac:dyDescent="0.25">
      <c r="A15" s="25" t="s">
        <v>30</v>
      </c>
      <c r="B15" s="16" t="s">
        <v>27</v>
      </c>
      <c r="C15" s="17">
        <v>1</v>
      </c>
      <c r="D15" s="17">
        <v>10</v>
      </c>
      <c r="E15" s="17">
        <v>-10</v>
      </c>
      <c r="F15" s="17">
        <v>-2</v>
      </c>
      <c r="G15" s="17">
        <v>-2</v>
      </c>
      <c r="H15" s="17">
        <v>-30</v>
      </c>
      <c r="I15" s="17">
        <v>0</v>
      </c>
      <c r="J15" s="17">
        <v>-15</v>
      </c>
      <c r="K15" s="17">
        <v>-34</v>
      </c>
      <c r="L15" s="17">
        <v>49</v>
      </c>
      <c r="M15" s="17">
        <v>0</v>
      </c>
      <c r="N15" s="17">
        <v>-30</v>
      </c>
      <c r="O15" s="17">
        <v>0</v>
      </c>
      <c r="P15" s="17">
        <v>-10</v>
      </c>
      <c r="Q15" s="17">
        <v>15</v>
      </c>
      <c r="R15" s="17">
        <v>-51</v>
      </c>
      <c r="S15" s="18">
        <f t="shared" si="0"/>
        <v>-109</v>
      </c>
      <c r="T15" s="17">
        <v>10</v>
      </c>
      <c r="U15" s="17">
        <v>-18</v>
      </c>
      <c r="V15" s="17">
        <v>0</v>
      </c>
      <c r="W15" s="17">
        <v>-30</v>
      </c>
      <c r="X15" s="17">
        <v>0</v>
      </c>
      <c r="Y15" s="17">
        <v>-43</v>
      </c>
      <c r="Z15" s="17">
        <v>0</v>
      </c>
      <c r="AA15" s="17">
        <v>-59</v>
      </c>
      <c r="AB15" s="17">
        <v>-33</v>
      </c>
      <c r="AC15" s="17">
        <v>12</v>
      </c>
      <c r="AD15" s="17">
        <v>-10</v>
      </c>
      <c r="AE15" s="17">
        <v>0</v>
      </c>
      <c r="AF15" s="17">
        <v>-2</v>
      </c>
      <c r="AG15" s="26">
        <f t="shared" si="1"/>
        <v>-173</v>
      </c>
      <c r="AH15" s="17">
        <v>2</v>
      </c>
      <c r="AI15" s="17">
        <v>10</v>
      </c>
      <c r="AJ15" s="17">
        <v>20</v>
      </c>
      <c r="AK15" s="17">
        <v>15</v>
      </c>
      <c r="AL15" s="17">
        <v>0</v>
      </c>
      <c r="AM15" s="17">
        <v>-10</v>
      </c>
      <c r="AN15" s="17">
        <v>20</v>
      </c>
      <c r="AO15" s="17">
        <v>30</v>
      </c>
      <c r="AP15" s="17">
        <v>0</v>
      </c>
      <c r="AQ15" s="17">
        <v>41</v>
      </c>
      <c r="AR15" s="17">
        <v>0</v>
      </c>
      <c r="AS15" s="17">
        <v>19</v>
      </c>
      <c r="AT15" s="17">
        <v>0</v>
      </c>
      <c r="AU15" s="17">
        <v>0</v>
      </c>
      <c r="AV15" s="17">
        <v>12</v>
      </c>
      <c r="AW15" s="17">
        <v>0</v>
      </c>
      <c r="AX15" s="20">
        <f t="shared" si="2"/>
        <v>159</v>
      </c>
      <c r="AY15" s="21">
        <f t="shared" si="3"/>
        <v>-123</v>
      </c>
      <c r="AZ15" s="22">
        <v>0</v>
      </c>
      <c r="BA15" s="27">
        <f t="shared" si="4"/>
        <v>-123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</row>
    <row r="16" spans="1:183" x14ac:dyDescent="0.25">
      <c r="A16" s="25" t="s">
        <v>31</v>
      </c>
      <c r="B16" s="16" t="s">
        <v>27</v>
      </c>
      <c r="C16" s="17">
        <v>1</v>
      </c>
      <c r="D16" s="17">
        <v>10</v>
      </c>
      <c r="E16" s="17">
        <v>-10</v>
      </c>
      <c r="F16" s="17">
        <v>-2</v>
      </c>
      <c r="G16" s="17">
        <v>-2</v>
      </c>
      <c r="H16" s="17">
        <v>-61</v>
      </c>
      <c r="I16" s="17">
        <v>0</v>
      </c>
      <c r="J16" s="17">
        <v>-15</v>
      </c>
      <c r="K16" s="17">
        <v>-34</v>
      </c>
      <c r="L16" s="17">
        <v>49</v>
      </c>
      <c r="M16" s="17">
        <v>0</v>
      </c>
      <c r="N16" s="17">
        <v>-30</v>
      </c>
      <c r="O16" s="17">
        <v>0</v>
      </c>
      <c r="P16" s="17">
        <v>-10</v>
      </c>
      <c r="Q16" s="17">
        <v>15</v>
      </c>
      <c r="R16" s="17">
        <v>-51</v>
      </c>
      <c r="S16" s="18">
        <f t="shared" si="0"/>
        <v>-140</v>
      </c>
      <c r="T16" s="17">
        <v>10</v>
      </c>
      <c r="U16" s="17">
        <v>-18</v>
      </c>
      <c r="V16" s="17">
        <v>0</v>
      </c>
      <c r="W16" s="17">
        <v>-30</v>
      </c>
      <c r="X16" s="17">
        <v>0</v>
      </c>
      <c r="Y16" s="17">
        <v>-43</v>
      </c>
      <c r="Z16" s="17">
        <v>0</v>
      </c>
      <c r="AA16" s="17">
        <v>-59</v>
      </c>
      <c r="AB16" s="17">
        <v>-33</v>
      </c>
      <c r="AC16" s="17">
        <v>12</v>
      </c>
      <c r="AD16" s="17">
        <v>-10</v>
      </c>
      <c r="AE16" s="17">
        <v>0</v>
      </c>
      <c r="AF16" s="17">
        <v>-2</v>
      </c>
      <c r="AG16" s="26">
        <f t="shared" si="1"/>
        <v>-173</v>
      </c>
      <c r="AH16" s="17">
        <v>2</v>
      </c>
      <c r="AI16" s="17">
        <v>10</v>
      </c>
      <c r="AJ16" s="17">
        <v>20</v>
      </c>
      <c r="AK16" s="17">
        <v>15</v>
      </c>
      <c r="AL16" s="17">
        <v>0</v>
      </c>
      <c r="AM16" s="17">
        <v>-10</v>
      </c>
      <c r="AN16" s="17">
        <v>20</v>
      </c>
      <c r="AO16" s="17">
        <v>61</v>
      </c>
      <c r="AP16" s="17">
        <v>0</v>
      </c>
      <c r="AQ16" s="17">
        <v>41</v>
      </c>
      <c r="AR16" s="17">
        <v>0</v>
      </c>
      <c r="AS16" s="17">
        <v>19</v>
      </c>
      <c r="AT16" s="17">
        <v>0</v>
      </c>
      <c r="AU16" s="17">
        <v>0</v>
      </c>
      <c r="AV16" s="17">
        <v>12</v>
      </c>
      <c r="AW16" s="17">
        <v>0</v>
      </c>
      <c r="AX16" s="20">
        <f t="shared" si="2"/>
        <v>190</v>
      </c>
      <c r="AY16" s="21">
        <f t="shared" si="3"/>
        <v>-123</v>
      </c>
      <c r="AZ16" s="22">
        <v>0</v>
      </c>
      <c r="BA16" s="27">
        <f t="shared" si="4"/>
        <v>-123</v>
      </c>
      <c r="BC16"/>
      <c r="BD16"/>
      <c r="BE16"/>
      <c r="BG16"/>
      <c r="BH16"/>
      <c r="BI16"/>
      <c r="BL16"/>
      <c r="BM16"/>
    </row>
    <row r="17" spans="1:65" x14ac:dyDescent="0.25">
      <c r="A17" s="25" t="s">
        <v>32</v>
      </c>
      <c r="B17" s="16" t="s">
        <v>27</v>
      </c>
      <c r="C17" s="17">
        <v>1</v>
      </c>
      <c r="D17" s="17">
        <v>0</v>
      </c>
      <c r="E17" s="17">
        <v>-10</v>
      </c>
      <c r="F17" s="17">
        <v>-2</v>
      </c>
      <c r="G17" s="17">
        <v>-2</v>
      </c>
      <c r="H17" s="17">
        <v>-96</v>
      </c>
      <c r="I17" s="17">
        <v>0</v>
      </c>
      <c r="J17" s="17">
        <v>-15</v>
      </c>
      <c r="K17" s="17">
        <v>-34</v>
      </c>
      <c r="L17" s="17">
        <v>15</v>
      </c>
      <c r="M17" s="17">
        <v>0</v>
      </c>
      <c r="N17" s="17">
        <v>-30</v>
      </c>
      <c r="O17" s="17">
        <v>0</v>
      </c>
      <c r="P17" s="17">
        <v>-10</v>
      </c>
      <c r="Q17" s="17">
        <v>15</v>
      </c>
      <c r="R17" s="17">
        <v>-51</v>
      </c>
      <c r="S17" s="18">
        <f t="shared" si="0"/>
        <v>-219</v>
      </c>
      <c r="T17" s="17">
        <v>10</v>
      </c>
      <c r="U17" s="17">
        <v>-18</v>
      </c>
      <c r="V17" s="17">
        <v>65</v>
      </c>
      <c r="W17" s="17">
        <v>-30</v>
      </c>
      <c r="X17" s="17">
        <v>0</v>
      </c>
      <c r="Y17" s="17">
        <v>-43</v>
      </c>
      <c r="Z17" s="17">
        <v>0</v>
      </c>
      <c r="AA17" s="17">
        <v>-55</v>
      </c>
      <c r="AB17" s="17">
        <v>-33</v>
      </c>
      <c r="AC17" s="17">
        <v>12</v>
      </c>
      <c r="AD17" s="17">
        <v>-10</v>
      </c>
      <c r="AE17" s="17">
        <v>0</v>
      </c>
      <c r="AF17" s="17">
        <v>-2</v>
      </c>
      <c r="AG17" s="26">
        <f t="shared" si="1"/>
        <v>-104</v>
      </c>
      <c r="AH17" s="17">
        <v>2</v>
      </c>
      <c r="AI17" s="17">
        <v>10</v>
      </c>
      <c r="AJ17" s="17">
        <v>20</v>
      </c>
      <c r="AK17" s="17">
        <v>15</v>
      </c>
      <c r="AL17" s="17">
        <v>0</v>
      </c>
      <c r="AM17" s="17">
        <v>0</v>
      </c>
      <c r="AN17" s="17">
        <v>20</v>
      </c>
      <c r="AO17" s="17">
        <v>31</v>
      </c>
      <c r="AP17" s="17">
        <v>0</v>
      </c>
      <c r="AQ17" s="17">
        <v>41</v>
      </c>
      <c r="AR17" s="17">
        <v>0</v>
      </c>
      <c r="AS17" s="17">
        <v>19</v>
      </c>
      <c r="AT17" s="17">
        <v>0</v>
      </c>
      <c r="AU17" s="17">
        <v>30</v>
      </c>
      <c r="AV17" s="17">
        <v>12</v>
      </c>
      <c r="AW17" s="17">
        <v>0</v>
      </c>
      <c r="AX17" s="20">
        <f t="shared" si="2"/>
        <v>200</v>
      </c>
      <c r="AY17" s="21">
        <f t="shared" si="3"/>
        <v>-123</v>
      </c>
      <c r="AZ17" s="22">
        <v>0</v>
      </c>
      <c r="BA17" s="27">
        <f t="shared" si="4"/>
        <v>-123</v>
      </c>
      <c r="BC17"/>
      <c r="BD17"/>
      <c r="BE17"/>
      <c r="BG17"/>
      <c r="BH17"/>
      <c r="BI17"/>
      <c r="BL17"/>
      <c r="BM17"/>
    </row>
    <row r="18" spans="1:65" x14ac:dyDescent="0.25">
      <c r="A18" s="15" t="s">
        <v>33</v>
      </c>
      <c r="B18" s="16" t="s">
        <v>34</v>
      </c>
      <c r="C18" s="17">
        <v>1</v>
      </c>
      <c r="D18" s="17">
        <v>0</v>
      </c>
      <c r="E18" s="17">
        <v>-10</v>
      </c>
      <c r="F18" s="17">
        <v>-2</v>
      </c>
      <c r="G18" s="17">
        <v>-2</v>
      </c>
      <c r="H18" s="17">
        <v>-32</v>
      </c>
      <c r="I18" s="17">
        <v>0</v>
      </c>
      <c r="J18" s="17">
        <v>-15</v>
      </c>
      <c r="K18" s="17">
        <v>-34</v>
      </c>
      <c r="L18" s="17">
        <v>0</v>
      </c>
      <c r="M18" s="17">
        <v>-21</v>
      </c>
      <c r="N18" s="17">
        <v>-30</v>
      </c>
      <c r="O18" s="17">
        <v>0</v>
      </c>
      <c r="P18" s="17">
        <v>-10</v>
      </c>
      <c r="Q18" s="17">
        <v>20</v>
      </c>
      <c r="R18" s="17">
        <v>-6</v>
      </c>
      <c r="S18" s="19">
        <f t="shared" si="0"/>
        <v>-141</v>
      </c>
      <c r="T18" s="17">
        <v>10</v>
      </c>
      <c r="U18" s="17">
        <v>-18</v>
      </c>
      <c r="V18" s="17">
        <v>0</v>
      </c>
      <c r="W18" s="17">
        <v>-30</v>
      </c>
      <c r="X18" s="17">
        <v>-5</v>
      </c>
      <c r="Y18" s="17">
        <v>-43</v>
      </c>
      <c r="Z18" s="17">
        <v>0</v>
      </c>
      <c r="AA18" s="17">
        <v>-59</v>
      </c>
      <c r="AB18" s="17">
        <v>-33</v>
      </c>
      <c r="AC18" s="17">
        <v>12</v>
      </c>
      <c r="AD18" s="17">
        <v>-10</v>
      </c>
      <c r="AE18" s="17">
        <v>0</v>
      </c>
      <c r="AF18" s="17">
        <v>-2</v>
      </c>
      <c r="AG18" s="26">
        <f t="shared" si="1"/>
        <v>-178</v>
      </c>
      <c r="AH18" s="17">
        <v>2</v>
      </c>
      <c r="AI18" s="17">
        <v>10</v>
      </c>
      <c r="AJ18" s="17">
        <v>20</v>
      </c>
      <c r="AK18" s="17">
        <v>20</v>
      </c>
      <c r="AL18" s="17">
        <v>0</v>
      </c>
      <c r="AM18" s="17">
        <v>0</v>
      </c>
      <c r="AN18" s="17">
        <v>20</v>
      </c>
      <c r="AO18" s="17">
        <v>32</v>
      </c>
      <c r="AP18" s="17">
        <v>0</v>
      </c>
      <c r="AQ18" s="17">
        <v>10</v>
      </c>
      <c r="AR18" s="17">
        <v>-19</v>
      </c>
      <c r="AS18" s="17">
        <v>23</v>
      </c>
      <c r="AT18" s="17">
        <v>0</v>
      </c>
      <c r="AU18" s="17">
        <v>70</v>
      </c>
      <c r="AV18" s="17">
        <v>12</v>
      </c>
      <c r="AW18" s="17">
        <v>0</v>
      </c>
      <c r="AX18" s="20">
        <f t="shared" si="2"/>
        <v>200</v>
      </c>
      <c r="AY18" s="21">
        <f t="shared" si="3"/>
        <v>-119</v>
      </c>
      <c r="AZ18" s="22">
        <v>0</v>
      </c>
      <c r="BA18" s="27">
        <f t="shared" si="4"/>
        <v>-119</v>
      </c>
      <c r="BC18"/>
      <c r="BD18"/>
      <c r="BE18"/>
      <c r="BG18"/>
      <c r="BH18"/>
      <c r="BI18"/>
      <c r="BL18"/>
      <c r="BM18"/>
    </row>
    <row r="19" spans="1:65" x14ac:dyDescent="0.25">
      <c r="A19" s="25" t="s">
        <v>35</v>
      </c>
      <c r="B19" s="16" t="s">
        <v>36</v>
      </c>
      <c r="C19" s="17">
        <v>1</v>
      </c>
      <c r="D19" s="17">
        <v>0</v>
      </c>
      <c r="E19" s="17">
        <v>-10</v>
      </c>
      <c r="F19" s="17">
        <v>-2</v>
      </c>
      <c r="G19" s="17">
        <v>-1</v>
      </c>
      <c r="H19" s="17">
        <v>-54</v>
      </c>
      <c r="I19" s="17">
        <v>0</v>
      </c>
      <c r="J19" s="17">
        <v>-15</v>
      </c>
      <c r="K19" s="17">
        <v>-34</v>
      </c>
      <c r="L19" s="17">
        <v>0</v>
      </c>
      <c r="M19" s="17">
        <v>-37</v>
      </c>
      <c r="N19" s="17">
        <v>-30</v>
      </c>
      <c r="O19" s="17">
        <v>0</v>
      </c>
      <c r="P19" s="17">
        <v>-30</v>
      </c>
      <c r="Q19" s="17">
        <v>76</v>
      </c>
      <c r="R19" s="17">
        <v>0</v>
      </c>
      <c r="S19" s="19">
        <f t="shared" si="0"/>
        <v>-136</v>
      </c>
      <c r="T19" s="17">
        <v>10</v>
      </c>
      <c r="U19" s="17">
        <v>-18</v>
      </c>
      <c r="V19" s="17">
        <v>47</v>
      </c>
      <c r="W19" s="17">
        <v>-30</v>
      </c>
      <c r="X19" s="17">
        <v>0</v>
      </c>
      <c r="Y19" s="17">
        <v>-43</v>
      </c>
      <c r="Z19" s="17">
        <v>0</v>
      </c>
      <c r="AA19" s="17">
        <v>-43</v>
      </c>
      <c r="AB19" s="17">
        <v>-33</v>
      </c>
      <c r="AC19" s="17">
        <v>12</v>
      </c>
      <c r="AD19" s="17">
        <v>-10</v>
      </c>
      <c r="AE19" s="17">
        <v>0</v>
      </c>
      <c r="AF19" s="17">
        <v>-7</v>
      </c>
      <c r="AG19" s="26">
        <f t="shared" si="1"/>
        <v>-115</v>
      </c>
      <c r="AH19" s="17">
        <v>2</v>
      </c>
      <c r="AI19" s="17">
        <v>10</v>
      </c>
      <c r="AJ19" s="17">
        <v>20</v>
      </c>
      <c r="AK19" s="17">
        <v>15</v>
      </c>
      <c r="AL19" s="17">
        <v>0</v>
      </c>
      <c r="AM19" s="17">
        <v>0</v>
      </c>
      <c r="AN19" s="17">
        <v>20</v>
      </c>
      <c r="AO19" s="17">
        <v>7</v>
      </c>
      <c r="AP19" s="17">
        <v>0</v>
      </c>
      <c r="AQ19" s="17">
        <v>10</v>
      </c>
      <c r="AR19" s="17">
        <v>-19</v>
      </c>
      <c r="AS19" s="17">
        <v>23</v>
      </c>
      <c r="AT19" s="17">
        <v>0</v>
      </c>
      <c r="AU19" s="17">
        <v>70</v>
      </c>
      <c r="AV19" s="17">
        <v>37</v>
      </c>
      <c r="AW19" s="17">
        <v>0</v>
      </c>
      <c r="AX19" s="20">
        <f t="shared" si="2"/>
        <v>195</v>
      </c>
      <c r="AY19" s="21">
        <f t="shared" si="3"/>
        <v>-56</v>
      </c>
      <c r="AZ19" s="22">
        <v>0</v>
      </c>
      <c r="BA19" s="27">
        <f t="shared" si="4"/>
        <v>-56</v>
      </c>
      <c r="BC19"/>
      <c r="BD19"/>
      <c r="BE19"/>
      <c r="BG19"/>
      <c r="BH19"/>
      <c r="BI19"/>
      <c r="BL19"/>
      <c r="BM19"/>
    </row>
    <row r="20" spans="1:65" x14ac:dyDescent="0.25">
      <c r="A20" s="25" t="s">
        <v>37</v>
      </c>
      <c r="B20" s="16" t="s">
        <v>36</v>
      </c>
      <c r="C20" s="17">
        <v>1</v>
      </c>
      <c r="D20" s="17">
        <v>20</v>
      </c>
      <c r="E20" s="17">
        <v>-10</v>
      </c>
      <c r="F20" s="17">
        <v>-2</v>
      </c>
      <c r="G20" s="17">
        <v>0</v>
      </c>
      <c r="H20" s="17">
        <v>-118</v>
      </c>
      <c r="I20" s="17">
        <v>21</v>
      </c>
      <c r="J20" s="17">
        <v>-15</v>
      </c>
      <c r="K20" s="17">
        <v>-29</v>
      </c>
      <c r="L20" s="17">
        <v>0</v>
      </c>
      <c r="M20" s="17">
        <v>-47</v>
      </c>
      <c r="N20" s="17">
        <v>-30</v>
      </c>
      <c r="O20" s="17">
        <v>0</v>
      </c>
      <c r="P20" s="17">
        <v>-35</v>
      </c>
      <c r="Q20" s="17">
        <v>82</v>
      </c>
      <c r="R20" s="17">
        <v>0</v>
      </c>
      <c r="S20" s="19">
        <f t="shared" si="0"/>
        <v>-162</v>
      </c>
      <c r="T20" s="17">
        <v>10</v>
      </c>
      <c r="U20" s="17">
        <v>-18</v>
      </c>
      <c r="V20" s="17">
        <v>71</v>
      </c>
      <c r="W20" s="17">
        <v>-30</v>
      </c>
      <c r="X20" s="17">
        <v>0</v>
      </c>
      <c r="Y20" s="17">
        <v>-43</v>
      </c>
      <c r="Z20" s="17">
        <v>0</v>
      </c>
      <c r="AA20" s="17">
        <v>-33</v>
      </c>
      <c r="AB20" s="17">
        <v>-26</v>
      </c>
      <c r="AC20" s="17">
        <v>35</v>
      </c>
      <c r="AD20" s="17">
        <v>0</v>
      </c>
      <c r="AE20" s="17">
        <v>15</v>
      </c>
      <c r="AF20" s="17">
        <v>-5</v>
      </c>
      <c r="AG20" s="26">
        <f t="shared" si="1"/>
        <v>-24</v>
      </c>
      <c r="AH20" s="17">
        <v>2</v>
      </c>
      <c r="AI20" s="17">
        <v>10</v>
      </c>
      <c r="AJ20" s="17">
        <v>20</v>
      </c>
      <c r="AK20" s="17">
        <v>15</v>
      </c>
      <c r="AL20" s="17">
        <v>-21</v>
      </c>
      <c r="AM20" s="17">
        <v>-20</v>
      </c>
      <c r="AN20" s="17">
        <v>20</v>
      </c>
      <c r="AO20" s="17">
        <v>47</v>
      </c>
      <c r="AP20" s="17">
        <v>0</v>
      </c>
      <c r="AQ20" s="17">
        <v>10</v>
      </c>
      <c r="AR20" s="17">
        <v>-25</v>
      </c>
      <c r="AS20" s="17">
        <v>0</v>
      </c>
      <c r="AT20" s="17">
        <v>-10</v>
      </c>
      <c r="AU20" s="17">
        <v>70</v>
      </c>
      <c r="AV20" s="17">
        <v>32</v>
      </c>
      <c r="AW20" s="17">
        <v>-10</v>
      </c>
      <c r="AX20" s="20">
        <f t="shared" si="2"/>
        <v>140</v>
      </c>
      <c r="AY20" s="21">
        <f t="shared" si="3"/>
        <v>-46</v>
      </c>
      <c r="AZ20" s="22">
        <v>0</v>
      </c>
      <c r="BA20" s="27">
        <f t="shared" si="4"/>
        <v>-46</v>
      </c>
      <c r="BC20"/>
      <c r="BD20"/>
      <c r="BE20"/>
      <c r="BG20"/>
      <c r="BH20"/>
      <c r="BI20"/>
      <c r="BL20"/>
      <c r="BM20"/>
    </row>
    <row r="21" spans="1:65" x14ac:dyDescent="0.25">
      <c r="A21" s="28" t="s">
        <v>38</v>
      </c>
      <c r="B21" s="29" t="s">
        <v>34</v>
      </c>
      <c r="C21" s="17">
        <v>1</v>
      </c>
      <c r="D21" s="17">
        <v>20</v>
      </c>
      <c r="E21" s="17">
        <v>-10</v>
      </c>
      <c r="F21" s="17">
        <v>-2</v>
      </c>
      <c r="G21" s="17">
        <v>0</v>
      </c>
      <c r="H21" s="17">
        <v>-71</v>
      </c>
      <c r="I21" s="17">
        <v>60</v>
      </c>
      <c r="J21" s="17">
        <v>-15</v>
      </c>
      <c r="K21" s="17">
        <v>-28</v>
      </c>
      <c r="L21" s="17">
        <v>0</v>
      </c>
      <c r="M21" s="17">
        <v>-7</v>
      </c>
      <c r="N21" s="17">
        <v>-30</v>
      </c>
      <c r="O21" s="17">
        <v>1</v>
      </c>
      <c r="P21" s="17">
        <v>-12</v>
      </c>
      <c r="Q21" s="17">
        <v>24</v>
      </c>
      <c r="R21" s="17">
        <v>0</v>
      </c>
      <c r="S21" s="19">
        <f t="shared" si="0"/>
        <v>-69</v>
      </c>
      <c r="T21" s="17">
        <v>10</v>
      </c>
      <c r="U21" s="17">
        <v>-18</v>
      </c>
      <c r="V21" s="17">
        <v>20</v>
      </c>
      <c r="W21" s="17">
        <v>-30</v>
      </c>
      <c r="X21" s="17">
        <v>0</v>
      </c>
      <c r="Y21" s="17">
        <v>-43</v>
      </c>
      <c r="Z21" s="17">
        <v>0</v>
      </c>
      <c r="AA21" s="17">
        <v>-51</v>
      </c>
      <c r="AB21" s="17">
        <v>-26</v>
      </c>
      <c r="AC21" s="17">
        <v>58</v>
      </c>
      <c r="AD21" s="17">
        <v>0</v>
      </c>
      <c r="AE21" s="17">
        <v>17</v>
      </c>
      <c r="AF21" s="17">
        <v>-5</v>
      </c>
      <c r="AG21" s="30">
        <f t="shared" si="1"/>
        <v>-68</v>
      </c>
      <c r="AH21" s="17">
        <v>2</v>
      </c>
      <c r="AI21" s="17">
        <v>10</v>
      </c>
      <c r="AJ21" s="17">
        <v>20</v>
      </c>
      <c r="AK21" s="17">
        <v>15</v>
      </c>
      <c r="AL21" s="17">
        <v>-60</v>
      </c>
      <c r="AM21" s="17">
        <v>-20</v>
      </c>
      <c r="AN21" s="17">
        <v>20</v>
      </c>
      <c r="AO21" s="17">
        <v>51</v>
      </c>
      <c r="AP21" s="17">
        <v>0</v>
      </c>
      <c r="AQ21" s="17">
        <v>10</v>
      </c>
      <c r="AR21" s="17">
        <v>-29</v>
      </c>
      <c r="AS21" s="17">
        <v>0</v>
      </c>
      <c r="AT21" s="17">
        <v>-33</v>
      </c>
      <c r="AU21" s="17">
        <v>48</v>
      </c>
      <c r="AV21" s="17">
        <v>7</v>
      </c>
      <c r="AW21" s="17">
        <v>-11</v>
      </c>
      <c r="AX21" s="20">
        <f t="shared" si="2"/>
        <v>30</v>
      </c>
      <c r="AY21" s="31">
        <f t="shared" si="3"/>
        <v>-107</v>
      </c>
      <c r="AZ21" s="22">
        <v>0</v>
      </c>
      <c r="BA21" s="32">
        <f t="shared" si="4"/>
        <v>-107</v>
      </c>
      <c r="BC21"/>
      <c r="BD21"/>
      <c r="BE21"/>
      <c r="BG21"/>
      <c r="BH21"/>
      <c r="BI21"/>
      <c r="BL21"/>
      <c r="BM21"/>
    </row>
    <row r="22" spans="1:65" x14ac:dyDescent="0.25">
      <c r="A22" s="25" t="s">
        <v>39</v>
      </c>
      <c r="B22" s="16" t="s">
        <v>34</v>
      </c>
      <c r="C22" s="17">
        <v>0</v>
      </c>
      <c r="D22" s="17">
        <v>10</v>
      </c>
      <c r="E22" s="17">
        <v>-5</v>
      </c>
      <c r="F22" s="17">
        <v>-2</v>
      </c>
      <c r="G22" s="17">
        <v>0</v>
      </c>
      <c r="H22" s="17">
        <v>-79</v>
      </c>
      <c r="I22" s="17">
        <v>5</v>
      </c>
      <c r="J22" s="17">
        <v>-15</v>
      </c>
      <c r="K22" s="17">
        <v>-28</v>
      </c>
      <c r="L22" s="17">
        <v>0</v>
      </c>
      <c r="M22" s="17">
        <v>-7</v>
      </c>
      <c r="N22" s="17">
        <v>-30</v>
      </c>
      <c r="O22" s="17">
        <v>1</v>
      </c>
      <c r="P22" s="17">
        <v>-7</v>
      </c>
      <c r="Q22" s="17">
        <v>24</v>
      </c>
      <c r="R22" s="17">
        <v>0</v>
      </c>
      <c r="S22" s="19">
        <f t="shared" si="0"/>
        <v>-133</v>
      </c>
      <c r="T22" s="17">
        <v>10</v>
      </c>
      <c r="U22" s="17">
        <v>-18</v>
      </c>
      <c r="V22" s="17">
        <v>86</v>
      </c>
      <c r="W22" s="17">
        <v>-30</v>
      </c>
      <c r="X22" s="17">
        <v>0</v>
      </c>
      <c r="Y22" s="17">
        <v>-43</v>
      </c>
      <c r="Z22" s="17">
        <v>0</v>
      </c>
      <c r="AA22" s="17">
        <v>-9</v>
      </c>
      <c r="AB22" s="17">
        <v>-26</v>
      </c>
      <c r="AC22" s="17">
        <v>73</v>
      </c>
      <c r="AD22" s="17">
        <v>0</v>
      </c>
      <c r="AE22" s="17">
        <v>17</v>
      </c>
      <c r="AF22" s="17">
        <v>-5</v>
      </c>
      <c r="AG22" s="26">
        <f t="shared" si="1"/>
        <v>55</v>
      </c>
      <c r="AH22" s="17">
        <v>2</v>
      </c>
      <c r="AI22" s="17">
        <v>5</v>
      </c>
      <c r="AJ22" s="17">
        <v>20</v>
      </c>
      <c r="AK22" s="17">
        <v>15</v>
      </c>
      <c r="AL22" s="17">
        <v>-5</v>
      </c>
      <c r="AM22" s="17">
        <v>-10</v>
      </c>
      <c r="AN22" s="17">
        <v>20</v>
      </c>
      <c r="AO22" s="17">
        <v>0</v>
      </c>
      <c r="AP22" s="17">
        <v>-7</v>
      </c>
      <c r="AQ22" s="17">
        <v>10</v>
      </c>
      <c r="AR22" s="17">
        <v>-29</v>
      </c>
      <c r="AS22" s="17">
        <v>0</v>
      </c>
      <c r="AT22" s="17">
        <v>-48</v>
      </c>
      <c r="AU22" s="17">
        <v>6</v>
      </c>
      <c r="AV22" s="17">
        <v>2</v>
      </c>
      <c r="AW22" s="17">
        <v>-11</v>
      </c>
      <c r="AX22" s="20">
        <f t="shared" si="2"/>
        <v>-30</v>
      </c>
      <c r="AY22" s="21">
        <f t="shared" si="3"/>
        <v>-108</v>
      </c>
      <c r="AZ22" s="22">
        <v>0</v>
      </c>
      <c r="BA22" s="27">
        <f t="shared" si="4"/>
        <v>-108</v>
      </c>
      <c r="BC22"/>
      <c r="BD22"/>
      <c r="BE22"/>
      <c r="BG22"/>
      <c r="BH22"/>
      <c r="BI22"/>
      <c r="BL22"/>
      <c r="BM22"/>
    </row>
    <row r="23" spans="1:65" x14ac:dyDescent="0.25">
      <c r="A23" s="25" t="s">
        <v>40</v>
      </c>
      <c r="B23" s="33" t="s">
        <v>36</v>
      </c>
      <c r="C23" s="17">
        <v>0</v>
      </c>
      <c r="D23" s="17">
        <v>10</v>
      </c>
      <c r="E23" s="17">
        <v>-5</v>
      </c>
      <c r="F23" s="17">
        <v>-2</v>
      </c>
      <c r="G23" s="17">
        <v>0</v>
      </c>
      <c r="H23" s="17">
        <v>-21</v>
      </c>
      <c r="I23" s="17">
        <v>5</v>
      </c>
      <c r="J23" s="17">
        <v>-15</v>
      </c>
      <c r="K23" s="17">
        <v>-28</v>
      </c>
      <c r="L23" s="17">
        <v>0</v>
      </c>
      <c r="M23" s="17">
        <v>-7</v>
      </c>
      <c r="N23" s="17">
        <v>-30</v>
      </c>
      <c r="O23" s="17">
        <v>1</v>
      </c>
      <c r="P23" s="17">
        <v>-4</v>
      </c>
      <c r="Q23" s="17">
        <v>24</v>
      </c>
      <c r="R23" s="17">
        <v>0</v>
      </c>
      <c r="S23" s="19">
        <f t="shared" si="0"/>
        <v>-72</v>
      </c>
      <c r="T23" s="17">
        <v>10</v>
      </c>
      <c r="U23" s="17">
        <v>-18</v>
      </c>
      <c r="V23" s="17">
        <v>28</v>
      </c>
      <c r="W23" s="17">
        <v>-30</v>
      </c>
      <c r="X23" s="17">
        <v>0</v>
      </c>
      <c r="Y23" s="17">
        <v>-43</v>
      </c>
      <c r="Z23" s="17">
        <v>0</v>
      </c>
      <c r="AA23" s="17">
        <v>-9</v>
      </c>
      <c r="AB23" s="17">
        <v>-26</v>
      </c>
      <c r="AC23" s="17">
        <v>56</v>
      </c>
      <c r="AD23" s="17">
        <v>0</v>
      </c>
      <c r="AE23" s="17">
        <v>14</v>
      </c>
      <c r="AF23" s="17">
        <v>-5</v>
      </c>
      <c r="AG23" s="26">
        <f t="shared" si="1"/>
        <v>-23</v>
      </c>
      <c r="AH23" s="17">
        <v>2</v>
      </c>
      <c r="AI23" s="17">
        <v>5</v>
      </c>
      <c r="AJ23" s="17">
        <v>20</v>
      </c>
      <c r="AK23" s="17">
        <v>15</v>
      </c>
      <c r="AL23" s="17">
        <v>-5</v>
      </c>
      <c r="AM23" s="17">
        <v>-10</v>
      </c>
      <c r="AN23" s="17">
        <v>20</v>
      </c>
      <c r="AO23" s="17">
        <v>0</v>
      </c>
      <c r="AP23" s="17">
        <v>-7</v>
      </c>
      <c r="AQ23" s="17">
        <v>10</v>
      </c>
      <c r="AR23" s="17">
        <v>-29</v>
      </c>
      <c r="AS23" s="17">
        <v>0</v>
      </c>
      <c r="AT23" s="17">
        <v>-31</v>
      </c>
      <c r="AU23" s="17">
        <v>6</v>
      </c>
      <c r="AV23" s="17">
        <v>2</v>
      </c>
      <c r="AW23" s="17">
        <v>-11</v>
      </c>
      <c r="AX23" s="20">
        <f t="shared" si="2"/>
        <v>-13</v>
      </c>
      <c r="AY23" s="100">
        <f t="shared" si="3"/>
        <v>-108</v>
      </c>
      <c r="AZ23" s="22">
        <v>0</v>
      </c>
      <c r="BA23" s="27">
        <f t="shared" si="4"/>
        <v>-108</v>
      </c>
      <c r="BC23"/>
      <c r="BD23"/>
      <c r="BE23"/>
      <c r="BG23"/>
      <c r="BH23"/>
      <c r="BI23"/>
      <c r="BL23"/>
      <c r="BM23"/>
    </row>
    <row r="24" spans="1:65" x14ac:dyDescent="0.25">
      <c r="A24" s="25" t="s">
        <v>41</v>
      </c>
      <c r="B24" s="33" t="s">
        <v>34</v>
      </c>
      <c r="C24" s="17">
        <v>0</v>
      </c>
      <c r="D24" s="17">
        <v>10</v>
      </c>
      <c r="E24" s="17">
        <v>-5</v>
      </c>
      <c r="F24" s="17">
        <v>-2</v>
      </c>
      <c r="G24" s="17">
        <v>0</v>
      </c>
      <c r="H24" s="17">
        <v>-21</v>
      </c>
      <c r="I24" s="17">
        <v>34</v>
      </c>
      <c r="J24" s="17">
        <v>-15</v>
      </c>
      <c r="K24" s="17">
        <v>-29</v>
      </c>
      <c r="L24" s="17">
        <v>3</v>
      </c>
      <c r="M24" s="17">
        <v>0</v>
      </c>
      <c r="N24" s="17">
        <v>-30</v>
      </c>
      <c r="O24" s="17">
        <v>7</v>
      </c>
      <c r="P24" s="17">
        <v>0</v>
      </c>
      <c r="Q24" s="17">
        <v>20</v>
      </c>
      <c r="R24" s="17">
        <v>-45</v>
      </c>
      <c r="S24" s="19">
        <f t="shared" si="0"/>
        <v>-73</v>
      </c>
      <c r="T24" s="17">
        <v>10</v>
      </c>
      <c r="U24" s="17">
        <v>-18</v>
      </c>
      <c r="V24" s="17">
        <v>28</v>
      </c>
      <c r="W24" s="17">
        <v>-30</v>
      </c>
      <c r="X24" s="17">
        <v>0</v>
      </c>
      <c r="Y24" s="17">
        <v>-43</v>
      </c>
      <c r="Z24" s="17">
        <v>0</v>
      </c>
      <c r="AA24" s="17">
        <v>-19</v>
      </c>
      <c r="AB24" s="17">
        <v>-26</v>
      </c>
      <c r="AC24" s="17">
        <v>49</v>
      </c>
      <c r="AD24" s="17">
        <v>0</v>
      </c>
      <c r="AE24" s="17">
        <v>10</v>
      </c>
      <c r="AF24" s="17">
        <v>-5</v>
      </c>
      <c r="AG24" s="26">
        <f t="shared" si="1"/>
        <v>-44</v>
      </c>
      <c r="AH24" s="17">
        <v>2</v>
      </c>
      <c r="AI24" s="17">
        <v>5</v>
      </c>
      <c r="AJ24" s="17">
        <v>20</v>
      </c>
      <c r="AK24" s="17">
        <v>15</v>
      </c>
      <c r="AL24" s="17">
        <v>-34</v>
      </c>
      <c r="AM24" s="17">
        <v>-10</v>
      </c>
      <c r="AN24" s="17">
        <v>20</v>
      </c>
      <c r="AO24" s="17">
        <v>0</v>
      </c>
      <c r="AP24" s="17">
        <v>-7</v>
      </c>
      <c r="AQ24" s="17">
        <v>30</v>
      </c>
      <c r="AR24" s="17">
        <v>0</v>
      </c>
      <c r="AS24" s="17">
        <v>0</v>
      </c>
      <c r="AT24" s="17">
        <v>-24</v>
      </c>
      <c r="AU24" s="17">
        <v>6</v>
      </c>
      <c r="AV24" s="17">
        <v>2</v>
      </c>
      <c r="AW24" s="17">
        <v>-17</v>
      </c>
      <c r="AX24" s="20">
        <f t="shared" si="2"/>
        <v>8</v>
      </c>
      <c r="AY24" s="35">
        <f t="shared" si="3"/>
        <v>-109</v>
      </c>
      <c r="AZ24" s="22">
        <v>0</v>
      </c>
      <c r="BA24" s="27">
        <f t="shared" si="4"/>
        <v>-109</v>
      </c>
      <c r="BC24"/>
      <c r="BD24"/>
      <c r="BE24"/>
      <c r="BG24"/>
      <c r="BH24"/>
      <c r="BI24"/>
      <c r="BL24"/>
      <c r="BM24"/>
    </row>
    <row r="25" spans="1:65" x14ac:dyDescent="0.25">
      <c r="A25" s="25" t="s">
        <v>42</v>
      </c>
      <c r="B25" s="33" t="s">
        <v>34</v>
      </c>
      <c r="C25" s="17">
        <v>0</v>
      </c>
      <c r="D25" s="17">
        <v>10</v>
      </c>
      <c r="E25" s="17">
        <v>-5</v>
      </c>
      <c r="F25" s="17">
        <v>-2</v>
      </c>
      <c r="G25" s="17">
        <v>0</v>
      </c>
      <c r="H25" s="17">
        <v>-20</v>
      </c>
      <c r="I25" s="17">
        <v>34</v>
      </c>
      <c r="J25" s="17">
        <v>-15</v>
      </c>
      <c r="K25" s="17">
        <v>-34</v>
      </c>
      <c r="L25" s="17">
        <v>0</v>
      </c>
      <c r="M25" s="17">
        <v>-7</v>
      </c>
      <c r="N25" s="17">
        <v>-30</v>
      </c>
      <c r="O25" s="17">
        <v>23</v>
      </c>
      <c r="P25" s="17">
        <v>-10</v>
      </c>
      <c r="Q25" s="17">
        <v>20</v>
      </c>
      <c r="R25" s="17">
        <v>-51</v>
      </c>
      <c r="S25" s="19">
        <f t="shared" si="0"/>
        <v>-87</v>
      </c>
      <c r="T25" s="17">
        <v>10</v>
      </c>
      <c r="U25" s="17">
        <v>-18</v>
      </c>
      <c r="V25" s="17">
        <v>20</v>
      </c>
      <c r="W25" s="17">
        <v>-30</v>
      </c>
      <c r="X25" s="17">
        <v>0</v>
      </c>
      <c r="Y25" s="17">
        <v>-43</v>
      </c>
      <c r="Z25" s="17">
        <v>0</v>
      </c>
      <c r="AA25" s="17">
        <v>-47</v>
      </c>
      <c r="AB25" s="17">
        <v>-26</v>
      </c>
      <c r="AC25" s="17">
        <v>44</v>
      </c>
      <c r="AD25" s="17">
        <v>0</v>
      </c>
      <c r="AE25" s="17">
        <v>15</v>
      </c>
      <c r="AF25" s="17">
        <v>-5</v>
      </c>
      <c r="AG25" s="26">
        <f t="shared" si="1"/>
        <v>-80</v>
      </c>
      <c r="AH25" s="17">
        <v>2</v>
      </c>
      <c r="AI25" s="17">
        <v>5</v>
      </c>
      <c r="AJ25" s="17">
        <v>20</v>
      </c>
      <c r="AK25" s="17">
        <v>15</v>
      </c>
      <c r="AL25" s="17">
        <v>-34</v>
      </c>
      <c r="AM25" s="17">
        <v>-10</v>
      </c>
      <c r="AN25" s="17">
        <v>20</v>
      </c>
      <c r="AO25" s="17">
        <v>0</v>
      </c>
      <c r="AP25" s="17">
        <v>0</v>
      </c>
      <c r="AQ25" s="17">
        <v>36</v>
      </c>
      <c r="AR25" s="17">
        <v>0</v>
      </c>
      <c r="AS25" s="17">
        <v>0</v>
      </c>
      <c r="AT25" s="17">
        <v>-19</v>
      </c>
      <c r="AU25" s="17">
        <v>44</v>
      </c>
      <c r="AV25" s="17">
        <v>7</v>
      </c>
      <c r="AW25" s="17">
        <v>-33</v>
      </c>
      <c r="AX25" s="20">
        <f t="shared" si="2"/>
        <v>53</v>
      </c>
      <c r="AY25" s="35">
        <f t="shared" si="3"/>
        <v>-114</v>
      </c>
      <c r="AZ25" s="22">
        <v>0</v>
      </c>
      <c r="BA25" s="27">
        <f t="shared" si="4"/>
        <v>-114</v>
      </c>
      <c r="BC25"/>
      <c r="BD25"/>
      <c r="BE25"/>
      <c r="BG25"/>
      <c r="BH25"/>
      <c r="BI25"/>
      <c r="BL25"/>
      <c r="BM25"/>
    </row>
    <row r="26" spans="1:65" x14ac:dyDescent="0.25">
      <c r="A26" s="25" t="s">
        <v>43</v>
      </c>
      <c r="B26" s="33" t="s">
        <v>34</v>
      </c>
      <c r="C26" s="17">
        <v>0</v>
      </c>
      <c r="D26" s="17">
        <v>0</v>
      </c>
      <c r="E26" s="17">
        <v>-10</v>
      </c>
      <c r="F26" s="17">
        <v>-2</v>
      </c>
      <c r="G26" s="17">
        <v>0</v>
      </c>
      <c r="H26" s="17">
        <v>-29</v>
      </c>
      <c r="I26" s="17">
        <v>1</v>
      </c>
      <c r="J26" s="17">
        <v>-15</v>
      </c>
      <c r="K26" s="17">
        <v>-34</v>
      </c>
      <c r="L26" s="17">
        <v>0</v>
      </c>
      <c r="M26" s="17">
        <v>-60</v>
      </c>
      <c r="N26" s="17">
        <v>-30</v>
      </c>
      <c r="O26" s="17">
        <v>25</v>
      </c>
      <c r="P26" s="17">
        <v>-5</v>
      </c>
      <c r="Q26" s="17">
        <v>20</v>
      </c>
      <c r="R26" s="17">
        <v>-51</v>
      </c>
      <c r="S26" s="19">
        <f t="shared" si="0"/>
        <v>-190</v>
      </c>
      <c r="T26" s="17">
        <v>10</v>
      </c>
      <c r="U26" s="17">
        <v>-18</v>
      </c>
      <c r="V26" s="17">
        <v>29</v>
      </c>
      <c r="W26" s="17">
        <v>-30</v>
      </c>
      <c r="X26" s="17">
        <v>0</v>
      </c>
      <c r="Y26" s="17">
        <v>-43</v>
      </c>
      <c r="Z26" s="17">
        <v>0</v>
      </c>
      <c r="AA26" s="17">
        <v>0</v>
      </c>
      <c r="AB26" s="17">
        <v>-26</v>
      </c>
      <c r="AC26" s="17">
        <v>54</v>
      </c>
      <c r="AD26" s="17">
        <v>0</v>
      </c>
      <c r="AE26" s="17">
        <v>10</v>
      </c>
      <c r="AF26" s="17">
        <v>-5</v>
      </c>
      <c r="AG26" s="26">
        <f t="shared" si="1"/>
        <v>-19</v>
      </c>
      <c r="AH26" s="17">
        <v>2</v>
      </c>
      <c r="AI26" s="17">
        <v>10</v>
      </c>
      <c r="AJ26" s="17">
        <v>20</v>
      </c>
      <c r="AK26" s="17">
        <v>15</v>
      </c>
      <c r="AL26" s="17">
        <v>-1</v>
      </c>
      <c r="AM26" s="17">
        <v>0</v>
      </c>
      <c r="AN26" s="17">
        <v>20</v>
      </c>
      <c r="AO26" s="17">
        <v>0</v>
      </c>
      <c r="AP26" s="17">
        <v>0</v>
      </c>
      <c r="AQ26" s="17">
        <v>36</v>
      </c>
      <c r="AR26" s="17">
        <v>0</v>
      </c>
      <c r="AS26" s="17">
        <v>0</v>
      </c>
      <c r="AT26" s="17">
        <v>-29</v>
      </c>
      <c r="AU26" s="17">
        <v>50</v>
      </c>
      <c r="AV26" s="17">
        <v>7</v>
      </c>
      <c r="AW26" s="17">
        <v>-35</v>
      </c>
      <c r="AX26" s="20">
        <f t="shared" si="2"/>
        <v>95</v>
      </c>
      <c r="AY26" s="35">
        <f t="shared" si="3"/>
        <v>-114</v>
      </c>
      <c r="AZ26" s="22">
        <v>0</v>
      </c>
      <c r="BA26" s="27">
        <f t="shared" si="4"/>
        <v>-114</v>
      </c>
      <c r="BC26"/>
      <c r="BD26"/>
      <c r="BE26"/>
      <c r="BG26"/>
      <c r="BH26"/>
      <c r="BI26"/>
      <c r="BL26"/>
      <c r="BM26"/>
    </row>
    <row r="27" spans="1:65" x14ac:dyDescent="0.25">
      <c r="A27" s="25" t="s">
        <v>44</v>
      </c>
      <c r="B27" s="33" t="s">
        <v>34</v>
      </c>
      <c r="C27" s="17">
        <v>25</v>
      </c>
      <c r="D27" s="17">
        <v>0</v>
      </c>
      <c r="E27" s="17">
        <v>-10</v>
      </c>
      <c r="F27" s="17">
        <v>-2</v>
      </c>
      <c r="G27" s="17">
        <v>-1</v>
      </c>
      <c r="H27" s="17">
        <v>-56</v>
      </c>
      <c r="I27" s="17">
        <v>0</v>
      </c>
      <c r="J27" s="17">
        <v>-15</v>
      </c>
      <c r="K27" s="17">
        <v>-34</v>
      </c>
      <c r="L27" s="17">
        <v>0</v>
      </c>
      <c r="M27" s="17">
        <v>-45</v>
      </c>
      <c r="N27" s="17">
        <v>-30</v>
      </c>
      <c r="O27" s="17">
        <v>0</v>
      </c>
      <c r="P27" s="17">
        <v>-90</v>
      </c>
      <c r="Q27" s="17">
        <v>51</v>
      </c>
      <c r="R27" s="17">
        <v>0</v>
      </c>
      <c r="S27" s="19">
        <f t="shared" si="0"/>
        <v>-207</v>
      </c>
      <c r="T27" s="17">
        <v>35</v>
      </c>
      <c r="U27" s="17">
        <v>-18</v>
      </c>
      <c r="V27" s="17">
        <v>46</v>
      </c>
      <c r="W27" s="17">
        <v>-30</v>
      </c>
      <c r="X27" s="17">
        <v>0</v>
      </c>
      <c r="Y27" s="17">
        <v>-43</v>
      </c>
      <c r="Z27" s="17">
        <v>35</v>
      </c>
      <c r="AA27" s="17">
        <v>0</v>
      </c>
      <c r="AB27" s="17">
        <v>-26</v>
      </c>
      <c r="AC27" s="17">
        <v>66</v>
      </c>
      <c r="AD27" s="17">
        <v>-10</v>
      </c>
      <c r="AE27" s="17">
        <v>0</v>
      </c>
      <c r="AF27" s="17">
        <v>-7</v>
      </c>
      <c r="AG27" s="26">
        <f t="shared" si="1"/>
        <v>48</v>
      </c>
      <c r="AH27" s="17">
        <v>2</v>
      </c>
      <c r="AI27" s="17">
        <v>10</v>
      </c>
      <c r="AJ27" s="17">
        <v>20</v>
      </c>
      <c r="AK27" s="17">
        <v>15</v>
      </c>
      <c r="AL27" s="17">
        <v>0</v>
      </c>
      <c r="AM27" s="17">
        <v>0</v>
      </c>
      <c r="AN27" s="17">
        <v>20</v>
      </c>
      <c r="AO27" s="17">
        <v>10</v>
      </c>
      <c r="AP27" s="17">
        <v>0</v>
      </c>
      <c r="AQ27" s="17">
        <v>16</v>
      </c>
      <c r="AR27" s="17">
        <v>0</v>
      </c>
      <c r="AS27" s="17">
        <v>10</v>
      </c>
      <c r="AT27" s="17">
        <v>-41</v>
      </c>
      <c r="AU27" s="17">
        <v>0</v>
      </c>
      <c r="AV27" s="17">
        <v>97</v>
      </c>
      <c r="AW27" s="17">
        <v>0</v>
      </c>
      <c r="AX27" s="20">
        <f t="shared" si="2"/>
        <v>159</v>
      </c>
      <c r="AY27" s="35">
        <f t="shared" si="3"/>
        <v>0</v>
      </c>
      <c r="AZ27" s="22">
        <v>0</v>
      </c>
      <c r="BA27" s="27">
        <f t="shared" si="4"/>
        <v>0</v>
      </c>
      <c r="BC27"/>
      <c r="BD27"/>
      <c r="BE27"/>
      <c r="BG27"/>
      <c r="BH27"/>
      <c r="BI27"/>
      <c r="BL27"/>
      <c r="BM27"/>
    </row>
    <row r="28" spans="1:65" x14ac:dyDescent="0.25">
      <c r="A28" s="25" t="s">
        <v>45</v>
      </c>
      <c r="B28" s="33" t="s">
        <v>34</v>
      </c>
      <c r="C28" s="17">
        <v>25</v>
      </c>
      <c r="D28" s="17">
        <v>0</v>
      </c>
      <c r="E28" s="17">
        <v>-10</v>
      </c>
      <c r="F28" s="17">
        <v>-2</v>
      </c>
      <c r="G28" s="17">
        <v>-2</v>
      </c>
      <c r="H28" s="17">
        <v>-72</v>
      </c>
      <c r="I28" s="17">
        <v>0</v>
      </c>
      <c r="J28" s="17">
        <v>-6</v>
      </c>
      <c r="K28" s="17">
        <v>-34</v>
      </c>
      <c r="L28" s="17">
        <v>0</v>
      </c>
      <c r="M28" s="17">
        <v>-39</v>
      </c>
      <c r="N28" s="17">
        <v>-30</v>
      </c>
      <c r="O28" s="17">
        <v>0</v>
      </c>
      <c r="P28" s="17">
        <v>-90</v>
      </c>
      <c r="Q28" s="17">
        <v>114</v>
      </c>
      <c r="R28" s="17">
        <v>0</v>
      </c>
      <c r="S28" s="19">
        <f t="shared" si="0"/>
        <v>-146</v>
      </c>
      <c r="T28" s="17">
        <v>35</v>
      </c>
      <c r="U28" s="17">
        <v>-18</v>
      </c>
      <c r="V28" s="17">
        <v>72</v>
      </c>
      <c r="W28" s="17">
        <v>-30</v>
      </c>
      <c r="X28" s="17">
        <v>0</v>
      </c>
      <c r="Y28" s="17">
        <v>-43</v>
      </c>
      <c r="Z28" s="17">
        <v>29</v>
      </c>
      <c r="AA28" s="17">
        <v>0</v>
      </c>
      <c r="AB28" s="17">
        <v>-26</v>
      </c>
      <c r="AC28" s="17">
        <v>89</v>
      </c>
      <c r="AD28" s="17">
        <v>-10</v>
      </c>
      <c r="AE28" s="17">
        <v>0</v>
      </c>
      <c r="AF28" s="17">
        <v>-7</v>
      </c>
      <c r="AG28" s="26">
        <f t="shared" si="1"/>
        <v>91</v>
      </c>
      <c r="AH28" s="17">
        <v>2</v>
      </c>
      <c r="AI28" s="17">
        <v>10</v>
      </c>
      <c r="AJ28" s="17">
        <v>20</v>
      </c>
      <c r="AK28" s="17">
        <v>6</v>
      </c>
      <c r="AL28" s="17">
        <v>0</v>
      </c>
      <c r="AM28" s="17">
        <v>0</v>
      </c>
      <c r="AN28" s="17">
        <v>20</v>
      </c>
      <c r="AO28" s="17">
        <v>0</v>
      </c>
      <c r="AP28" s="17">
        <v>0</v>
      </c>
      <c r="AQ28" s="17">
        <v>35</v>
      </c>
      <c r="AR28" s="17">
        <v>0</v>
      </c>
      <c r="AS28" s="17">
        <v>10</v>
      </c>
      <c r="AT28" s="17">
        <v>-64</v>
      </c>
      <c r="AU28" s="17">
        <v>0</v>
      </c>
      <c r="AV28" s="17">
        <v>97</v>
      </c>
      <c r="AW28" s="17">
        <v>0</v>
      </c>
      <c r="AX28" s="20">
        <f t="shared" si="2"/>
        <v>136</v>
      </c>
      <c r="AY28" s="100">
        <f t="shared" si="3"/>
        <v>81</v>
      </c>
      <c r="AZ28" s="22">
        <v>0</v>
      </c>
      <c r="BA28" s="27">
        <f t="shared" si="4"/>
        <v>81</v>
      </c>
      <c r="BC28"/>
      <c r="BD28"/>
      <c r="BE28"/>
      <c r="BG28"/>
      <c r="BH28"/>
      <c r="BI28"/>
      <c r="BL28"/>
      <c r="BM28"/>
    </row>
    <row r="29" spans="1:65" x14ac:dyDescent="0.25">
      <c r="A29" s="25" t="s">
        <v>46</v>
      </c>
      <c r="B29" s="33" t="s">
        <v>36</v>
      </c>
      <c r="C29" s="17">
        <v>25</v>
      </c>
      <c r="D29" s="17">
        <v>0</v>
      </c>
      <c r="E29" s="17">
        <v>-10</v>
      </c>
      <c r="F29" s="17">
        <v>-2</v>
      </c>
      <c r="G29" s="17">
        <v>-2</v>
      </c>
      <c r="H29" s="17">
        <v>-90</v>
      </c>
      <c r="I29" s="17">
        <v>0</v>
      </c>
      <c r="J29" s="17">
        <v>0</v>
      </c>
      <c r="K29" s="17">
        <v>-34</v>
      </c>
      <c r="L29" s="17">
        <v>0</v>
      </c>
      <c r="M29" s="17">
        <v>-49</v>
      </c>
      <c r="N29" s="17">
        <v>-30</v>
      </c>
      <c r="O29" s="17">
        <v>0</v>
      </c>
      <c r="P29" s="17">
        <v>-90</v>
      </c>
      <c r="Q29" s="17">
        <v>133</v>
      </c>
      <c r="R29" s="17">
        <v>0</v>
      </c>
      <c r="S29" s="19">
        <f t="shared" si="0"/>
        <v>-149</v>
      </c>
      <c r="T29" s="17">
        <v>35</v>
      </c>
      <c r="U29" s="17">
        <v>-18</v>
      </c>
      <c r="V29" s="17">
        <v>90</v>
      </c>
      <c r="W29" s="17">
        <v>-30</v>
      </c>
      <c r="X29" s="17">
        <v>0</v>
      </c>
      <c r="Y29" s="17">
        <v>-43</v>
      </c>
      <c r="Z29" s="17">
        <v>9</v>
      </c>
      <c r="AA29" s="17">
        <v>0</v>
      </c>
      <c r="AB29" s="17">
        <v>-26</v>
      </c>
      <c r="AC29" s="17">
        <v>141</v>
      </c>
      <c r="AD29" s="17">
        <v>-7</v>
      </c>
      <c r="AE29" s="17">
        <v>0</v>
      </c>
      <c r="AF29" s="17">
        <v>-7</v>
      </c>
      <c r="AG29" s="26">
        <f t="shared" si="1"/>
        <v>144</v>
      </c>
      <c r="AH29" s="17">
        <v>0</v>
      </c>
      <c r="AI29" s="17">
        <v>10</v>
      </c>
      <c r="AJ29" s="17">
        <v>20</v>
      </c>
      <c r="AK29" s="17">
        <v>0</v>
      </c>
      <c r="AL29" s="17">
        <v>0</v>
      </c>
      <c r="AM29" s="17">
        <v>0</v>
      </c>
      <c r="AN29" s="17">
        <v>20</v>
      </c>
      <c r="AO29" s="17">
        <v>0</v>
      </c>
      <c r="AP29" s="17">
        <v>0</v>
      </c>
      <c r="AQ29" s="17">
        <v>16</v>
      </c>
      <c r="AR29" s="17">
        <v>0</v>
      </c>
      <c r="AS29" s="17">
        <v>7</v>
      </c>
      <c r="AT29" s="17">
        <v>-116</v>
      </c>
      <c r="AU29" s="17">
        <v>30</v>
      </c>
      <c r="AV29" s="17">
        <v>97</v>
      </c>
      <c r="AW29" s="17">
        <v>0</v>
      </c>
      <c r="AX29" s="20">
        <f t="shared" si="2"/>
        <v>84</v>
      </c>
      <c r="AY29" s="100">
        <f t="shared" si="3"/>
        <v>79</v>
      </c>
      <c r="AZ29" s="22">
        <v>0</v>
      </c>
      <c r="BA29" s="27">
        <f t="shared" si="4"/>
        <v>79</v>
      </c>
      <c r="BC29"/>
      <c r="BD29"/>
      <c r="BE29"/>
      <c r="BG29"/>
      <c r="BH29"/>
      <c r="BI29"/>
      <c r="BL29"/>
      <c r="BM29"/>
    </row>
    <row r="30" spans="1:65" s="39" customFormat="1" x14ac:dyDescent="0.25">
      <c r="A30" s="28" t="s">
        <v>47</v>
      </c>
      <c r="B30" s="36" t="s">
        <v>36</v>
      </c>
      <c r="C30" s="17">
        <v>25</v>
      </c>
      <c r="D30" s="17">
        <v>0</v>
      </c>
      <c r="E30" s="17">
        <v>-10</v>
      </c>
      <c r="F30" s="17">
        <v>-2</v>
      </c>
      <c r="G30" s="17">
        <v>-2</v>
      </c>
      <c r="H30" s="17">
        <v>-109</v>
      </c>
      <c r="I30" s="17">
        <v>0</v>
      </c>
      <c r="J30" s="17">
        <v>0</v>
      </c>
      <c r="K30" s="17">
        <v>-34</v>
      </c>
      <c r="L30" s="17">
        <v>0</v>
      </c>
      <c r="M30" s="17">
        <v>-73</v>
      </c>
      <c r="N30" s="17">
        <v>-30</v>
      </c>
      <c r="O30" s="17">
        <v>0</v>
      </c>
      <c r="P30" s="17">
        <v>-90</v>
      </c>
      <c r="Q30" s="17">
        <v>133</v>
      </c>
      <c r="R30" s="17">
        <v>0</v>
      </c>
      <c r="S30" s="19">
        <f t="shared" si="0"/>
        <v>-192</v>
      </c>
      <c r="T30" s="17">
        <v>35</v>
      </c>
      <c r="U30" s="17">
        <v>-18</v>
      </c>
      <c r="V30" s="17">
        <v>109</v>
      </c>
      <c r="W30" s="17">
        <v>-30</v>
      </c>
      <c r="X30" s="17">
        <v>0</v>
      </c>
      <c r="Y30" s="17">
        <v>-43</v>
      </c>
      <c r="Z30" s="17">
        <v>33</v>
      </c>
      <c r="AA30" s="17">
        <v>0</v>
      </c>
      <c r="AB30" s="17">
        <v>-33</v>
      </c>
      <c r="AC30" s="17">
        <v>116</v>
      </c>
      <c r="AD30" s="17">
        <v>-7</v>
      </c>
      <c r="AE30" s="17">
        <v>0</v>
      </c>
      <c r="AF30" s="17">
        <v>-7</v>
      </c>
      <c r="AG30" s="30">
        <f t="shared" si="1"/>
        <v>155</v>
      </c>
      <c r="AH30" s="17">
        <v>0</v>
      </c>
      <c r="AI30" s="17">
        <v>10</v>
      </c>
      <c r="AJ30" s="17">
        <v>20</v>
      </c>
      <c r="AK30" s="17">
        <v>0</v>
      </c>
      <c r="AL30" s="17">
        <v>0</v>
      </c>
      <c r="AM30" s="17">
        <v>0</v>
      </c>
      <c r="AN30" s="17">
        <v>20</v>
      </c>
      <c r="AO30" s="17">
        <v>0</v>
      </c>
      <c r="AP30" s="17">
        <v>0</v>
      </c>
      <c r="AQ30" s="17">
        <v>16</v>
      </c>
      <c r="AR30" s="17">
        <v>0</v>
      </c>
      <c r="AS30" s="17">
        <v>7</v>
      </c>
      <c r="AT30" s="17">
        <v>-91</v>
      </c>
      <c r="AU30" s="17">
        <v>30</v>
      </c>
      <c r="AV30" s="17">
        <v>97</v>
      </c>
      <c r="AW30" s="17">
        <v>0</v>
      </c>
      <c r="AX30" s="20">
        <f t="shared" si="2"/>
        <v>109</v>
      </c>
      <c r="AY30" s="37">
        <f t="shared" si="3"/>
        <v>72</v>
      </c>
      <c r="AZ30" s="22">
        <v>0</v>
      </c>
      <c r="BA30" s="38">
        <f t="shared" si="4"/>
        <v>72</v>
      </c>
      <c r="BB30" s="1"/>
      <c r="BC30"/>
      <c r="BD30"/>
      <c r="BE30"/>
      <c r="BG30"/>
      <c r="BH30"/>
      <c r="BI30"/>
      <c r="BL30"/>
      <c r="BM30"/>
    </row>
    <row r="31" spans="1:65" x14ac:dyDescent="0.25">
      <c r="A31" s="25" t="s">
        <v>48</v>
      </c>
      <c r="B31" s="33" t="s">
        <v>36</v>
      </c>
      <c r="C31" s="17">
        <v>25</v>
      </c>
      <c r="D31" s="17">
        <v>0</v>
      </c>
      <c r="E31" s="17">
        <v>-10</v>
      </c>
      <c r="F31" s="17">
        <v>-2</v>
      </c>
      <c r="G31" s="17">
        <v>-2</v>
      </c>
      <c r="H31" s="17">
        <v>-58</v>
      </c>
      <c r="I31" s="17">
        <v>0</v>
      </c>
      <c r="J31" s="17">
        <v>0</v>
      </c>
      <c r="K31" s="17">
        <v>-34</v>
      </c>
      <c r="L31" s="17">
        <v>0</v>
      </c>
      <c r="M31" s="17">
        <v>-60</v>
      </c>
      <c r="N31" s="17">
        <v>-30</v>
      </c>
      <c r="O31" s="17">
        <v>0</v>
      </c>
      <c r="P31" s="17">
        <v>-90</v>
      </c>
      <c r="Q31" s="17">
        <v>114</v>
      </c>
      <c r="R31" s="17">
        <v>0</v>
      </c>
      <c r="S31" s="19">
        <f t="shared" si="0"/>
        <v>-147</v>
      </c>
      <c r="T31" s="17">
        <v>35</v>
      </c>
      <c r="U31" s="17">
        <v>-18</v>
      </c>
      <c r="V31" s="17">
        <v>58</v>
      </c>
      <c r="W31" s="17">
        <v>-30</v>
      </c>
      <c r="X31" s="17">
        <v>0</v>
      </c>
      <c r="Y31" s="17">
        <v>-43</v>
      </c>
      <c r="Z31" s="17">
        <v>30</v>
      </c>
      <c r="AA31" s="17">
        <v>0</v>
      </c>
      <c r="AB31" s="17">
        <v>-33</v>
      </c>
      <c r="AC31" s="17">
        <v>74</v>
      </c>
      <c r="AD31" s="17">
        <v>0</v>
      </c>
      <c r="AE31" s="17">
        <v>0</v>
      </c>
      <c r="AF31" s="17">
        <v>-7</v>
      </c>
      <c r="AG31" s="26">
        <f t="shared" si="1"/>
        <v>66</v>
      </c>
      <c r="AH31" s="17">
        <v>0</v>
      </c>
      <c r="AI31" s="17">
        <v>10</v>
      </c>
      <c r="AJ31" s="17">
        <v>20</v>
      </c>
      <c r="AK31" s="17">
        <v>0</v>
      </c>
      <c r="AL31" s="17">
        <v>0</v>
      </c>
      <c r="AM31" s="17">
        <v>0</v>
      </c>
      <c r="AN31" s="17">
        <v>20</v>
      </c>
      <c r="AO31" s="17">
        <v>0</v>
      </c>
      <c r="AP31" s="17">
        <v>0</v>
      </c>
      <c r="AQ31" s="17">
        <v>35</v>
      </c>
      <c r="AR31" s="17">
        <v>0</v>
      </c>
      <c r="AS31" s="17">
        <v>0</v>
      </c>
      <c r="AT31" s="17">
        <v>-49</v>
      </c>
      <c r="AU31" s="17">
        <v>20</v>
      </c>
      <c r="AV31" s="17">
        <v>95</v>
      </c>
      <c r="AW31" s="17">
        <v>0</v>
      </c>
      <c r="AX31" s="20">
        <f t="shared" si="2"/>
        <v>151</v>
      </c>
      <c r="AY31" s="100">
        <f t="shared" si="3"/>
        <v>70</v>
      </c>
      <c r="AZ31" s="22">
        <v>0</v>
      </c>
      <c r="BA31" s="27">
        <f t="shared" si="4"/>
        <v>70</v>
      </c>
      <c r="BC31"/>
      <c r="BD31"/>
      <c r="BE31"/>
      <c r="BG31"/>
      <c r="BH31"/>
      <c r="BI31"/>
      <c r="BL31"/>
      <c r="BM31"/>
    </row>
    <row r="32" spans="1:65" x14ac:dyDescent="0.25">
      <c r="A32" s="25" t="s">
        <v>49</v>
      </c>
      <c r="B32" s="33" t="s">
        <v>34</v>
      </c>
      <c r="C32" s="17">
        <v>25</v>
      </c>
      <c r="D32" s="17">
        <v>0</v>
      </c>
      <c r="E32" s="17">
        <v>-10</v>
      </c>
      <c r="F32" s="17">
        <v>-2</v>
      </c>
      <c r="G32" s="17">
        <v>-2</v>
      </c>
      <c r="H32" s="17">
        <v>-118</v>
      </c>
      <c r="I32" s="17">
        <v>0</v>
      </c>
      <c r="J32" s="17">
        <v>0</v>
      </c>
      <c r="K32" s="17">
        <v>-34</v>
      </c>
      <c r="L32" s="17">
        <v>0</v>
      </c>
      <c r="M32" s="17">
        <v>-60</v>
      </c>
      <c r="N32" s="17">
        <v>-30</v>
      </c>
      <c r="O32" s="17">
        <v>0</v>
      </c>
      <c r="P32" s="17">
        <v>-90</v>
      </c>
      <c r="Q32" s="17">
        <v>114</v>
      </c>
      <c r="R32" s="17">
        <v>0</v>
      </c>
      <c r="S32" s="19">
        <f t="shared" si="0"/>
        <v>-207</v>
      </c>
      <c r="T32" s="17">
        <v>35</v>
      </c>
      <c r="U32" s="17">
        <v>-18</v>
      </c>
      <c r="V32" s="17">
        <v>118</v>
      </c>
      <c r="W32" s="17">
        <v>-30</v>
      </c>
      <c r="X32" s="17">
        <v>0</v>
      </c>
      <c r="Y32" s="17">
        <v>-43</v>
      </c>
      <c r="Z32" s="17">
        <v>32</v>
      </c>
      <c r="AA32" s="17">
        <v>0</v>
      </c>
      <c r="AB32" s="17">
        <v>-33</v>
      </c>
      <c r="AC32" s="17">
        <v>52</v>
      </c>
      <c r="AD32" s="17">
        <v>0</v>
      </c>
      <c r="AE32" s="17">
        <v>0</v>
      </c>
      <c r="AF32" s="17">
        <v>-7</v>
      </c>
      <c r="AG32" s="26">
        <f t="shared" si="1"/>
        <v>106</v>
      </c>
      <c r="AH32" s="17">
        <v>0</v>
      </c>
      <c r="AI32" s="17">
        <v>10</v>
      </c>
      <c r="AJ32" s="17">
        <v>20</v>
      </c>
      <c r="AK32" s="17">
        <v>0</v>
      </c>
      <c r="AL32" s="17">
        <v>0</v>
      </c>
      <c r="AM32" s="17">
        <v>0</v>
      </c>
      <c r="AN32" s="17">
        <v>20</v>
      </c>
      <c r="AO32" s="17">
        <v>0</v>
      </c>
      <c r="AP32" s="17">
        <v>0</v>
      </c>
      <c r="AQ32" s="17">
        <v>35</v>
      </c>
      <c r="AR32" s="17">
        <v>0</v>
      </c>
      <c r="AS32" s="17">
        <v>0</v>
      </c>
      <c r="AT32" s="17">
        <v>-27</v>
      </c>
      <c r="AU32" s="17">
        <v>18</v>
      </c>
      <c r="AV32" s="17">
        <v>97</v>
      </c>
      <c r="AW32" s="17">
        <v>0</v>
      </c>
      <c r="AX32" s="20">
        <f t="shared" si="2"/>
        <v>173</v>
      </c>
      <c r="AY32" s="100">
        <f t="shared" si="3"/>
        <v>72</v>
      </c>
      <c r="AZ32" s="22">
        <v>0</v>
      </c>
      <c r="BA32" s="27">
        <f t="shared" si="4"/>
        <v>72</v>
      </c>
      <c r="BC32"/>
      <c r="BD32"/>
      <c r="BE32"/>
      <c r="BG32"/>
      <c r="BH32"/>
      <c r="BI32"/>
      <c r="BL32"/>
      <c r="BM32"/>
    </row>
    <row r="33" spans="1:65" x14ac:dyDescent="0.25">
      <c r="A33" s="25" t="s">
        <v>50</v>
      </c>
      <c r="B33" s="33" t="s">
        <v>34</v>
      </c>
      <c r="C33" s="17">
        <v>25</v>
      </c>
      <c r="D33" s="17">
        <v>0</v>
      </c>
      <c r="E33" s="17">
        <v>-10</v>
      </c>
      <c r="F33" s="17">
        <v>-2</v>
      </c>
      <c r="G33" s="17">
        <v>-2</v>
      </c>
      <c r="H33" s="17">
        <v>-119</v>
      </c>
      <c r="I33" s="17">
        <v>0</v>
      </c>
      <c r="J33" s="17">
        <v>-15</v>
      </c>
      <c r="K33" s="17">
        <v>-34</v>
      </c>
      <c r="L33" s="17">
        <v>0</v>
      </c>
      <c r="M33" s="17">
        <v>-60</v>
      </c>
      <c r="N33" s="17">
        <v>-30</v>
      </c>
      <c r="O33" s="17">
        <v>0</v>
      </c>
      <c r="P33" s="17">
        <v>-55</v>
      </c>
      <c r="Q33" s="17">
        <v>74</v>
      </c>
      <c r="R33" s="17">
        <v>0</v>
      </c>
      <c r="S33" s="19">
        <f t="shared" si="0"/>
        <v>-228</v>
      </c>
      <c r="T33" s="17">
        <v>35</v>
      </c>
      <c r="U33" s="17">
        <v>-18</v>
      </c>
      <c r="V33" s="17">
        <v>119</v>
      </c>
      <c r="W33" s="17">
        <v>-30</v>
      </c>
      <c r="X33" s="17">
        <v>-41</v>
      </c>
      <c r="Y33" s="17">
        <v>-43</v>
      </c>
      <c r="Z33" s="17">
        <v>42</v>
      </c>
      <c r="AA33" s="17">
        <v>0</v>
      </c>
      <c r="AB33" s="17">
        <v>-33</v>
      </c>
      <c r="AC33" s="17">
        <v>45</v>
      </c>
      <c r="AD33" s="17">
        <v>-10</v>
      </c>
      <c r="AE33" s="17">
        <v>0</v>
      </c>
      <c r="AF33" s="17">
        <v>-7</v>
      </c>
      <c r="AG33" s="26">
        <f t="shared" si="1"/>
        <v>59</v>
      </c>
      <c r="AH33" s="17">
        <v>2</v>
      </c>
      <c r="AI33" s="17">
        <v>10</v>
      </c>
      <c r="AJ33" s="17">
        <v>20</v>
      </c>
      <c r="AK33" s="17">
        <v>56</v>
      </c>
      <c r="AL33" s="17">
        <v>0</v>
      </c>
      <c r="AM33" s="17">
        <v>0</v>
      </c>
      <c r="AN33" s="17">
        <v>20</v>
      </c>
      <c r="AO33" s="17">
        <v>0</v>
      </c>
      <c r="AP33" s="17">
        <v>0</v>
      </c>
      <c r="AQ33" s="17">
        <v>10</v>
      </c>
      <c r="AR33" s="17">
        <v>-17</v>
      </c>
      <c r="AS33" s="17">
        <v>10</v>
      </c>
      <c r="AT33" s="17">
        <v>-20</v>
      </c>
      <c r="AU33" s="17">
        <v>8</v>
      </c>
      <c r="AV33" s="17">
        <v>62</v>
      </c>
      <c r="AW33" s="17">
        <v>0</v>
      </c>
      <c r="AX33" s="20">
        <f t="shared" si="2"/>
        <v>161</v>
      </c>
      <c r="AY33" s="21">
        <f t="shared" si="3"/>
        <v>-8</v>
      </c>
      <c r="AZ33" s="22">
        <v>0</v>
      </c>
      <c r="BA33" s="27">
        <f t="shared" si="4"/>
        <v>-8</v>
      </c>
      <c r="BC33"/>
      <c r="BD33"/>
      <c r="BE33"/>
      <c r="BG33"/>
      <c r="BH33"/>
      <c r="BI33"/>
      <c r="BL33"/>
      <c r="BM33"/>
    </row>
    <row r="34" spans="1:65" x14ac:dyDescent="0.25">
      <c r="A34" s="25" t="s">
        <v>51</v>
      </c>
      <c r="B34" s="33" t="s">
        <v>27</v>
      </c>
      <c r="C34" s="17">
        <v>0</v>
      </c>
      <c r="D34" s="17">
        <v>0</v>
      </c>
      <c r="E34" s="17">
        <v>-10</v>
      </c>
      <c r="F34" s="17">
        <v>-2</v>
      </c>
      <c r="G34" s="17">
        <v>-2</v>
      </c>
      <c r="H34" s="17">
        <v>-86</v>
      </c>
      <c r="I34" s="17">
        <v>0</v>
      </c>
      <c r="J34" s="17">
        <v>-15</v>
      </c>
      <c r="K34" s="17">
        <v>-34</v>
      </c>
      <c r="L34" s="17">
        <v>0</v>
      </c>
      <c r="M34" s="17">
        <v>-50</v>
      </c>
      <c r="N34" s="17">
        <v>-30</v>
      </c>
      <c r="O34" s="17">
        <v>0</v>
      </c>
      <c r="P34" s="17">
        <v>-59</v>
      </c>
      <c r="Q34" s="17">
        <v>20</v>
      </c>
      <c r="R34" s="17">
        <v>-4</v>
      </c>
      <c r="S34" s="19">
        <f t="shared" si="0"/>
        <v>-272</v>
      </c>
      <c r="T34" s="17">
        <v>10</v>
      </c>
      <c r="U34" s="17">
        <v>-18</v>
      </c>
      <c r="V34" s="17">
        <v>125</v>
      </c>
      <c r="W34" s="17">
        <v>-30</v>
      </c>
      <c r="X34" s="17">
        <v>0</v>
      </c>
      <c r="Y34" s="17">
        <v>-43</v>
      </c>
      <c r="Z34" s="17">
        <v>10</v>
      </c>
      <c r="AA34" s="17">
        <v>0</v>
      </c>
      <c r="AB34" s="17">
        <v>-33</v>
      </c>
      <c r="AC34" s="17">
        <v>62</v>
      </c>
      <c r="AD34" s="17">
        <v>-10</v>
      </c>
      <c r="AE34" s="17">
        <v>4</v>
      </c>
      <c r="AF34" s="17">
        <v>-7</v>
      </c>
      <c r="AG34" s="26">
        <f t="shared" si="1"/>
        <v>70</v>
      </c>
      <c r="AH34" s="17">
        <v>2</v>
      </c>
      <c r="AI34" s="17">
        <v>10</v>
      </c>
      <c r="AJ34" s="17">
        <v>20</v>
      </c>
      <c r="AK34" s="17">
        <v>15</v>
      </c>
      <c r="AL34" s="17">
        <v>0</v>
      </c>
      <c r="AM34" s="17">
        <v>0</v>
      </c>
      <c r="AN34" s="17">
        <v>20</v>
      </c>
      <c r="AO34" s="17">
        <v>0</v>
      </c>
      <c r="AP34" s="17">
        <v>-39</v>
      </c>
      <c r="AQ34" s="17">
        <v>10</v>
      </c>
      <c r="AR34" s="17">
        <v>-19</v>
      </c>
      <c r="AS34" s="17">
        <v>6</v>
      </c>
      <c r="AT34" s="17">
        <v>-33</v>
      </c>
      <c r="AU34" s="17">
        <v>30</v>
      </c>
      <c r="AV34" s="17">
        <v>62</v>
      </c>
      <c r="AW34" s="17">
        <v>0</v>
      </c>
      <c r="AX34" s="20">
        <f t="shared" si="2"/>
        <v>84</v>
      </c>
      <c r="AY34" s="100">
        <f t="shared" si="3"/>
        <v>-118</v>
      </c>
      <c r="AZ34" s="22">
        <v>0</v>
      </c>
      <c r="BA34" s="27">
        <f t="shared" si="4"/>
        <v>-118</v>
      </c>
      <c r="BC34"/>
      <c r="BD34"/>
      <c r="BE34"/>
      <c r="BG34"/>
      <c r="BH34"/>
      <c r="BI34"/>
      <c r="BL34"/>
      <c r="BM34"/>
    </row>
    <row r="35" spans="1:65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-10</v>
      </c>
      <c r="F35" s="17">
        <v>-2</v>
      </c>
      <c r="G35" s="17">
        <v>-2</v>
      </c>
      <c r="H35" s="17">
        <v>-50</v>
      </c>
      <c r="I35" s="17">
        <v>0</v>
      </c>
      <c r="J35" s="17">
        <v>-15</v>
      </c>
      <c r="K35" s="17">
        <v>-34</v>
      </c>
      <c r="L35" s="17">
        <v>0</v>
      </c>
      <c r="M35" s="17">
        <v>-40</v>
      </c>
      <c r="N35" s="17">
        <v>-30</v>
      </c>
      <c r="O35" s="17">
        <v>0</v>
      </c>
      <c r="P35" s="17">
        <v>-55</v>
      </c>
      <c r="Q35" s="17">
        <v>20</v>
      </c>
      <c r="R35" s="17">
        <v>-51</v>
      </c>
      <c r="S35" s="19">
        <f t="shared" si="0"/>
        <v>-269</v>
      </c>
      <c r="T35" s="17">
        <v>10</v>
      </c>
      <c r="U35" s="17">
        <v>-18</v>
      </c>
      <c r="V35" s="17">
        <v>125</v>
      </c>
      <c r="W35" s="17">
        <v>-30</v>
      </c>
      <c r="X35" s="17">
        <v>0</v>
      </c>
      <c r="Y35" s="17">
        <v>-43</v>
      </c>
      <c r="Z35" s="17">
        <v>3</v>
      </c>
      <c r="AA35" s="17">
        <v>0</v>
      </c>
      <c r="AB35" s="17">
        <v>-33</v>
      </c>
      <c r="AC35" s="17">
        <v>66</v>
      </c>
      <c r="AD35" s="17">
        <v>-10</v>
      </c>
      <c r="AE35" s="17">
        <v>0</v>
      </c>
      <c r="AF35" s="17">
        <v>-7</v>
      </c>
      <c r="AG35" s="41">
        <f t="shared" si="1"/>
        <v>63</v>
      </c>
      <c r="AH35" s="17">
        <v>0</v>
      </c>
      <c r="AI35" s="17">
        <v>10</v>
      </c>
      <c r="AJ35" s="17">
        <v>20</v>
      </c>
      <c r="AK35" s="17">
        <v>15</v>
      </c>
      <c r="AL35" s="17">
        <v>0</v>
      </c>
      <c r="AM35" s="17">
        <v>0</v>
      </c>
      <c r="AN35" s="17">
        <v>20</v>
      </c>
      <c r="AO35" s="17">
        <v>0</v>
      </c>
      <c r="AP35" s="17">
        <v>-75</v>
      </c>
      <c r="AQ35" s="17">
        <v>36</v>
      </c>
      <c r="AR35" s="17">
        <v>0</v>
      </c>
      <c r="AS35" s="17">
        <v>6</v>
      </c>
      <c r="AT35" s="17">
        <v>-37</v>
      </c>
      <c r="AU35" s="17">
        <v>27</v>
      </c>
      <c r="AV35" s="17">
        <v>62</v>
      </c>
      <c r="AW35" s="17">
        <v>0</v>
      </c>
      <c r="AX35" s="20">
        <f t="shared" si="2"/>
        <v>84</v>
      </c>
      <c r="AY35" s="42">
        <f t="shared" si="3"/>
        <v>-122</v>
      </c>
      <c r="AZ35" s="22">
        <v>0</v>
      </c>
      <c r="BA35" s="43">
        <f t="shared" si="4"/>
        <v>-122</v>
      </c>
      <c r="BC35"/>
      <c r="BD35"/>
      <c r="BE35"/>
      <c r="BG35"/>
      <c r="BH35"/>
      <c r="BI35"/>
      <c r="BL35"/>
      <c r="BM35"/>
    </row>
    <row r="36" spans="1:65" ht="15.75" thickTop="1" x14ac:dyDescent="0.25">
      <c r="A36" s="44"/>
      <c r="B36" s="45" t="s">
        <v>27</v>
      </c>
      <c r="C36" s="46">
        <f t="shared" ref="C36:BA36" si="5">SUM(C12:C17,C34:C35)</f>
        <v>6</v>
      </c>
      <c r="D36" s="46">
        <f t="shared" si="5"/>
        <v>65</v>
      </c>
      <c r="E36" s="46">
        <f t="shared" si="5"/>
        <v>-80</v>
      </c>
      <c r="F36" s="46">
        <f t="shared" si="5"/>
        <v>-16</v>
      </c>
      <c r="G36" s="46">
        <f t="shared" si="5"/>
        <v>-16</v>
      </c>
      <c r="H36" s="46">
        <f t="shared" si="5"/>
        <v>-519</v>
      </c>
      <c r="I36" s="46">
        <f t="shared" si="5"/>
        <v>0</v>
      </c>
      <c r="J36" s="46">
        <f t="shared" si="5"/>
        <v>-120</v>
      </c>
      <c r="K36" s="46">
        <f t="shared" si="5"/>
        <v>-272</v>
      </c>
      <c r="L36" s="46">
        <f t="shared" si="5"/>
        <v>215</v>
      </c>
      <c r="M36" s="46">
        <f t="shared" si="5"/>
        <v>-90</v>
      </c>
      <c r="N36" s="46">
        <f t="shared" si="5"/>
        <v>-240</v>
      </c>
      <c r="O36" s="46">
        <f t="shared" si="5"/>
        <v>0</v>
      </c>
      <c r="P36" s="46">
        <f t="shared" si="5"/>
        <v>-169</v>
      </c>
      <c r="Q36" s="46">
        <f t="shared" si="5"/>
        <v>130</v>
      </c>
      <c r="R36" s="46">
        <f t="shared" si="5"/>
        <v>-361</v>
      </c>
      <c r="S36" s="47">
        <f t="shared" si="5"/>
        <v>-1467</v>
      </c>
      <c r="T36" s="46">
        <f t="shared" si="5"/>
        <v>80</v>
      </c>
      <c r="U36" s="46">
        <f t="shared" si="5"/>
        <v>-144</v>
      </c>
      <c r="V36" s="46">
        <f t="shared" si="5"/>
        <v>380</v>
      </c>
      <c r="W36" s="46">
        <f t="shared" si="5"/>
        <v>-240</v>
      </c>
      <c r="X36" s="46">
        <f t="shared" si="5"/>
        <v>-10</v>
      </c>
      <c r="Y36" s="46">
        <f t="shared" si="5"/>
        <v>-344</v>
      </c>
      <c r="Z36" s="46">
        <f t="shared" si="5"/>
        <v>13</v>
      </c>
      <c r="AA36" s="46">
        <f t="shared" si="5"/>
        <v>-350</v>
      </c>
      <c r="AB36" s="46">
        <f t="shared" si="5"/>
        <v>-264</v>
      </c>
      <c r="AC36" s="46">
        <f t="shared" si="5"/>
        <v>206</v>
      </c>
      <c r="AD36" s="46">
        <f t="shared" si="5"/>
        <v>-80</v>
      </c>
      <c r="AE36" s="46">
        <f t="shared" si="5"/>
        <v>4</v>
      </c>
      <c r="AF36" s="46">
        <f t="shared" si="5"/>
        <v>-31</v>
      </c>
      <c r="AG36" s="48">
        <f t="shared" si="5"/>
        <v>-780</v>
      </c>
      <c r="AH36" s="46">
        <f t="shared" si="5"/>
        <v>14</v>
      </c>
      <c r="AI36" s="46">
        <f t="shared" si="5"/>
        <v>80</v>
      </c>
      <c r="AJ36" s="46">
        <f t="shared" si="5"/>
        <v>160</v>
      </c>
      <c r="AK36" s="46">
        <f t="shared" si="5"/>
        <v>130</v>
      </c>
      <c r="AL36" s="46">
        <f t="shared" si="5"/>
        <v>0</v>
      </c>
      <c r="AM36" s="46">
        <f t="shared" si="5"/>
        <v>-65</v>
      </c>
      <c r="AN36" s="46">
        <f t="shared" si="5"/>
        <v>160</v>
      </c>
      <c r="AO36" s="46">
        <f t="shared" si="5"/>
        <v>253</v>
      </c>
      <c r="AP36" s="46">
        <f t="shared" si="5"/>
        <v>-114</v>
      </c>
      <c r="AQ36" s="46">
        <f t="shared" si="5"/>
        <v>292</v>
      </c>
      <c r="AR36" s="46">
        <f t="shared" si="5"/>
        <v>-19</v>
      </c>
      <c r="AS36" s="46">
        <f t="shared" si="5"/>
        <v>120</v>
      </c>
      <c r="AT36" s="46">
        <f t="shared" si="5"/>
        <v>-70</v>
      </c>
      <c r="AU36" s="46">
        <f t="shared" si="5"/>
        <v>132</v>
      </c>
      <c r="AV36" s="46">
        <f t="shared" si="5"/>
        <v>196</v>
      </c>
      <c r="AW36" s="46">
        <f t="shared" si="5"/>
        <v>0</v>
      </c>
      <c r="AX36" s="46">
        <f t="shared" si="5"/>
        <v>1269</v>
      </c>
      <c r="AY36" s="49">
        <f t="shared" si="5"/>
        <v>-978</v>
      </c>
      <c r="AZ36" s="50">
        <f t="shared" si="5"/>
        <v>0</v>
      </c>
      <c r="BA36" s="47">
        <f t="shared" si="5"/>
        <v>-978</v>
      </c>
    </row>
    <row r="37" spans="1:65" x14ac:dyDescent="0.25">
      <c r="A37" s="44" t="s">
        <v>53</v>
      </c>
      <c r="B37" s="51" t="s">
        <v>34</v>
      </c>
      <c r="C37" s="52">
        <f t="shared" ref="C37:R37" si="6">SUM(C18:C19,C24:C33)</f>
        <v>177</v>
      </c>
      <c r="D37" s="52">
        <f t="shared" si="6"/>
        <v>20</v>
      </c>
      <c r="E37" s="52">
        <f t="shared" si="6"/>
        <v>-110</v>
      </c>
      <c r="F37" s="52">
        <f t="shared" si="6"/>
        <v>-24</v>
      </c>
      <c r="G37" s="52">
        <f t="shared" si="6"/>
        <v>-16</v>
      </c>
      <c r="H37" s="52">
        <f t="shared" si="6"/>
        <v>-778</v>
      </c>
      <c r="I37" s="52">
        <f t="shared" si="6"/>
        <v>69</v>
      </c>
      <c r="J37" s="52">
        <f t="shared" si="6"/>
        <v>-111</v>
      </c>
      <c r="K37" s="52">
        <f t="shared" si="6"/>
        <v>-403</v>
      </c>
      <c r="L37" s="52">
        <f t="shared" si="6"/>
        <v>3</v>
      </c>
      <c r="M37" s="52">
        <f t="shared" si="6"/>
        <v>-511</v>
      </c>
      <c r="N37" s="52">
        <f t="shared" si="6"/>
        <v>-360</v>
      </c>
      <c r="O37" s="52">
        <f t="shared" si="6"/>
        <v>55</v>
      </c>
      <c r="P37" s="52">
        <f t="shared" si="6"/>
        <v>-650</v>
      </c>
      <c r="Q37" s="52">
        <f t="shared" si="6"/>
        <v>889</v>
      </c>
      <c r="R37" s="52">
        <f t="shared" si="6"/>
        <v>-153</v>
      </c>
      <c r="S37" s="53">
        <f>SUM(S18:S19,S24:S30,S33)</f>
        <v>-1549</v>
      </c>
      <c r="T37" s="52">
        <f t="shared" ref="T37:AF37" si="7">SUM(T18:T19,T24:T33)</f>
        <v>295</v>
      </c>
      <c r="U37" s="52">
        <f t="shared" si="7"/>
        <v>-216</v>
      </c>
      <c r="V37" s="52">
        <f t="shared" si="7"/>
        <v>736</v>
      </c>
      <c r="W37" s="52">
        <f t="shared" si="7"/>
        <v>-360</v>
      </c>
      <c r="X37" s="52">
        <f t="shared" si="7"/>
        <v>-46</v>
      </c>
      <c r="Y37" s="52">
        <f t="shared" si="7"/>
        <v>-516</v>
      </c>
      <c r="Z37" s="52">
        <f t="shared" si="7"/>
        <v>210</v>
      </c>
      <c r="AA37" s="52">
        <f t="shared" si="7"/>
        <v>-168</v>
      </c>
      <c r="AB37" s="52">
        <f t="shared" si="7"/>
        <v>-354</v>
      </c>
      <c r="AC37" s="52">
        <f t="shared" si="7"/>
        <v>754</v>
      </c>
      <c r="AD37" s="52">
        <f t="shared" si="7"/>
        <v>-64</v>
      </c>
      <c r="AE37" s="52">
        <f t="shared" si="7"/>
        <v>35</v>
      </c>
      <c r="AF37" s="52">
        <f t="shared" si="7"/>
        <v>-73</v>
      </c>
      <c r="AG37" s="53">
        <f>SUM(AG18:AG19,AG24:AG30,AG33)</f>
        <v>61</v>
      </c>
      <c r="AH37" s="52">
        <f t="shared" ref="AH37:AX37" si="8">SUM(AH18:AH19,AH24:AH33)</f>
        <v>16</v>
      </c>
      <c r="AI37" s="52">
        <f t="shared" si="8"/>
        <v>110</v>
      </c>
      <c r="AJ37" s="52">
        <f t="shared" si="8"/>
        <v>240</v>
      </c>
      <c r="AK37" s="52">
        <f t="shared" si="8"/>
        <v>157</v>
      </c>
      <c r="AL37" s="52">
        <f t="shared" si="8"/>
        <v>-69</v>
      </c>
      <c r="AM37" s="52">
        <f t="shared" si="8"/>
        <v>-20</v>
      </c>
      <c r="AN37" s="52">
        <f t="shared" si="8"/>
        <v>240</v>
      </c>
      <c r="AO37" s="52">
        <f t="shared" si="8"/>
        <v>49</v>
      </c>
      <c r="AP37" s="52">
        <f t="shared" si="8"/>
        <v>-7</v>
      </c>
      <c r="AQ37" s="52">
        <f t="shared" si="8"/>
        <v>285</v>
      </c>
      <c r="AR37" s="52">
        <f t="shared" si="8"/>
        <v>-55</v>
      </c>
      <c r="AS37" s="52">
        <f t="shared" si="8"/>
        <v>90</v>
      </c>
      <c r="AT37" s="52">
        <f t="shared" si="8"/>
        <v>-480</v>
      </c>
      <c r="AU37" s="52">
        <f t="shared" si="8"/>
        <v>346</v>
      </c>
      <c r="AV37" s="52">
        <f t="shared" si="8"/>
        <v>707</v>
      </c>
      <c r="AW37" s="52">
        <f t="shared" si="8"/>
        <v>-85</v>
      </c>
      <c r="AX37" s="52">
        <f t="shared" si="8"/>
        <v>1524</v>
      </c>
      <c r="AY37" s="21">
        <f>SUM(AY18:AY19,AY24:AY30,AY33)</f>
        <v>-288</v>
      </c>
      <c r="AZ37" s="54">
        <f>SUM(AZ18:AZ19,AZ24:AZ30,AZ33)</f>
        <v>0</v>
      </c>
      <c r="BA37" s="18">
        <f>SUM(BA18:BA19,BA24:BA30,BA33)</f>
        <v>-288</v>
      </c>
    </row>
    <row r="38" spans="1:65" x14ac:dyDescent="0.25">
      <c r="A38" s="44" t="s">
        <v>54</v>
      </c>
      <c r="B38" s="55" t="s">
        <v>36</v>
      </c>
      <c r="C38" s="52">
        <f t="shared" ref="C38:R38" si="9">SUM(C23)</f>
        <v>0</v>
      </c>
      <c r="D38" s="52">
        <f t="shared" si="9"/>
        <v>10</v>
      </c>
      <c r="E38" s="52">
        <f t="shared" si="9"/>
        <v>-5</v>
      </c>
      <c r="F38" s="52">
        <f t="shared" si="9"/>
        <v>-2</v>
      </c>
      <c r="G38" s="52">
        <f t="shared" si="9"/>
        <v>0</v>
      </c>
      <c r="H38" s="52">
        <f t="shared" si="9"/>
        <v>-21</v>
      </c>
      <c r="I38" s="52">
        <f t="shared" si="9"/>
        <v>5</v>
      </c>
      <c r="J38" s="52">
        <f t="shared" si="9"/>
        <v>-15</v>
      </c>
      <c r="K38" s="52">
        <f t="shared" si="9"/>
        <v>-28</v>
      </c>
      <c r="L38" s="52">
        <f t="shared" si="9"/>
        <v>0</v>
      </c>
      <c r="M38" s="52">
        <f t="shared" si="9"/>
        <v>-7</v>
      </c>
      <c r="N38" s="52">
        <f t="shared" si="9"/>
        <v>-30</v>
      </c>
      <c r="O38" s="52">
        <f t="shared" si="9"/>
        <v>1</v>
      </c>
      <c r="P38" s="52">
        <f t="shared" si="9"/>
        <v>-4</v>
      </c>
      <c r="Q38" s="52">
        <f t="shared" si="9"/>
        <v>24</v>
      </c>
      <c r="R38" s="52">
        <f t="shared" si="9"/>
        <v>0</v>
      </c>
      <c r="S38" s="18">
        <f>SUM(S23,S31,S32)</f>
        <v>-426</v>
      </c>
      <c r="T38" s="52">
        <f t="shared" ref="T38:AF38" si="10">SUM(T23)</f>
        <v>10</v>
      </c>
      <c r="U38" s="52">
        <f t="shared" si="10"/>
        <v>-18</v>
      </c>
      <c r="V38" s="52">
        <f t="shared" si="10"/>
        <v>28</v>
      </c>
      <c r="W38" s="52">
        <f t="shared" si="10"/>
        <v>-30</v>
      </c>
      <c r="X38" s="52">
        <f t="shared" si="10"/>
        <v>0</v>
      </c>
      <c r="Y38" s="52">
        <f t="shared" si="10"/>
        <v>-43</v>
      </c>
      <c r="Z38" s="52">
        <f t="shared" si="10"/>
        <v>0</v>
      </c>
      <c r="AA38" s="52">
        <f t="shared" si="10"/>
        <v>-9</v>
      </c>
      <c r="AB38" s="52">
        <f t="shared" si="10"/>
        <v>-26</v>
      </c>
      <c r="AC38" s="52">
        <f t="shared" si="10"/>
        <v>56</v>
      </c>
      <c r="AD38" s="52">
        <f t="shared" si="10"/>
        <v>0</v>
      </c>
      <c r="AE38" s="52">
        <f t="shared" si="10"/>
        <v>14</v>
      </c>
      <c r="AF38" s="52">
        <f t="shared" si="10"/>
        <v>-5</v>
      </c>
      <c r="AG38" s="18">
        <f>SUM(AG23,AG31,AG32)</f>
        <v>149</v>
      </c>
      <c r="AH38" s="52">
        <f t="shared" ref="AH38:AX38" si="11">SUM(AH23)</f>
        <v>2</v>
      </c>
      <c r="AI38" s="52">
        <f t="shared" si="11"/>
        <v>5</v>
      </c>
      <c r="AJ38" s="52">
        <f t="shared" si="11"/>
        <v>20</v>
      </c>
      <c r="AK38" s="52">
        <f t="shared" si="11"/>
        <v>15</v>
      </c>
      <c r="AL38" s="52">
        <f t="shared" si="11"/>
        <v>-5</v>
      </c>
      <c r="AM38" s="52">
        <f t="shared" si="11"/>
        <v>-10</v>
      </c>
      <c r="AN38" s="52">
        <f t="shared" si="11"/>
        <v>20</v>
      </c>
      <c r="AO38" s="52">
        <f t="shared" si="11"/>
        <v>0</v>
      </c>
      <c r="AP38" s="52">
        <f t="shared" si="11"/>
        <v>-7</v>
      </c>
      <c r="AQ38" s="52">
        <f t="shared" si="11"/>
        <v>10</v>
      </c>
      <c r="AR38" s="52">
        <f t="shared" si="11"/>
        <v>-29</v>
      </c>
      <c r="AS38" s="52">
        <f t="shared" si="11"/>
        <v>0</v>
      </c>
      <c r="AT38" s="52">
        <f t="shared" si="11"/>
        <v>-31</v>
      </c>
      <c r="AU38" s="52">
        <f t="shared" si="11"/>
        <v>6</v>
      </c>
      <c r="AV38" s="52">
        <f t="shared" si="11"/>
        <v>2</v>
      </c>
      <c r="AW38" s="52">
        <f t="shared" si="11"/>
        <v>-11</v>
      </c>
      <c r="AX38" s="56">
        <f t="shared" si="11"/>
        <v>-13</v>
      </c>
      <c r="AY38" s="21">
        <f>SUM(AY23,AY31,AY32)</f>
        <v>34</v>
      </c>
      <c r="AZ38" s="57">
        <f>SUM(AZ23,AZ31,AZ32)</f>
        <v>0</v>
      </c>
      <c r="BA38" s="18">
        <f>SUM(BA23,BA31,BA32)</f>
        <v>34</v>
      </c>
    </row>
    <row r="39" spans="1:65" x14ac:dyDescent="0.25">
      <c r="A39" s="44"/>
      <c r="B39" s="51" t="s">
        <v>55</v>
      </c>
      <c r="C39" s="58">
        <f t="shared" ref="C39:BA39" si="12">SUM(C20:C22)</f>
        <v>2</v>
      </c>
      <c r="D39" s="58">
        <f t="shared" si="12"/>
        <v>50</v>
      </c>
      <c r="E39" s="58">
        <f t="shared" si="12"/>
        <v>-25</v>
      </c>
      <c r="F39" s="58">
        <f t="shared" si="12"/>
        <v>-6</v>
      </c>
      <c r="G39" s="58">
        <f t="shared" si="12"/>
        <v>0</v>
      </c>
      <c r="H39" s="58">
        <f t="shared" si="12"/>
        <v>-268</v>
      </c>
      <c r="I39" s="58">
        <f t="shared" si="12"/>
        <v>86</v>
      </c>
      <c r="J39" s="58">
        <f t="shared" si="12"/>
        <v>-45</v>
      </c>
      <c r="K39" s="58">
        <f t="shared" si="12"/>
        <v>-85</v>
      </c>
      <c r="L39" s="58">
        <f t="shared" si="12"/>
        <v>0</v>
      </c>
      <c r="M39" s="58">
        <f t="shared" si="12"/>
        <v>-61</v>
      </c>
      <c r="N39" s="58">
        <f t="shared" si="12"/>
        <v>-90</v>
      </c>
      <c r="O39" s="58">
        <f t="shared" si="12"/>
        <v>2</v>
      </c>
      <c r="P39" s="58">
        <f t="shared" si="12"/>
        <v>-54</v>
      </c>
      <c r="Q39" s="58">
        <f t="shared" si="12"/>
        <v>130</v>
      </c>
      <c r="R39" s="58">
        <f t="shared" si="12"/>
        <v>0</v>
      </c>
      <c r="S39" s="48">
        <f t="shared" si="12"/>
        <v>-364</v>
      </c>
      <c r="T39" s="58">
        <f t="shared" si="12"/>
        <v>30</v>
      </c>
      <c r="U39" s="58">
        <f t="shared" si="12"/>
        <v>-54</v>
      </c>
      <c r="V39" s="58">
        <f t="shared" si="12"/>
        <v>177</v>
      </c>
      <c r="W39" s="58">
        <f t="shared" si="12"/>
        <v>-90</v>
      </c>
      <c r="X39" s="58">
        <f t="shared" si="12"/>
        <v>0</v>
      </c>
      <c r="Y39" s="58">
        <f t="shared" si="12"/>
        <v>-129</v>
      </c>
      <c r="Z39" s="58">
        <f t="shared" si="12"/>
        <v>0</v>
      </c>
      <c r="AA39" s="58">
        <f t="shared" si="12"/>
        <v>-93</v>
      </c>
      <c r="AB39" s="58">
        <f t="shared" si="12"/>
        <v>-78</v>
      </c>
      <c r="AC39" s="58">
        <f t="shared" si="12"/>
        <v>166</v>
      </c>
      <c r="AD39" s="58">
        <f t="shared" si="12"/>
        <v>0</v>
      </c>
      <c r="AE39" s="58">
        <f t="shared" si="12"/>
        <v>49</v>
      </c>
      <c r="AF39" s="58">
        <f t="shared" si="12"/>
        <v>-15</v>
      </c>
      <c r="AG39" s="18">
        <f t="shared" si="12"/>
        <v>-37</v>
      </c>
      <c r="AH39" s="58">
        <f t="shared" si="12"/>
        <v>6</v>
      </c>
      <c r="AI39" s="58">
        <f t="shared" si="12"/>
        <v>25</v>
      </c>
      <c r="AJ39" s="58">
        <f t="shared" si="12"/>
        <v>60</v>
      </c>
      <c r="AK39" s="58">
        <f t="shared" si="12"/>
        <v>45</v>
      </c>
      <c r="AL39" s="58">
        <f t="shared" si="12"/>
        <v>-86</v>
      </c>
      <c r="AM39" s="58">
        <f t="shared" si="12"/>
        <v>-50</v>
      </c>
      <c r="AN39" s="58">
        <f t="shared" si="12"/>
        <v>60</v>
      </c>
      <c r="AO39" s="58">
        <f t="shared" si="12"/>
        <v>98</v>
      </c>
      <c r="AP39" s="58">
        <f t="shared" si="12"/>
        <v>-7</v>
      </c>
      <c r="AQ39" s="58">
        <f t="shared" si="12"/>
        <v>30</v>
      </c>
      <c r="AR39" s="58">
        <f t="shared" si="12"/>
        <v>-83</v>
      </c>
      <c r="AS39" s="58">
        <f t="shared" si="12"/>
        <v>0</v>
      </c>
      <c r="AT39" s="58">
        <f t="shared" si="12"/>
        <v>-91</v>
      </c>
      <c r="AU39" s="58">
        <f t="shared" si="12"/>
        <v>124</v>
      </c>
      <c r="AV39" s="58">
        <f t="shared" si="12"/>
        <v>41</v>
      </c>
      <c r="AW39" s="58">
        <f t="shared" si="12"/>
        <v>-32</v>
      </c>
      <c r="AX39" s="57">
        <f t="shared" si="12"/>
        <v>140</v>
      </c>
      <c r="AY39" s="21">
        <f t="shared" si="12"/>
        <v>-261</v>
      </c>
      <c r="AZ39" s="59">
        <f t="shared" si="12"/>
        <v>0</v>
      </c>
      <c r="BA39" s="60">
        <f t="shared" si="12"/>
        <v>-261</v>
      </c>
    </row>
    <row r="40" spans="1:65" ht="15.75" thickBot="1" x14ac:dyDescent="0.3">
      <c r="A40" s="61"/>
      <c r="B40" s="62" t="s">
        <v>56</v>
      </c>
      <c r="C40" s="63">
        <f t="shared" ref="C40:R40" si="13">SUM(C36:C39)</f>
        <v>185</v>
      </c>
      <c r="D40" s="63">
        <f t="shared" si="13"/>
        <v>145</v>
      </c>
      <c r="E40" s="64">
        <f t="shared" si="13"/>
        <v>-220</v>
      </c>
      <c r="F40" s="63">
        <f t="shared" si="13"/>
        <v>-48</v>
      </c>
      <c r="G40" s="63">
        <f t="shared" si="13"/>
        <v>-32</v>
      </c>
      <c r="H40" s="63">
        <f t="shared" si="13"/>
        <v>-1586</v>
      </c>
      <c r="I40" s="64">
        <f t="shared" si="13"/>
        <v>160</v>
      </c>
      <c r="J40" s="64">
        <f t="shared" si="13"/>
        <v>-291</v>
      </c>
      <c r="K40" s="64">
        <f t="shared" si="13"/>
        <v>-788</v>
      </c>
      <c r="L40" s="64">
        <f t="shared" si="13"/>
        <v>218</v>
      </c>
      <c r="M40" s="64">
        <f t="shared" si="13"/>
        <v>-669</v>
      </c>
      <c r="N40" s="64">
        <f t="shared" si="13"/>
        <v>-720</v>
      </c>
      <c r="O40" s="64">
        <f t="shared" si="13"/>
        <v>58</v>
      </c>
      <c r="P40" s="64">
        <f t="shared" si="13"/>
        <v>-877</v>
      </c>
      <c r="Q40" s="64">
        <f t="shared" si="13"/>
        <v>1173</v>
      </c>
      <c r="R40" s="64">
        <f t="shared" si="13"/>
        <v>-514</v>
      </c>
      <c r="S40" s="77">
        <f>SUM(S12:S35)</f>
        <v>-3806</v>
      </c>
      <c r="T40" s="63">
        <f t="shared" ref="T40:AW40" si="14">SUM(T36:T39)</f>
        <v>415</v>
      </c>
      <c r="U40" s="63">
        <f t="shared" si="14"/>
        <v>-432</v>
      </c>
      <c r="V40" s="63">
        <f t="shared" si="14"/>
        <v>1321</v>
      </c>
      <c r="W40" s="64">
        <f t="shared" si="14"/>
        <v>-720</v>
      </c>
      <c r="X40" s="64">
        <f t="shared" si="14"/>
        <v>-56</v>
      </c>
      <c r="Y40" s="64">
        <f t="shared" si="14"/>
        <v>-1032</v>
      </c>
      <c r="Z40" s="64">
        <f t="shared" si="14"/>
        <v>223</v>
      </c>
      <c r="AA40" s="64">
        <f t="shared" si="14"/>
        <v>-620</v>
      </c>
      <c r="AB40" s="64">
        <f t="shared" si="14"/>
        <v>-722</v>
      </c>
      <c r="AC40" s="64">
        <f t="shared" si="14"/>
        <v>1182</v>
      </c>
      <c r="AD40" s="64">
        <f t="shared" si="14"/>
        <v>-144</v>
      </c>
      <c r="AE40" s="64">
        <f t="shared" si="14"/>
        <v>102</v>
      </c>
      <c r="AF40" s="64">
        <f t="shared" si="14"/>
        <v>-124</v>
      </c>
      <c r="AG40" s="78">
        <f t="shared" si="14"/>
        <v>-607</v>
      </c>
      <c r="AH40" s="64">
        <f t="shared" si="14"/>
        <v>38</v>
      </c>
      <c r="AI40" s="64">
        <f t="shared" si="14"/>
        <v>220</v>
      </c>
      <c r="AJ40" s="64">
        <f t="shared" si="14"/>
        <v>480</v>
      </c>
      <c r="AK40" s="64">
        <f t="shared" si="14"/>
        <v>347</v>
      </c>
      <c r="AL40" s="64">
        <f t="shared" si="14"/>
        <v>-160</v>
      </c>
      <c r="AM40" s="64">
        <f t="shared" si="14"/>
        <v>-145</v>
      </c>
      <c r="AN40" s="63">
        <f t="shared" si="14"/>
        <v>480</v>
      </c>
      <c r="AO40" s="63">
        <f t="shared" si="14"/>
        <v>400</v>
      </c>
      <c r="AP40" s="63">
        <f t="shared" si="14"/>
        <v>-135</v>
      </c>
      <c r="AQ40" s="63">
        <f t="shared" si="14"/>
        <v>617</v>
      </c>
      <c r="AR40" s="63">
        <f t="shared" si="14"/>
        <v>-186</v>
      </c>
      <c r="AS40" s="64">
        <f t="shared" si="14"/>
        <v>210</v>
      </c>
      <c r="AT40" s="64">
        <f t="shared" si="14"/>
        <v>-672</v>
      </c>
      <c r="AU40" s="64">
        <f t="shared" si="14"/>
        <v>608</v>
      </c>
      <c r="AV40" s="64">
        <f t="shared" si="14"/>
        <v>946</v>
      </c>
      <c r="AW40" s="64">
        <f t="shared" si="14"/>
        <v>-128</v>
      </c>
      <c r="AX40" s="79">
        <f>SUM(AH40:AW40)</f>
        <v>2920</v>
      </c>
      <c r="AY40" s="65">
        <f>SUM(AY36:AY39)</f>
        <v>-1493</v>
      </c>
      <c r="AZ40" s="66">
        <f>SUM(AZ36:AZ39)</f>
        <v>0</v>
      </c>
      <c r="BA40" s="79">
        <f>SUM(BA12:BA35)</f>
        <v>-1493</v>
      </c>
    </row>
    <row r="41" spans="1:65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8"/>
      <c r="T41" s="68"/>
      <c r="U41" s="68"/>
      <c r="V41" s="68"/>
      <c r="W41" s="69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4"/>
      <c r="BA41" s="4"/>
    </row>
    <row r="42" spans="1:65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4"/>
      <c r="U42" s="4"/>
      <c r="V42" s="4"/>
      <c r="W42" s="5"/>
      <c r="X42" s="4"/>
      <c r="Y42" s="4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5"/>
      <c r="AY42" s="5"/>
      <c r="AZ42" s="5"/>
      <c r="BA42" s="5"/>
    </row>
    <row r="43" spans="1:65" x14ac:dyDescent="0.25">
      <c r="A43" s="70"/>
      <c r="B43" s="4"/>
      <c r="C43" s="4"/>
      <c r="D43" s="4"/>
      <c r="E43" s="4"/>
      <c r="F43" s="4"/>
      <c r="G43" s="4"/>
      <c r="H43" s="4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5"/>
      <c r="T43" s="4"/>
      <c r="U43" s="4"/>
      <c r="V43" s="4"/>
      <c r="W43" s="71"/>
      <c r="X43" s="6"/>
      <c r="Y43" s="6"/>
      <c r="Z43" s="6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6"/>
      <c r="AT43" s="6"/>
      <c r="AU43" s="6"/>
      <c r="AV43" s="6"/>
      <c r="AW43" s="6"/>
      <c r="AX43" s="5"/>
      <c r="AY43" s="5"/>
      <c r="AZ43" s="5"/>
      <c r="BA43" s="5"/>
    </row>
    <row r="44" spans="1:65" ht="18" x14ac:dyDescent="0.25">
      <c r="A44" s="72"/>
      <c r="B44" s="73"/>
      <c r="C44" s="73"/>
      <c r="D44" s="73"/>
      <c r="E44" s="73"/>
      <c r="F44" s="73"/>
      <c r="G44" s="73"/>
      <c r="H44" s="73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5"/>
      <c r="T44" s="73"/>
      <c r="U44" s="73"/>
      <c r="V44" s="73"/>
      <c r="W44" s="74"/>
      <c r="X44" s="73"/>
      <c r="Y44" s="73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6"/>
      <c r="AY44" s="76"/>
      <c r="AZ44" s="76"/>
    </row>
    <row r="45" spans="1:65" x14ac:dyDescent="0.25">
      <c r="A45" s="72"/>
      <c r="B45" s="73"/>
      <c r="C45" s="73"/>
      <c r="D45" s="73"/>
      <c r="E45" s="73"/>
      <c r="F45" s="73"/>
      <c r="G45" s="73"/>
      <c r="H45" s="73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5"/>
      <c r="T45" s="73"/>
      <c r="U45" s="73"/>
      <c r="V45" s="73"/>
      <c r="W45" s="74"/>
      <c r="X45" s="73"/>
      <c r="Y45" s="73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</row>
    <row r="46" spans="1:65" x14ac:dyDescent="0.25">
      <c r="A46" s="72"/>
      <c r="B46" s="73"/>
      <c r="C46" s="73"/>
      <c r="D46" s="73"/>
      <c r="E46" s="73"/>
      <c r="F46" s="73"/>
      <c r="G46" s="73"/>
      <c r="H46" s="73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5"/>
      <c r="T46" s="73"/>
      <c r="U46" s="73"/>
      <c r="V46" s="73"/>
      <c r="W46" s="74"/>
      <c r="X46" s="73"/>
      <c r="Y46" s="73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</row>
    <row r="47" spans="1:65" x14ac:dyDescent="0.25">
      <c r="A47" s="72"/>
      <c r="B47" s="73"/>
      <c r="C47" s="73"/>
      <c r="D47" s="73"/>
      <c r="E47" s="73"/>
      <c r="F47" s="73"/>
      <c r="G47" s="73"/>
      <c r="H47" s="73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5"/>
      <c r="T47" s="73"/>
      <c r="U47" s="73"/>
      <c r="V47" s="73"/>
      <c r="W47" s="74"/>
      <c r="X47" s="73"/>
      <c r="Y47" s="73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</row>
    <row r="48" spans="1:65" x14ac:dyDescent="0.25">
      <c r="A48" s="72"/>
      <c r="B48" s="73"/>
      <c r="C48" s="73"/>
      <c r="D48" s="73"/>
      <c r="E48" s="73"/>
      <c r="F48" s="73"/>
      <c r="G48" s="73"/>
      <c r="H48" s="73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5"/>
      <c r="T48" s="73"/>
      <c r="U48" s="73"/>
      <c r="V48" s="73"/>
      <c r="W48" s="74"/>
      <c r="X48" s="73"/>
      <c r="Y48" s="73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</row>
    <row r="49" spans="1:49" x14ac:dyDescent="0.25">
      <c r="A49" s="72"/>
      <c r="B49" s="73"/>
      <c r="C49" s="73"/>
      <c r="D49" s="73"/>
      <c r="E49" s="73"/>
      <c r="F49" s="73"/>
      <c r="G49" s="73"/>
      <c r="H49" s="73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5"/>
      <c r="T49" s="73"/>
      <c r="U49" s="73"/>
      <c r="V49" s="73"/>
      <c r="W49" s="74"/>
      <c r="X49" s="73"/>
      <c r="Y49" s="73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</row>
    <row r="50" spans="1:49" x14ac:dyDescent="0.25">
      <c r="A50" s="72"/>
      <c r="B50" s="73"/>
      <c r="C50" s="73"/>
      <c r="D50" s="73"/>
      <c r="E50" s="73"/>
      <c r="F50" s="73"/>
      <c r="G50" s="73"/>
      <c r="H50" s="73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5"/>
      <c r="T50" s="73"/>
      <c r="U50" s="73"/>
      <c r="V50" s="73"/>
      <c r="W50" s="74"/>
      <c r="X50" s="73"/>
      <c r="Y50" s="73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</row>
  </sheetData>
  <mergeCells count="8">
    <mergeCell ref="A7:BA7"/>
    <mergeCell ref="A9:AY9"/>
    <mergeCell ref="AZ9:BA10"/>
    <mergeCell ref="A10:B10"/>
    <mergeCell ref="C10:S10"/>
    <mergeCell ref="T10:AG10"/>
    <mergeCell ref="AH10:AX10"/>
    <mergeCell ref="AY10:AY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Z50"/>
  <sheetViews>
    <sheetView topLeftCell="A4" workbookViewId="0">
      <selection activeCell="A4" sqref="A1:XFD1048576"/>
    </sheetView>
  </sheetViews>
  <sheetFormatPr defaultRowHeight="15" x14ac:dyDescent="0.25"/>
  <cols>
    <col min="1" max="1" width="5.140625" style="1" customWidth="1"/>
    <col min="2" max="2" width="4.42578125" style="1" customWidth="1"/>
    <col min="3" max="4" width="4.140625" style="1" customWidth="1"/>
    <col min="5" max="5" width="4.42578125" style="1" bestFit="1" customWidth="1"/>
    <col min="6" max="7" width="4.140625" style="1" customWidth="1"/>
    <col min="8" max="8" width="4.85546875" style="1" customWidth="1"/>
    <col min="9" max="10" width="4.28515625" style="2" customWidth="1"/>
    <col min="11" max="11" width="4.85546875" style="2" customWidth="1"/>
    <col min="12" max="13" width="4.140625" style="2" customWidth="1"/>
    <col min="14" max="14" width="5.28515625" style="2" customWidth="1"/>
    <col min="15" max="17" width="4.140625" style="2" customWidth="1"/>
    <col min="18" max="18" width="4.5703125" style="2" customWidth="1"/>
    <col min="19" max="19" width="5.5703125" style="1" bestFit="1" customWidth="1"/>
    <col min="20" max="22" width="4.42578125" style="1" customWidth="1"/>
    <col min="23" max="23" width="5.28515625" style="2" customWidth="1"/>
    <col min="24" max="24" width="5.140625" style="1" bestFit="1" customWidth="1"/>
    <col min="25" max="25" width="5.28515625" style="1" customWidth="1"/>
    <col min="26" max="27" width="4.42578125" style="1" bestFit="1" customWidth="1"/>
    <col min="28" max="28" width="5" style="1" customWidth="1"/>
    <col min="29" max="32" width="4.7109375" style="1" customWidth="1"/>
    <col min="33" max="33" width="5.140625" style="1" bestFit="1" customWidth="1"/>
    <col min="34" max="39" width="4.42578125" style="1" bestFit="1" customWidth="1"/>
    <col min="40" max="40" width="4.7109375" style="1" customWidth="1"/>
    <col min="41" max="41" width="4.28515625" style="1" bestFit="1" customWidth="1"/>
    <col min="42" max="42" width="4.85546875" style="1" customWidth="1"/>
    <col min="43" max="44" width="4.28515625" style="1" customWidth="1"/>
    <col min="45" max="45" width="3.5703125" style="1" bestFit="1" customWidth="1"/>
    <col min="46" max="46" width="4.28515625" style="1" customWidth="1"/>
    <col min="47" max="49" width="4.5703125" style="1" customWidth="1"/>
    <col min="50" max="50" width="5.5703125" style="1" customWidth="1"/>
    <col min="51" max="51" width="6" style="1" bestFit="1" customWidth="1"/>
    <col min="52" max="52" width="4.7109375" style="1" bestFit="1" customWidth="1"/>
    <col min="53" max="53" width="7" style="1" customWidth="1"/>
    <col min="54" max="54" width="6.28515625" style="1" customWidth="1"/>
    <col min="55" max="55" width="6.140625" style="1" customWidth="1"/>
    <col min="56" max="56" width="5" style="1" customWidth="1"/>
    <col min="57" max="58" width="5.42578125" style="1" customWidth="1"/>
    <col min="59" max="59" width="5.28515625" style="1" customWidth="1"/>
    <col min="60" max="60" width="5.42578125" style="1" customWidth="1"/>
    <col min="61" max="61" width="7.140625" style="1" customWidth="1"/>
    <col min="62" max="63" width="2" style="1" bestFit="1" customWidth="1"/>
    <col min="64" max="64" width="4" style="1" bestFit="1" customWidth="1"/>
    <col min="65" max="122" width="9.140625" style="1"/>
    <col min="123" max="123" width="7.140625" style="1" customWidth="1"/>
    <col min="124" max="124" width="6" style="1" customWidth="1"/>
    <col min="125" max="125" width="5" style="1" bestFit="1" customWidth="1"/>
    <col min="126" max="127" width="4.5703125" style="1" customWidth="1"/>
    <col min="128" max="128" width="4" style="1" customWidth="1"/>
    <col min="129" max="131" width="4.28515625" style="1" customWidth="1"/>
    <col min="132" max="133" width="4.5703125" style="1" customWidth="1"/>
    <col min="134" max="136" width="4.28515625" style="1" customWidth="1"/>
    <col min="137" max="137" width="4.5703125" style="1" customWidth="1"/>
    <col min="138" max="138" width="4.7109375" style="1" customWidth="1"/>
    <col min="139" max="139" width="5" style="1" customWidth="1"/>
    <col min="140" max="140" width="6.85546875" style="1" customWidth="1"/>
    <col min="141" max="142" width="4.140625" style="1" customWidth="1"/>
    <col min="143" max="143" width="4.7109375" style="1" customWidth="1"/>
    <col min="144" max="144" width="5.140625" style="1" customWidth="1"/>
    <col min="145" max="145" width="6.140625" style="1" customWidth="1"/>
    <col min="146" max="146" width="4.28515625" style="1" customWidth="1"/>
    <col min="147" max="147" width="4.5703125" style="1" customWidth="1"/>
    <col min="148" max="148" width="4.85546875" style="1" customWidth="1"/>
    <col min="149" max="149" width="3.85546875" style="1" customWidth="1"/>
    <col min="150" max="150" width="5.28515625" style="1" customWidth="1"/>
    <col min="151" max="152" width="4.85546875" style="1" customWidth="1"/>
    <col min="153" max="154" width="4.5703125" style="1" customWidth="1"/>
    <col min="155" max="156" width="4.28515625" style="1" customWidth="1"/>
    <col min="157" max="157" width="6.140625" style="1" customWidth="1"/>
    <col min="158" max="158" width="4.28515625" style="1" customWidth="1"/>
    <col min="159" max="159" width="5" style="1" bestFit="1" customWidth="1"/>
    <col min="160" max="160" width="4.85546875" style="1" customWidth="1"/>
    <col min="161" max="161" width="3.85546875" style="1" customWidth="1"/>
    <col min="162" max="162" width="4.28515625" style="1" customWidth="1"/>
    <col min="163" max="163" width="5.140625" style="1" customWidth="1"/>
    <col min="164" max="164" width="5.28515625" style="1" customWidth="1"/>
    <col min="165" max="165" width="4.42578125" style="1" customWidth="1"/>
    <col min="166" max="166" width="5" style="1" customWidth="1"/>
    <col min="167" max="183" width="9.140625" style="1"/>
    <col min="379" max="379" width="7.140625" customWidth="1"/>
    <col min="380" max="380" width="6" customWidth="1"/>
    <col min="381" max="381" width="5" bestFit="1" customWidth="1"/>
    <col min="382" max="383" width="4.5703125" customWidth="1"/>
    <col min="384" max="384" width="4" customWidth="1"/>
    <col min="385" max="387" width="4.28515625" customWidth="1"/>
    <col min="388" max="389" width="4.5703125" customWidth="1"/>
    <col min="390" max="392" width="4.28515625" customWidth="1"/>
    <col min="393" max="393" width="4.5703125" customWidth="1"/>
    <col min="394" max="394" width="4.7109375" customWidth="1"/>
    <col min="395" max="395" width="5" customWidth="1"/>
    <col min="396" max="396" width="6.85546875" customWidth="1"/>
    <col min="397" max="398" width="4.140625" customWidth="1"/>
    <col min="399" max="399" width="4.7109375" customWidth="1"/>
    <col min="400" max="400" width="5.140625" customWidth="1"/>
    <col min="401" max="401" width="6.140625" customWidth="1"/>
    <col min="402" max="402" width="4.28515625" customWidth="1"/>
    <col min="403" max="403" width="4.5703125" customWidth="1"/>
    <col min="404" max="404" width="4.85546875" customWidth="1"/>
    <col min="405" max="405" width="3.85546875" customWidth="1"/>
    <col min="406" max="406" width="5.28515625" customWidth="1"/>
    <col min="407" max="408" width="4.85546875" customWidth="1"/>
    <col min="409" max="410" width="4.5703125" customWidth="1"/>
    <col min="411" max="412" width="4.28515625" customWidth="1"/>
    <col min="413" max="413" width="6.140625" customWidth="1"/>
    <col min="414" max="414" width="4.28515625" customWidth="1"/>
    <col min="415" max="415" width="5" bestFit="1" customWidth="1"/>
    <col min="416" max="416" width="4.85546875" customWidth="1"/>
    <col min="417" max="417" width="3.85546875" customWidth="1"/>
    <col min="418" max="418" width="4.28515625" customWidth="1"/>
    <col min="419" max="419" width="5.140625" customWidth="1"/>
    <col min="420" max="420" width="5.28515625" customWidth="1"/>
    <col min="421" max="421" width="4.42578125" customWidth="1"/>
    <col min="422" max="422" width="5" customWidth="1"/>
    <col min="635" max="635" width="7.140625" customWidth="1"/>
    <col min="636" max="636" width="6" customWidth="1"/>
    <col min="637" max="637" width="5" bestFit="1" customWidth="1"/>
    <col min="638" max="639" width="4.5703125" customWidth="1"/>
    <col min="640" max="640" width="4" customWidth="1"/>
    <col min="641" max="643" width="4.28515625" customWidth="1"/>
    <col min="644" max="645" width="4.5703125" customWidth="1"/>
    <col min="646" max="648" width="4.28515625" customWidth="1"/>
    <col min="649" max="649" width="4.5703125" customWidth="1"/>
    <col min="650" max="650" width="4.7109375" customWidth="1"/>
    <col min="651" max="651" width="5" customWidth="1"/>
    <col min="652" max="652" width="6.85546875" customWidth="1"/>
    <col min="653" max="654" width="4.140625" customWidth="1"/>
    <col min="655" max="655" width="4.7109375" customWidth="1"/>
    <col min="656" max="656" width="5.140625" customWidth="1"/>
    <col min="657" max="657" width="6.140625" customWidth="1"/>
    <col min="658" max="658" width="4.28515625" customWidth="1"/>
    <col min="659" max="659" width="4.5703125" customWidth="1"/>
    <col min="660" max="660" width="4.85546875" customWidth="1"/>
    <col min="661" max="661" width="3.85546875" customWidth="1"/>
    <col min="662" max="662" width="5.28515625" customWidth="1"/>
    <col min="663" max="664" width="4.85546875" customWidth="1"/>
    <col min="665" max="666" width="4.5703125" customWidth="1"/>
    <col min="667" max="668" width="4.28515625" customWidth="1"/>
    <col min="669" max="669" width="6.140625" customWidth="1"/>
    <col min="670" max="670" width="4.28515625" customWidth="1"/>
    <col min="671" max="671" width="5" bestFit="1" customWidth="1"/>
    <col min="672" max="672" width="4.85546875" customWidth="1"/>
    <col min="673" max="673" width="3.85546875" customWidth="1"/>
    <col min="674" max="674" width="4.28515625" customWidth="1"/>
    <col min="675" max="675" width="5.140625" customWidth="1"/>
    <col min="676" max="676" width="5.28515625" customWidth="1"/>
    <col min="677" max="677" width="4.42578125" customWidth="1"/>
    <col min="678" max="678" width="5" customWidth="1"/>
    <col min="891" max="891" width="7.140625" customWidth="1"/>
    <col min="892" max="892" width="6" customWidth="1"/>
    <col min="893" max="893" width="5" bestFit="1" customWidth="1"/>
    <col min="894" max="895" width="4.5703125" customWidth="1"/>
    <col min="896" max="896" width="4" customWidth="1"/>
    <col min="897" max="899" width="4.28515625" customWidth="1"/>
    <col min="900" max="901" width="4.5703125" customWidth="1"/>
    <col min="902" max="904" width="4.28515625" customWidth="1"/>
    <col min="905" max="905" width="4.5703125" customWidth="1"/>
    <col min="906" max="906" width="4.7109375" customWidth="1"/>
    <col min="907" max="907" width="5" customWidth="1"/>
    <col min="908" max="908" width="6.85546875" customWidth="1"/>
    <col min="909" max="910" width="4.140625" customWidth="1"/>
    <col min="911" max="911" width="4.7109375" customWidth="1"/>
    <col min="912" max="912" width="5.140625" customWidth="1"/>
    <col min="913" max="913" width="6.140625" customWidth="1"/>
    <col min="914" max="914" width="4.28515625" customWidth="1"/>
    <col min="915" max="915" width="4.5703125" customWidth="1"/>
    <col min="916" max="916" width="4.85546875" customWidth="1"/>
    <col min="917" max="917" width="3.85546875" customWidth="1"/>
    <col min="918" max="918" width="5.28515625" customWidth="1"/>
    <col min="919" max="920" width="4.85546875" customWidth="1"/>
    <col min="921" max="922" width="4.5703125" customWidth="1"/>
    <col min="923" max="924" width="4.28515625" customWidth="1"/>
    <col min="925" max="925" width="6.140625" customWidth="1"/>
    <col min="926" max="926" width="4.28515625" customWidth="1"/>
    <col min="927" max="927" width="5" bestFit="1" customWidth="1"/>
    <col min="928" max="928" width="4.85546875" customWidth="1"/>
    <col min="929" max="929" width="3.85546875" customWidth="1"/>
    <col min="930" max="930" width="4.28515625" customWidth="1"/>
    <col min="931" max="931" width="5.140625" customWidth="1"/>
    <col min="932" max="932" width="5.28515625" customWidth="1"/>
    <col min="933" max="933" width="4.42578125" customWidth="1"/>
    <col min="934" max="934" width="5" customWidth="1"/>
    <col min="1147" max="1147" width="7.140625" customWidth="1"/>
    <col min="1148" max="1148" width="6" customWidth="1"/>
    <col min="1149" max="1149" width="5" bestFit="1" customWidth="1"/>
    <col min="1150" max="1151" width="4.5703125" customWidth="1"/>
    <col min="1152" max="1152" width="4" customWidth="1"/>
    <col min="1153" max="1155" width="4.28515625" customWidth="1"/>
    <col min="1156" max="1157" width="4.5703125" customWidth="1"/>
    <col min="1158" max="1160" width="4.28515625" customWidth="1"/>
    <col min="1161" max="1161" width="4.5703125" customWidth="1"/>
    <col min="1162" max="1162" width="4.7109375" customWidth="1"/>
    <col min="1163" max="1163" width="5" customWidth="1"/>
    <col min="1164" max="1164" width="6.85546875" customWidth="1"/>
    <col min="1165" max="1166" width="4.140625" customWidth="1"/>
    <col min="1167" max="1167" width="4.7109375" customWidth="1"/>
    <col min="1168" max="1168" width="5.140625" customWidth="1"/>
    <col min="1169" max="1169" width="6.140625" customWidth="1"/>
    <col min="1170" max="1170" width="4.28515625" customWidth="1"/>
    <col min="1171" max="1171" width="4.5703125" customWidth="1"/>
    <col min="1172" max="1172" width="4.85546875" customWidth="1"/>
    <col min="1173" max="1173" width="3.85546875" customWidth="1"/>
    <col min="1174" max="1174" width="5.28515625" customWidth="1"/>
    <col min="1175" max="1176" width="4.85546875" customWidth="1"/>
    <col min="1177" max="1178" width="4.5703125" customWidth="1"/>
    <col min="1179" max="1180" width="4.28515625" customWidth="1"/>
    <col min="1181" max="1181" width="6.140625" customWidth="1"/>
    <col min="1182" max="1182" width="4.28515625" customWidth="1"/>
    <col min="1183" max="1183" width="5" bestFit="1" customWidth="1"/>
    <col min="1184" max="1184" width="4.85546875" customWidth="1"/>
    <col min="1185" max="1185" width="3.85546875" customWidth="1"/>
    <col min="1186" max="1186" width="4.28515625" customWidth="1"/>
    <col min="1187" max="1187" width="5.140625" customWidth="1"/>
    <col min="1188" max="1188" width="5.28515625" customWidth="1"/>
    <col min="1189" max="1189" width="4.42578125" customWidth="1"/>
    <col min="1190" max="1190" width="5" customWidth="1"/>
    <col min="1403" max="1403" width="7.140625" customWidth="1"/>
    <col min="1404" max="1404" width="6" customWidth="1"/>
    <col min="1405" max="1405" width="5" bestFit="1" customWidth="1"/>
    <col min="1406" max="1407" width="4.5703125" customWidth="1"/>
    <col min="1408" max="1408" width="4" customWidth="1"/>
    <col min="1409" max="1411" width="4.28515625" customWidth="1"/>
    <col min="1412" max="1413" width="4.5703125" customWidth="1"/>
    <col min="1414" max="1416" width="4.28515625" customWidth="1"/>
    <col min="1417" max="1417" width="4.5703125" customWidth="1"/>
    <col min="1418" max="1418" width="4.7109375" customWidth="1"/>
    <col min="1419" max="1419" width="5" customWidth="1"/>
    <col min="1420" max="1420" width="6.85546875" customWidth="1"/>
    <col min="1421" max="1422" width="4.140625" customWidth="1"/>
    <col min="1423" max="1423" width="4.7109375" customWidth="1"/>
    <col min="1424" max="1424" width="5.140625" customWidth="1"/>
    <col min="1425" max="1425" width="6.140625" customWidth="1"/>
    <col min="1426" max="1426" width="4.28515625" customWidth="1"/>
    <col min="1427" max="1427" width="4.5703125" customWidth="1"/>
    <col min="1428" max="1428" width="4.85546875" customWidth="1"/>
    <col min="1429" max="1429" width="3.85546875" customWidth="1"/>
    <col min="1430" max="1430" width="5.28515625" customWidth="1"/>
    <col min="1431" max="1432" width="4.85546875" customWidth="1"/>
    <col min="1433" max="1434" width="4.5703125" customWidth="1"/>
    <col min="1435" max="1436" width="4.28515625" customWidth="1"/>
    <col min="1437" max="1437" width="6.140625" customWidth="1"/>
    <col min="1438" max="1438" width="4.28515625" customWidth="1"/>
    <col min="1439" max="1439" width="5" bestFit="1" customWidth="1"/>
    <col min="1440" max="1440" width="4.85546875" customWidth="1"/>
    <col min="1441" max="1441" width="3.85546875" customWidth="1"/>
    <col min="1442" max="1442" width="4.28515625" customWidth="1"/>
    <col min="1443" max="1443" width="5.140625" customWidth="1"/>
    <col min="1444" max="1444" width="5.28515625" customWidth="1"/>
    <col min="1445" max="1445" width="4.42578125" customWidth="1"/>
    <col min="1446" max="1446" width="5" customWidth="1"/>
    <col min="1659" max="1659" width="7.140625" customWidth="1"/>
    <col min="1660" max="1660" width="6" customWidth="1"/>
    <col min="1661" max="1661" width="5" bestFit="1" customWidth="1"/>
    <col min="1662" max="1663" width="4.5703125" customWidth="1"/>
    <col min="1664" max="1664" width="4" customWidth="1"/>
    <col min="1665" max="1667" width="4.28515625" customWidth="1"/>
    <col min="1668" max="1669" width="4.5703125" customWidth="1"/>
    <col min="1670" max="1672" width="4.28515625" customWidth="1"/>
    <col min="1673" max="1673" width="4.5703125" customWidth="1"/>
    <col min="1674" max="1674" width="4.7109375" customWidth="1"/>
    <col min="1675" max="1675" width="5" customWidth="1"/>
    <col min="1676" max="1676" width="6.85546875" customWidth="1"/>
    <col min="1677" max="1678" width="4.140625" customWidth="1"/>
    <col min="1679" max="1679" width="4.7109375" customWidth="1"/>
    <col min="1680" max="1680" width="5.140625" customWidth="1"/>
    <col min="1681" max="1681" width="6.140625" customWidth="1"/>
    <col min="1682" max="1682" width="4.28515625" customWidth="1"/>
    <col min="1683" max="1683" width="4.5703125" customWidth="1"/>
    <col min="1684" max="1684" width="4.85546875" customWidth="1"/>
    <col min="1685" max="1685" width="3.85546875" customWidth="1"/>
    <col min="1686" max="1686" width="5.28515625" customWidth="1"/>
    <col min="1687" max="1688" width="4.85546875" customWidth="1"/>
    <col min="1689" max="1690" width="4.5703125" customWidth="1"/>
    <col min="1691" max="1692" width="4.28515625" customWidth="1"/>
    <col min="1693" max="1693" width="6.140625" customWidth="1"/>
    <col min="1694" max="1694" width="4.28515625" customWidth="1"/>
    <col min="1695" max="1695" width="5" bestFit="1" customWidth="1"/>
    <col min="1696" max="1696" width="4.85546875" customWidth="1"/>
    <col min="1697" max="1697" width="3.85546875" customWidth="1"/>
    <col min="1698" max="1698" width="4.28515625" customWidth="1"/>
    <col min="1699" max="1699" width="5.140625" customWidth="1"/>
    <col min="1700" max="1700" width="5.28515625" customWidth="1"/>
    <col min="1701" max="1701" width="4.42578125" customWidth="1"/>
    <col min="1702" max="1702" width="5" customWidth="1"/>
    <col min="1915" max="1915" width="7.140625" customWidth="1"/>
    <col min="1916" max="1916" width="6" customWidth="1"/>
    <col min="1917" max="1917" width="5" bestFit="1" customWidth="1"/>
    <col min="1918" max="1919" width="4.5703125" customWidth="1"/>
    <col min="1920" max="1920" width="4" customWidth="1"/>
    <col min="1921" max="1923" width="4.28515625" customWidth="1"/>
    <col min="1924" max="1925" width="4.5703125" customWidth="1"/>
    <col min="1926" max="1928" width="4.28515625" customWidth="1"/>
    <col min="1929" max="1929" width="4.5703125" customWidth="1"/>
    <col min="1930" max="1930" width="4.7109375" customWidth="1"/>
    <col min="1931" max="1931" width="5" customWidth="1"/>
    <col min="1932" max="1932" width="6.85546875" customWidth="1"/>
    <col min="1933" max="1934" width="4.140625" customWidth="1"/>
    <col min="1935" max="1935" width="4.7109375" customWidth="1"/>
    <col min="1936" max="1936" width="5.140625" customWidth="1"/>
    <col min="1937" max="1937" width="6.140625" customWidth="1"/>
    <col min="1938" max="1938" width="4.28515625" customWidth="1"/>
    <col min="1939" max="1939" width="4.5703125" customWidth="1"/>
    <col min="1940" max="1940" width="4.85546875" customWidth="1"/>
    <col min="1941" max="1941" width="3.85546875" customWidth="1"/>
    <col min="1942" max="1942" width="5.28515625" customWidth="1"/>
    <col min="1943" max="1944" width="4.85546875" customWidth="1"/>
    <col min="1945" max="1946" width="4.5703125" customWidth="1"/>
    <col min="1947" max="1948" width="4.28515625" customWidth="1"/>
    <col min="1949" max="1949" width="6.140625" customWidth="1"/>
    <col min="1950" max="1950" width="4.28515625" customWidth="1"/>
    <col min="1951" max="1951" width="5" bestFit="1" customWidth="1"/>
    <col min="1952" max="1952" width="4.85546875" customWidth="1"/>
    <col min="1953" max="1953" width="3.85546875" customWidth="1"/>
    <col min="1954" max="1954" width="4.28515625" customWidth="1"/>
    <col min="1955" max="1955" width="5.140625" customWidth="1"/>
    <col min="1956" max="1956" width="5.28515625" customWidth="1"/>
    <col min="1957" max="1957" width="4.42578125" customWidth="1"/>
    <col min="1958" max="1958" width="5" customWidth="1"/>
    <col min="2171" max="2171" width="7.140625" customWidth="1"/>
    <col min="2172" max="2172" width="6" customWidth="1"/>
    <col min="2173" max="2173" width="5" bestFit="1" customWidth="1"/>
    <col min="2174" max="2175" width="4.5703125" customWidth="1"/>
    <col min="2176" max="2176" width="4" customWidth="1"/>
    <col min="2177" max="2179" width="4.28515625" customWidth="1"/>
    <col min="2180" max="2181" width="4.5703125" customWidth="1"/>
    <col min="2182" max="2184" width="4.28515625" customWidth="1"/>
    <col min="2185" max="2185" width="4.5703125" customWidth="1"/>
    <col min="2186" max="2186" width="4.7109375" customWidth="1"/>
    <col min="2187" max="2187" width="5" customWidth="1"/>
    <col min="2188" max="2188" width="6.85546875" customWidth="1"/>
    <col min="2189" max="2190" width="4.140625" customWidth="1"/>
    <col min="2191" max="2191" width="4.7109375" customWidth="1"/>
    <col min="2192" max="2192" width="5.140625" customWidth="1"/>
    <col min="2193" max="2193" width="6.140625" customWidth="1"/>
    <col min="2194" max="2194" width="4.28515625" customWidth="1"/>
    <col min="2195" max="2195" width="4.5703125" customWidth="1"/>
    <col min="2196" max="2196" width="4.85546875" customWidth="1"/>
    <col min="2197" max="2197" width="3.85546875" customWidth="1"/>
    <col min="2198" max="2198" width="5.28515625" customWidth="1"/>
    <col min="2199" max="2200" width="4.85546875" customWidth="1"/>
    <col min="2201" max="2202" width="4.5703125" customWidth="1"/>
    <col min="2203" max="2204" width="4.28515625" customWidth="1"/>
    <col min="2205" max="2205" width="6.140625" customWidth="1"/>
    <col min="2206" max="2206" width="4.28515625" customWidth="1"/>
    <col min="2207" max="2207" width="5" bestFit="1" customWidth="1"/>
    <col min="2208" max="2208" width="4.85546875" customWidth="1"/>
    <col min="2209" max="2209" width="3.85546875" customWidth="1"/>
    <col min="2210" max="2210" width="4.28515625" customWidth="1"/>
    <col min="2211" max="2211" width="5.140625" customWidth="1"/>
    <col min="2212" max="2212" width="5.28515625" customWidth="1"/>
    <col min="2213" max="2213" width="4.42578125" customWidth="1"/>
    <col min="2214" max="2214" width="5" customWidth="1"/>
    <col min="2427" max="2427" width="7.140625" customWidth="1"/>
    <col min="2428" max="2428" width="6" customWidth="1"/>
    <col min="2429" max="2429" width="5" bestFit="1" customWidth="1"/>
    <col min="2430" max="2431" width="4.5703125" customWidth="1"/>
    <col min="2432" max="2432" width="4" customWidth="1"/>
    <col min="2433" max="2435" width="4.28515625" customWidth="1"/>
    <col min="2436" max="2437" width="4.5703125" customWidth="1"/>
    <col min="2438" max="2440" width="4.28515625" customWidth="1"/>
    <col min="2441" max="2441" width="4.5703125" customWidth="1"/>
    <col min="2442" max="2442" width="4.7109375" customWidth="1"/>
    <col min="2443" max="2443" width="5" customWidth="1"/>
    <col min="2444" max="2444" width="6.85546875" customWidth="1"/>
    <col min="2445" max="2446" width="4.140625" customWidth="1"/>
    <col min="2447" max="2447" width="4.7109375" customWidth="1"/>
    <col min="2448" max="2448" width="5.140625" customWidth="1"/>
    <col min="2449" max="2449" width="6.140625" customWidth="1"/>
    <col min="2450" max="2450" width="4.28515625" customWidth="1"/>
    <col min="2451" max="2451" width="4.5703125" customWidth="1"/>
    <col min="2452" max="2452" width="4.85546875" customWidth="1"/>
    <col min="2453" max="2453" width="3.85546875" customWidth="1"/>
    <col min="2454" max="2454" width="5.28515625" customWidth="1"/>
    <col min="2455" max="2456" width="4.85546875" customWidth="1"/>
    <col min="2457" max="2458" width="4.5703125" customWidth="1"/>
    <col min="2459" max="2460" width="4.28515625" customWidth="1"/>
    <col min="2461" max="2461" width="6.140625" customWidth="1"/>
    <col min="2462" max="2462" width="4.28515625" customWidth="1"/>
    <col min="2463" max="2463" width="5" bestFit="1" customWidth="1"/>
    <col min="2464" max="2464" width="4.85546875" customWidth="1"/>
    <col min="2465" max="2465" width="3.85546875" customWidth="1"/>
    <col min="2466" max="2466" width="4.28515625" customWidth="1"/>
    <col min="2467" max="2467" width="5.140625" customWidth="1"/>
    <col min="2468" max="2468" width="5.28515625" customWidth="1"/>
    <col min="2469" max="2469" width="4.42578125" customWidth="1"/>
    <col min="2470" max="2470" width="5" customWidth="1"/>
    <col min="2683" max="2683" width="7.140625" customWidth="1"/>
    <col min="2684" max="2684" width="6" customWidth="1"/>
    <col min="2685" max="2685" width="5" bestFit="1" customWidth="1"/>
    <col min="2686" max="2687" width="4.5703125" customWidth="1"/>
    <col min="2688" max="2688" width="4" customWidth="1"/>
    <col min="2689" max="2691" width="4.28515625" customWidth="1"/>
    <col min="2692" max="2693" width="4.5703125" customWidth="1"/>
    <col min="2694" max="2696" width="4.28515625" customWidth="1"/>
    <col min="2697" max="2697" width="4.5703125" customWidth="1"/>
    <col min="2698" max="2698" width="4.7109375" customWidth="1"/>
    <col min="2699" max="2699" width="5" customWidth="1"/>
    <col min="2700" max="2700" width="6.85546875" customWidth="1"/>
    <col min="2701" max="2702" width="4.140625" customWidth="1"/>
    <col min="2703" max="2703" width="4.7109375" customWidth="1"/>
    <col min="2704" max="2704" width="5.140625" customWidth="1"/>
    <col min="2705" max="2705" width="6.140625" customWidth="1"/>
    <col min="2706" max="2706" width="4.28515625" customWidth="1"/>
    <col min="2707" max="2707" width="4.5703125" customWidth="1"/>
    <col min="2708" max="2708" width="4.85546875" customWidth="1"/>
    <col min="2709" max="2709" width="3.85546875" customWidth="1"/>
    <col min="2710" max="2710" width="5.28515625" customWidth="1"/>
    <col min="2711" max="2712" width="4.85546875" customWidth="1"/>
    <col min="2713" max="2714" width="4.5703125" customWidth="1"/>
    <col min="2715" max="2716" width="4.28515625" customWidth="1"/>
    <col min="2717" max="2717" width="6.140625" customWidth="1"/>
    <col min="2718" max="2718" width="4.28515625" customWidth="1"/>
    <col min="2719" max="2719" width="5" bestFit="1" customWidth="1"/>
    <col min="2720" max="2720" width="4.85546875" customWidth="1"/>
    <col min="2721" max="2721" width="3.85546875" customWidth="1"/>
    <col min="2722" max="2722" width="4.28515625" customWidth="1"/>
    <col min="2723" max="2723" width="5.140625" customWidth="1"/>
    <col min="2724" max="2724" width="5.28515625" customWidth="1"/>
    <col min="2725" max="2725" width="4.42578125" customWidth="1"/>
    <col min="2726" max="2726" width="5" customWidth="1"/>
    <col min="2939" max="2939" width="7.140625" customWidth="1"/>
    <col min="2940" max="2940" width="6" customWidth="1"/>
    <col min="2941" max="2941" width="5" bestFit="1" customWidth="1"/>
    <col min="2942" max="2943" width="4.5703125" customWidth="1"/>
    <col min="2944" max="2944" width="4" customWidth="1"/>
    <col min="2945" max="2947" width="4.28515625" customWidth="1"/>
    <col min="2948" max="2949" width="4.5703125" customWidth="1"/>
    <col min="2950" max="2952" width="4.28515625" customWidth="1"/>
    <col min="2953" max="2953" width="4.5703125" customWidth="1"/>
    <col min="2954" max="2954" width="4.7109375" customWidth="1"/>
    <col min="2955" max="2955" width="5" customWidth="1"/>
    <col min="2956" max="2956" width="6.85546875" customWidth="1"/>
    <col min="2957" max="2958" width="4.140625" customWidth="1"/>
    <col min="2959" max="2959" width="4.7109375" customWidth="1"/>
    <col min="2960" max="2960" width="5.140625" customWidth="1"/>
    <col min="2961" max="2961" width="6.140625" customWidth="1"/>
    <col min="2962" max="2962" width="4.28515625" customWidth="1"/>
    <col min="2963" max="2963" width="4.5703125" customWidth="1"/>
    <col min="2964" max="2964" width="4.85546875" customWidth="1"/>
    <col min="2965" max="2965" width="3.85546875" customWidth="1"/>
    <col min="2966" max="2966" width="5.28515625" customWidth="1"/>
    <col min="2967" max="2968" width="4.85546875" customWidth="1"/>
    <col min="2969" max="2970" width="4.5703125" customWidth="1"/>
    <col min="2971" max="2972" width="4.28515625" customWidth="1"/>
    <col min="2973" max="2973" width="6.140625" customWidth="1"/>
    <col min="2974" max="2974" width="4.28515625" customWidth="1"/>
    <col min="2975" max="2975" width="5" bestFit="1" customWidth="1"/>
    <col min="2976" max="2976" width="4.85546875" customWidth="1"/>
    <col min="2977" max="2977" width="3.85546875" customWidth="1"/>
    <col min="2978" max="2978" width="4.28515625" customWidth="1"/>
    <col min="2979" max="2979" width="5.140625" customWidth="1"/>
    <col min="2980" max="2980" width="5.28515625" customWidth="1"/>
    <col min="2981" max="2981" width="4.42578125" customWidth="1"/>
    <col min="2982" max="2982" width="5" customWidth="1"/>
    <col min="3195" max="3195" width="7.140625" customWidth="1"/>
    <col min="3196" max="3196" width="6" customWidth="1"/>
    <col min="3197" max="3197" width="5" bestFit="1" customWidth="1"/>
    <col min="3198" max="3199" width="4.5703125" customWidth="1"/>
    <col min="3200" max="3200" width="4" customWidth="1"/>
    <col min="3201" max="3203" width="4.28515625" customWidth="1"/>
    <col min="3204" max="3205" width="4.5703125" customWidth="1"/>
    <col min="3206" max="3208" width="4.28515625" customWidth="1"/>
    <col min="3209" max="3209" width="4.5703125" customWidth="1"/>
    <col min="3210" max="3210" width="4.7109375" customWidth="1"/>
    <col min="3211" max="3211" width="5" customWidth="1"/>
    <col min="3212" max="3212" width="6.85546875" customWidth="1"/>
    <col min="3213" max="3214" width="4.140625" customWidth="1"/>
    <col min="3215" max="3215" width="4.7109375" customWidth="1"/>
    <col min="3216" max="3216" width="5.140625" customWidth="1"/>
    <col min="3217" max="3217" width="6.140625" customWidth="1"/>
    <col min="3218" max="3218" width="4.28515625" customWidth="1"/>
    <col min="3219" max="3219" width="4.5703125" customWidth="1"/>
    <col min="3220" max="3220" width="4.85546875" customWidth="1"/>
    <col min="3221" max="3221" width="3.85546875" customWidth="1"/>
    <col min="3222" max="3222" width="5.28515625" customWidth="1"/>
    <col min="3223" max="3224" width="4.85546875" customWidth="1"/>
    <col min="3225" max="3226" width="4.5703125" customWidth="1"/>
    <col min="3227" max="3228" width="4.28515625" customWidth="1"/>
    <col min="3229" max="3229" width="6.140625" customWidth="1"/>
    <col min="3230" max="3230" width="4.28515625" customWidth="1"/>
    <col min="3231" max="3231" width="5" bestFit="1" customWidth="1"/>
    <col min="3232" max="3232" width="4.85546875" customWidth="1"/>
    <col min="3233" max="3233" width="3.85546875" customWidth="1"/>
    <col min="3234" max="3234" width="4.28515625" customWidth="1"/>
    <col min="3235" max="3235" width="5.140625" customWidth="1"/>
    <col min="3236" max="3236" width="5.28515625" customWidth="1"/>
    <col min="3237" max="3237" width="4.42578125" customWidth="1"/>
    <col min="3238" max="3238" width="5" customWidth="1"/>
    <col min="3451" max="3451" width="7.140625" customWidth="1"/>
    <col min="3452" max="3452" width="6" customWidth="1"/>
    <col min="3453" max="3453" width="5" bestFit="1" customWidth="1"/>
    <col min="3454" max="3455" width="4.5703125" customWidth="1"/>
    <col min="3456" max="3456" width="4" customWidth="1"/>
    <col min="3457" max="3459" width="4.28515625" customWidth="1"/>
    <col min="3460" max="3461" width="4.5703125" customWidth="1"/>
    <col min="3462" max="3464" width="4.28515625" customWidth="1"/>
    <col min="3465" max="3465" width="4.5703125" customWidth="1"/>
    <col min="3466" max="3466" width="4.7109375" customWidth="1"/>
    <col min="3467" max="3467" width="5" customWidth="1"/>
    <col min="3468" max="3468" width="6.85546875" customWidth="1"/>
    <col min="3469" max="3470" width="4.140625" customWidth="1"/>
    <col min="3471" max="3471" width="4.7109375" customWidth="1"/>
    <col min="3472" max="3472" width="5.140625" customWidth="1"/>
    <col min="3473" max="3473" width="6.140625" customWidth="1"/>
    <col min="3474" max="3474" width="4.28515625" customWidth="1"/>
    <col min="3475" max="3475" width="4.5703125" customWidth="1"/>
    <col min="3476" max="3476" width="4.85546875" customWidth="1"/>
    <col min="3477" max="3477" width="3.85546875" customWidth="1"/>
    <col min="3478" max="3478" width="5.28515625" customWidth="1"/>
    <col min="3479" max="3480" width="4.85546875" customWidth="1"/>
    <col min="3481" max="3482" width="4.5703125" customWidth="1"/>
    <col min="3483" max="3484" width="4.28515625" customWidth="1"/>
    <col min="3485" max="3485" width="6.140625" customWidth="1"/>
    <col min="3486" max="3486" width="4.28515625" customWidth="1"/>
    <col min="3487" max="3487" width="5" bestFit="1" customWidth="1"/>
    <col min="3488" max="3488" width="4.85546875" customWidth="1"/>
    <col min="3489" max="3489" width="3.85546875" customWidth="1"/>
    <col min="3490" max="3490" width="4.28515625" customWidth="1"/>
    <col min="3491" max="3491" width="5.140625" customWidth="1"/>
    <col min="3492" max="3492" width="5.28515625" customWidth="1"/>
    <col min="3493" max="3493" width="4.42578125" customWidth="1"/>
    <col min="3494" max="3494" width="5" customWidth="1"/>
    <col min="3707" max="3707" width="7.140625" customWidth="1"/>
    <col min="3708" max="3708" width="6" customWidth="1"/>
    <col min="3709" max="3709" width="5" bestFit="1" customWidth="1"/>
    <col min="3710" max="3711" width="4.5703125" customWidth="1"/>
    <col min="3712" max="3712" width="4" customWidth="1"/>
    <col min="3713" max="3715" width="4.28515625" customWidth="1"/>
    <col min="3716" max="3717" width="4.5703125" customWidth="1"/>
    <col min="3718" max="3720" width="4.28515625" customWidth="1"/>
    <col min="3721" max="3721" width="4.5703125" customWidth="1"/>
    <col min="3722" max="3722" width="4.7109375" customWidth="1"/>
    <col min="3723" max="3723" width="5" customWidth="1"/>
    <col min="3724" max="3724" width="6.85546875" customWidth="1"/>
    <col min="3725" max="3726" width="4.140625" customWidth="1"/>
    <col min="3727" max="3727" width="4.7109375" customWidth="1"/>
    <col min="3728" max="3728" width="5.140625" customWidth="1"/>
    <col min="3729" max="3729" width="6.140625" customWidth="1"/>
    <col min="3730" max="3730" width="4.28515625" customWidth="1"/>
    <col min="3731" max="3731" width="4.5703125" customWidth="1"/>
    <col min="3732" max="3732" width="4.85546875" customWidth="1"/>
    <col min="3733" max="3733" width="3.85546875" customWidth="1"/>
    <col min="3734" max="3734" width="5.28515625" customWidth="1"/>
    <col min="3735" max="3736" width="4.85546875" customWidth="1"/>
    <col min="3737" max="3738" width="4.5703125" customWidth="1"/>
    <col min="3739" max="3740" width="4.28515625" customWidth="1"/>
    <col min="3741" max="3741" width="6.140625" customWidth="1"/>
    <col min="3742" max="3742" width="4.28515625" customWidth="1"/>
    <col min="3743" max="3743" width="5" bestFit="1" customWidth="1"/>
    <col min="3744" max="3744" width="4.85546875" customWidth="1"/>
    <col min="3745" max="3745" width="3.85546875" customWidth="1"/>
    <col min="3746" max="3746" width="4.28515625" customWidth="1"/>
    <col min="3747" max="3747" width="5.140625" customWidth="1"/>
    <col min="3748" max="3748" width="5.28515625" customWidth="1"/>
    <col min="3749" max="3749" width="4.42578125" customWidth="1"/>
    <col min="3750" max="3750" width="5" customWidth="1"/>
    <col min="3963" max="3963" width="7.140625" customWidth="1"/>
    <col min="3964" max="3964" width="6" customWidth="1"/>
    <col min="3965" max="3965" width="5" bestFit="1" customWidth="1"/>
    <col min="3966" max="3967" width="4.5703125" customWidth="1"/>
    <col min="3968" max="3968" width="4" customWidth="1"/>
    <col min="3969" max="3971" width="4.28515625" customWidth="1"/>
    <col min="3972" max="3973" width="4.5703125" customWidth="1"/>
    <col min="3974" max="3976" width="4.28515625" customWidth="1"/>
    <col min="3977" max="3977" width="4.5703125" customWidth="1"/>
    <col min="3978" max="3978" width="4.7109375" customWidth="1"/>
    <col min="3979" max="3979" width="5" customWidth="1"/>
    <col min="3980" max="3980" width="6.85546875" customWidth="1"/>
    <col min="3981" max="3982" width="4.140625" customWidth="1"/>
    <col min="3983" max="3983" width="4.7109375" customWidth="1"/>
    <col min="3984" max="3984" width="5.140625" customWidth="1"/>
    <col min="3985" max="3985" width="6.140625" customWidth="1"/>
    <col min="3986" max="3986" width="4.28515625" customWidth="1"/>
    <col min="3987" max="3987" width="4.5703125" customWidth="1"/>
    <col min="3988" max="3988" width="4.85546875" customWidth="1"/>
    <col min="3989" max="3989" width="3.85546875" customWidth="1"/>
    <col min="3990" max="3990" width="5.28515625" customWidth="1"/>
    <col min="3991" max="3992" width="4.85546875" customWidth="1"/>
    <col min="3993" max="3994" width="4.5703125" customWidth="1"/>
    <col min="3995" max="3996" width="4.28515625" customWidth="1"/>
    <col min="3997" max="3997" width="6.140625" customWidth="1"/>
    <col min="3998" max="3998" width="4.28515625" customWidth="1"/>
    <col min="3999" max="3999" width="5" bestFit="1" customWidth="1"/>
    <col min="4000" max="4000" width="4.85546875" customWidth="1"/>
    <col min="4001" max="4001" width="3.85546875" customWidth="1"/>
    <col min="4002" max="4002" width="4.28515625" customWidth="1"/>
    <col min="4003" max="4003" width="5.140625" customWidth="1"/>
    <col min="4004" max="4004" width="5.28515625" customWidth="1"/>
    <col min="4005" max="4005" width="4.42578125" customWidth="1"/>
    <col min="4006" max="4006" width="5" customWidth="1"/>
    <col min="4219" max="4219" width="7.140625" customWidth="1"/>
    <col min="4220" max="4220" width="6" customWidth="1"/>
    <col min="4221" max="4221" width="5" bestFit="1" customWidth="1"/>
    <col min="4222" max="4223" width="4.5703125" customWidth="1"/>
    <col min="4224" max="4224" width="4" customWidth="1"/>
    <col min="4225" max="4227" width="4.28515625" customWidth="1"/>
    <col min="4228" max="4229" width="4.5703125" customWidth="1"/>
    <col min="4230" max="4232" width="4.28515625" customWidth="1"/>
    <col min="4233" max="4233" width="4.5703125" customWidth="1"/>
    <col min="4234" max="4234" width="4.7109375" customWidth="1"/>
    <col min="4235" max="4235" width="5" customWidth="1"/>
    <col min="4236" max="4236" width="6.85546875" customWidth="1"/>
    <col min="4237" max="4238" width="4.140625" customWidth="1"/>
    <col min="4239" max="4239" width="4.7109375" customWidth="1"/>
    <col min="4240" max="4240" width="5.140625" customWidth="1"/>
    <col min="4241" max="4241" width="6.140625" customWidth="1"/>
    <col min="4242" max="4242" width="4.28515625" customWidth="1"/>
    <col min="4243" max="4243" width="4.5703125" customWidth="1"/>
    <col min="4244" max="4244" width="4.85546875" customWidth="1"/>
    <col min="4245" max="4245" width="3.85546875" customWidth="1"/>
    <col min="4246" max="4246" width="5.28515625" customWidth="1"/>
    <col min="4247" max="4248" width="4.85546875" customWidth="1"/>
    <col min="4249" max="4250" width="4.5703125" customWidth="1"/>
    <col min="4251" max="4252" width="4.28515625" customWidth="1"/>
    <col min="4253" max="4253" width="6.140625" customWidth="1"/>
    <col min="4254" max="4254" width="4.28515625" customWidth="1"/>
    <col min="4255" max="4255" width="5" bestFit="1" customWidth="1"/>
    <col min="4256" max="4256" width="4.85546875" customWidth="1"/>
    <col min="4257" max="4257" width="3.85546875" customWidth="1"/>
    <col min="4258" max="4258" width="4.28515625" customWidth="1"/>
    <col min="4259" max="4259" width="5.140625" customWidth="1"/>
    <col min="4260" max="4260" width="5.28515625" customWidth="1"/>
    <col min="4261" max="4261" width="4.42578125" customWidth="1"/>
    <col min="4262" max="4262" width="5" customWidth="1"/>
    <col min="4475" max="4475" width="7.140625" customWidth="1"/>
    <col min="4476" max="4476" width="6" customWidth="1"/>
    <col min="4477" max="4477" width="5" bestFit="1" customWidth="1"/>
    <col min="4478" max="4479" width="4.5703125" customWidth="1"/>
    <col min="4480" max="4480" width="4" customWidth="1"/>
    <col min="4481" max="4483" width="4.28515625" customWidth="1"/>
    <col min="4484" max="4485" width="4.5703125" customWidth="1"/>
    <col min="4486" max="4488" width="4.28515625" customWidth="1"/>
    <col min="4489" max="4489" width="4.5703125" customWidth="1"/>
    <col min="4490" max="4490" width="4.7109375" customWidth="1"/>
    <col min="4491" max="4491" width="5" customWidth="1"/>
    <col min="4492" max="4492" width="6.85546875" customWidth="1"/>
    <col min="4493" max="4494" width="4.140625" customWidth="1"/>
    <col min="4495" max="4495" width="4.7109375" customWidth="1"/>
    <col min="4496" max="4496" width="5.140625" customWidth="1"/>
    <col min="4497" max="4497" width="6.140625" customWidth="1"/>
    <col min="4498" max="4498" width="4.28515625" customWidth="1"/>
    <col min="4499" max="4499" width="4.5703125" customWidth="1"/>
    <col min="4500" max="4500" width="4.85546875" customWidth="1"/>
    <col min="4501" max="4501" width="3.85546875" customWidth="1"/>
    <col min="4502" max="4502" width="5.28515625" customWidth="1"/>
    <col min="4503" max="4504" width="4.85546875" customWidth="1"/>
    <col min="4505" max="4506" width="4.5703125" customWidth="1"/>
    <col min="4507" max="4508" width="4.28515625" customWidth="1"/>
    <col min="4509" max="4509" width="6.140625" customWidth="1"/>
    <col min="4510" max="4510" width="4.28515625" customWidth="1"/>
    <col min="4511" max="4511" width="5" bestFit="1" customWidth="1"/>
    <col min="4512" max="4512" width="4.85546875" customWidth="1"/>
    <col min="4513" max="4513" width="3.85546875" customWidth="1"/>
    <col min="4514" max="4514" width="4.28515625" customWidth="1"/>
    <col min="4515" max="4515" width="5.140625" customWidth="1"/>
    <col min="4516" max="4516" width="5.28515625" customWidth="1"/>
    <col min="4517" max="4517" width="4.42578125" customWidth="1"/>
    <col min="4518" max="4518" width="5" customWidth="1"/>
    <col min="4731" max="4731" width="7.140625" customWidth="1"/>
    <col min="4732" max="4732" width="6" customWidth="1"/>
    <col min="4733" max="4733" width="5" bestFit="1" customWidth="1"/>
    <col min="4734" max="4735" width="4.5703125" customWidth="1"/>
    <col min="4736" max="4736" width="4" customWidth="1"/>
    <col min="4737" max="4739" width="4.28515625" customWidth="1"/>
    <col min="4740" max="4741" width="4.5703125" customWidth="1"/>
    <col min="4742" max="4744" width="4.28515625" customWidth="1"/>
    <col min="4745" max="4745" width="4.5703125" customWidth="1"/>
    <col min="4746" max="4746" width="4.7109375" customWidth="1"/>
    <col min="4747" max="4747" width="5" customWidth="1"/>
    <col min="4748" max="4748" width="6.85546875" customWidth="1"/>
    <col min="4749" max="4750" width="4.140625" customWidth="1"/>
    <col min="4751" max="4751" width="4.7109375" customWidth="1"/>
    <col min="4752" max="4752" width="5.140625" customWidth="1"/>
    <col min="4753" max="4753" width="6.140625" customWidth="1"/>
    <col min="4754" max="4754" width="4.28515625" customWidth="1"/>
    <col min="4755" max="4755" width="4.5703125" customWidth="1"/>
    <col min="4756" max="4756" width="4.85546875" customWidth="1"/>
    <col min="4757" max="4757" width="3.85546875" customWidth="1"/>
    <col min="4758" max="4758" width="5.28515625" customWidth="1"/>
    <col min="4759" max="4760" width="4.85546875" customWidth="1"/>
    <col min="4761" max="4762" width="4.5703125" customWidth="1"/>
    <col min="4763" max="4764" width="4.28515625" customWidth="1"/>
    <col min="4765" max="4765" width="6.140625" customWidth="1"/>
    <col min="4766" max="4766" width="4.28515625" customWidth="1"/>
    <col min="4767" max="4767" width="5" bestFit="1" customWidth="1"/>
    <col min="4768" max="4768" width="4.85546875" customWidth="1"/>
    <col min="4769" max="4769" width="3.85546875" customWidth="1"/>
    <col min="4770" max="4770" width="4.28515625" customWidth="1"/>
    <col min="4771" max="4771" width="5.140625" customWidth="1"/>
    <col min="4772" max="4772" width="5.28515625" customWidth="1"/>
    <col min="4773" max="4773" width="4.42578125" customWidth="1"/>
    <col min="4774" max="4774" width="5" customWidth="1"/>
    <col min="4987" max="4987" width="7.140625" customWidth="1"/>
    <col min="4988" max="4988" width="6" customWidth="1"/>
    <col min="4989" max="4989" width="5" bestFit="1" customWidth="1"/>
    <col min="4990" max="4991" width="4.5703125" customWidth="1"/>
    <col min="4992" max="4992" width="4" customWidth="1"/>
    <col min="4993" max="4995" width="4.28515625" customWidth="1"/>
    <col min="4996" max="4997" width="4.5703125" customWidth="1"/>
    <col min="4998" max="5000" width="4.28515625" customWidth="1"/>
    <col min="5001" max="5001" width="4.5703125" customWidth="1"/>
    <col min="5002" max="5002" width="4.7109375" customWidth="1"/>
    <col min="5003" max="5003" width="5" customWidth="1"/>
    <col min="5004" max="5004" width="6.85546875" customWidth="1"/>
    <col min="5005" max="5006" width="4.140625" customWidth="1"/>
    <col min="5007" max="5007" width="4.7109375" customWidth="1"/>
    <col min="5008" max="5008" width="5.140625" customWidth="1"/>
    <col min="5009" max="5009" width="6.140625" customWidth="1"/>
    <col min="5010" max="5010" width="4.28515625" customWidth="1"/>
    <col min="5011" max="5011" width="4.5703125" customWidth="1"/>
    <col min="5012" max="5012" width="4.85546875" customWidth="1"/>
    <col min="5013" max="5013" width="3.85546875" customWidth="1"/>
    <col min="5014" max="5014" width="5.28515625" customWidth="1"/>
    <col min="5015" max="5016" width="4.85546875" customWidth="1"/>
    <col min="5017" max="5018" width="4.5703125" customWidth="1"/>
    <col min="5019" max="5020" width="4.28515625" customWidth="1"/>
    <col min="5021" max="5021" width="6.140625" customWidth="1"/>
    <col min="5022" max="5022" width="4.28515625" customWidth="1"/>
    <col min="5023" max="5023" width="5" bestFit="1" customWidth="1"/>
    <col min="5024" max="5024" width="4.85546875" customWidth="1"/>
    <col min="5025" max="5025" width="3.85546875" customWidth="1"/>
    <col min="5026" max="5026" width="4.28515625" customWidth="1"/>
    <col min="5027" max="5027" width="5.140625" customWidth="1"/>
    <col min="5028" max="5028" width="5.28515625" customWidth="1"/>
    <col min="5029" max="5029" width="4.42578125" customWidth="1"/>
    <col min="5030" max="5030" width="5" customWidth="1"/>
    <col min="5243" max="5243" width="7.140625" customWidth="1"/>
    <col min="5244" max="5244" width="6" customWidth="1"/>
    <col min="5245" max="5245" width="5" bestFit="1" customWidth="1"/>
    <col min="5246" max="5247" width="4.5703125" customWidth="1"/>
    <col min="5248" max="5248" width="4" customWidth="1"/>
    <col min="5249" max="5251" width="4.28515625" customWidth="1"/>
    <col min="5252" max="5253" width="4.5703125" customWidth="1"/>
    <col min="5254" max="5256" width="4.28515625" customWidth="1"/>
    <col min="5257" max="5257" width="4.5703125" customWidth="1"/>
    <col min="5258" max="5258" width="4.7109375" customWidth="1"/>
    <col min="5259" max="5259" width="5" customWidth="1"/>
    <col min="5260" max="5260" width="6.85546875" customWidth="1"/>
    <col min="5261" max="5262" width="4.140625" customWidth="1"/>
    <col min="5263" max="5263" width="4.7109375" customWidth="1"/>
    <col min="5264" max="5264" width="5.140625" customWidth="1"/>
    <col min="5265" max="5265" width="6.140625" customWidth="1"/>
    <col min="5266" max="5266" width="4.28515625" customWidth="1"/>
    <col min="5267" max="5267" width="4.5703125" customWidth="1"/>
    <col min="5268" max="5268" width="4.85546875" customWidth="1"/>
    <col min="5269" max="5269" width="3.85546875" customWidth="1"/>
    <col min="5270" max="5270" width="5.28515625" customWidth="1"/>
    <col min="5271" max="5272" width="4.85546875" customWidth="1"/>
    <col min="5273" max="5274" width="4.5703125" customWidth="1"/>
    <col min="5275" max="5276" width="4.28515625" customWidth="1"/>
    <col min="5277" max="5277" width="6.140625" customWidth="1"/>
    <col min="5278" max="5278" width="4.28515625" customWidth="1"/>
    <col min="5279" max="5279" width="5" bestFit="1" customWidth="1"/>
    <col min="5280" max="5280" width="4.85546875" customWidth="1"/>
    <col min="5281" max="5281" width="3.85546875" customWidth="1"/>
    <col min="5282" max="5282" width="4.28515625" customWidth="1"/>
    <col min="5283" max="5283" width="5.140625" customWidth="1"/>
    <col min="5284" max="5284" width="5.28515625" customWidth="1"/>
    <col min="5285" max="5285" width="4.42578125" customWidth="1"/>
    <col min="5286" max="5286" width="5" customWidth="1"/>
    <col min="5499" max="5499" width="7.140625" customWidth="1"/>
    <col min="5500" max="5500" width="6" customWidth="1"/>
    <col min="5501" max="5501" width="5" bestFit="1" customWidth="1"/>
    <col min="5502" max="5503" width="4.5703125" customWidth="1"/>
    <col min="5504" max="5504" width="4" customWidth="1"/>
    <col min="5505" max="5507" width="4.28515625" customWidth="1"/>
    <col min="5508" max="5509" width="4.5703125" customWidth="1"/>
    <col min="5510" max="5512" width="4.28515625" customWidth="1"/>
    <col min="5513" max="5513" width="4.5703125" customWidth="1"/>
    <col min="5514" max="5514" width="4.7109375" customWidth="1"/>
    <col min="5515" max="5515" width="5" customWidth="1"/>
    <col min="5516" max="5516" width="6.85546875" customWidth="1"/>
    <col min="5517" max="5518" width="4.140625" customWidth="1"/>
    <col min="5519" max="5519" width="4.7109375" customWidth="1"/>
    <col min="5520" max="5520" width="5.140625" customWidth="1"/>
    <col min="5521" max="5521" width="6.140625" customWidth="1"/>
    <col min="5522" max="5522" width="4.28515625" customWidth="1"/>
    <col min="5523" max="5523" width="4.5703125" customWidth="1"/>
    <col min="5524" max="5524" width="4.85546875" customWidth="1"/>
    <col min="5525" max="5525" width="3.85546875" customWidth="1"/>
    <col min="5526" max="5526" width="5.28515625" customWidth="1"/>
    <col min="5527" max="5528" width="4.85546875" customWidth="1"/>
    <col min="5529" max="5530" width="4.5703125" customWidth="1"/>
    <col min="5531" max="5532" width="4.28515625" customWidth="1"/>
    <col min="5533" max="5533" width="6.140625" customWidth="1"/>
    <col min="5534" max="5534" width="4.28515625" customWidth="1"/>
    <col min="5535" max="5535" width="5" bestFit="1" customWidth="1"/>
    <col min="5536" max="5536" width="4.85546875" customWidth="1"/>
    <col min="5537" max="5537" width="3.85546875" customWidth="1"/>
    <col min="5538" max="5538" width="4.28515625" customWidth="1"/>
    <col min="5539" max="5539" width="5.140625" customWidth="1"/>
    <col min="5540" max="5540" width="5.28515625" customWidth="1"/>
    <col min="5541" max="5541" width="4.42578125" customWidth="1"/>
    <col min="5542" max="5542" width="5" customWidth="1"/>
    <col min="5755" max="5755" width="7.140625" customWidth="1"/>
    <col min="5756" max="5756" width="6" customWidth="1"/>
    <col min="5757" max="5757" width="5" bestFit="1" customWidth="1"/>
    <col min="5758" max="5759" width="4.5703125" customWidth="1"/>
    <col min="5760" max="5760" width="4" customWidth="1"/>
    <col min="5761" max="5763" width="4.28515625" customWidth="1"/>
    <col min="5764" max="5765" width="4.5703125" customWidth="1"/>
    <col min="5766" max="5768" width="4.28515625" customWidth="1"/>
    <col min="5769" max="5769" width="4.5703125" customWidth="1"/>
    <col min="5770" max="5770" width="4.7109375" customWidth="1"/>
    <col min="5771" max="5771" width="5" customWidth="1"/>
    <col min="5772" max="5772" width="6.85546875" customWidth="1"/>
    <col min="5773" max="5774" width="4.140625" customWidth="1"/>
    <col min="5775" max="5775" width="4.7109375" customWidth="1"/>
    <col min="5776" max="5776" width="5.140625" customWidth="1"/>
    <col min="5777" max="5777" width="6.140625" customWidth="1"/>
    <col min="5778" max="5778" width="4.28515625" customWidth="1"/>
    <col min="5779" max="5779" width="4.5703125" customWidth="1"/>
    <col min="5780" max="5780" width="4.85546875" customWidth="1"/>
    <col min="5781" max="5781" width="3.85546875" customWidth="1"/>
    <col min="5782" max="5782" width="5.28515625" customWidth="1"/>
    <col min="5783" max="5784" width="4.85546875" customWidth="1"/>
    <col min="5785" max="5786" width="4.5703125" customWidth="1"/>
    <col min="5787" max="5788" width="4.28515625" customWidth="1"/>
    <col min="5789" max="5789" width="6.140625" customWidth="1"/>
    <col min="5790" max="5790" width="4.28515625" customWidth="1"/>
    <col min="5791" max="5791" width="5" bestFit="1" customWidth="1"/>
    <col min="5792" max="5792" width="4.85546875" customWidth="1"/>
    <col min="5793" max="5793" width="3.85546875" customWidth="1"/>
    <col min="5794" max="5794" width="4.28515625" customWidth="1"/>
    <col min="5795" max="5795" width="5.140625" customWidth="1"/>
    <col min="5796" max="5796" width="5.28515625" customWidth="1"/>
    <col min="5797" max="5797" width="4.42578125" customWidth="1"/>
    <col min="5798" max="5798" width="5" customWidth="1"/>
    <col min="6011" max="6011" width="7.140625" customWidth="1"/>
    <col min="6012" max="6012" width="6" customWidth="1"/>
    <col min="6013" max="6013" width="5" bestFit="1" customWidth="1"/>
    <col min="6014" max="6015" width="4.5703125" customWidth="1"/>
    <col min="6016" max="6016" width="4" customWidth="1"/>
    <col min="6017" max="6019" width="4.28515625" customWidth="1"/>
    <col min="6020" max="6021" width="4.5703125" customWidth="1"/>
    <col min="6022" max="6024" width="4.28515625" customWidth="1"/>
    <col min="6025" max="6025" width="4.5703125" customWidth="1"/>
    <col min="6026" max="6026" width="4.7109375" customWidth="1"/>
    <col min="6027" max="6027" width="5" customWidth="1"/>
    <col min="6028" max="6028" width="6.85546875" customWidth="1"/>
    <col min="6029" max="6030" width="4.140625" customWidth="1"/>
    <col min="6031" max="6031" width="4.7109375" customWidth="1"/>
    <col min="6032" max="6032" width="5.140625" customWidth="1"/>
    <col min="6033" max="6033" width="6.140625" customWidth="1"/>
    <col min="6034" max="6034" width="4.28515625" customWidth="1"/>
    <col min="6035" max="6035" width="4.5703125" customWidth="1"/>
    <col min="6036" max="6036" width="4.85546875" customWidth="1"/>
    <col min="6037" max="6037" width="3.85546875" customWidth="1"/>
    <col min="6038" max="6038" width="5.28515625" customWidth="1"/>
    <col min="6039" max="6040" width="4.85546875" customWidth="1"/>
    <col min="6041" max="6042" width="4.5703125" customWidth="1"/>
    <col min="6043" max="6044" width="4.28515625" customWidth="1"/>
    <col min="6045" max="6045" width="6.140625" customWidth="1"/>
    <col min="6046" max="6046" width="4.28515625" customWidth="1"/>
    <col min="6047" max="6047" width="5" bestFit="1" customWidth="1"/>
    <col min="6048" max="6048" width="4.85546875" customWidth="1"/>
    <col min="6049" max="6049" width="3.85546875" customWidth="1"/>
    <col min="6050" max="6050" width="4.28515625" customWidth="1"/>
    <col min="6051" max="6051" width="5.140625" customWidth="1"/>
    <col min="6052" max="6052" width="5.28515625" customWidth="1"/>
    <col min="6053" max="6053" width="4.42578125" customWidth="1"/>
    <col min="6054" max="6054" width="5" customWidth="1"/>
    <col min="6267" max="6267" width="7.140625" customWidth="1"/>
    <col min="6268" max="6268" width="6" customWidth="1"/>
    <col min="6269" max="6269" width="5" bestFit="1" customWidth="1"/>
    <col min="6270" max="6271" width="4.5703125" customWidth="1"/>
    <col min="6272" max="6272" width="4" customWidth="1"/>
    <col min="6273" max="6275" width="4.28515625" customWidth="1"/>
    <col min="6276" max="6277" width="4.5703125" customWidth="1"/>
    <col min="6278" max="6280" width="4.28515625" customWidth="1"/>
    <col min="6281" max="6281" width="4.5703125" customWidth="1"/>
    <col min="6282" max="6282" width="4.7109375" customWidth="1"/>
    <col min="6283" max="6283" width="5" customWidth="1"/>
    <col min="6284" max="6284" width="6.85546875" customWidth="1"/>
    <col min="6285" max="6286" width="4.140625" customWidth="1"/>
    <col min="6287" max="6287" width="4.7109375" customWidth="1"/>
    <col min="6288" max="6288" width="5.140625" customWidth="1"/>
    <col min="6289" max="6289" width="6.140625" customWidth="1"/>
    <col min="6290" max="6290" width="4.28515625" customWidth="1"/>
    <col min="6291" max="6291" width="4.5703125" customWidth="1"/>
    <col min="6292" max="6292" width="4.85546875" customWidth="1"/>
    <col min="6293" max="6293" width="3.85546875" customWidth="1"/>
    <col min="6294" max="6294" width="5.28515625" customWidth="1"/>
    <col min="6295" max="6296" width="4.85546875" customWidth="1"/>
    <col min="6297" max="6298" width="4.5703125" customWidth="1"/>
    <col min="6299" max="6300" width="4.28515625" customWidth="1"/>
    <col min="6301" max="6301" width="6.140625" customWidth="1"/>
    <col min="6302" max="6302" width="4.28515625" customWidth="1"/>
    <col min="6303" max="6303" width="5" bestFit="1" customWidth="1"/>
    <col min="6304" max="6304" width="4.85546875" customWidth="1"/>
    <col min="6305" max="6305" width="3.85546875" customWidth="1"/>
    <col min="6306" max="6306" width="4.28515625" customWidth="1"/>
    <col min="6307" max="6307" width="5.140625" customWidth="1"/>
    <col min="6308" max="6308" width="5.28515625" customWidth="1"/>
    <col min="6309" max="6309" width="4.42578125" customWidth="1"/>
    <col min="6310" max="6310" width="5" customWidth="1"/>
    <col min="6523" max="6523" width="7.140625" customWidth="1"/>
    <col min="6524" max="6524" width="6" customWidth="1"/>
    <col min="6525" max="6525" width="5" bestFit="1" customWidth="1"/>
    <col min="6526" max="6527" width="4.5703125" customWidth="1"/>
    <col min="6528" max="6528" width="4" customWidth="1"/>
    <col min="6529" max="6531" width="4.28515625" customWidth="1"/>
    <col min="6532" max="6533" width="4.5703125" customWidth="1"/>
    <col min="6534" max="6536" width="4.28515625" customWidth="1"/>
    <col min="6537" max="6537" width="4.5703125" customWidth="1"/>
    <col min="6538" max="6538" width="4.7109375" customWidth="1"/>
    <col min="6539" max="6539" width="5" customWidth="1"/>
    <col min="6540" max="6540" width="6.85546875" customWidth="1"/>
    <col min="6541" max="6542" width="4.140625" customWidth="1"/>
    <col min="6543" max="6543" width="4.7109375" customWidth="1"/>
    <col min="6544" max="6544" width="5.140625" customWidth="1"/>
    <col min="6545" max="6545" width="6.140625" customWidth="1"/>
    <col min="6546" max="6546" width="4.28515625" customWidth="1"/>
    <col min="6547" max="6547" width="4.5703125" customWidth="1"/>
    <col min="6548" max="6548" width="4.85546875" customWidth="1"/>
    <col min="6549" max="6549" width="3.85546875" customWidth="1"/>
    <col min="6550" max="6550" width="5.28515625" customWidth="1"/>
    <col min="6551" max="6552" width="4.85546875" customWidth="1"/>
    <col min="6553" max="6554" width="4.5703125" customWidth="1"/>
    <col min="6555" max="6556" width="4.28515625" customWidth="1"/>
    <col min="6557" max="6557" width="6.140625" customWidth="1"/>
    <col min="6558" max="6558" width="4.28515625" customWidth="1"/>
    <col min="6559" max="6559" width="5" bestFit="1" customWidth="1"/>
    <col min="6560" max="6560" width="4.85546875" customWidth="1"/>
    <col min="6561" max="6561" width="3.85546875" customWidth="1"/>
    <col min="6562" max="6562" width="4.28515625" customWidth="1"/>
    <col min="6563" max="6563" width="5.140625" customWidth="1"/>
    <col min="6564" max="6564" width="5.28515625" customWidth="1"/>
    <col min="6565" max="6565" width="4.42578125" customWidth="1"/>
    <col min="6566" max="6566" width="5" customWidth="1"/>
    <col min="6779" max="6779" width="7.140625" customWidth="1"/>
    <col min="6780" max="6780" width="6" customWidth="1"/>
    <col min="6781" max="6781" width="5" bestFit="1" customWidth="1"/>
    <col min="6782" max="6783" width="4.5703125" customWidth="1"/>
    <col min="6784" max="6784" width="4" customWidth="1"/>
    <col min="6785" max="6787" width="4.28515625" customWidth="1"/>
    <col min="6788" max="6789" width="4.5703125" customWidth="1"/>
    <col min="6790" max="6792" width="4.28515625" customWidth="1"/>
    <col min="6793" max="6793" width="4.5703125" customWidth="1"/>
    <col min="6794" max="6794" width="4.7109375" customWidth="1"/>
    <col min="6795" max="6795" width="5" customWidth="1"/>
    <col min="6796" max="6796" width="6.85546875" customWidth="1"/>
    <col min="6797" max="6798" width="4.140625" customWidth="1"/>
    <col min="6799" max="6799" width="4.7109375" customWidth="1"/>
    <col min="6800" max="6800" width="5.140625" customWidth="1"/>
    <col min="6801" max="6801" width="6.140625" customWidth="1"/>
    <col min="6802" max="6802" width="4.28515625" customWidth="1"/>
    <col min="6803" max="6803" width="4.5703125" customWidth="1"/>
    <col min="6804" max="6804" width="4.85546875" customWidth="1"/>
    <col min="6805" max="6805" width="3.85546875" customWidth="1"/>
    <col min="6806" max="6806" width="5.28515625" customWidth="1"/>
    <col min="6807" max="6808" width="4.85546875" customWidth="1"/>
    <col min="6809" max="6810" width="4.5703125" customWidth="1"/>
    <col min="6811" max="6812" width="4.28515625" customWidth="1"/>
    <col min="6813" max="6813" width="6.140625" customWidth="1"/>
    <col min="6814" max="6814" width="4.28515625" customWidth="1"/>
    <col min="6815" max="6815" width="5" bestFit="1" customWidth="1"/>
    <col min="6816" max="6816" width="4.85546875" customWidth="1"/>
    <col min="6817" max="6817" width="3.85546875" customWidth="1"/>
    <col min="6818" max="6818" width="4.28515625" customWidth="1"/>
    <col min="6819" max="6819" width="5.140625" customWidth="1"/>
    <col min="6820" max="6820" width="5.28515625" customWidth="1"/>
    <col min="6821" max="6821" width="4.42578125" customWidth="1"/>
    <col min="6822" max="6822" width="5" customWidth="1"/>
    <col min="7035" max="7035" width="7.140625" customWidth="1"/>
    <col min="7036" max="7036" width="6" customWidth="1"/>
    <col min="7037" max="7037" width="5" bestFit="1" customWidth="1"/>
    <col min="7038" max="7039" width="4.5703125" customWidth="1"/>
    <col min="7040" max="7040" width="4" customWidth="1"/>
    <col min="7041" max="7043" width="4.28515625" customWidth="1"/>
    <col min="7044" max="7045" width="4.5703125" customWidth="1"/>
    <col min="7046" max="7048" width="4.28515625" customWidth="1"/>
    <col min="7049" max="7049" width="4.5703125" customWidth="1"/>
    <col min="7050" max="7050" width="4.7109375" customWidth="1"/>
    <col min="7051" max="7051" width="5" customWidth="1"/>
    <col min="7052" max="7052" width="6.85546875" customWidth="1"/>
    <col min="7053" max="7054" width="4.140625" customWidth="1"/>
    <col min="7055" max="7055" width="4.7109375" customWidth="1"/>
    <col min="7056" max="7056" width="5.140625" customWidth="1"/>
    <col min="7057" max="7057" width="6.140625" customWidth="1"/>
    <col min="7058" max="7058" width="4.28515625" customWidth="1"/>
    <col min="7059" max="7059" width="4.5703125" customWidth="1"/>
    <col min="7060" max="7060" width="4.85546875" customWidth="1"/>
    <col min="7061" max="7061" width="3.85546875" customWidth="1"/>
    <col min="7062" max="7062" width="5.28515625" customWidth="1"/>
    <col min="7063" max="7064" width="4.85546875" customWidth="1"/>
    <col min="7065" max="7066" width="4.5703125" customWidth="1"/>
    <col min="7067" max="7068" width="4.28515625" customWidth="1"/>
    <col min="7069" max="7069" width="6.140625" customWidth="1"/>
    <col min="7070" max="7070" width="4.28515625" customWidth="1"/>
    <col min="7071" max="7071" width="5" bestFit="1" customWidth="1"/>
    <col min="7072" max="7072" width="4.85546875" customWidth="1"/>
    <col min="7073" max="7073" width="3.85546875" customWidth="1"/>
    <col min="7074" max="7074" width="4.28515625" customWidth="1"/>
    <col min="7075" max="7075" width="5.140625" customWidth="1"/>
    <col min="7076" max="7076" width="5.28515625" customWidth="1"/>
    <col min="7077" max="7077" width="4.42578125" customWidth="1"/>
    <col min="7078" max="7078" width="5" customWidth="1"/>
    <col min="7291" max="7291" width="7.140625" customWidth="1"/>
    <col min="7292" max="7292" width="6" customWidth="1"/>
    <col min="7293" max="7293" width="5" bestFit="1" customWidth="1"/>
    <col min="7294" max="7295" width="4.5703125" customWidth="1"/>
    <col min="7296" max="7296" width="4" customWidth="1"/>
    <col min="7297" max="7299" width="4.28515625" customWidth="1"/>
    <col min="7300" max="7301" width="4.5703125" customWidth="1"/>
    <col min="7302" max="7304" width="4.28515625" customWidth="1"/>
    <col min="7305" max="7305" width="4.5703125" customWidth="1"/>
    <col min="7306" max="7306" width="4.7109375" customWidth="1"/>
    <col min="7307" max="7307" width="5" customWidth="1"/>
    <col min="7308" max="7308" width="6.85546875" customWidth="1"/>
    <col min="7309" max="7310" width="4.140625" customWidth="1"/>
    <col min="7311" max="7311" width="4.7109375" customWidth="1"/>
    <col min="7312" max="7312" width="5.140625" customWidth="1"/>
    <col min="7313" max="7313" width="6.140625" customWidth="1"/>
    <col min="7314" max="7314" width="4.28515625" customWidth="1"/>
    <col min="7315" max="7315" width="4.5703125" customWidth="1"/>
    <col min="7316" max="7316" width="4.85546875" customWidth="1"/>
    <col min="7317" max="7317" width="3.85546875" customWidth="1"/>
    <col min="7318" max="7318" width="5.28515625" customWidth="1"/>
    <col min="7319" max="7320" width="4.85546875" customWidth="1"/>
    <col min="7321" max="7322" width="4.5703125" customWidth="1"/>
    <col min="7323" max="7324" width="4.28515625" customWidth="1"/>
    <col min="7325" max="7325" width="6.140625" customWidth="1"/>
    <col min="7326" max="7326" width="4.28515625" customWidth="1"/>
    <col min="7327" max="7327" width="5" bestFit="1" customWidth="1"/>
    <col min="7328" max="7328" width="4.85546875" customWidth="1"/>
    <col min="7329" max="7329" width="3.85546875" customWidth="1"/>
    <col min="7330" max="7330" width="4.28515625" customWidth="1"/>
    <col min="7331" max="7331" width="5.140625" customWidth="1"/>
    <col min="7332" max="7332" width="5.28515625" customWidth="1"/>
    <col min="7333" max="7333" width="4.42578125" customWidth="1"/>
    <col min="7334" max="7334" width="5" customWidth="1"/>
    <col min="7547" max="7547" width="7.140625" customWidth="1"/>
    <col min="7548" max="7548" width="6" customWidth="1"/>
    <col min="7549" max="7549" width="5" bestFit="1" customWidth="1"/>
    <col min="7550" max="7551" width="4.5703125" customWidth="1"/>
    <col min="7552" max="7552" width="4" customWidth="1"/>
    <col min="7553" max="7555" width="4.28515625" customWidth="1"/>
    <col min="7556" max="7557" width="4.5703125" customWidth="1"/>
    <col min="7558" max="7560" width="4.28515625" customWidth="1"/>
    <col min="7561" max="7561" width="4.5703125" customWidth="1"/>
    <col min="7562" max="7562" width="4.7109375" customWidth="1"/>
    <col min="7563" max="7563" width="5" customWidth="1"/>
    <col min="7564" max="7564" width="6.85546875" customWidth="1"/>
    <col min="7565" max="7566" width="4.140625" customWidth="1"/>
    <col min="7567" max="7567" width="4.7109375" customWidth="1"/>
    <col min="7568" max="7568" width="5.140625" customWidth="1"/>
    <col min="7569" max="7569" width="6.140625" customWidth="1"/>
    <col min="7570" max="7570" width="4.28515625" customWidth="1"/>
    <col min="7571" max="7571" width="4.5703125" customWidth="1"/>
    <col min="7572" max="7572" width="4.85546875" customWidth="1"/>
    <col min="7573" max="7573" width="3.85546875" customWidth="1"/>
    <col min="7574" max="7574" width="5.28515625" customWidth="1"/>
    <col min="7575" max="7576" width="4.85546875" customWidth="1"/>
    <col min="7577" max="7578" width="4.5703125" customWidth="1"/>
    <col min="7579" max="7580" width="4.28515625" customWidth="1"/>
    <col min="7581" max="7581" width="6.140625" customWidth="1"/>
    <col min="7582" max="7582" width="4.28515625" customWidth="1"/>
    <col min="7583" max="7583" width="5" bestFit="1" customWidth="1"/>
    <col min="7584" max="7584" width="4.85546875" customWidth="1"/>
    <col min="7585" max="7585" width="3.85546875" customWidth="1"/>
    <col min="7586" max="7586" width="4.28515625" customWidth="1"/>
    <col min="7587" max="7587" width="5.140625" customWidth="1"/>
    <col min="7588" max="7588" width="5.28515625" customWidth="1"/>
    <col min="7589" max="7589" width="4.42578125" customWidth="1"/>
    <col min="7590" max="7590" width="5" customWidth="1"/>
    <col min="7803" max="7803" width="7.140625" customWidth="1"/>
    <col min="7804" max="7804" width="6" customWidth="1"/>
    <col min="7805" max="7805" width="5" bestFit="1" customWidth="1"/>
    <col min="7806" max="7807" width="4.5703125" customWidth="1"/>
    <col min="7808" max="7808" width="4" customWidth="1"/>
    <col min="7809" max="7811" width="4.28515625" customWidth="1"/>
    <col min="7812" max="7813" width="4.5703125" customWidth="1"/>
    <col min="7814" max="7816" width="4.28515625" customWidth="1"/>
    <col min="7817" max="7817" width="4.5703125" customWidth="1"/>
    <col min="7818" max="7818" width="4.7109375" customWidth="1"/>
    <col min="7819" max="7819" width="5" customWidth="1"/>
    <col min="7820" max="7820" width="6.85546875" customWidth="1"/>
    <col min="7821" max="7822" width="4.140625" customWidth="1"/>
    <col min="7823" max="7823" width="4.7109375" customWidth="1"/>
    <col min="7824" max="7824" width="5.140625" customWidth="1"/>
    <col min="7825" max="7825" width="6.140625" customWidth="1"/>
    <col min="7826" max="7826" width="4.28515625" customWidth="1"/>
    <col min="7827" max="7827" width="4.5703125" customWidth="1"/>
    <col min="7828" max="7828" width="4.85546875" customWidth="1"/>
    <col min="7829" max="7829" width="3.85546875" customWidth="1"/>
    <col min="7830" max="7830" width="5.28515625" customWidth="1"/>
    <col min="7831" max="7832" width="4.85546875" customWidth="1"/>
    <col min="7833" max="7834" width="4.5703125" customWidth="1"/>
    <col min="7835" max="7836" width="4.28515625" customWidth="1"/>
    <col min="7837" max="7837" width="6.140625" customWidth="1"/>
    <col min="7838" max="7838" width="4.28515625" customWidth="1"/>
    <col min="7839" max="7839" width="5" bestFit="1" customWidth="1"/>
    <col min="7840" max="7840" width="4.85546875" customWidth="1"/>
    <col min="7841" max="7841" width="3.85546875" customWidth="1"/>
    <col min="7842" max="7842" width="4.28515625" customWidth="1"/>
    <col min="7843" max="7843" width="5.140625" customWidth="1"/>
    <col min="7844" max="7844" width="5.28515625" customWidth="1"/>
    <col min="7845" max="7845" width="4.42578125" customWidth="1"/>
    <col min="7846" max="7846" width="5" customWidth="1"/>
    <col min="8059" max="8059" width="7.140625" customWidth="1"/>
    <col min="8060" max="8060" width="6" customWidth="1"/>
    <col min="8061" max="8061" width="5" bestFit="1" customWidth="1"/>
    <col min="8062" max="8063" width="4.5703125" customWidth="1"/>
    <col min="8064" max="8064" width="4" customWidth="1"/>
    <col min="8065" max="8067" width="4.28515625" customWidth="1"/>
    <col min="8068" max="8069" width="4.5703125" customWidth="1"/>
    <col min="8070" max="8072" width="4.28515625" customWidth="1"/>
    <col min="8073" max="8073" width="4.5703125" customWidth="1"/>
    <col min="8074" max="8074" width="4.7109375" customWidth="1"/>
    <col min="8075" max="8075" width="5" customWidth="1"/>
    <col min="8076" max="8076" width="6.85546875" customWidth="1"/>
    <col min="8077" max="8078" width="4.140625" customWidth="1"/>
    <col min="8079" max="8079" width="4.7109375" customWidth="1"/>
    <col min="8080" max="8080" width="5.140625" customWidth="1"/>
    <col min="8081" max="8081" width="6.140625" customWidth="1"/>
    <col min="8082" max="8082" width="4.28515625" customWidth="1"/>
    <col min="8083" max="8083" width="4.5703125" customWidth="1"/>
    <col min="8084" max="8084" width="4.85546875" customWidth="1"/>
    <col min="8085" max="8085" width="3.85546875" customWidth="1"/>
    <col min="8086" max="8086" width="5.28515625" customWidth="1"/>
    <col min="8087" max="8088" width="4.85546875" customWidth="1"/>
    <col min="8089" max="8090" width="4.5703125" customWidth="1"/>
    <col min="8091" max="8092" width="4.28515625" customWidth="1"/>
    <col min="8093" max="8093" width="6.140625" customWidth="1"/>
    <col min="8094" max="8094" width="4.28515625" customWidth="1"/>
    <col min="8095" max="8095" width="5" bestFit="1" customWidth="1"/>
    <col min="8096" max="8096" width="4.85546875" customWidth="1"/>
    <col min="8097" max="8097" width="3.85546875" customWidth="1"/>
    <col min="8098" max="8098" width="4.28515625" customWidth="1"/>
    <col min="8099" max="8099" width="5.140625" customWidth="1"/>
    <col min="8100" max="8100" width="5.28515625" customWidth="1"/>
    <col min="8101" max="8101" width="4.42578125" customWidth="1"/>
    <col min="8102" max="8102" width="5" customWidth="1"/>
    <col min="8315" max="8315" width="7.140625" customWidth="1"/>
    <col min="8316" max="8316" width="6" customWidth="1"/>
    <col min="8317" max="8317" width="5" bestFit="1" customWidth="1"/>
    <col min="8318" max="8319" width="4.5703125" customWidth="1"/>
    <col min="8320" max="8320" width="4" customWidth="1"/>
    <col min="8321" max="8323" width="4.28515625" customWidth="1"/>
    <col min="8324" max="8325" width="4.5703125" customWidth="1"/>
    <col min="8326" max="8328" width="4.28515625" customWidth="1"/>
    <col min="8329" max="8329" width="4.5703125" customWidth="1"/>
    <col min="8330" max="8330" width="4.7109375" customWidth="1"/>
    <col min="8331" max="8331" width="5" customWidth="1"/>
    <col min="8332" max="8332" width="6.85546875" customWidth="1"/>
    <col min="8333" max="8334" width="4.140625" customWidth="1"/>
    <col min="8335" max="8335" width="4.7109375" customWidth="1"/>
    <col min="8336" max="8336" width="5.140625" customWidth="1"/>
    <col min="8337" max="8337" width="6.140625" customWidth="1"/>
    <col min="8338" max="8338" width="4.28515625" customWidth="1"/>
    <col min="8339" max="8339" width="4.5703125" customWidth="1"/>
    <col min="8340" max="8340" width="4.85546875" customWidth="1"/>
    <col min="8341" max="8341" width="3.85546875" customWidth="1"/>
    <col min="8342" max="8342" width="5.28515625" customWidth="1"/>
    <col min="8343" max="8344" width="4.85546875" customWidth="1"/>
    <col min="8345" max="8346" width="4.5703125" customWidth="1"/>
    <col min="8347" max="8348" width="4.28515625" customWidth="1"/>
    <col min="8349" max="8349" width="6.140625" customWidth="1"/>
    <col min="8350" max="8350" width="4.28515625" customWidth="1"/>
    <col min="8351" max="8351" width="5" bestFit="1" customWidth="1"/>
    <col min="8352" max="8352" width="4.85546875" customWidth="1"/>
    <col min="8353" max="8353" width="3.85546875" customWidth="1"/>
    <col min="8354" max="8354" width="4.28515625" customWidth="1"/>
    <col min="8355" max="8355" width="5.140625" customWidth="1"/>
    <col min="8356" max="8356" width="5.28515625" customWidth="1"/>
    <col min="8357" max="8357" width="4.42578125" customWidth="1"/>
    <col min="8358" max="8358" width="5" customWidth="1"/>
    <col min="8571" max="8571" width="7.140625" customWidth="1"/>
    <col min="8572" max="8572" width="6" customWidth="1"/>
    <col min="8573" max="8573" width="5" bestFit="1" customWidth="1"/>
    <col min="8574" max="8575" width="4.5703125" customWidth="1"/>
    <col min="8576" max="8576" width="4" customWidth="1"/>
    <col min="8577" max="8579" width="4.28515625" customWidth="1"/>
    <col min="8580" max="8581" width="4.5703125" customWidth="1"/>
    <col min="8582" max="8584" width="4.28515625" customWidth="1"/>
    <col min="8585" max="8585" width="4.5703125" customWidth="1"/>
    <col min="8586" max="8586" width="4.7109375" customWidth="1"/>
    <col min="8587" max="8587" width="5" customWidth="1"/>
    <col min="8588" max="8588" width="6.85546875" customWidth="1"/>
    <col min="8589" max="8590" width="4.140625" customWidth="1"/>
    <col min="8591" max="8591" width="4.7109375" customWidth="1"/>
    <col min="8592" max="8592" width="5.140625" customWidth="1"/>
    <col min="8593" max="8593" width="6.140625" customWidth="1"/>
    <col min="8594" max="8594" width="4.28515625" customWidth="1"/>
    <col min="8595" max="8595" width="4.5703125" customWidth="1"/>
    <col min="8596" max="8596" width="4.85546875" customWidth="1"/>
    <col min="8597" max="8597" width="3.85546875" customWidth="1"/>
    <col min="8598" max="8598" width="5.28515625" customWidth="1"/>
    <col min="8599" max="8600" width="4.85546875" customWidth="1"/>
    <col min="8601" max="8602" width="4.5703125" customWidth="1"/>
    <col min="8603" max="8604" width="4.28515625" customWidth="1"/>
    <col min="8605" max="8605" width="6.140625" customWidth="1"/>
    <col min="8606" max="8606" width="4.28515625" customWidth="1"/>
    <col min="8607" max="8607" width="5" bestFit="1" customWidth="1"/>
    <col min="8608" max="8608" width="4.85546875" customWidth="1"/>
    <col min="8609" max="8609" width="3.85546875" customWidth="1"/>
    <col min="8610" max="8610" width="4.28515625" customWidth="1"/>
    <col min="8611" max="8611" width="5.140625" customWidth="1"/>
    <col min="8612" max="8612" width="5.28515625" customWidth="1"/>
    <col min="8613" max="8613" width="4.42578125" customWidth="1"/>
    <col min="8614" max="8614" width="5" customWidth="1"/>
    <col min="8827" max="8827" width="7.140625" customWidth="1"/>
    <col min="8828" max="8828" width="6" customWidth="1"/>
    <col min="8829" max="8829" width="5" bestFit="1" customWidth="1"/>
    <col min="8830" max="8831" width="4.5703125" customWidth="1"/>
    <col min="8832" max="8832" width="4" customWidth="1"/>
    <col min="8833" max="8835" width="4.28515625" customWidth="1"/>
    <col min="8836" max="8837" width="4.5703125" customWidth="1"/>
    <col min="8838" max="8840" width="4.28515625" customWidth="1"/>
    <col min="8841" max="8841" width="4.5703125" customWidth="1"/>
    <col min="8842" max="8842" width="4.7109375" customWidth="1"/>
    <col min="8843" max="8843" width="5" customWidth="1"/>
    <col min="8844" max="8844" width="6.85546875" customWidth="1"/>
    <col min="8845" max="8846" width="4.140625" customWidth="1"/>
    <col min="8847" max="8847" width="4.7109375" customWidth="1"/>
    <col min="8848" max="8848" width="5.140625" customWidth="1"/>
    <col min="8849" max="8849" width="6.140625" customWidth="1"/>
    <col min="8850" max="8850" width="4.28515625" customWidth="1"/>
    <col min="8851" max="8851" width="4.5703125" customWidth="1"/>
    <col min="8852" max="8852" width="4.85546875" customWidth="1"/>
    <col min="8853" max="8853" width="3.85546875" customWidth="1"/>
    <col min="8854" max="8854" width="5.28515625" customWidth="1"/>
    <col min="8855" max="8856" width="4.85546875" customWidth="1"/>
    <col min="8857" max="8858" width="4.5703125" customWidth="1"/>
    <col min="8859" max="8860" width="4.28515625" customWidth="1"/>
    <col min="8861" max="8861" width="6.140625" customWidth="1"/>
    <col min="8862" max="8862" width="4.28515625" customWidth="1"/>
    <col min="8863" max="8863" width="5" bestFit="1" customWidth="1"/>
    <col min="8864" max="8864" width="4.85546875" customWidth="1"/>
    <col min="8865" max="8865" width="3.85546875" customWidth="1"/>
    <col min="8866" max="8866" width="4.28515625" customWidth="1"/>
    <col min="8867" max="8867" width="5.140625" customWidth="1"/>
    <col min="8868" max="8868" width="5.28515625" customWidth="1"/>
    <col min="8869" max="8869" width="4.42578125" customWidth="1"/>
    <col min="8870" max="8870" width="5" customWidth="1"/>
    <col min="9083" max="9083" width="7.140625" customWidth="1"/>
    <col min="9084" max="9084" width="6" customWidth="1"/>
    <col min="9085" max="9085" width="5" bestFit="1" customWidth="1"/>
    <col min="9086" max="9087" width="4.5703125" customWidth="1"/>
    <col min="9088" max="9088" width="4" customWidth="1"/>
    <col min="9089" max="9091" width="4.28515625" customWidth="1"/>
    <col min="9092" max="9093" width="4.5703125" customWidth="1"/>
    <col min="9094" max="9096" width="4.28515625" customWidth="1"/>
    <col min="9097" max="9097" width="4.5703125" customWidth="1"/>
    <col min="9098" max="9098" width="4.7109375" customWidth="1"/>
    <col min="9099" max="9099" width="5" customWidth="1"/>
    <col min="9100" max="9100" width="6.85546875" customWidth="1"/>
    <col min="9101" max="9102" width="4.140625" customWidth="1"/>
    <col min="9103" max="9103" width="4.7109375" customWidth="1"/>
    <col min="9104" max="9104" width="5.140625" customWidth="1"/>
    <col min="9105" max="9105" width="6.140625" customWidth="1"/>
    <col min="9106" max="9106" width="4.28515625" customWidth="1"/>
    <col min="9107" max="9107" width="4.5703125" customWidth="1"/>
    <col min="9108" max="9108" width="4.85546875" customWidth="1"/>
    <col min="9109" max="9109" width="3.85546875" customWidth="1"/>
    <col min="9110" max="9110" width="5.28515625" customWidth="1"/>
    <col min="9111" max="9112" width="4.85546875" customWidth="1"/>
    <col min="9113" max="9114" width="4.5703125" customWidth="1"/>
    <col min="9115" max="9116" width="4.28515625" customWidth="1"/>
    <col min="9117" max="9117" width="6.140625" customWidth="1"/>
    <col min="9118" max="9118" width="4.28515625" customWidth="1"/>
    <col min="9119" max="9119" width="5" bestFit="1" customWidth="1"/>
    <col min="9120" max="9120" width="4.85546875" customWidth="1"/>
    <col min="9121" max="9121" width="3.85546875" customWidth="1"/>
    <col min="9122" max="9122" width="4.28515625" customWidth="1"/>
    <col min="9123" max="9123" width="5.140625" customWidth="1"/>
    <col min="9124" max="9124" width="5.28515625" customWidth="1"/>
    <col min="9125" max="9125" width="4.42578125" customWidth="1"/>
    <col min="9126" max="9126" width="5" customWidth="1"/>
    <col min="9339" max="9339" width="7.140625" customWidth="1"/>
    <col min="9340" max="9340" width="6" customWidth="1"/>
    <col min="9341" max="9341" width="5" bestFit="1" customWidth="1"/>
    <col min="9342" max="9343" width="4.5703125" customWidth="1"/>
    <col min="9344" max="9344" width="4" customWidth="1"/>
    <col min="9345" max="9347" width="4.28515625" customWidth="1"/>
    <col min="9348" max="9349" width="4.5703125" customWidth="1"/>
    <col min="9350" max="9352" width="4.28515625" customWidth="1"/>
    <col min="9353" max="9353" width="4.5703125" customWidth="1"/>
    <col min="9354" max="9354" width="4.7109375" customWidth="1"/>
    <col min="9355" max="9355" width="5" customWidth="1"/>
    <col min="9356" max="9356" width="6.85546875" customWidth="1"/>
    <col min="9357" max="9358" width="4.140625" customWidth="1"/>
    <col min="9359" max="9359" width="4.7109375" customWidth="1"/>
    <col min="9360" max="9360" width="5.140625" customWidth="1"/>
    <col min="9361" max="9361" width="6.140625" customWidth="1"/>
    <col min="9362" max="9362" width="4.28515625" customWidth="1"/>
    <col min="9363" max="9363" width="4.5703125" customWidth="1"/>
    <col min="9364" max="9364" width="4.85546875" customWidth="1"/>
    <col min="9365" max="9365" width="3.85546875" customWidth="1"/>
    <col min="9366" max="9366" width="5.28515625" customWidth="1"/>
    <col min="9367" max="9368" width="4.85546875" customWidth="1"/>
    <col min="9369" max="9370" width="4.5703125" customWidth="1"/>
    <col min="9371" max="9372" width="4.28515625" customWidth="1"/>
    <col min="9373" max="9373" width="6.140625" customWidth="1"/>
    <col min="9374" max="9374" width="4.28515625" customWidth="1"/>
    <col min="9375" max="9375" width="5" bestFit="1" customWidth="1"/>
    <col min="9376" max="9376" width="4.85546875" customWidth="1"/>
    <col min="9377" max="9377" width="3.85546875" customWidth="1"/>
    <col min="9378" max="9378" width="4.28515625" customWidth="1"/>
    <col min="9379" max="9379" width="5.140625" customWidth="1"/>
    <col min="9380" max="9380" width="5.28515625" customWidth="1"/>
    <col min="9381" max="9381" width="4.42578125" customWidth="1"/>
    <col min="9382" max="9382" width="5" customWidth="1"/>
    <col min="9595" max="9595" width="7.140625" customWidth="1"/>
    <col min="9596" max="9596" width="6" customWidth="1"/>
    <col min="9597" max="9597" width="5" bestFit="1" customWidth="1"/>
    <col min="9598" max="9599" width="4.5703125" customWidth="1"/>
    <col min="9600" max="9600" width="4" customWidth="1"/>
    <col min="9601" max="9603" width="4.28515625" customWidth="1"/>
    <col min="9604" max="9605" width="4.5703125" customWidth="1"/>
    <col min="9606" max="9608" width="4.28515625" customWidth="1"/>
    <col min="9609" max="9609" width="4.5703125" customWidth="1"/>
    <col min="9610" max="9610" width="4.7109375" customWidth="1"/>
    <col min="9611" max="9611" width="5" customWidth="1"/>
    <col min="9612" max="9612" width="6.85546875" customWidth="1"/>
    <col min="9613" max="9614" width="4.140625" customWidth="1"/>
    <col min="9615" max="9615" width="4.7109375" customWidth="1"/>
    <col min="9616" max="9616" width="5.140625" customWidth="1"/>
    <col min="9617" max="9617" width="6.140625" customWidth="1"/>
    <col min="9618" max="9618" width="4.28515625" customWidth="1"/>
    <col min="9619" max="9619" width="4.5703125" customWidth="1"/>
    <col min="9620" max="9620" width="4.85546875" customWidth="1"/>
    <col min="9621" max="9621" width="3.85546875" customWidth="1"/>
    <col min="9622" max="9622" width="5.28515625" customWidth="1"/>
    <col min="9623" max="9624" width="4.85546875" customWidth="1"/>
    <col min="9625" max="9626" width="4.5703125" customWidth="1"/>
    <col min="9627" max="9628" width="4.28515625" customWidth="1"/>
    <col min="9629" max="9629" width="6.140625" customWidth="1"/>
    <col min="9630" max="9630" width="4.28515625" customWidth="1"/>
    <col min="9631" max="9631" width="5" bestFit="1" customWidth="1"/>
    <col min="9632" max="9632" width="4.85546875" customWidth="1"/>
    <col min="9633" max="9633" width="3.85546875" customWidth="1"/>
    <col min="9634" max="9634" width="4.28515625" customWidth="1"/>
    <col min="9635" max="9635" width="5.140625" customWidth="1"/>
    <col min="9636" max="9636" width="5.28515625" customWidth="1"/>
    <col min="9637" max="9637" width="4.42578125" customWidth="1"/>
    <col min="9638" max="9638" width="5" customWidth="1"/>
    <col min="9851" max="9851" width="7.140625" customWidth="1"/>
    <col min="9852" max="9852" width="6" customWidth="1"/>
    <col min="9853" max="9853" width="5" bestFit="1" customWidth="1"/>
    <col min="9854" max="9855" width="4.5703125" customWidth="1"/>
    <col min="9856" max="9856" width="4" customWidth="1"/>
    <col min="9857" max="9859" width="4.28515625" customWidth="1"/>
    <col min="9860" max="9861" width="4.5703125" customWidth="1"/>
    <col min="9862" max="9864" width="4.28515625" customWidth="1"/>
    <col min="9865" max="9865" width="4.5703125" customWidth="1"/>
    <col min="9866" max="9866" width="4.7109375" customWidth="1"/>
    <col min="9867" max="9867" width="5" customWidth="1"/>
    <col min="9868" max="9868" width="6.85546875" customWidth="1"/>
    <col min="9869" max="9870" width="4.140625" customWidth="1"/>
    <col min="9871" max="9871" width="4.7109375" customWidth="1"/>
    <col min="9872" max="9872" width="5.140625" customWidth="1"/>
    <col min="9873" max="9873" width="6.140625" customWidth="1"/>
    <col min="9874" max="9874" width="4.28515625" customWidth="1"/>
    <col min="9875" max="9875" width="4.5703125" customWidth="1"/>
    <col min="9876" max="9876" width="4.85546875" customWidth="1"/>
    <col min="9877" max="9877" width="3.85546875" customWidth="1"/>
    <col min="9878" max="9878" width="5.28515625" customWidth="1"/>
    <col min="9879" max="9880" width="4.85546875" customWidth="1"/>
    <col min="9881" max="9882" width="4.5703125" customWidth="1"/>
    <col min="9883" max="9884" width="4.28515625" customWidth="1"/>
    <col min="9885" max="9885" width="6.140625" customWidth="1"/>
    <col min="9886" max="9886" width="4.28515625" customWidth="1"/>
    <col min="9887" max="9887" width="5" bestFit="1" customWidth="1"/>
    <col min="9888" max="9888" width="4.85546875" customWidth="1"/>
    <col min="9889" max="9889" width="3.85546875" customWidth="1"/>
    <col min="9890" max="9890" width="4.28515625" customWidth="1"/>
    <col min="9891" max="9891" width="5.140625" customWidth="1"/>
    <col min="9892" max="9892" width="5.28515625" customWidth="1"/>
    <col min="9893" max="9893" width="4.42578125" customWidth="1"/>
    <col min="9894" max="9894" width="5" customWidth="1"/>
    <col min="10107" max="10107" width="7.140625" customWidth="1"/>
    <col min="10108" max="10108" width="6" customWidth="1"/>
    <col min="10109" max="10109" width="5" bestFit="1" customWidth="1"/>
    <col min="10110" max="10111" width="4.5703125" customWidth="1"/>
    <col min="10112" max="10112" width="4" customWidth="1"/>
    <col min="10113" max="10115" width="4.28515625" customWidth="1"/>
    <col min="10116" max="10117" width="4.5703125" customWidth="1"/>
    <col min="10118" max="10120" width="4.28515625" customWidth="1"/>
    <col min="10121" max="10121" width="4.5703125" customWidth="1"/>
    <col min="10122" max="10122" width="4.7109375" customWidth="1"/>
    <col min="10123" max="10123" width="5" customWidth="1"/>
    <col min="10124" max="10124" width="6.85546875" customWidth="1"/>
    <col min="10125" max="10126" width="4.140625" customWidth="1"/>
    <col min="10127" max="10127" width="4.7109375" customWidth="1"/>
    <col min="10128" max="10128" width="5.140625" customWidth="1"/>
    <col min="10129" max="10129" width="6.140625" customWidth="1"/>
    <col min="10130" max="10130" width="4.28515625" customWidth="1"/>
    <col min="10131" max="10131" width="4.5703125" customWidth="1"/>
    <col min="10132" max="10132" width="4.85546875" customWidth="1"/>
    <col min="10133" max="10133" width="3.85546875" customWidth="1"/>
    <col min="10134" max="10134" width="5.28515625" customWidth="1"/>
    <col min="10135" max="10136" width="4.85546875" customWidth="1"/>
    <col min="10137" max="10138" width="4.5703125" customWidth="1"/>
    <col min="10139" max="10140" width="4.28515625" customWidth="1"/>
    <col min="10141" max="10141" width="6.140625" customWidth="1"/>
    <col min="10142" max="10142" width="4.28515625" customWidth="1"/>
    <col min="10143" max="10143" width="5" bestFit="1" customWidth="1"/>
    <col min="10144" max="10144" width="4.85546875" customWidth="1"/>
    <col min="10145" max="10145" width="3.85546875" customWidth="1"/>
    <col min="10146" max="10146" width="4.28515625" customWidth="1"/>
    <col min="10147" max="10147" width="5.140625" customWidth="1"/>
    <col min="10148" max="10148" width="5.28515625" customWidth="1"/>
    <col min="10149" max="10149" width="4.42578125" customWidth="1"/>
    <col min="10150" max="10150" width="5" customWidth="1"/>
    <col min="10363" max="10363" width="7.140625" customWidth="1"/>
    <col min="10364" max="10364" width="6" customWidth="1"/>
    <col min="10365" max="10365" width="5" bestFit="1" customWidth="1"/>
    <col min="10366" max="10367" width="4.5703125" customWidth="1"/>
    <col min="10368" max="10368" width="4" customWidth="1"/>
    <col min="10369" max="10371" width="4.28515625" customWidth="1"/>
    <col min="10372" max="10373" width="4.5703125" customWidth="1"/>
    <col min="10374" max="10376" width="4.28515625" customWidth="1"/>
    <col min="10377" max="10377" width="4.5703125" customWidth="1"/>
    <col min="10378" max="10378" width="4.7109375" customWidth="1"/>
    <col min="10379" max="10379" width="5" customWidth="1"/>
    <col min="10380" max="10380" width="6.85546875" customWidth="1"/>
    <col min="10381" max="10382" width="4.140625" customWidth="1"/>
    <col min="10383" max="10383" width="4.7109375" customWidth="1"/>
    <col min="10384" max="10384" width="5.140625" customWidth="1"/>
    <col min="10385" max="10385" width="6.140625" customWidth="1"/>
    <col min="10386" max="10386" width="4.28515625" customWidth="1"/>
    <col min="10387" max="10387" width="4.5703125" customWidth="1"/>
    <col min="10388" max="10388" width="4.85546875" customWidth="1"/>
    <col min="10389" max="10389" width="3.85546875" customWidth="1"/>
    <col min="10390" max="10390" width="5.28515625" customWidth="1"/>
    <col min="10391" max="10392" width="4.85546875" customWidth="1"/>
    <col min="10393" max="10394" width="4.5703125" customWidth="1"/>
    <col min="10395" max="10396" width="4.28515625" customWidth="1"/>
    <col min="10397" max="10397" width="6.140625" customWidth="1"/>
    <col min="10398" max="10398" width="4.28515625" customWidth="1"/>
    <col min="10399" max="10399" width="5" bestFit="1" customWidth="1"/>
    <col min="10400" max="10400" width="4.85546875" customWidth="1"/>
    <col min="10401" max="10401" width="3.85546875" customWidth="1"/>
    <col min="10402" max="10402" width="4.28515625" customWidth="1"/>
    <col min="10403" max="10403" width="5.140625" customWidth="1"/>
    <col min="10404" max="10404" width="5.28515625" customWidth="1"/>
    <col min="10405" max="10405" width="4.42578125" customWidth="1"/>
    <col min="10406" max="10406" width="5" customWidth="1"/>
    <col min="10619" max="10619" width="7.140625" customWidth="1"/>
    <col min="10620" max="10620" width="6" customWidth="1"/>
    <col min="10621" max="10621" width="5" bestFit="1" customWidth="1"/>
    <col min="10622" max="10623" width="4.5703125" customWidth="1"/>
    <col min="10624" max="10624" width="4" customWidth="1"/>
    <col min="10625" max="10627" width="4.28515625" customWidth="1"/>
    <col min="10628" max="10629" width="4.5703125" customWidth="1"/>
    <col min="10630" max="10632" width="4.28515625" customWidth="1"/>
    <col min="10633" max="10633" width="4.5703125" customWidth="1"/>
    <col min="10634" max="10634" width="4.7109375" customWidth="1"/>
    <col min="10635" max="10635" width="5" customWidth="1"/>
    <col min="10636" max="10636" width="6.85546875" customWidth="1"/>
    <col min="10637" max="10638" width="4.140625" customWidth="1"/>
    <col min="10639" max="10639" width="4.7109375" customWidth="1"/>
    <col min="10640" max="10640" width="5.140625" customWidth="1"/>
    <col min="10641" max="10641" width="6.140625" customWidth="1"/>
    <col min="10642" max="10642" width="4.28515625" customWidth="1"/>
    <col min="10643" max="10643" width="4.5703125" customWidth="1"/>
    <col min="10644" max="10644" width="4.85546875" customWidth="1"/>
    <col min="10645" max="10645" width="3.85546875" customWidth="1"/>
    <col min="10646" max="10646" width="5.28515625" customWidth="1"/>
    <col min="10647" max="10648" width="4.85546875" customWidth="1"/>
    <col min="10649" max="10650" width="4.5703125" customWidth="1"/>
    <col min="10651" max="10652" width="4.28515625" customWidth="1"/>
    <col min="10653" max="10653" width="6.140625" customWidth="1"/>
    <col min="10654" max="10654" width="4.28515625" customWidth="1"/>
    <col min="10655" max="10655" width="5" bestFit="1" customWidth="1"/>
    <col min="10656" max="10656" width="4.85546875" customWidth="1"/>
    <col min="10657" max="10657" width="3.85546875" customWidth="1"/>
    <col min="10658" max="10658" width="4.28515625" customWidth="1"/>
    <col min="10659" max="10659" width="5.140625" customWidth="1"/>
    <col min="10660" max="10660" width="5.28515625" customWidth="1"/>
    <col min="10661" max="10661" width="4.42578125" customWidth="1"/>
    <col min="10662" max="10662" width="5" customWidth="1"/>
    <col min="10875" max="10875" width="7.140625" customWidth="1"/>
    <col min="10876" max="10876" width="6" customWidth="1"/>
    <col min="10877" max="10877" width="5" bestFit="1" customWidth="1"/>
    <col min="10878" max="10879" width="4.5703125" customWidth="1"/>
    <col min="10880" max="10880" width="4" customWidth="1"/>
    <col min="10881" max="10883" width="4.28515625" customWidth="1"/>
    <col min="10884" max="10885" width="4.5703125" customWidth="1"/>
    <col min="10886" max="10888" width="4.28515625" customWidth="1"/>
    <col min="10889" max="10889" width="4.5703125" customWidth="1"/>
    <col min="10890" max="10890" width="4.7109375" customWidth="1"/>
    <col min="10891" max="10891" width="5" customWidth="1"/>
    <col min="10892" max="10892" width="6.85546875" customWidth="1"/>
    <col min="10893" max="10894" width="4.140625" customWidth="1"/>
    <col min="10895" max="10895" width="4.7109375" customWidth="1"/>
    <col min="10896" max="10896" width="5.140625" customWidth="1"/>
    <col min="10897" max="10897" width="6.140625" customWidth="1"/>
    <col min="10898" max="10898" width="4.28515625" customWidth="1"/>
    <col min="10899" max="10899" width="4.5703125" customWidth="1"/>
    <col min="10900" max="10900" width="4.85546875" customWidth="1"/>
    <col min="10901" max="10901" width="3.85546875" customWidth="1"/>
    <col min="10902" max="10902" width="5.28515625" customWidth="1"/>
    <col min="10903" max="10904" width="4.85546875" customWidth="1"/>
    <col min="10905" max="10906" width="4.5703125" customWidth="1"/>
    <col min="10907" max="10908" width="4.28515625" customWidth="1"/>
    <col min="10909" max="10909" width="6.140625" customWidth="1"/>
    <col min="10910" max="10910" width="4.28515625" customWidth="1"/>
    <col min="10911" max="10911" width="5" bestFit="1" customWidth="1"/>
    <col min="10912" max="10912" width="4.85546875" customWidth="1"/>
    <col min="10913" max="10913" width="3.85546875" customWidth="1"/>
    <col min="10914" max="10914" width="4.28515625" customWidth="1"/>
    <col min="10915" max="10915" width="5.140625" customWidth="1"/>
    <col min="10916" max="10916" width="5.28515625" customWidth="1"/>
    <col min="10917" max="10917" width="4.42578125" customWidth="1"/>
    <col min="10918" max="10918" width="5" customWidth="1"/>
    <col min="11131" max="11131" width="7.140625" customWidth="1"/>
    <col min="11132" max="11132" width="6" customWidth="1"/>
    <col min="11133" max="11133" width="5" bestFit="1" customWidth="1"/>
    <col min="11134" max="11135" width="4.5703125" customWidth="1"/>
    <col min="11136" max="11136" width="4" customWidth="1"/>
    <col min="11137" max="11139" width="4.28515625" customWidth="1"/>
    <col min="11140" max="11141" width="4.5703125" customWidth="1"/>
    <col min="11142" max="11144" width="4.28515625" customWidth="1"/>
    <col min="11145" max="11145" width="4.5703125" customWidth="1"/>
    <col min="11146" max="11146" width="4.7109375" customWidth="1"/>
    <col min="11147" max="11147" width="5" customWidth="1"/>
    <col min="11148" max="11148" width="6.85546875" customWidth="1"/>
    <col min="11149" max="11150" width="4.140625" customWidth="1"/>
    <col min="11151" max="11151" width="4.7109375" customWidth="1"/>
    <col min="11152" max="11152" width="5.140625" customWidth="1"/>
    <col min="11153" max="11153" width="6.140625" customWidth="1"/>
    <col min="11154" max="11154" width="4.28515625" customWidth="1"/>
    <col min="11155" max="11155" width="4.5703125" customWidth="1"/>
    <col min="11156" max="11156" width="4.85546875" customWidth="1"/>
    <col min="11157" max="11157" width="3.85546875" customWidth="1"/>
    <col min="11158" max="11158" width="5.28515625" customWidth="1"/>
    <col min="11159" max="11160" width="4.85546875" customWidth="1"/>
    <col min="11161" max="11162" width="4.5703125" customWidth="1"/>
    <col min="11163" max="11164" width="4.28515625" customWidth="1"/>
    <col min="11165" max="11165" width="6.140625" customWidth="1"/>
    <col min="11166" max="11166" width="4.28515625" customWidth="1"/>
    <col min="11167" max="11167" width="5" bestFit="1" customWidth="1"/>
    <col min="11168" max="11168" width="4.85546875" customWidth="1"/>
    <col min="11169" max="11169" width="3.85546875" customWidth="1"/>
    <col min="11170" max="11170" width="4.28515625" customWidth="1"/>
    <col min="11171" max="11171" width="5.140625" customWidth="1"/>
    <col min="11172" max="11172" width="5.28515625" customWidth="1"/>
    <col min="11173" max="11173" width="4.42578125" customWidth="1"/>
    <col min="11174" max="11174" width="5" customWidth="1"/>
    <col min="11387" max="11387" width="7.140625" customWidth="1"/>
    <col min="11388" max="11388" width="6" customWidth="1"/>
    <col min="11389" max="11389" width="5" bestFit="1" customWidth="1"/>
    <col min="11390" max="11391" width="4.5703125" customWidth="1"/>
    <col min="11392" max="11392" width="4" customWidth="1"/>
    <col min="11393" max="11395" width="4.28515625" customWidth="1"/>
    <col min="11396" max="11397" width="4.5703125" customWidth="1"/>
    <col min="11398" max="11400" width="4.28515625" customWidth="1"/>
    <col min="11401" max="11401" width="4.5703125" customWidth="1"/>
    <col min="11402" max="11402" width="4.7109375" customWidth="1"/>
    <col min="11403" max="11403" width="5" customWidth="1"/>
    <col min="11404" max="11404" width="6.85546875" customWidth="1"/>
    <col min="11405" max="11406" width="4.140625" customWidth="1"/>
    <col min="11407" max="11407" width="4.7109375" customWidth="1"/>
    <col min="11408" max="11408" width="5.140625" customWidth="1"/>
    <col min="11409" max="11409" width="6.140625" customWidth="1"/>
    <col min="11410" max="11410" width="4.28515625" customWidth="1"/>
    <col min="11411" max="11411" width="4.5703125" customWidth="1"/>
    <col min="11412" max="11412" width="4.85546875" customWidth="1"/>
    <col min="11413" max="11413" width="3.85546875" customWidth="1"/>
    <col min="11414" max="11414" width="5.28515625" customWidth="1"/>
    <col min="11415" max="11416" width="4.85546875" customWidth="1"/>
    <col min="11417" max="11418" width="4.5703125" customWidth="1"/>
    <col min="11419" max="11420" width="4.28515625" customWidth="1"/>
    <col min="11421" max="11421" width="6.140625" customWidth="1"/>
    <col min="11422" max="11422" width="4.28515625" customWidth="1"/>
    <col min="11423" max="11423" width="5" bestFit="1" customWidth="1"/>
    <col min="11424" max="11424" width="4.85546875" customWidth="1"/>
    <col min="11425" max="11425" width="3.85546875" customWidth="1"/>
    <col min="11426" max="11426" width="4.28515625" customWidth="1"/>
    <col min="11427" max="11427" width="5.140625" customWidth="1"/>
    <col min="11428" max="11428" width="5.28515625" customWidth="1"/>
    <col min="11429" max="11429" width="4.42578125" customWidth="1"/>
    <col min="11430" max="11430" width="5" customWidth="1"/>
    <col min="11643" max="11643" width="7.140625" customWidth="1"/>
    <col min="11644" max="11644" width="6" customWidth="1"/>
    <col min="11645" max="11645" width="5" bestFit="1" customWidth="1"/>
    <col min="11646" max="11647" width="4.5703125" customWidth="1"/>
    <col min="11648" max="11648" width="4" customWidth="1"/>
    <col min="11649" max="11651" width="4.28515625" customWidth="1"/>
    <col min="11652" max="11653" width="4.5703125" customWidth="1"/>
    <col min="11654" max="11656" width="4.28515625" customWidth="1"/>
    <col min="11657" max="11657" width="4.5703125" customWidth="1"/>
    <col min="11658" max="11658" width="4.7109375" customWidth="1"/>
    <col min="11659" max="11659" width="5" customWidth="1"/>
    <col min="11660" max="11660" width="6.85546875" customWidth="1"/>
    <col min="11661" max="11662" width="4.140625" customWidth="1"/>
    <col min="11663" max="11663" width="4.7109375" customWidth="1"/>
    <col min="11664" max="11664" width="5.140625" customWidth="1"/>
    <col min="11665" max="11665" width="6.140625" customWidth="1"/>
    <col min="11666" max="11666" width="4.28515625" customWidth="1"/>
    <col min="11667" max="11667" width="4.5703125" customWidth="1"/>
    <col min="11668" max="11668" width="4.85546875" customWidth="1"/>
    <col min="11669" max="11669" width="3.85546875" customWidth="1"/>
    <col min="11670" max="11670" width="5.28515625" customWidth="1"/>
    <col min="11671" max="11672" width="4.85546875" customWidth="1"/>
    <col min="11673" max="11674" width="4.5703125" customWidth="1"/>
    <col min="11675" max="11676" width="4.28515625" customWidth="1"/>
    <col min="11677" max="11677" width="6.140625" customWidth="1"/>
    <col min="11678" max="11678" width="4.28515625" customWidth="1"/>
    <col min="11679" max="11679" width="5" bestFit="1" customWidth="1"/>
    <col min="11680" max="11680" width="4.85546875" customWidth="1"/>
    <col min="11681" max="11681" width="3.85546875" customWidth="1"/>
    <col min="11682" max="11682" width="4.28515625" customWidth="1"/>
    <col min="11683" max="11683" width="5.140625" customWidth="1"/>
    <col min="11684" max="11684" width="5.28515625" customWidth="1"/>
    <col min="11685" max="11685" width="4.42578125" customWidth="1"/>
    <col min="11686" max="11686" width="5" customWidth="1"/>
    <col min="11899" max="11899" width="7.140625" customWidth="1"/>
    <col min="11900" max="11900" width="6" customWidth="1"/>
    <col min="11901" max="11901" width="5" bestFit="1" customWidth="1"/>
    <col min="11902" max="11903" width="4.5703125" customWidth="1"/>
    <col min="11904" max="11904" width="4" customWidth="1"/>
    <col min="11905" max="11907" width="4.28515625" customWidth="1"/>
    <col min="11908" max="11909" width="4.5703125" customWidth="1"/>
    <col min="11910" max="11912" width="4.28515625" customWidth="1"/>
    <col min="11913" max="11913" width="4.5703125" customWidth="1"/>
    <col min="11914" max="11914" width="4.7109375" customWidth="1"/>
    <col min="11915" max="11915" width="5" customWidth="1"/>
    <col min="11916" max="11916" width="6.85546875" customWidth="1"/>
    <col min="11917" max="11918" width="4.140625" customWidth="1"/>
    <col min="11919" max="11919" width="4.7109375" customWidth="1"/>
    <col min="11920" max="11920" width="5.140625" customWidth="1"/>
    <col min="11921" max="11921" width="6.140625" customWidth="1"/>
    <col min="11922" max="11922" width="4.28515625" customWidth="1"/>
    <col min="11923" max="11923" width="4.5703125" customWidth="1"/>
    <col min="11924" max="11924" width="4.85546875" customWidth="1"/>
    <col min="11925" max="11925" width="3.85546875" customWidth="1"/>
    <col min="11926" max="11926" width="5.28515625" customWidth="1"/>
    <col min="11927" max="11928" width="4.85546875" customWidth="1"/>
    <col min="11929" max="11930" width="4.5703125" customWidth="1"/>
    <col min="11931" max="11932" width="4.28515625" customWidth="1"/>
    <col min="11933" max="11933" width="6.140625" customWidth="1"/>
    <col min="11934" max="11934" width="4.28515625" customWidth="1"/>
    <col min="11935" max="11935" width="5" bestFit="1" customWidth="1"/>
    <col min="11936" max="11936" width="4.85546875" customWidth="1"/>
    <col min="11937" max="11937" width="3.85546875" customWidth="1"/>
    <col min="11938" max="11938" width="4.28515625" customWidth="1"/>
    <col min="11939" max="11939" width="5.140625" customWidth="1"/>
    <col min="11940" max="11940" width="5.28515625" customWidth="1"/>
    <col min="11941" max="11941" width="4.42578125" customWidth="1"/>
    <col min="11942" max="11942" width="5" customWidth="1"/>
    <col min="12155" max="12155" width="7.140625" customWidth="1"/>
    <col min="12156" max="12156" width="6" customWidth="1"/>
    <col min="12157" max="12157" width="5" bestFit="1" customWidth="1"/>
    <col min="12158" max="12159" width="4.5703125" customWidth="1"/>
    <col min="12160" max="12160" width="4" customWidth="1"/>
    <col min="12161" max="12163" width="4.28515625" customWidth="1"/>
    <col min="12164" max="12165" width="4.5703125" customWidth="1"/>
    <col min="12166" max="12168" width="4.28515625" customWidth="1"/>
    <col min="12169" max="12169" width="4.5703125" customWidth="1"/>
    <col min="12170" max="12170" width="4.7109375" customWidth="1"/>
    <col min="12171" max="12171" width="5" customWidth="1"/>
    <col min="12172" max="12172" width="6.85546875" customWidth="1"/>
    <col min="12173" max="12174" width="4.140625" customWidth="1"/>
    <col min="12175" max="12175" width="4.7109375" customWidth="1"/>
    <col min="12176" max="12176" width="5.140625" customWidth="1"/>
    <col min="12177" max="12177" width="6.140625" customWidth="1"/>
    <col min="12178" max="12178" width="4.28515625" customWidth="1"/>
    <col min="12179" max="12179" width="4.5703125" customWidth="1"/>
    <col min="12180" max="12180" width="4.85546875" customWidth="1"/>
    <col min="12181" max="12181" width="3.85546875" customWidth="1"/>
    <col min="12182" max="12182" width="5.28515625" customWidth="1"/>
    <col min="12183" max="12184" width="4.85546875" customWidth="1"/>
    <col min="12185" max="12186" width="4.5703125" customWidth="1"/>
    <col min="12187" max="12188" width="4.28515625" customWidth="1"/>
    <col min="12189" max="12189" width="6.140625" customWidth="1"/>
    <col min="12190" max="12190" width="4.28515625" customWidth="1"/>
    <col min="12191" max="12191" width="5" bestFit="1" customWidth="1"/>
    <col min="12192" max="12192" width="4.85546875" customWidth="1"/>
    <col min="12193" max="12193" width="3.85546875" customWidth="1"/>
    <col min="12194" max="12194" width="4.28515625" customWidth="1"/>
    <col min="12195" max="12195" width="5.140625" customWidth="1"/>
    <col min="12196" max="12196" width="5.28515625" customWidth="1"/>
    <col min="12197" max="12197" width="4.42578125" customWidth="1"/>
    <col min="12198" max="12198" width="5" customWidth="1"/>
    <col min="12411" max="12411" width="7.140625" customWidth="1"/>
    <col min="12412" max="12412" width="6" customWidth="1"/>
    <col min="12413" max="12413" width="5" bestFit="1" customWidth="1"/>
    <col min="12414" max="12415" width="4.5703125" customWidth="1"/>
    <col min="12416" max="12416" width="4" customWidth="1"/>
    <col min="12417" max="12419" width="4.28515625" customWidth="1"/>
    <col min="12420" max="12421" width="4.5703125" customWidth="1"/>
    <col min="12422" max="12424" width="4.28515625" customWidth="1"/>
    <col min="12425" max="12425" width="4.5703125" customWidth="1"/>
    <col min="12426" max="12426" width="4.7109375" customWidth="1"/>
    <col min="12427" max="12427" width="5" customWidth="1"/>
    <col min="12428" max="12428" width="6.85546875" customWidth="1"/>
    <col min="12429" max="12430" width="4.140625" customWidth="1"/>
    <col min="12431" max="12431" width="4.7109375" customWidth="1"/>
    <col min="12432" max="12432" width="5.140625" customWidth="1"/>
    <col min="12433" max="12433" width="6.140625" customWidth="1"/>
    <col min="12434" max="12434" width="4.28515625" customWidth="1"/>
    <col min="12435" max="12435" width="4.5703125" customWidth="1"/>
    <col min="12436" max="12436" width="4.85546875" customWidth="1"/>
    <col min="12437" max="12437" width="3.85546875" customWidth="1"/>
    <col min="12438" max="12438" width="5.28515625" customWidth="1"/>
    <col min="12439" max="12440" width="4.85546875" customWidth="1"/>
    <col min="12441" max="12442" width="4.5703125" customWidth="1"/>
    <col min="12443" max="12444" width="4.28515625" customWidth="1"/>
    <col min="12445" max="12445" width="6.140625" customWidth="1"/>
    <col min="12446" max="12446" width="4.28515625" customWidth="1"/>
    <col min="12447" max="12447" width="5" bestFit="1" customWidth="1"/>
    <col min="12448" max="12448" width="4.85546875" customWidth="1"/>
    <col min="12449" max="12449" width="3.85546875" customWidth="1"/>
    <col min="12450" max="12450" width="4.28515625" customWidth="1"/>
    <col min="12451" max="12451" width="5.140625" customWidth="1"/>
    <col min="12452" max="12452" width="5.28515625" customWidth="1"/>
    <col min="12453" max="12453" width="4.42578125" customWidth="1"/>
    <col min="12454" max="12454" width="5" customWidth="1"/>
    <col min="12667" max="12667" width="7.140625" customWidth="1"/>
    <col min="12668" max="12668" width="6" customWidth="1"/>
    <col min="12669" max="12669" width="5" bestFit="1" customWidth="1"/>
    <col min="12670" max="12671" width="4.5703125" customWidth="1"/>
    <col min="12672" max="12672" width="4" customWidth="1"/>
    <col min="12673" max="12675" width="4.28515625" customWidth="1"/>
    <col min="12676" max="12677" width="4.5703125" customWidth="1"/>
    <col min="12678" max="12680" width="4.28515625" customWidth="1"/>
    <col min="12681" max="12681" width="4.5703125" customWidth="1"/>
    <col min="12682" max="12682" width="4.7109375" customWidth="1"/>
    <col min="12683" max="12683" width="5" customWidth="1"/>
    <col min="12684" max="12684" width="6.85546875" customWidth="1"/>
    <col min="12685" max="12686" width="4.140625" customWidth="1"/>
    <col min="12687" max="12687" width="4.7109375" customWidth="1"/>
    <col min="12688" max="12688" width="5.140625" customWidth="1"/>
    <col min="12689" max="12689" width="6.140625" customWidth="1"/>
    <col min="12690" max="12690" width="4.28515625" customWidth="1"/>
    <col min="12691" max="12691" width="4.5703125" customWidth="1"/>
    <col min="12692" max="12692" width="4.85546875" customWidth="1"/>
    <col min="12693" max="12693" width="3.85546875" customWidth="1"/>
    <col min="12694" max="12694" width="5.28515625" customWidth="1"/>
    <col min="12695" max="12696" width="4.85546875" customWidth="1"/>
    <col min="12697" max="12698" width="4.5703125" customWidth="1"/>
    <col min="12699" max="12700" width="4.28515625" customWidth="1"/>
    <col min="12701" max="12701" width="6.140625" customWidth="1"/>
    <col min="12702" max="12702" width="4.28515625" customWidth="1"/>
    <col min="12703" max="12703" width="5" bestFit="1" customWidth="1"/>
    <col min="12704" max="12704" width="4.85546875" customWidth="1"/>
    <col min="12705" max="12705" width="3.85546875" customWidth="1"/>
    <col min="12706" max="12706" width="4.28515625" customWidth="1"/>
    <col min="12707" max="12707" width="5.140625" customWidth="1"/>
    <col min="12708" max="12708" width="5.28515625" customWidth="1"/>
    <col min="12709" max="12709" width="4.42578125" customWidth="1"/>
    <col min="12710" max="12710" width="5" customWidth="1"/>
    <col min="12923" max="12923" width="7.140625" customWidth="1"/>
    <col min="12924" max="12924" width="6" customWidth="1"/>
    <col min="12925" max="12925" width="5" bestFit="1" customWidth="1"/>
    <col min="12926" max="12927" width="4.5703125" customWidth="1"/>
    <col min="12928" max="12928" width="4" customWidth="1"/>
    <col min="12929" max="12931" width="4.28515625" customWidth="1"/>
    <col min="12932" max="12933" width="4.5703125" customWidth="1"/>
    <col min="12934" max="12936" width="4.28515625" customWidth="1"/>
    <col min="12937" max="12937" width="4.5703125" customWidth="1"/>
    <col min="12938" max="12938" width="4.7109375" customWidth="1"/>
    <col min="12939" max="12939" width="5" customWidth="1"/>
    <col min="12940" max="12940" width="6.85546875" customWidth="1"/>
    <col min="12941" max="12942" width="4.140625" customWidth="1"/>
    <col min="12943" max="12943" width="4.7109375" customWidth="1"/>
    <col min="12944" max="12944" width="5.140625" customWidth="1"/>
    <col min="12945" max="12945" width="6.140625" customWidth="1"/>
    <col min="12946" max="12946" width="4.28515625" customWidth="1"/>
    <col min="12947" max="12947" width="4.5703125" customWidth="1"/>
    <col min="12948" max="12948" width="4.85546875" customWidth="1"/>
    <col min="12949" max="12949" width="3.85546875" customWidth="1"/>
    <col min="12950" max="12950" width="5.28515625" customWidth="1"/>
    <col min="12951" max="12952" width="4.85546875" customWidth="1"/>
    <col min="12953" max="12954" width="4.5703125" customWidth="1"/>
    <col min="12955" max="12956" width="4.28515625" customWidth="1"/>
    <col min="12957" max="12957" width="6.140625" customWidth="1"/>
    <col min="12958" max="12958" width="4.28515625" customWidth="1"/>
    <col min="12959" max="12959" width="5" bestFit="1" customWidth="1"/>
    <col min="12960" max="12960" width="4.85546875" customWidth="1"/>
    <col min="12961" max="12961" width="3.85546875" customWidth="1"/>
    <col min="12962" max="12962" width="4.28515625" customWidth="1"/>
    <col min="12963" max="12963" width="5.140625" customWidth="1"/>
    <col min="12964" max="12964" width="5.28515625" customWidth="1"/>
    <col min="12965" max="12965" width="4.42578125" customWidth="1"/>
    <col min="12966" max="12966" width="5" customWidth="1"/>
    <col min="13179" max="13179" width="7.140625" customWidth="1"/>
    <col min="13180" max="13180" width="6" customWidth="1"/>
    <col min="13181" max="13181" width="5" bestFit="1" customWidth="1"/>
    <col min="13182" max="13183" width="4.5703125" customWidth="1"/>
    <col min="13184" max="13184" width="4" customWidth="1"/>
    <col min="13185" max="13187" width="4.28515625" customWidth="1"/>
    <col min="13188" max="13189" width="4.5703125" customWidth="1"/>
    <col min="13190" max="13192" width="4.28515625" customWidth="1"/>
    <col min="13193" max="13193" width="4.5703125" customWidth="1"/>
    <col min="13194" max="13194" width="4.7109375" customWidth="1"/>
    <col min="13195" max="13195" width="5" customWidth="1"/>
    <col min="13196" max="13196" width="6.85546875" customWidth="1"/>
    <col min="13197" max="13198" width="4.140625" customWidth="1"/>
    <col min="13199" max="13199" width="4.7109375" customWidth="1"/>
    <col min="13200" max="13200" width="5.140625" customWidth="1"/>
    <col min="13201" max="13201" width="6.140625" customWidth="1"/>
    <col min="13202" max="13202" width="4.28515625" customWidth="1"/>
    <col min="13203" max="13203" width="4.5703125" customWidth="1"/>
    <col min="13204" max="13204" width="4.85546875" customWidth="1"/>
    <col min="13205" max="13205" width="3.85546875" customWidth="1"/>
    <col min="13206" max="13206" width="5.28515625" customWidth="1"/>
    <col min="13207" max="13208" width="4.85546875" customWidth="1"/>
    <col min="13209" max="13210" width="4.5703125" customWidth="1"/>
    <col min="13211" max="13212" width="4.28515625" customWidth="1"/>
    <col min="13213" max="13213" width="6.140625" customWidth="1"/>
    <col min="13214" max="13214" width="4.28515625" customWidth="1"/>
    <col min="13215" max="13215" width="5" bestFit="1" customWidth="1"/>
    <col min="13216" max="13216" width="4.85546875" customWidth="1"/>
    <col min="13217" max="13217" width="3.85546875" customWidth="1"/>
    <col min="13218" max="13218" width="4.28515625" customWidth="1"/>
    <col min="13219" max="13219" width="5.140625" customWidth="1"/>
    <col min="13220" max="13220" width="5.28515625" customWidth="1"/>
    <col min="13221" max="13221" width="4.42578125" customWidth="1"/>
    <col min="13222" max="13222" width="5" customWidth="1"/>
    <col min="13435" max="13435" width="7.140625" customWidth="1"/>
    <col min="13436" max="13436" width="6" customWidth="1"/>
    <col min="13437" max="13437" width="5" bestFit="1" customWidth="1"/>
    <col min="13438" max="13439" width="4.5703125" customWidth="1"/>
    <col min="13440" max="13440" width="4" customWidth="1"/>
    <col min="13441" max="13443" width="4.28515625" customWidth="1"/>
    <col min="13444" max="13445" width="4.5703125" customWidth="1"/>
    <col min="13446" max="13448" width="4.28515625" customWidth="1"/>
    <col min="13449" max="13449" width="4.5703125" customWidth="1"/>
    <col min="13450" max="13450" width="4.7109375" customWidth="1"/>
    <col min="13451" max="13451" width="5" customWidth="1"/>
    <col min="13452" max="13452" width="6.85546875" customWidth="1"/>
    <col min="13453" max="13454" width="4.140625" customWidth="1"/>
    <col min="13455" max="13455" width="4.7109375" customWidth="1"/>
    <col min="13456" max="13456" width="5.140625" customWidth="1"/>
    <col min="13457" max="13457" width="6.140625" customWidth="1"/>
    <col min="13458" max="13458" width="4.28515625" customWidth="1"/>
    <col min="13459" max="13459" width="4.5703125" customWidth="1"/>
    <col min="13460" max="13460" width="4.85546875" customWidth="1"/>
    <col min="13461" max="13461" width="3.85546875" customWidth="1"/>
    <col min="13462" max="13462" width="5.28515625" customWidth="1"/>
    <col min="13463" max="13464" width="4.85546875" customWidth="1"/>
    <col min="13465" max="13466" width="4.5703125" customWidth="1"/>
    <col min="13467" max="13468" width="4.28515625" customWidth="1"/>
    <col min="13469" max="13469" width="6.140625" customWidth="1"/>
    <col min="13470" max="13470" width="4.28515625" customWidth="1"/>
    <col min="13471" max="13471" width="5" bestFit="1" customWidth="1"/>
    <col min="13472" max="13472" width="4.85546875" customWidth="1"/>
    <col min="13473" max="13473" width="3.85546875" customWidth="1"/>
    <col min="13474" max="13474" width="4.28515625" customWidth="1"/>
    <col min="13475" max="13475" width="5.140625" customWidth="1"/>
    <col min="13476" max="13476" width="5.28515625" customWidth="1"/>
    <col min="13477" max="13477" width="4.42578125" customWidth="1"/>
    <col min="13478" max="13478" width="5" customWidth="1"/>
    <col min="13691" max="13691" width="7.140625" customWidth="1"/>
    <col min="13692" max="13692" width="6" customWidth="1"/>
    <col min="13693" max="13693" width="5" bestFit="1" customWidth="1"/>
    <col min="13694" max="13695" width="4.5703125" customWidth="1"/>
    <col min="13696" max="13696" width="4" customWidth="1"/>
    <col min="13697" max="13699" width="4.28515625" customWidth="1"/>
    <col min="13700" max="13701" width="4.5703125" customWidth="1"/>
    <col min="13702" max="13704" width="4.28515625" customWidth="1"/>
    <col min="13705" max="13705" width="4.5703125" customWidth="1"/>
    <col min="13706" max="13706" width="4.7109375" customWidth="1"/>
    <col min="13707" max="13707" width="5" customWidth="1"/>
    <col min="13708" max="13708" width="6.85546875" customWidth="1"/>
    <col min="13709" max="13710" width="4.140625" customWidth="1"/>
    <col min="13711" max="13711" width="4.7109375" customWidth="1"/>
    <col min="13712" max="13712" width="5.140625" customWidth="1"/>
    <col min="13713" max="13713" width="6.140625" customWidth="1"/>
    <col min="13714" max="13714" width="4.28515625" customWidth="1"/>
    <col min="13715" max="13715" width="4.5703125" customWidth="1"/>
    <col min="13716" max="13716" width="4.85546875" customWidth="1"/>
    <col min="13717" max="13717" width="3.85546875" customWidth="1"/>
    <col min="13718" max="13718" width="5.28515625" customWidth="1"/>
    <col min="13719" max="13720" width="4.85546875" customWidth="1"/>
    <col min="13721" max="13722" width="4.5703125" customWidth="1"/>
    <col min="13723" max="13724" width="4.28515625" customWidth="1"/>
    <col min="13725" max="13725" width="6.140625" customWidth="1"/>
    <col min="13726" max="13726" width="4.28515625" customWidth="1"/>
    <col min="13727" max="13727" width="5" bestFit="1" customWidth="1"/>
    <col min="13728" max="13728" width="4.85546875" customWidth="1"/>
    <col min="13729" max="13729" width="3.85546875" customWidth="1"/>
    <col min="13730" max="13730" width="4.28515625" customWidth="1"/>
    <col min="13731" max="13731" width="5.140625" customWidth="1"/>
    <col min="13732" max="13732" width="5.28515625" customWidth="1"/>
    <col min="13733" max="13733" width="4.42578125" customWidth="1"/>
    <col min="13734" max="13734" width="5" customWidth="1"/>
    <col min="13947" max="13947" width="7.140625" customWidth="1"/>
    <col min="13948" max="13948" width="6" customWidth="1"/>
    <col min="13949" max="13949" width="5" bestFit="1" customWidth="1"/>
    <col min="13950" max="13951" width="4.5703125" customWidth="1"/>
    <col min="13952" max="13952" width="4" customWidth="1"/>
    <col min="13953" max="13955" width="4.28515625" customWidth="1"/>
    <col min="13956" max="13957" width="4.5703125" customWidth="1"/>
    <col min="13958" max="13960" width="4.28515625" customWidth="1"/>
    <col min="13961" max="13961" width="4.5703125" customWidth="1"/>
    <col min="13962" max="13962" width="4.7109375" customWidth="1"/>
    <col min="13963" max="13963" width="5" customWidth="1"/>
    <col min="13964" max="13964" width="6.85546875" customWidth="1"/>
    <col min="13965" max="13966" width="4.140625" customWidth="1"/>
    <col min="13967" max="13967" width="4.7109375" customWidth="1"/>
    <col min="13968" max="13968" width="5.140625" customWidth="1"/>
    <col min="13969" max="13969" width="6.140625" customWidth="1"/>
    <col min="13970" max="13970" width="4.28515625" customWidth="1"/>
    <col min="13971" max="13971" width="4.5703125" customWidth="1"/>
    <col min="13972" max="13972" width="4.85546875" customWidth="1"/>
    <col min="13973" max="13973" width="3.85546875" customWidth="1"/>
    <col min="13974" max="13974" width="5.28515625" customWidth="1"/>
    <col min="13975" max="13976" width="4.85546875" customWidth="1"/>
    <col min="13977" max="13978" width="4.5703125" customWidth="1"/>
    <col min="13979" max="13980" width="4.28515625" customWidth="1"/>
    <col min="13981" max="13981" width="6.140625" customWidth="1"/>
    <col min="13982" max="13982" width="4.28515625" customWidth="1"/>
    <col min="13983" max="13983" width="5" bestFit="1" customWidth="1"/>
    <col min="13984" max="13984" width="4.85546875" customWidth="1"/>
    <col min="13985" max="13985" width="3.85546875" customWidth="1"/>
    <col min="13986" max="13986" width="4.28515625" customWidth="1"/>
    <col min="13987" max="13987" width="5.140625" customWidth="1"/>
    <col min="13988" max="13988" width="5.28515625" customWidth="1"/>
    <col min="13989" max="13989" width="4.42578125" customWidth="1"/>
    <col min="13990" max="13990" width="5" customWidth="1"/>
    <col min="14203" max="14203" width="7.140625" customWidth="1"/>
    <col min="14204" max="14204" width="6" customWidth="1"/>
    <col min="14205" max="14205" width="5" bestFit="1" customWidth="1"/>
    <col min="14206" max="14207" width="4.5703125" customWidth="1"/>
    <col min="14208" max="14208" width="4" customWidth="1"/>
    <col min="14209" max="14211" width="4.28515625" customWidth="1"/>
    <col min="14212" max="14213" width="4.5703125" customWidth="1"/>
    <col min="14214" max="14216" width="4.28515625" customWidth="1"/>
    <col min="14217" max="14217" width="4.5703125" customWidth="1"/>
    <col min="14218" max="14218" width="4.7109375" customWidth="1"/>
    <col min="14219" max="14219" width="5" customWidth="1"/>
    <col min="14220" max="14220" width="6.85546875" customWidth="1"/>
    <col min="14221" max="14222" width="4.140625" customWidth="1"/>
    <col min="14223" max="14223" width="4.7109375" customWidth="1"/>
    <col min="14224" max="14224" width="5.140625" customWidth="1"/>
    <col min="14225" max="14225" width="6.140625" customWidth="1"/>
    <col min="14226" max="14226" width="4.28515625" customWidth="1"/>
    <col min="14227" max="14227" width="4.5703125" customWidth="1"/>
    <col min="14228" max="14228" width="4.85546875" customWidth="1"/>
    <col min="14229" max="14229" width="3.85546875" customWidth="1"/>
    <col min="14230" max="14230" width="5.28515625" customWidth="1"/>
    <col min="14231" max="14232" width="4.85546875" customWidth="1"/>
    <col min="14233" max="14234" width="4.5703125" customWidth="1"/>
    <col min="14235" max="14236" width="4.28515625" customWidth="1"/>
    <col min="14237" max="14237" width="6.140625" customWidth="1"/>
    <col min="14238" max="14238" width="4.28515625" customWidth="1"/>
    <col min="14239" max="14239" width="5" bestFit="1" customWidth="1"/>
    <col min="14240" max="14240" width="4.85546875" customWidth="1"/>
    <col min="14241" max="14241" width="3.85546875" customWidth="1"/>
    <col min="14242" max="14242" width="4.28515625" customWidth="1"/>
    <col min="14243" max="14243" width="5.140625" customWidth="1"/>
    <col min="14244" max="14244" width="5.28515625" customWidth="1"/>
    <col min="14245" max="14245" width="4.42578125" customWidth="1"/>
    <col min="14246" max="14246" width="5" customWidth="1"/>
    <col min="14459" max="14459" width="7.140625" customWidth="1"/>
    <col min="14460" max="14460" width="6" customWidth="1"/>
    <col min="14461" max="14461" width="5" bestFit="1" customWidth="1"/>
    <col min="14462" max="14463" width="4.5703125" customWidth="1"/>
    <col min="14464" max="14464" width="4" customWidth="1"/>
    <col min="14465" max="14467" width="4.28515625" customWidth="1"/>
    <col min="14468" max="14469" width="4.5703125" customWidth="1"/>
    <col min="14470" max="14472" width="4.28515625" customWidth="1"/>
    <col min="14473" max="14473" width="4.5703125" customWidth="1"/>
    <col min="14474" max="14474" width="4.7109375" customWidth="1"/>
    <col min="14475" max="14475" width="5" customWidth="1"/>
    <col min="14476" max="14476" width="6.85546875" customWidth="1"/>
    <col min="14477" max="14478" width="4.140625" customWidth="1"/>
    <col min="14479" max="14479" width="4.7109375" customWidth="1"/>
    <col min="14480" max="14480" width="5.140625" customWidth="1"/>
    <col min="14481" max="14481" width="6.140625" customWidth="1"/>
    <col min="14482" max="14482" width="4.28515625" customWidth="1"/>
    <col min="14483" max="14483" width="4.5703125" customWidth="1"/>
    <col min="14484" max="14484" width="4.85546875" customWidth="1"/>
    <col min="14485" max="14485" width="3.85546875" customWidth="1"/>
    <col min="14486" max="14486" width="5.28515625" customWidth="1"/>
    <col min="14487" max="14488" width="4.85546875" customWidth="1"/>
    <col min="14489" max="14490" width="4.5703125" customWidth="1"/>
    <col min="14491" max="14492" width="4.28515625" customWidth="1"/>
    <col min="14493" max="14493" width="6.140625" customWidth="1"/>
    <col min="14494" max="14494" width="4.28515625" customWidth="1"/>
    <col min="14495" max="14495" width="5" bestFit="1" customWidth="1"/>
    <col min="14496" max="14496" width="4.85546875" customWidth="1"/>
    <col min="14497" max="14497" width="3.85546875" customWidth="1"/>
    <col min="14498" max="14498" width="4.28515625" customWidth="1"/>
    <col min="14499" max="14499" width="5.140625" customWidth="1"/>
    <col min="14500" max="14500" width="5.28515625" customWidth="1"/>
    <col min="14501" max="14501" width="4.42578125" customWidth="1"/>
    <col min="14502" max="14502" width="5" customWidth="1"/>
    <col min="14715" max="14715" width="7.140625" customWidth="1"/>
    <col min="14716" max="14716" width="6" customWidth="1"/>
    <col min="14717" max="14717" width="5" bestFit="1" customWidth="1"/>
    <col min="14718" max="14719" width="4.5703125" customWidth="1"/>
    <col min="14720" max="14720" width="4" customWidth="1"/>
    <col min="14721" max="14723" width="4.28515625" customWidth="1"/>
    <col min="14724" max="14725" width="4.5703125" customWidth="1"/>
    <col min="14726" max="14728" width="4.28515625" customWidth="1"/>
    <col min="14729" max="14729" width="4.5703125" customWidth="1"/>
    <col min="14730" max="14730" width="4.7109375" customWidth="1"/>
    <col min="14731" max="14731" width="5" customWidth="1"/>
    <col min="14732" max="14732" width="6.85546875" customWidth="1"/>
    <col min="14733" max="14734" width="4.140625" customWidth="1"/>
    <col min="14735" max="14735" width="4.7109375" customWidth="1"/>
    <col min="14736" max="14736" width="5.140625" customWidth="1"/>
    <col min="14737" max="14737" width="6.140625" customWidth="1"/>
    <col min="14738" max="14738" width="4.28515625" customWidth="1"/>
    <col min="14739" max="14739" width="4.5703125" customWidth="1"/>
    <col min="14740" max="14740" width="4.85546875" customWidth="1"/>
    <col min="14741" max="14741" width="3.85546875" customWidth="1"/>
    <col min="14742" max="14742" width="5.28515625" customWidth="1"/>
    <col min="14743" max="14744" width="4.85546875" customWidth="1"/>
    <col min="14745" max="14746" width="4.5703125" customWidth="1"/>
    <col min="14747" max="14748" width="4.28515625" customWidth="1"/>
    <col min="14749" max="14749" width="6.140625" customWidth="1"/>
    <col min="14750" max="14750" width="4.28515625" customWidth="1"/>
    <col min="14751" max="14751" width="5" bestFit="1" customWidth="1"/>
    <col min="14752" max="14752" width="4.85546875" customWidth="1"/>
    <col min="14753" max="14753" width="3.85546875" customWidth="1"/>
    <col min="14754" max="14754" width="4.28515625" customWidth="1"/>
    <col min="14755" max="14755" width="5.140625" customWidth="1"/>
    <col min="14756" max="14756" width="5.28515625" customWidth="1"/>
    <col min="14757" max="14757" width="4.42578125" customWidth="1"/>
    <col min="14758" max="14758" width="5" customWidth="1"/>
    <col min="14971" max="14971" width="7.140625" customWidth="1"/>
    <col min="14972" max="14972" width="6" customWidth="1"/>
    <col min="14973" max="14973" width="5" bestFit="1" customWidth="1"/>
    <col min="14974" max="14975" width="4.5703125" customWidth="1"/>
    <col min="14976" max="14976" width="4" customWidth="1"/>
    <col min="14977" max="14979" width="4.28515625" customWidth="1"/>
    <col min="14980" max="14981" width="4.5703125" customWidth="1"/>
    <col min="14982" max="14984" width="4.28515625" customWidth="1"/>
    <col min="14985" max="14985" width="4.5703125" customWidth="1"/>
    <col min="14986" max="14986" width="4.7109375" customWidth="1"/>
    <col min="14987" max="14987" width="5" customWidth="1"/>
    <col min="14988" max="14988" width="6.85546875" customWidth="1"/>
    <col min="14989" max="14990" width="4.140625" customWidth="1"/>
    <col min="14991" max="14991" width="4.7109375" customWidth="1"/>
    <col min="14992" max="14992" width="5.140625" customWidth="1"/>
    <col min="14993" max="14993" width="6.140625" customWidth="1"/>
    <col min="14994" max="14994" width="4.28515625" customWidth="1"/>
    <col min="14995" max="14995" width="4.5703125" customWidth="1"/>
    <col min="14996" max="14996" width="4.85546875" customWidth="1"/>
    <col min="14997" max="14997" width="3.85546875" customWidth="1"/>
    <col min="14998" max="14998" width="5.28515625" customWidth="1"/>
    <col min="14999" max="15000" width="4.85546875" customWidth="1"/>
    <col min="15001" max="15002" width="4.5703125" customWidth="1"/>
    <col min="15003" max="15004" width="4.28515625" customWidth="1"/>
    <col min="15005" max="15005" width="6.140625" customWidth="1"/>
    <col min="15006" max="15006" width="4.28515625" customWidth="1"/>
    <col min="15007" max="15007" width="5" bestFit="1" customWidth="1"/>
    <col min="15008" max="15008" width="4.85546875" customWidth="1"/>
    <col min="15009" max="15009" width="3.85546875" customWidth="1"/>
    <col min="15010" max="15010" width="4.28515625" customWidth="1"/>
    <col min="15011" max="15011" width="5.140625" customWidth="1"/>
    <col min="15012" max="15012" width="5.28515625" customWidth="1"/>
    <col min="15013" max="15013" width="4.42578125" customWidth="1"/>
    <col min="15014" max="15014" width="5" customWidth="1"/>
    <col min="15227" max="15227" width="7.140625" customWidth="1"/>
    <col min="15228" max="15228" width="6" customWidth="1"/>
    <col min="15229" max="15229" width="5" bestFit="1" customWidth="1"/>
    <col min="15230" max="15231" width="4.5703125" customWidth="1"/>
    <col min="15232" max="15232" width="4" customWidth="1"/>
    <col min="15233" max="15235" width="4.28515625" customWidth="1"/>
    <col min="15236" max="15237" width="4.5703125" customWidth="1"/>
    <col min="15238" max="15240" width="4.28515625" customWidth="1"/>
    <col min="15241" max="15241" width="4.5703125" customWidth="1"/>
    <col min="15242" max="15242" width="4.7109375" customWidth="1"/>
    <col min="15243" max="15243" width="5" customWidth="1"/>
    <col min="15244" max="15244" width="6.85546875" customWidth="1"/>
    <col min="15245" max="15246" width="4.140625" customWidth="1"/>
    <col min="15247" max="15247" width="4.7109375" customWidth="1"/>
    <col min="15248" max="15248" width="5.140625" customWidth="1"/>
    <col min="15249" max="15249" width="6.140625" customWidth="1"/>
    <col min="15250" max="15250" width="4.28515625" customWidth="1"/>
    <col min="15251" max="15251" width="4.5703125" customWidth="1"/>
    <col min="15252" max="15252" width="4.85546875" customWidth="1"/>
    <col min="15253" max="15253" width="3.85546875" customWidth="1"/>
    <col min="15254" max="15254" width="5.28515625" customWidth="1"/>
    <col min="15255" max="15256" width="4.85546875" customWidth="1"/>
    <col min="15257" max="15258" width="4.5703125" customWidth="1"/>
    <col min="15259" max="15260" width="4.28515625" customWidth="1"/>
    <col min="15261" max="15261" width="6.140625" customWidth="1"/>
    <col min="15262" max="15262" width="4.28515625" customWidth="1"/>
    <col min="15263" max="15263" width="5" bestFit="1" customWidth="1"/>
    <col min="15264" max="15264" width="4.85546875" customWidth="1"/>
    <col min="15265" max="15265" width="3.85546875" customWidth="1"/>
    <col min="15266" max="15266" width="4.28515625" customWidth="1"/>
    <col min="15267" max="15267" width="5.140625" customWidth="1"/>
    <col min="15268" max="15268" width="5.28515625" customWidth="1"/>
    <col min="15269" max="15269" width="4.42578125" customWidth="1"/>
    <col min="15270" max="15270" width="5" customWidth="1"/>
    <col min="15483" max="15483" width="7.140625" customWidth="1"/>
    <col min="15484" max="15484" width="6" customWidth="1"/>
    <col min="15485" max="15485" width="5" bestFit="1" customWidth="1"/>
    <col min="15486" max="15487" width="4.5703125" customWidth="1"/>
    <col min="15488" max="15488" width="4" customWidth="1"/>
    <col min="15489" max="15491" width="4.28515625" customWidth="1"/>
    <col min="15492" max="15493" width="4.5703125" customWidth="1"/>
    <col min="15494" max="15496" width="4.28515625" customWidth="1"/>
    <col min="15497" max="15497" width="4.5703125" customWidth="1"/>
    <col min="15498" max="15498" width="4.7109375" customWidth="1"/>
    <col min="15499" max="15499" width="5" customWidth="1"/>
    <col min="15500" max="15500" width="6.85546875" customWidth="1"/>
    <col min="15501" max="15502" width="4.140625" customWidth="1"/>
    <col min="15503" max="15503" width="4.7109375" customWidth="1"/>
    <col min="15504" max="15504" width="5.140625" customWidth="1"/>
    <col min="15505" max="15505" width="6.140625" customWidth="1"/>
    <col min="15506" max="15506" width="4.28515625" customWidth="1"/>
    <col min="15507" max="15507" width="4.5703125" customWidth="1"/>
    <col min="15508" max="15508" width="4.85546875" customWidth="1"/>
    <col min="15509" max="15509" width="3.85546875" customWidth="1"/>
    <col min="15510" max="15510" width="5.28515625" customWidth="1"/>
    <col min="15511" max="15512" width="4.85546875" customWidth="1"/>
    <col min="15513" max="15514" width="4.5703125" customWidth="1"/>
    <col min="15515" max="15516" width="4.28515625" customWidth="1"/>
    <col min="15517" max="15517" width="6.140625" customWidth="1"/>
    <col min="15518" max="15518" width="4.28515625" customWidth="1"/>
    <col min="15519" max="15519" width="5" bestFit="1" customWidth="1"/>
    <col min="15520" max="15520" width="4.85546875" customWidth="1"/>
    <col min="15521" max="15521" width="3.85546875" customWidth="1"/>
    <col min="15522" max="15522" width="4.28515625" customWidth="1"/>
    <col min="15523" max="15523" width="5.140625" customWidth="1"/>
    <col min="15524" max="15524" width="5.28515625" customWidth="1"/>
    <col min="15525" max="15525" width="4.42578125" customWidth="1"/>
    <col min="15526" max="15526" width="5" customWidth="1"/>
    <col min="15739" max="15739" width="7.140625" customWidth="1"/>
    <col min="15740" max="15740" width="6" customWidth="1"/>
    <col min="15741" max="15741" width="5" bestFit="1" customWidth="1"/>
    <col min="15742" max="15743" width="4.5703125" customWidth="1"/>
    <col min="15744" max="15744" width="4" customWidth="1"/>
    <col min="15745" max="15747" width="4.28515625" customWidth="1"/>
    <col min="15748" max="15749" width="4.5703125" customWidth="1"/>
    <col min="15750" max="15752" width="4.28515625" customWidth="1"/>
    <col min="15753" max="15753" width="4.5703125" customWidth="1"/>
    <col min="15754" max="15754" width="4.7109375" customWidth="1"/>
    <col min="15755" max="15755" width="5" customWidth="1"/>
    <col min="15756" max="15756" width="6.85546875" customWidth="1"/>
    <col min="15757" max="15758" width="4.140625" customWidth="1"/>
    <col min="15759" max="15759" width="4.7109375" customWidth="1"/>
    <col min="15760" max="15760" width="5.140625" customWidth="1"/>
    <col min="15761" max="15761" width="6.140625" customWidth="1"/>
    <col min="15762" max="15762" width="4.28515625" customWidth="1"/>
    <col min="15763" max="15763" width="4.5703125" customWidth="1"/>
    <col min="15764" max="15764" width="4.85546875" customWidth="1"/>
    <col min="15765" max="15765" width="3.85546875" customWidth="1"/>
    <col min="15766" max="15766" width="5.28515625" customWidth="1"/>
    <col min="15767" max="15768" width="4.85546875" customWidth="1"/>
    <col min="15769" max="15770" width="4.5703125" customWidth="1"/>
    <col min="15771" max="15772" width="4.28515625" customWidth="1"/>
    <col min="15773" max="15773" width="6.140625" customWidth="1"/>
    <col min="15774" max="15774" width="4.28515625" customWidth="1"/>
    <col min="15775" max="15775" width="5" bestFit="1" customWidth="1"/>
    <col min="15776" max="15776" width="4.85546875" customWidth="1"/>
    <col min="15777" max="15777" width="3.85546875" customWidth="1"/>
    <col min="15778" max="15778" width="4.28515625" customWidth="1"/>
    <col min="15779" max="15779" width="5.140625" customWidth="1"/>
    <col min="15780" max="15780" width="5.28515625" customWidth="1"/>
    <col min="15781" max="15781" width="4.42578125" customWidth="1"/>
    <col min="15782" max="15782" width="5" customWidth="1"/>
    <col min="15783" max="16384" width="9.140625" style="1"/>
  </cols>
  <sheetData>
    <row r="2" spans="1:183" x14ac:dyDescent="0.25">
      <c r="B2" s="1" t="s">
        <v>0</v>
      </c>
    </row>
    <row r="4" spans="1:183" x14ac:dyDescent="0.25">
      <c r="E4" s="3"/>
      <c r="AH4" s="3"/>
      <c r="AI4" s="3"/>
      <c r="AJ4" s="3"/>
      <c r="AK4" s="3"/>
      <c r="AL4" s="3"/>
      <c r="AM4" s="3"/>
    </row>
    <row r="7" spans="1:183" x14ac:dyDescent="0.25">
      <c r="A7" s="115" t="s">
        <v>68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</row>
    <row r="8" spans="1:183" x14ac:dyDescent="0.25">
      <c r="A8" s="4" t="s">
        <v>1</v>
      </c>
      <c r="B8" s="4"/>
      <c r="C8" s="4"/>
      <c r="D8" s="4"/>
      <c r="E8" s="4"/>
      <c r="F8" s="4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4"/>
      <c r="U8" s="4"/>
      <c r="V8" s="4"/>
      <c r="W8" s="5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183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8"/>
      <c r="AZ9" s="119" t="s">
        <v>3</v>
      </c>
      <c r="BA9" s="120"/>
    </row>
    <row r="10" spans="1:183" x14ac:dyDescent="0.25">
      <c r="A10" s="123"/>
      <c r="B10" s="124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6"/>
      <c r="T10" s="125" t="s">
        <v>5</v>
      </c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6"/>
      <c r="AY10" s="127" t="s">
        <v>7</v>
      </c>
      <c r="AZ10" s="121"/>
      <c r="BA10" s="122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</row>
    <row r="11" spans="1:183" s="14" customFormat="1" x14ac:dyDescent="0.25">
      <c r="A11" s="7" t="s">
        <v>8</v>
      </c>
      <c r="B11" s="8" t="s">
        <v>9</v>
      </c>
      <c r="C11" s="86" t="s">
        <v>10</v>
      </c>
      <c r="D11" s="85" t="s">
        <v>15</v>
      </c>
      <c r="E11" s="85" t="s">
        <v>60</v>
      </c>
      <c r="F11" s="85" t="s">
        <v>61</v>
      </c>
      <c r="G11" s="85" t="s">
        <v>63</v>
      </c>
      <c r="H11" s="85" t="s">
        <v>12</v>
      </c>
      <c r="I11" s="86" t="s">
        <v>13</v>
      </c>
      <c r="J11" s="86" t="s">
        <v>13</v>
      </c>
      <c r="K11" s="85" t="s">
        <v>14</v>
      </c>
      <c r="L11" s="86" t="s">
        <v>17</v>
      </c>
      <c r="M11" s="86" t="s">
        <v>17</v>
      </c>
      <c r="N11" s="85" t="s">
        <v>18</v>
      </c>
      <c r="O11" s="85" t="s">
        <v>19</v>
      </c>
      <c r="P11" s="85" t="s">
        <v>19</v>
      </c>
      <c r="Q11" s="86" t="s">
        <v>20</v>
      </c>
      <c r="R11" s="86" t="s">
        <v>20</v>
      </c>
      <c r="S11" s="87" t="s">
        <v>21</v>
      </c>
      <c r="T11" s="86" t="s">
        <v>10</v>
      </c>
      <c r="U11" s="85" t="s">
        <v>61</v>
      </c>
      <c r="V11" s="86" t="s">
        <v>12</v>
      </c>
      <c r="W11" s="85" t="s">
        <v>18</v>
      </c>
      <c r="X11" s="85" t="s">
        <v>13</v>
      </c>
      <c r="Y11" s="85" t="s">
        <v>14</v>
      </c>
      <c r="Z11" s="85" t="s">
        <v>17</v>
      </c>
      <c r="AA11" s="85" t="s">
        <v>17</v>
      </c>
      <c r="AB11" s="86" t="s">
        <v>16</v>
      </c>
      <c r="AC11" s="86" t="s">
        <v>22</v>
      </c>
      <c r="AD11" s="86" t="s">
        <v>22</v>
      </c>
      <c r="AE11" s="85" t="s">
        <v>19</v>
      </c>
      <c r="AF11" s="85" t="s">
        <v>19</v>
      </c>
      <c r="AG11" s="88" t="s">
        <v>21</v>
      </c>
      <c r="AH11" s="85" t="s">
        <v>10</v>
      </c>
      <c r="AI11" s="85" t="s">
        <v>60</v>
      </c>
      <c r="AJ11" s="86" t="s">
        <v>16</v>
      </c>
      <c r="AK11" s="85" t="s">
        <v>13</v>
      </c>
      <c r="AL11" s="85" t="s">
        <v>13</v>
      </c>
      <c r="AM11" s="85" t="s">
        <v>15</v>
      </c>
      <c r="AN11" s="85" t="s">
        <v>14</v>
      </c>
      <c r="AO11" s="86" t="s">
        <v>12</v>
      </c>
      <c r="AP11" s="86" t="s">
        <v>12</v>
      </c>
      <c r="AQ11" s="86" t="s">
        <v>20</v>
      </c>
      <c r="AR11" s="86" t="s">
        <v>20</v>
      </c>
      <c r="AS11" s="86" t="s">
        <v>22</v>
      </c>
      <c r="AT11" s="86" t="s">
        <v>22</v>
      </c>
      <c r="AU11" s="85" t="s">
        <v>17</v>
      </c>
      <c r="AV11" s="85" t="s">
        <v>65</v>
      </c>
      <c r="AW11" s="85" t="s">
        <v>65</v>
      </c>
      <c r="AX11" s="12" t="s">
        <v>21</v>
      </c>
      <c r="AY11" s="128"/>
      <c r="AZ11" s="13" t="s">
        <v>24</v>
      </c>
      <c r="BA11" s="8" t="s">
        <v>25</v>
      </c>
      <c r="BB11" s="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</row>
    <row r="12" spans="1:183" x14ac:dyDescent="0.25">
      <c r="A12" s="15" t="s">
        <v>26</v>
      </c>
      <c r="B12" s="16" t="s">
        <v>27</v>
      </c>
      <c r="C12" s="17">
        <v>1</v>
      </c>
      <c r="D12" s="17">
        <v>15</v>
      </c>
      <c r="E12" s="17">
        <v>-10</v>
      </c>
      <c r="F12" s="17">
        <v>-2</v>
      </c>
      <c r="G12" s="17">
        <v>-2</v>
      </c>
      <c r="H12" s="17">
        <v>-95</v>
      </c>
      <c r="I12" s="17">
        <v>0</v>
      </c>
      <c r="J12" s="17">
        <v>-15</v>
      </c>
      <c r="K12" s="17">
        <v>-34</v>
      </c>
      <c r="L12" s="17">
        <v>49</v>
      </c>
      <c r="M12" s="17">
        <v>0</v>
      </c>
      <c r="N12" s="17">
        <v>-30</v>
      </c>
      <c r="O12" s="17">
        <v>0</v>
      </c>
      <c r="P12" s="17">
        <v>-5</v>
      </c>
      <c r="Q12" s="17">
        <v>15</v>
      </c>
      <c r="R12" s="17">
        <v>-51</v>
      </c>
      <c r="S12" s="18">
        <f t="shared" ref="S12:S35" si="0">SUM(C12:R12)</f>
        <v>-164</v>
      </c>
      <c r="T12" s="17">
        <v>10</v>
      </c>
      <c r="U12" s="17">
        <v>-18</v>
      </c>
      <c r="V12" s="17">
        <v>34</v>
      </c>
      <c r="W12" s="17">
        <v>-30</v>
      </c>
      <c r="X12" s="17">
        <v>-5</v>
      </c>
      <c r="Y12" s="17">
        <v>-43</v>
      </c>
      <c r="Z12" s="17">
        <v>0</v>
      </c>
      <c r="AA12" s="17">
        <v>-59</v>
      </c>
      <c r="AB12" s="17">
        <v>-33</v>
      </c>
      <c r="AC12" s="17">
        <v>18</v>
      </c>
      <c r="AD12" s="17">
        <v>-10</v>
      </c>
      <c r="AE12" s="17">
        <v>0</v>
      </c>
      <c r="AF12" s="17">
        <v>-7</v>
      </c>
      <c r="AG12" s="19">
        <f t="shared" ref="AG12:AG35" si="1">SUM(T12:AF12)</f>
        <v>-143</v>
      </c>
      <c r="AH12" s="17">
        <v>2</v>
      </c>
      <c r="AI12" s="17">
        <v>10</v>
      </c>
      <c r="AJ12" s="17">
        <v>20</v>
      </c>
      <c r="AK12" s="17">
        <v>20</v>
      </c>
      <c r="AL12" s="17">
        <v>0</v>
      </c>
      <c r="AM12" s="17">
        <v>-15</v>
      </c>
      <c r="AN12" s="17">
        <v>20</v>
      </c>
      <c r="AO12" s="17">
        <v>61</v>
      </c>
      <c r="AP12" s="17">
        <v>0</v>
      </c>
      <c r="AQ12" s="17">
        <v>41</v>
      </c>
      <c r="AR12" s="17">
        <v>0</v>
      </c>
      <c r="AS12" s="17">
        <v>13</v>
      </c>
      <c r="AT12" s="17">
        <v>0</v>
      </c>
      <c r="AU12" s="17">
        <v>0</v>
      </c>
      <c r="AV12" s="17">
        <v>12</v>
      </c>
      <c r="AW12" s="17">
        <v>0</v>
      </c>
      <c r="AX12" s="20">
        <f t="shared" ref="AX12:AX35" si="2">SUM(AH12:AW12)</f>
        <v>184</v>
      </c>
      <c r="AY12" s="21">
        <f t="shared" ref="AY12:AY35" si="3">SUM(S12,AG12,AX12)</f>
        <v>-123</v>
      </c>
      <c r="AZ12" s="22">
        <v>0</v>
      </c>
      <c r="BA12" s="23">
        <f t="shared" ref="BA12:BA35" si="4">SUM(S12+AG12+AX12+AZ12)</f>
        <v>-123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</row>
    <row r="13" spans="1:183" x14ac:dyDescent="0.25">
      <c r="A13" s="25" t="s">
        <v>28</v>
      </c>
      <c r="B13" s="16" t="s">
        <v>27</v>
      </c>
      <c r="C13" s="17">
        <v>1</v>
      </c>
      <c r="D13" s="17">
        <v>15</v>
      </c>
      <c r="E13" s="17">
        <v>-10</v>
      </c>
      <c r="F13" s="17">
        <v>-2</v>
      </c>
      <c r="G13" s="17">
        <v>-2</v>
      </c>
      <c r="H13" s="17">
        <v>-86</v>
      </c>
      <c r="I13" s="17">
        <v>0</v>
      </c>
      <c r="J13" s="17">
        <v>-15</v>
      </c>
      <c r="K13" s="17">
        <v>-34</v>
      </c>
      <c r="L13" s="17">
        <v>49</v>
      </c>
      <c r="M13" s="17">
        <v>0</v>
      </c>
      <c r="N13" s="17">
        <v>-30</v>
      </c>
      <c r="O13" s="17">
        <v>0</v>
      </c>
      <c r="P13" s="17">
        <v>-10</v>
      </c>
      <c r="Q13" s="17">
        <v>15</v>
      </c>
      <c r="R13" s="17">
        <v>-51</v>
      </c>
      <c r="S13" s="18">
        <f t="shared" si="0"/>
        <v>-160</v>
      </c>
      <c r="T13" s="17">
        <v>10</v>
      </c>
      <c r="U13" s="17">
        <v>-18</v>
      </c>
      <c r="V13" s="17">
        <v>31</v>
      </c>
      <c r="W13" s="17">
        <v>-30</v>
      </c>
      <c r="X13" s="17">
        <v>-5</v>
      </c>
      <c r="Y13" s="17">
        <v>-43</v>
      </c>
      <c r="Z13" s="17">
        <v>0</v>
      </c>
      <c r="AA13" s="17">
        <v>-59</v>
      </c>
      <c r="AB13" s="17">
        <v>-33</v>
      </c>
      <c r="AC13" s="17">
        <v>12</v>
      </c>
      <c r="AD13" s="17">
        <v>-10</v>
      </c>
      <c r="AE13" s="17">
        <v>0</v>
      </c>
      <c r="AF13" s="17">
        <v>-2</v>
      </c>
      <c r="AG13" s="26">
        <f t="shared" si="1"/>
        <v>-147</v>
      </c>
      <c r="AH13" s="17">
        <v>2</v>
      </c>
      <c r="AI13" s="17">
        <v>10</v>
      </c>
      <c r="AJ13" s="17">
        <v>20</v>
      </c>
      <c r="AK13" s="17">
        <v>20</v>
      </c>
      <c r="AL13" s="17">
        <v>0</v>
      </c>
      <c r="AM13" s="17">
        <v>-15</v>
      </c>
      <c r="AN13" s="17">
        <v>20</v>
      </c>
      <c r="AO13" s="17">
        <v>55</v>
      </c>
      <c r="AP13" s="17">
        <v>0</v>
      </c>
      <c r="AQ13" s="17">
        <v>41</v>
      </c>
      <c r="AR13" s="17">
        <v>0</v>
      </c>
      <c r="AS13" s="17">
        <v>19</v>
      </c>
      <c r="AT13" s="17">
        <v>0</v>
      </c>
      <c r="AU13" s="17">
        <v>0</v>
      </c>
      <c r="AV13" s="17">
        <v>12</v>
      </c>
      <c r="AW13" s="17">
        <v>0</v>
      </c>
      <c r="AX13" s="20">
        <f t="shared" si="2"/>
        <v>184</v>
      </c>
      <c r="AY13" s="21">
        <f t="shared" si="3"/>
        <v>-123</v>
      </c>
      <c r="AZ13" s="22">
        <v>0</v>
      </c>
      <c r="BA13" s="27">
        <f t="shared" si="4"/>
        <v>-123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</row>
    <row r="14" spans="1:183" x14ac:dyDescent="0.25">
      <c r="A14" s="25" t="s">
        <v>29</v>
      </c>
      <c r="B14" s="16" t="s">
        <v>27</v>
      </c>
      <c r="C14" s="17">
        <v>1</v>
      </c>
      <c r="D14" s="17">
        <v>15</v>
      </c>
      <c r="E14" s="17">
        <v>-10</v>
      </c>
      <c r="F14" s="17">
        <v>-2</v>
      </c>
      <c r="G14" s="17">
        <v>-2</v>
      </c>
      <c r="H14" s="17">
        <v>-15</v>
      </c>
      <c r="I14" s="17">
        <v>0</v>
      </c>
      <c r="J14" s="17">
        <v>-15</v>
      </c>
      <c r="K14" s="17">
        <v>-34</v>
      </c>
      <c r="L14" s="17">
        <v>4</v>
      </c>
      <c r="M14" s="17">
        <v>0</v>
      </c>
      <c r="N14" s="17">
        <v>-30</v>
      </c>
      <c r="O14" s="17">
        <v>0</v>
      </c>
      <c r="P14" s="17">
        <v>-10</v>
      </c>
      <c r="Q14" s="17">
        <v>15</v>
      </c>
      <c r="R14" s="17">
        <v>-51</v>
      </c>
      <c r="S14" s="18">
        <f t="shared" si="0"/>
        <v>-134</v>
      </c>
      <c r="T14" s="17">
        <v>10</v>
      </c>
      <c r="U14" s="17">
        <v>-18</v>
      </c>
      <c r="V14" s="17">
        <v>0</v>
      </c>
      <c r="W14" s="17">
        <v>-30</v>
      </c>
      <c r="X14" s="17">
        <v>0</v>
      </c>
      <c r="Y14" s="17">
        <v>-43</v>
      </c>
      <c r="Z14" s="17">
        <v>0</v>
      </c>
      <c r="AA14" s="17">
        <v>-59</v>
      </c>
      <c r="AB14" s="17">
        <v>-33</v>
      </c>
      <c r="AC14" s="17">
        <v>12</v>
      </c>
      <c r="AD14" s="17">
        <v>-10</v>
      </c>
      <c r="AE14" s="17">
        <v>0</v>
      </c>
      <c r="AF14" s="17">
        <v>-2</v>
      </c>
      <c r="AG14" s="26">
        <f t="shared" si="1"/>
        <v>-173</v>
      </c>
      <c r="AH14" s="17">
        <v>2</v>
      </c>
      <c r="AI14" s="17">
        <v>10</v>
      </c>
      <c r="AJ14" s="17">
        <v>20</v>
      </c>
      <c r="AK14" s="17">
        <v>15</v>
      </c>
      <c r="AL14" s="17">
        <v>0</v>
      </c>
      <c r="AM14" s="17">
        <v>-15</v>
      </c>
      <c r="AN14" s="17">
        <v>20</v>
      </c>
      <c r="AO14" s="17">
        <v>15</v>
      </c>
      <c r="AP14" s="17">
        <v>0</v>
      </c>
      <c r="AQ14" s="17">
        <v>41</v>
      </c>
      <c r="AR14" s="17">
        <v>0</v>
      </c>
      <c r="AS14" s="17">
        <v>19</v>
      </c>
      <c r="AT14" s="17">
        <v>0</v>
      </c>
      <c r="AU14" s="17">
        <v>45</v>
      </c>
      <c r="AV14" s="17">
        <v>12</v>
      </c>
      <c r="AW14" s="17">
        <v>0</v>
      </c>
      <c r="AX14" s="20">
        <f t="shared" si="2"/>
        <v>184</v>
      </c>
      <c r="AY14" s="21">
        <f t="shared" si="3"/>
        <v>-123</v>
      </c>
      <c r="AZ14" s="22">
        <v>0</v>
      </c>
      <c r="BA14" s="27">
        <f t="shared" si="4"/>
        <v>-123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</row>
    <row r="15" spans="1:183" x14ac:dyDescent="0.25">
      <c r="A15" s="25" t="s">
        <v>30</v>
      </c>
      <c r="B15" s="16" t="s">
        <v>27</v>
      </c>
      <c r="C15" s="17">
        <v>1</v>
      </c>
      <c r="D15" s="17">
        <v>10</v>
      </c>
      <c r="E15" s="17">
        <v>-10</v>
      </c>
      <c r="F15" s="17">
        <v>-2</v>
      </c>
      <c r="G15" s="17">
        <v>-2</v>
      </c>
      <c r="H15" s="17">
        <v>-30</v>
      </c>
      <c r="I15" s="17">
        <v>0</v>
      </c>
      <c r="J15" s="17">
        <v>-15</v>
      </c>
      <c r="K15" s="17">
        <v>-34</v>
      </c>
      <c r="L15" s="17">
        <v>49</v>
      </c>
      <c r="M15" s="17">
        <v>0</v>
      </c>
      <c r="N15" s="17">
        <v>-30</v>
      </c>
      <c r="O15" s="17">
        <v>0</v>
      </c>
      <c r="P15" s="17">
        <v>-10</v>
      </c>
      <c r="Q15" s="17">
        <v>15</v>
      </c>
      <c r="R15" s="17">
        <v>-51</v>
      </c>
      <c r="S15" s="18">
        <f t="shared" si="0"/>
        <v>-109</v>
      </c>
      <c r="T15" s="17">
        <v>10</v>
      </c>
      <c r="U15" s="17">
        <v>-18</v>
      </c>
      <c r="V15" s="17">
        <v>0</v>
      </c>
      <c r="W15" s="17">
        <v>-30</v>
      </c>
      <c r="X15" s="17">
        <v>0</v>
      </c>
      <c r="Y15" s="17">
        <v>-43</v>
      </c>
      <c r="Z15" s="17">
        <v>0</v>
      </c>
      <c r="AA15" s="17">
        <v>-59</v>
      </c>
      <c r="AB15" s="17">
        <v>-33</v>
      </c>
      <c r="AC15" s="17">
        <v>12</v>
      </c>
      <c r="AD15" s="17">
        <v>-10</v>
      </c>
      <c r="AE15" s="17">
        <v>0</v>
      </c>
      <c r="AF15" s="17">
        <v>-2</v>
      </c>
      <c r="AG15" s="26">
        <f t="shared" si="1"/>
        <v>-173</v>
      </c>
      <c r="AH15" s="17">
        <v>2</v>
      </c>
      <c r="AI15" s="17">
        <v>10</v>
      </c>
      <c r="AJ15" s="17">
        <v>20</v>
      </c>
      <c r="AK15" s="17">
        <v>15</v>
      </c>
      <c r="AL15" s="17">
        <v>0</v>
      </c>
      <c r="AM15" s="17">
        <v>-10</v>
      </c>
      <c r="AN15" s="17">
        <v>20</v>
      </c>
      <c r="AO15" s="17">
        <v>30</v>
      </c>
      <c r="AP15" s="17">
        <v>0</v>
      </c>
      <c r="AQ15" s="17">
        <v>41</v>
      </c>
      <c r="AR15" s="17">
        <v>0</v>
      </c>
      <c r="AS15" s="17">
        <v>19</v>
      </c>
      <c r="AT15" s="17">
        <v>0</v>
      </c>
      <c r="AU15" s="17">
        <v>0</v>
      </c>
      <c r="AV15" s="17">
        <v>12</v>
      </c>
      <c r="AW15" s="17">
        <v>0</v>
      </c>
      <c r="AX15" s="20">
        <f t="shared" si="2"/>
        <v>159</v>
      </c>
      <c r="AY15" s="21">
        <f t="shared" si="3"/>
        <v>-123</v>
      </c>
      <c r="AZ15" s="22">
        <v>0</v>
      </c>
      <c r="BA15" s="27">
        <f t="shared" si="4"/>
        <v>-123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</row>
    <row r="16" spans="1:183" x14ac:dyDescent="0.25">
      <c r="A16" s="25" t="s">
        <v>31</v>
      </c>
      <c r="B16" s="16" t="s">
        <v>27</v>
      </c>
      <c r="C16" s="17">
        <v>1</v>
      </c>
      <c r="D16" s="17">
        <v>10</v>
      </c>
      <c r="E16" s="17">
        <v>-10</v>
      </c>
      <c r="F16" s="17">
        <v>-2</v>
      </c>
      <c r="G16" s="17">
        <v>-2</v>
      </c>
      <c r="H16" s="17">
        <v>-61</v>
      </c>
      <c r="I16" s="17">
        <v>0</v>
      </c>
      <c r="J16" s="17">
        <v>-15</v>
      </c>
      <c r="K16" s="17">
        <v>-34</v>
      </c>
      <c r="L16" s="17">
        <v>49</v>
      </c>
      <c r="M16" s="17">
        <v>0</v>
      </c>
      <c r="N16" s="17">
        <v>-30</v>
      </c>
      <c r="O16" s="17">
        <v>0</v>
      </c>
      <c r="P16" s="17">
        <v>-10</v>
      </c>
      <c r="Q16" s="17">
        <v>15</v>
      </c>
      <c r="R16" s="17">
        <v>-51</v>
      </c>
      <c r="S16" s="18">
        <f t="shared" si="0"/>
        <v>-140</v>
      </c>
      <c r="T16" s="17">
        <v>10</v>
      </c>
      <c r="U16" s="17">
        <v>-18</v>
      </c>
      <c r="V16" s="17">
        <v>0</v>
      </c>
      <c r="W16" s="17">
        <v>-30</v>
      </c>
      <c r="X16" s="17">
        <v>0</v>
      </c>
      <c r="Y16" s="17">
        <v>-43</v>
      </c>
      <c r="Z16" s="17">
        <v>0</v>
      </c>
      <c r="AA16" s="17">
        <v>-59</v>
      </c>
      <c r="AB16" s="17">
        <v>-33</v>
      </c>
      <c r="AC16" s="17">
        <v>12</v>
      </c>
      <c r="AD16" s="17">
        <v>-10</v>
      </c>
      <c r="AE16" s="17">
        <v>0</v>
      </c>
      <c r="AF16" s="17">
        <v>-2</v>
      </c>
      <c r="AG16" s="26">
        <f t="shared" si="1"/>
        <v>-173</v>
      </c>
      <c r="AH16" s="17">
        <v>2</v>
      </c>
      <c r="AI16" s="17">
        <v>10</v>
      </c>
      <c r="AJ16" s="17">
        <v>20</v>
      </c>
      <c r="AK16" s="17">
        <v>15</v>
      </c>
      <c r="AL16" s="17">
        <v>0</v>
      </c>
      <c r="AM16" s="17">
        <v>-10</v>
      </c>
      <c r="AN16" s="17">
        <v>20</v>
      </c>
      <c r="AO16" s="17">
        <v>61</v>
      </c>
      <c r="AP16" s="17">
        <v>0</v>
      </c>
      <c r="AQ16" s="17">
        <v>41</v>
      </c>
      <c r="AR16" s="17">
        <v>0</v>
      </c>
      <c r="AS16" s="17">
        <v>19</v>
      </c>
      <c r="AT16" s="17">
        <v>0</v>
      </c>
      <c r="AU16" s="17">
        <v>0</v>
      </c>
      <c r="AV16" s="17">
        <v>12</v>
      </c>
      <c r="AW16" s="17">
        <v>0</v>
      </c>
      <c r="AX16" s="20">
        <f t="shared" si="2"/>
        <v>190</v>
      </c>
      <c r="AY16" s="21">
        <f t="shared" si="3"/>
        <v>-123</v>
      </c>
      <c r="AZ16" s="22">
        <v>0</v>
      </c>
      <c r="BA16" s="27">
        <f t="shared" si="4"/>
        <v>-123</v>
      </c>
      <c r="BC16"/>
      <c r="BD16"/>
      <c r="BE16"/>
      <c r="BG16"/>
      <c r="BH16"/>
      <c r="BI16"/>
      <c r="BL16"/>
      <c r="BM16"/>
    </row>
    <row r="17" spans="1:65" x14ac:dyDescent="0.25">
      <c r="A17" s="25" t="s">
        <v>32</v>
      </c>
      <c r="B17" s="16" t="s">
        <v>27</v>
      </c>
      <c r="C17" s="17">
        <v>1</v>
      </c>
      <c r="D17" s="17">
        <v>0</v>
      </c>
      <c r="E17" s="17">
        <v>-10</v>
      </c>
      <c r="F17" s="17">
        <v>-2</v>
      </c>
      <c r="G17" s="17">
        <v>-2</v>
      </c>
      <c r="H17" s="17">
        <v>-96</v>
      </c>
      <c r="I17" s="17">
        <v>0</v>
      </c>
      <c r="J17" s="17">
        <v>-15</v>
      </c>
      <c r="K17" s="17">
        <v>-34</v>
      </c>
      <c r="L17" s="17">
        <v>15</v>
      </c>
      <c r="M17" s="17">
        <v>0</v>
      </c>
      <c r="N17" s="17">
        <v>-30</v>
      </c>
      <c r="O17" s="17">
        <v>0</v>
      </c>
      <c r="P17" s="17">
        <v>-10</v>
      </c>
      <c r="Q17" s="17">
        <v>15</v>
      </c>
      <c r="R17" s="17">
        <v>-51</v>
      </c>
      <c r="S17" s="18">
        <f t="shared" si="0"/>
        <v>-219</v>
      </c>
      <c r="T17" s="17">
        <v>10</v>
      </c>
      <c r="U17" s="17">
        <v>-18</v>
      </c>
      <c r="V17" s="17">
        <v>65</v>
      </c>
      <c r="W17" s="17">
        <v>-30</v>
      </c>
      <c r="X17" s="17">
        <v>0</v>
      </c>
      <c r="Y17" s="17">
        <v>-43</v>
      </c>
      <c r="Z17" s="17">
        <v>0</v>
      </c>
      <c r="AA17" s="17">
        <v>-55</v>
      </c>
      <c r="AB17" s="17">
        <v>-33</v>
      </c>
      <c r="AC17" s="17">
        <v>12</v>
      </c>
      <c r="AD17" s="17">
        <v>-10</v>
      </c>
      <c r="AE17" s="17">
        <v>0</v>
      </c>
      <c r="AF17" s="17">
        <v>-2</v>
      </c>
      <c r="AG17" s="26">
        <f t="shared" si="1"/>
        <v>-104</v>
      </c>
      <c r="AH17" s="17">
        <v>2</v>
      </c>
      <c r="AI17" s="17">
        <v>10</v>
      </c>
      <c r="AJ17" s="17">
        <v>20</v>
      </c>
      <c r="AK17" s="17">
        <v>15</v>
      </c>
      <c r="AL17" s="17">
        <v>0</v>
      </c>
      <c r="AM17" s="17">
        <v>0</v>
      </c>
      <c r="AN17" s="17">
        <v>20</v>
      </c>
      <c r="AO17" s="17">
        <v>31</v>
      </c>
      <c r="AP17" s="17">
        <v>0</v>
      </c>
      <c r="AQ17" s="17">
        <v>41</v>
      </c>
      <c r="AR17" s="17">
        <v>0</v>
      </c>
      <c r="AS17" s="17">
        <v>19</v>
      </c>
      <c r="AT17" s="17">
        <v>0</v>
      </c>
      <c r="AU17" s="17">
        <v>30</v>
      </c>
      <c r="AV17" s="17">
        <v>12</v>
      </c>
      <c r="AW17" s="17">
        <v>0</v>
      </c>
      <c r="AX17" s="20">
        <f t="shared" si="2"/>
        <v>200</v>
      </c>
      <c r="AY17" s="21">
        <f t="shared" si="3"/>
        <v>-123</v>
      </c>
      <c r="AZ17" s="22">
        <v>0</v>
      </c>
      <c r="BA17" s="27">
        <f t="shared" si="4"/>
        <v>-123</v>
      </c>
      <c r="BC17"/>
      <c r="BD17"/>
      <c r="BE17"/>
      <c r="BG17"/>
      <c r="BH17"/>
      <c r="BI17"/>
      <c r="BL17"/>
      <c r="BM17"/>
    </row>
    <row r="18" spans="1:65" x14ac:dyDescent="0.25">
      <c r="A18" s="15" t="s">
        <v>33</v>
      </c>
      <c r="B18" s="16" t="s">
        <v>34</v>
      </c>
      <c r="C18" s="17">
        <v>1</v>
      </c>
      <c r="D18" s="17">
        <v>0</v>
      </c>
      <c r="E18" s="17">
        <v>-10</v>
      </c>
      <c r="F18" s="17">
        <v>-2</v>
      </c>
      <c r="G18" s="17">
        <v>-2</v>
      </c>
      <c r="H18" s="17">
        <v>-32</v>
      </c>
      <c r="I18" s="17">
        <v>0</v>
      </c>
      <c r="J18" s="17">
        <v>-15</v>
      </c>
      <c r="K18" s="17">
        <v>-34</v>
      </c>
      <c r="L18" s="17">
        <v>0</v>
      </c>
      <c r="M18" s="17">
        <v>-21</v>
      </c>
      <c r="N18" s="17">
        <v>-30</v>
      </c>
      <c r="O18" s="17">
        <v>0</v>
      </c>
      <c r="P18" s="17">
        <v>-10</v>
      </c>
      <c r="Q18" s="17">
        <v>20</v>
      </c>
      <c r="R18" s="17">
        <v>-6</v>
      </c>
      <c r="S18" s="19">
        <f t="shared" si="0"/>
        <v>-141</v>
      </c>
      <c r="T18" s="17">
        <v>10</v>
      </c>
      <c r="U18" s="17">
        <v>-18</v>
      </c>
      <c r="V18" s="17">
        <v>0</v>
      </c>
      <c r="W18" s="17">
        <v>-30</v>
      </c>
      <c r="X18" s="17">
        <v>-5</v>
      </c>
      <c r="Y18" s="17">
        <v>-43</v>
      </c>
      <c r="Z18" s="17">
        <v>0</v>
      </c>
      <c r="AA18" s="17">
        <v>-59</v>
      </c>
      <c r="AB18" s="17">
        <v>-33</v>
      </c>
      <c r="AC18" s="17">
        <v>12</v>
      </c>
      <c r="AD18" s="17">
        <v>-10</v>
      </c>
      <c r="AE18" s="17">
        <v>0</v>
      </c>
      <c r="AF18" s="17">
        <v>-2</v>
      </c>
      <c r="AG18" s="26">
        <f t="shared" si="1"/>
        <v>-178</v>
      </c>
      <c r="AH18" s="17">
        <v>2</v>
      </c>
      <c r="AI18" s="17">
        <v>10</v>
      </c>
      <c r="AJ18" s="17">
        <v>20</v>
      </c>
      <c r="AK18" s="17">
        <v>20</v>
      </c>
      <c r="AL18" s="17">
        <v>0</v>
      </c>
      <c r="AM18" s="17">
        <v>0</v>
      </c>
      <c r="AN18" s="17">
        <v>20</v>
      </c>
      <c r="AO18" s="17">
        <v>32</v>
      </c>
      <c r="AP18" s="17">
        <v>0</v>
      </c>
      <c r="AQ18" s="17">
        <v>10</v>
      </c>
      <c r="AR18" s="17">
        <v>-19</v>
      </c>
      <c r="AS18" s="17">
        <v>23</v>
      </c>
      <c r="AT18" s="17">
        <v>0</v>
      </c>
      <c r="AU18" s="17">
        <v>70</v>
      </c>
      <c r="AV18" s="17">
        <v>12</v>
      </c>
      <c r="AW18" s="17">
        <v>0</v>
      </c>
      <c r="AX18" s="20">
        <f t="shared" si="2"/>
        <v>200</v>
      </c>
      <c r="AY18" s="21">
        <f t="shared" si="3"/>
        <v>-119</v>
      </c>
      <c r="AZ18" s="22">
        <v>0</v>
      </c>
      <c r="BA18" s="27">
        <f t="shared" si="4"/>
        <v>-119</v>
      </c>
      <c r="BC18"/>
      <c r="BD18"/>
      <c r="BE18"/>
      <c r="BG18"/>
      <c r="BH18"/>
      <c r="BI18"/>
      <c r="BL18"/>
      <c r="BM18"/>
    </row>
    <row r="19" spans="1:65" x14ac:dyDescent="0.25">
      <c r="A19" s="25" t="s">
        <v>35</v>
      </c>
      <c r="B19" s="16" t="s">
        <v>36</v>
      </c>
      <c r="C19" s="17">
        <v>1</v>
      </c>
      <c r="D19" s="17">
        <v>0</v>
      </c>
      <c r="E19" s="17">
        <v>-10</v>
      </c>
      <c r="F19" s="17">
        <v>-2</v>
      </c>
      <c r="G19" s="17">
        <v>-1</v>
      </c>
      <c r="H19" s="17">
        <v>-54</v>
      </c>
      <c r="I19" s="17">
        <v>0</v>
      </c>
      <c r="J19" s="17">
        <v>-15</v>
      </c>
      <c r="K19" s="17">
        <v>-34</v>
      </c>
      <c r="L19" s="17">
        <v>0</v>
      </c>
      <c r="M19" s="17">
        <v>-37</v>
      </c>
      <c r="N19" s="17">
        <v>-30</v>
      </c>
      <c r="O19" s="17">
        <v>0</v>
      </c>
      <c r="P19" s="17">
        <v>-30</v>
      </c>
      <c r="Q19" s="17">
        <v>76</v>
      </c>
      <c r="R19" s="17">
        <v>0</v>
      </c>
      <c r="S19" s="19">
        <f t="shared" si="0"/>
        <v>-136</v>
      </c>
      <c r="T19" s="17">
        <v>10</v>
      </c>
      <c r="U19" s="17">
        <v>-18</v>
      </c>
      <c r="V19" s="17">
        <v>47</v>
      </c>
      <c r="W19" s="17">
        <v>-30</v>
      </c>
      <c r="X19" s="17">
        <v>0</v>
      </c>
      <c r="Y19" s="17">
        <v>-43</v>
      </c>
      <c r="Z19" s="17">
        <v>0</v>
      </c>
      <c r="AA19" s="17">
        <v>-43</v>
      </c>
      <c r="AB19" s="17">
        <v>-33</v>
      </c>
      <c r="AC19" s="17">
        <v>12</v>
      </c>
      <c r="AD19" s="17">
        <v>-10</v>
      </c>
      <c r="AE19" s="17">
        <v>0</v>
      </c>
      <c r="AF19" s="17">
        <v>-7</v>
      </c>
      <c r="AG19" s="26">
        <f t="shared" si="1"/>
        <v>-115</v>
      </c>
      <c r="AH19" s="17">
        <v>2</v>
      </c>
      <c r="AI19" s="17">
        <v>10</v>
      </c>
      <c r="AJ19" s="17">
        <v>20</v>
      </c>
      <c r="AK19" s="17">
        <v>15</v>
      </c>
      <c r="AL19" s="17">
        <v>0</v>
      </c>
      <c r="AM19" s="17">
        <v>0</v>
      </c>
      <c r="AN19" s="17">
        <v>20</v>
      </c>
      <c r="AO19" s="17">
        <v>7</v>
      </c>
      <c r="AP19" s="17">
        <v>0</v>
      </c>
      <c r="AQ19" s="17">
        <v>10</v>
      </c>
      <c r="AR19" s="17">
        <v>-19</v>
      </c>
      <c r="AS19" s="17">
        <v>23</v>
      </c>
      <c r="AT19" s="17">
        <v>0</v>
      </c>
      <c r="AU19" s="17">
        <v>70</v>
      </c>
      <c r="AV19" s="17">
        <v>37</v>
      </c>
      <c r="AW19" s="17">
        <v>0</v>
      </c>
      <c r="AX19" s="20">
        <f t="shared" si="2"/>
        <v>195</v>
      </c>
      <c r="AY19" s="21">
        <f t="shared" si="3"/>
        <v>-56</v>
      </c>
      <c r="AZ19" s="22">
        <v>0</v>
      </c>
      <c r="BA19" s="27">
        <f t="shared" si="4"/>
        <v>-56</v>
      </c>
      <c r="BC19"/>
      <c r="BD19"/>
      <c r="BE19"/>
      <c r="BG19"/>
      <c r="BH19"/>
      <c r="BI19"/>
      <c r="BL19"/>
      <c r="BM19"/>
    </row>
    <row r="20" spans="1:65" x14ac:dyDescent="0.25">
      <c r="A20" s="25" t="s">
        <v>37</v>
      </c>
      <c r="B20" s="16" t="s">
        <v>36</v>
      </c>
      <c r="C20" s="17">
        <v>1</v>
      </c>
      <c r="D20" s="17">
        <v>20</v>
      </c>
      <c r="E20" s="17">
        <v>-10</v>
      </c>
      <c r="F20" s="17">
        <v>-2</v>
      </c>
      <c r="G20" s="17">
        <v>0</v>
      </c>
      <c r="H20" s="17">
        <v>-118</v>
      </c>
      <c r="I20" s="17">
        <v>21</v>
      </c>
      <c r="J20" s="17">
        <v>-15</v>
      </c>
      <c r="K20" s="17">
        <v>-29</v>
      </c>
      <c r="L20" s="17">
        <v>0</v>
      </c>
      <c r="M20" s="17">
        <v>-47</v>
      </c>
      <c r="N20" s="17">
        <v>-30</v>
      </c>
      <c r="O20" s="17">
        <v>0</v>
      </c>
      <c r="P20" s="17">
        <v>-35</v>
      </c>
      <c r="Q20" s="17">
        <v>82</v>
      </c>
      <c r="R20" s="17">
        <v>0</v>
      </c>
      <c r="S20" s="19">
        <f t="shared" si="0"/>
        <v>-162</v>
      </c>
      <c r="T20" s="17">
        <v>10</v>
      </c>
      <c r="U20" s="17">
        <v>-18</v>
      </c>
      <c r="V20" s="17">
        <v>71</v>
      </c>
      <c r="W20" s="17">
        <v>-30</v>
      </c>
      <c r="X20" s="17">
        <v>0</v>
      </c>
      <c r="Y20" s="17">
        <v>-43</v>
      </c>
      <c r="Z20" s="17">
        <v>0</v>
      </c>
      <c r="AA20" s="17">
        <v>-33</v>
      </c>
      <c r="AB20" s="17">
        <v>-26</v>
      </c>
      <c r="AC20" s="17">
        <v>35</v>
      </c>
      <c r="AD20" s="17">
        <v>0</v>
      </c>
      <c r="AE20" s="17">
        <v>15</v>
      </c>
      <c r="AF20" s="17">
        <v>-5</v>
      </c>
      <c r="AG20" s="26">
        <f t="shared" si="1"/>
        <v>-24</v>
      </c>
      <c r="AH20" s="17">
        <v>2</v>
      </c>
      <c r="AI20" s="17">
        <v>10</v>
      </c>
      <c r="AJ20" s="17">
        <v>20</v>
      </c>
      <c r="AK20" s="17">
        <v>15</v>
      </c>
      <c r="AL20" s="17">
        <v>-21</v>
      </c>
      <c r="AM20" s="17">
        <v>-20</v>
      </c>
      <c r="AN20" s="17">
        <v>20</v>
      </c>
      <c r="AO20" s="17">
        <v>47</v>
      </c>
      <c r="AP20" s="17">
        <v>0</v>
      </c>
      <c r="AQ20" s="17">
        <v>10</v>
      </c>
      <c r="AR20" s="17">
        <v>-25</v>
      </c>
      <c r="AS20" s="17">
        <v>0</v>
      </c>
      <c r="AT20" s="17">
        <v>-10</v>
      </c>
      <c r="AU20" s="17">
        <v>70</v>
      </c>
      <c r="AV20" s="17">
        <v>32</v>
      </c>
      <c r="AW20" s="17">
        <v>-10</v>
      </c>
      <c r="AX20" s="20">
        <f t="shared" si="2"/>
        <v>140</v>
      </c>
      <c r="AY20" s="21">
        <f t="shared" si="3"/>
        <v>-46</v>
      </c>
      <c r="AZ20" s="22">
        <v>0</v>
      </c>
      <c r="BA20" s="27">
        <f t="shared" si="4"/>
        <v>-46</v>
      </c>
      <c r="BC20"/>
      <c r="BD20"/>
      <c r="BE20"/>
      <c r="BG20"/>
      <c r="BH20"/>
      <c r="BI20"/>
      <c r="BL20"/>
      <c r="BM20"/>
    </row>
    <row r="21" spans="1:65" x14ac:dyDescent="0.25">
      <c r="A21" s="28" t="s">
        <v>38</v>
      </c>
      <c r="B21" s="29" t="s">
        <v>34</v>
      </c>
      <c r="C21" s="17">
        <v>1</v>
      </c>
      <c r="D21" s="17">
        <v>20</v>
      </c>
      <c r="E21" s="17">
        <v>-10</v>
      </c>
      <c r="F21" s="17">
        <v>-2</v>
      </c>
      <c r="G21" s="17">
        <v>0</v>
      </c>
      <c r="H21" s="17">
        <v>-71</v>
      </c>
      <c r="I21" s="17">
        <v>60</v>
      </c>
      <c r="J21" s="17">
        <v>-15</v>
      </c>
      <c r="K21" s="17">
        <v>-28</v>
      </c>
      <c r="L21" s="17">
        <v>0</v>
      </c>
      <c r="M21" s="17">
        <v>-7</v>
      </c>
      <c r="N21" s="17">
        <v>-30</v>
      </c>
      <c r="O21" s="17">
        <v>1</v>
      </c>
      <c r="P21" s="17">
        <v>-12</v>
      </c>
      <c r="Q21" s="17">
        <v>24</v>
      </c>
      <c r="R21" s="17">
        <v>0</v>
      </c>
      <c r="S21" s="19">
        <f t="shared" si="0"/>
        <v>-69</v>
      </c>
      <c r="T21" s="17">
        <v>10</v>
      </c>
      <c r="U21" s="17">
        <v>-18</v>
      </c>
      <c r="V21" s="17">
        <v>20</v>
      </c>
      <c r="W21" s="17">
        <v>-30</v>
      </c>
      <c r="X21" s="17">
        <v>0</v>
      </c>
      <c r="Y21" s="17">
        <v>-43</v>
      </c>
      <c r="Z21" s="17">
        <v>0</v>
      </c>
      <c r="AA21" s="17">
        <v>-51</v>
      </c>
      <c r="AB21" s="17">
        <v>-26</v>
      </c>
      <c r="AC21" s="17">
        <v>58</v>
      </c>
      <c r="AD21" s="17">
        <v>0</v>
      </c>
      <c r="AE21" s="17">
        <v>17</v>
      </c>
      <c r="AF21" s="17">
        <v>-5</v>
      </c>
      <c r="AG21" s="30">
        <f t="shared" si="1"/>
        <v>-68</v>
      </c>
      <c r="AH21" s="17">
        <v>2</v>
      </c>
      <c r="AI21" s="17">
        <v>10</v>
      </c>
      <c r="AJ21" s="17">
        <v>20</v>
      </c>
      <c r="AK21" s="17">
        <v>15</v>
      </c>
      <c r="AL21" s="17">
        <v>-60</v>
      </c>
      <c r="AM21" s="17">
        <v>-20</v>
      </c>
      <c r="AN21" s="17">
        <v>20</v>
      </c>
      <c r="AO21" s="17">
        <v>51</v>
      </c>
      <c r="AP21" s="17">
        <v>0</v>
      </c>
      <c r="AQ21" s="17">
        <v>10</v>
      </c>
      <c r="AR21" s="17">
        <v>-29</v>
      </c>
      <c r="AS21" s="17">
        <v>0</v>
      </c>
      <c r="AT21" s="17">
        <v>-33</v>
      </c>
      <c r="AU21" s="17">
        <v>48</v>
      </c>
      <c r="AV21" s="17">
        <v>7</v>
      </c>
      <c r="AW21" s="17">
        <v>-11</v>
      </c>
      <c r="AX21" s="20">
        <f t="shared" si="2"/>
        <v>30</v>
      </c>
      <c r="AY21" s="31">
        <f t="shared" si="3"/>
        <v>-107</v>
      </c>
      <c r="AZ21" s="22">
        <v>0</v>
      </c>
      <c r="BA21" s="32">
        <f t="shared" si="4"/>
        <v>-107</v>
      </c>
      <c r="BC21"/>
      <c r="BD21"/>
      <c r="BE21"/>
      <c r="BG21"/>
      <c r="BH21"/>
      <c r="BI21"/>
      <c r="BL21"/>
      <c r="BM21"/>
    </row>
    <row r="22" spans="1:65" x14ac:dyDescent="0.25">
      <c r="A22" s="25" t="s">
        <v>39</v>
      </c>
      <c r="B22" s="16" t="s">
        <v>34</v>
      </c>
      <c r="C22" s="17">
        <v>1</v>
      </c>
      <c r="D22" s="17">
        <v>10</v>
      </c>
      <c r="E22" s="17">
        <v>-5</v>
      </c>
      <c r="F22" s="17">
        <v>-2</v>
      </c>
      <c r="G22" s="17">
        <v>0</v>
      </c>
      <c r="H22" s="17">
        <v>-79</v>
      </c>
      <c r="I22" s="17">
        <v>5</v>
      </c>
      <c r="J22" s="17">
        <v>-15</v>
      </c>
      <c r="K22" s="17">
        <v>-28</v>
      </c>
      <c r="L22" s="17">
        <v>0</v>
      </c>
      <c r="M22" s="17">
        <v>-7</v>
      </c>
      <c r="N22" s="17">
        <v>-30</v>
      </c>
      <c r="O22" s="17">
        <v>1</v>
      </c>
      <c r="P22" s="17">
        <v>-7</v>
      </c>
      <c r="Q22" s="17">
        <v>24</v>
      </c>
      <c r="R22" s="17">
        <v>0</v>
      </c>
      <c r="S22" s="19">
        <f t="shared" si="0"/>
        <v>-132</v>
      </c>
      <c r="T22" s="17">
        <v>10</v>
      </c>
      <c r="U22" s="17">
        <v>-18</v>
      </c>
      <c r="V22" s="17">
        <v>86</v>
      </c>
      <c r="W22" s="17">
        <v>-30</v>
      </c>
      <c r="X22" s="17">
        <v>0</v>
      </c>
      <c r="Y22" s="17">
        <v>-43</v>
      </c>
      <c r="Z22" s="17">
        <v>0</v>
      </c>
      <c r="AA22" s="17">
        <v>-9</v>
      </c>
      <c r="AB22" s="17">
        <v>-26</v>
      </c>
      <c r="AC22" s="17">
        <v>73</v>
      </c>
      <c r="AD22" s="17">
        <v>0</v>
      </c>
      <c r="AE22" s="17">
        <v>17</v>
      </c>
      <c r="AF22" s="17">
        <v>-5</v>
      </c>
      <c r="AG22" s="26">
        <f t="shared" si="1"/>
        <v>55</v>
      </c>
      <c r="AH22" s="17">
        <v>2</v>
      </c>
      <c r="AI22" s="17">
        <v>5</v>
      </c>
      <c r="AJ22" s="17">
        <v>20</v>
      </c>
      <c r="AK22" s="17">
        <v>15</v>
      </c>
      <c r="AL22" s="17">
        <v>-5</v>
      </c>
      <c r="AM22" s="17">
        <v>-10</v>
      </c>
      <c r="AN22" s="17">
        <v>20</v>
      </c>
      <c r="AO22" s="17">
        <v>0</v>
      </c>
      <c r="AP22" s="17">
        <v>-7</v>
      </c>
      <c r="AQ22" s="17">
        <v>10</v>
      </c>
      <c r="AR22" s="17">
        <v>-29</v>
      </c>
      <c r="AS22" s="17">
        <v>0</v>
      </c>
      <c r="AT22" s="17">
        <v>-48</v>
      </c>
      <c r="AU22" s="17">
        <v>6</v>
      </c>
      <c r="AV22" s="17">
        <v>2</v>
      </c>
      <c r="AW22" s="17">
        <v>-11</v>
      </c>
      <c r="AX22" s="20">
        <f t="shared" si="2"/>
        <v>-30</v>
      </c>
      <c r="AY22" s="21">
        <f t="shared" si="3"/>
        <v>-107</v>
      </c>
      <c r="AZ22" s="22">
        <v>0</v>
      </c>
      <c r="BA22" s="27">
        <f t="shared" si="4"/>
        <v>-107</v>
      </c>
      <c r="BC22"/>
      <c r="BD22"/>
      <c r="BE22"/>
      <c r="BG22"/>
      <c r="BH22"/>
      <c r="BI22"/>
      <c r="BL22"/>
      <c r="BM22"/>
    </row>
    <row r="23" spans="1:65" x14ac:dyDescent="0.25">
      <c r="A23" s="25" t="s">
        <v>40</v>
      </c>
      <c r="B23" s="33" t="s">
        <v>36</v>
      </c>
      <c r="C23" s="17">
        <v>1</v>
      </c>
      <c r="D23" s="17">
        <v>10</v>
      </c>
      <c r="E23" s="17">
        <v>-5</v>
      </c>
      <c r="F23" s="17">
        <v>-2</v>
      </c>
      <c r="G23" s="17">
        <v>0</v>
      </c>
      <c r="H23" s="17">
        <v>-21</v>
      </c>
      <c r="I23" s="17">
        <v>5</v>
      </c>
      <c r="J23" s="17">
        <v>-15</v>
      </c>
      <c r="K23" s="17">
        <v>-28</v>
      </c>
      <c r="L23" s="17">
        <v>0</v>
      </c>
      <c r="M23" s="17">
        <v>-7</v>
      </c>
      <c r="N23" s="17">
        <v>-30</v>
      </c>
      <c r="O23" s="17">
        <v>1</v>
      </c>
      <c r="P23" s="17">
        <v>-4</v>
      </c>
      <c r="Q23" s="17">
        <v>24</v>
      </c>
      <c r="R23" s="17">
        <v>0</v>
      </c>
      <c r="S23" s="19">
        <f t="shared" si="0"/>
        <v>-71</v>
      </c>
      <c r="T23" s="17">
        <v>10</v>
      </c>
      <c r="U23" s="17">
        <v>-18</v>
      </c>
      <c r="V23" s="17">
        <v>28</v>
      </c>
      <c r="W23" s="17">
        <v>-30</v>
      </c>
      <c r="X23" s="17">
        <v>0</v>
      </c>
      <c r="Y23" s="17">
        <v>-43</v>
      </c>
      <c r="Z23" s="17">
        <v>0</v>
      </c>
      <c r="AA23" s="17">
        <v>-9</v>
      </c>
      <c r="AB23" s="17">
        <v>-26</v>
      </c>
      <c r="AC23" s="17">
        <v>56</v>
      </c>
      <c r="AD23" s="17">
        <v>0</v>
      </c>
      <c r="AE23" s="17">
        <v>14</v>
      </c>
      <c r="AF23" s="17">
        <v>-5</v>
      </c>
      <c r="AG23" s="26">
        <f t="shared" si="1"/>
        <v>-23</v>
      </c>
      <c r="AH23" s="17">
        <v>2</v>
      </c>
      <c r="AI23" s="17">
        <v>5</v>
      </c>
      <c r="AJ23" s="17">
        <v>20</v>
      </c>
      <c r="AK23" s="17">
        <v>15</v>
      </c>
      <c r="AL23" s="17">
        <v>-5</v>
      </c>
      <c r="AM23" s="17">
        <v>-10</v>
      </c>
      <c r="AN23" s="17">
        <v>20</v>
      </c>
      <c r="AO23" s="17">
        <v>0</v>
      </c>
      <c r="AP23" s="17">
        <v>-7</v>
      </c>
      <c r="AQ23" s="17">
        <v>10</v>
      </c>
      <c r="AR23" s="17">
        <v>-29</v>
      </c>
      <c r="AS23" s="17">
        <v>0</v>
      </c>
      <c r="AT23" s="17">
        <v>-31</v>
      </c>
      <c r="AU23" s="17">
        <v>6</v>
      </c>
      <c r="AV23" s="17">
        <v>2</v>
      </c>
      <c r="AW23" s="17">
        <v>-11</v>
      </c>
      <c r="AX23" s="20">
        <f t="shared" si="2"/>
        <v>-13</v>
      </c>
      <c r="AY23" s="101">
        <f t="shared" si="3"/>
        <v>-107</v>
      </c>
      <c r="AZ23" s="22">
        <v>0</v>
      </c>
      <c r="BA23" s="27">
        <f t="shared" si="4"/>
        <v>-107</v>
      </c>
      <c r="BC23"/>
      <c r="BD23"/>
      <c r="BE23"/>
      <c r="BG23"/>
      <c r="BH23"/>
      <c r="BI23"/>
      <c r="BL23"/>
      <c r="BM23"/>
    </row>
    <row r="24" spans="1:65" x14ac:dyDescent="0.25">
      <c r="A24" s="25" t="s">
        <v>41</v>
      </c>
      <c r="B24" s="33" t="s">
        <v>34</v>
      </c>
      <c r="C24" s="17">
        <v>1</v>
      </c>
      <c r="D24" s="17">
        <v>10</v>
      </c>
      <c r="E24" s="17">
        <v>-5</v>
      </c>
      <c r="F24" s="17">
        <v>-2</v>
      </c>
      <c r="G24" s="17">
        <v>0</v>
      </c>
      <c r="H24" s="17">
        <v>-21</v>
      </c>
      <c r="I24" s="17">
        <v>34</v>
      </c>
      <c r="J24" s="17">
        <v>-15</v>
      </c>
      <c r="K24" s="17">
        <v>-29</v>
      </c>
      <c r="L24" s="17">
        <v>3</v>
      </c>
      <c r="M24" s="17">
        <v>0</v>
      </c>
      <c r="N24" s="17">
        <v>-30</v>
      </c>
      <c r="O24" s="17">
        <v>7</v>
      </c>
      <c r="P24" s="17">
        <v>0</v>
      </c>
      <c r="Q24" s="17">
        <v>20</v>
      </c>
      <c r="R24" s="17">
        <v>-45</v>
      </c>
      <c r="S24" s="19">
        <f t="shared" si="0"/>
        <v>-72</v>
      </c>
      <c r="T24" s="17">
        <v>10</v>
      </c>
      <c r="U24" s="17">
        <v>-18</v>
      </c>
      <c r="V24" s="17">
        <v>28</v>
      </c>
      <c r="W24" s="17">
        <v>-30</v>
      </c>
      <c r="X24" s="17">
        <v>0</v>
      </c>
      <c r="Y24" s="17">
        <v>-43</v>
      </c>
      <c r="Z24" s="17">
        <v>0</v>
      </c>
      <c r="AA24" s="17">
        <v>-19</v>
      </c>
      <c r="AB24" s="17">
        <v>-26</v>
      </c>
      <c r="AC24" s="17">
        <v>49</v>
      </c>
      <c r="AD24" s="17">
        <v>0</v>
      </c>
      <c r="AE24" s="17">
        <v>10</v>
      </c>
      <c r="AF24" s="17">
        <v>-5</v>
      </c>
      <c r="AG24" s="26">
        <f t="shared" si="1"/>
        <v>-44</v>
      </c>
      <c r="AH24" s="17">
        <v>2</v>
      </c>
      <c r="AI24" s="17">
        <v>5</v>
      </c>
      <c r="AJ24" s="17">
        <v>20</v>
      </c>
      <c r="AK24" s="17">
        <v>15</v>
      </c>
      <c r="AL24" s="17">
        <v>-34</v>
      </c>
      <c r="AM24" s="17">
        <v>-10</v>
      </c>
      <c r="AN24" s="17">
        <v>20</v>
      </c>
      <c r="AO24" s="17">
        <v>0</v>
      </c>
      <c r="AP24" s="17">
        <v>-7</v>
      </c>
      <c r="AQ24" s="17">
        <v>30</v>
      </c>
      <c r="AR24" s="17">
        <v>0</v>
      </c>
      <c r="AS24" s="17">
        <v>0</v>
      </c>
      <c r="AT24" s="17">
        <v>-24</v>
      </c>
      <c r="AU24" s="17">
        <v>6</v>
      </c>
      <c r="AV24" s="17">
        <v>2</v>
      </c>
      <c r="AW24" s="17">
        <v>-17</v>
      </c>
      <c r="AX24" s="20">
        <f t="shared" si="2"/>
        <v>8</v>
      </c>
      <c r="AY24" s="35">
        <f t="shared" si="3"/>
        <v>-108</v>
      </c>
      <c r="AZ24" s="22">
        <v>0</v>
      </c>
      <c r="BA24" s="27">
        <f t="shared" si="4"/>
        <v>-108</v>
      </c>
      <c r="BC24"/>
      <c r="BD24"/>
      <c r="BE24"/>
      <c r="BG24"/>
      <c r="BH24"/>
      <c r="BI24"/>
      <c r="BL24"/>
      <c r="BM24"/>
    </row>
    <row r="25" spans="1:65" x14ac:dyDescent="0.25">
      <c r="A25" s="25" t="s">
        <v>42</v>
      </c>
      <c r="B25" s="33" t="s">
        <v>34</v>
      </c>
      <c r="C25" s="17">
        <v>1</v>
      </c>
      <c r="D25" s="17">
        <v>10</v>
      </c>
      <c r="E25" s="17">
        <v>-5</v>
      </c>
      <c r="F25" s="17">
        <v>-2</v>
      </c>
      <c r="G25" s="17">
        <v>0</v>
      </c>
      <c r="H25" s="17">
        <v>-20</v>
      </c>
      <c r="I25" s="17">
        <v>34</v>
      </c>
      <c r="J25" s="17">
        <v>-15</v>
      </c>
      <c r="K25" s="17">
        <v>-34</v>
      </c>
      <c r="L25" s="17">
        <v>0</v>
      </c>
      <c r="M25" s="17">
        <v>-7</v>
      </c>
      <c r="N25" s="17">
        <v>-30</v>
      </c>
      <c r="O25" s="17">
        <v>23</v>
      </c>
      <c r="P25" s="17">
        <v>-10</v>
      </c>
      <c r="Q25" s="17">
        <v>20</v>
      </c>
      <c r="R25" s="17">
        <v>-51</v>
      </c>
      <c r="S25" s="19">
        <f t="shared" si="0"/>
        <v>-86</v>
      </c>
      <c r="T25" s="17">
        <v>10</v>
      </c>
      <c r="U25" s="17">
        <v>-18</v>
      </c>
      <c r="V25" s="17">
        <v>20</v>
      </c>
      <c r="W25" s="17">
        <v>-30</v>
      </c>
      <c r="X25" s="17">
        <v>0</v>
      </c>
      <c r="Y25" s="17">
        <v>-43</v>
      </c>
      <c r="Z25" s="17">
        <v>0</v>
      </c>
      <c r="AA25" s="17">
        <v>-47</v>
      </c>
      <c r="AB25" s="17">
        <v>-26</v>
      </c>
      <c r="AC25" s="17">
        <v>44</v>
      </c>
      <c r="AD25" s="17">
        <v>0</v>
      </c>
      <c r="AE25" s="17">
        <v>15</v>
      </c>
      <c r="AF25" s="17">
        <v>-5</v>
      </c>
      <c r="AG25" s="26">
        <f t="shared" si="1"/>
        <v>-80</v>
      </c>
      <c r="AH25" s="17">
        <v>2</v>
      </c>
      <c r="AI25" s="17">
        <v>5</v>
      </c>
      <c r="AJ25" s="17">
        <v>20</v>
      </c>
      <c r="AK25" s="17">
        <v>15</v>
      </c>
      <c r="AL25" s="17">
        <v>-34</v>
      </c>
      <c r="AM25" s="17">
        <v>-10</v>
      </c>
      <c r="AN25" s="17">
        <v>20</v>
      </c>
      <c r="AO25" s="17">
        <v>0</v>
      </c>
      <c r="AP25" s="17">
        <v>0</v>
      </c>
      <c r="AQ25" s="17">
        <v>36</v>
      </c>
      <c r="AR25" s="17">
        <v>0</v>
      </c>
      <c r="AS25" s="17">
        <v>0</v>
      </c>
      <c r="AT25" s="17">
        <v>-19</v>
      </c>
      <c r="AU25" s="17">
        <v>44</v>
      </c>
      <c r="AV25" s="17">
        <v>7</v>
      </c>
      <c r="AW25" s="17">
        <v>-33</v>
      </c>
      <c r="AX25" s="20">
        <f t="shared" si="2"/>
        <v>53</v>
      </c>
      <c r="AY25" s="35">
        <f t="shared" si="3"/>
        <v>-113</v>
      </c>
      <c r="AZ25" s="22">
        <v>0</v>
      </c>
      <c r="BA25" s="27">
        <f t="shared" si="4"/>
        <v>-113</v>
      </c>
      <c r="BC25"/>
      <c r="BD25"/>
      <c r="BE25"/>
      <c r="BG25"/>
      <c r="BH25"/>
      <c r="BI25"/>
      <c r="BL25"/>
      <c r="BM25"/>
    </row>
    <row r="26" spans="1:65" x14ac:dyDescent="0.25">
      <c r="A26" s="25" t="s">
        <v>43</v>
      </c>
      <c r="B26" s="33" t="s">
        <v>34</v>
      </c>
      <c r="C26" s="17">
        <v>1</v>
      </c>
      <c r="D26" s="17">
        <v>0</v>
      </c>
      <c r="E26" s="17">
        <v>-10</v>
      </c>
      <c r="F26" s="17">
        <v>-2</v>
      </c>
      <c r="G26" s="17">
        <v>0</v>
      </c>
      <c r="H26" s="17">
        <v>-29</v>
      </c>
      <c r="I26" s="17">
        <v>1</v>
      </c>
      <c r="J26" s="17">
        <v>-15</v>
      </c>
      <c r="K26" s="17">
        <v>-34</v>
      </c>
      <c r="L26" s="17">
        <v>0</v>
      </c>
      <c r="M26" s="17">
        <v>-60</v>
      </c>
      <c r="N26" s="17">
        <v>-30</v>
      </c>
      <c r="O26" s="17">
        <v>25</v>
      </c>
      <c r="P26" s="17">
        <v>-5</v>
      </c>
      <c r="Q26" s="17">
        <v>20</v>
      </c>
      <c r="R26" s="17">
        <v>-51</v>
      </c>
      <c r="S26" s="19">
        <f t="shared" si="0"/>
        <v>-189</v>
      </c>
      <c r="T26" s="17">
        <v>10</v>
      </c>
      <c r="U26" s="17">
        <v>-18</v>
      </c>
      <c r="V26" s="17">
        <v>29</v>
      </c>
      <c r="W26" s="17">
        <v>-30</v>
      </c>
      <c r="X26" s="17">
        <v>0</v>
      </c>
      <c r="Y26" s="17">
        <v>-43</v>
      </c>
      <c r="Z26" s="17">
        <v>0</v>
      </c>
      <c r="AA26" s="17">
        <v>0</v>
      </c>
      <c r="AB26" s="17">
        <v>-26</v>
      </c>
      <c r="AC26" s="17">
        <v>54</v>
      </c>
      <c r="AD26" s="17">
        <v>0</v>
      </c>
      <c r="AE26" s="17">
        <v>10</v>
      </c>
      <c r="AF26" s="17">
        <v>-5</v>
      </c>
      <c r="AG26" s="26">
        <f t="shared" si="1"/>
        <v>-19</v>
      </c>
      <c r="AH26" s="17">
        <v>2</v>
      </c>
      <c r="AI26" s="17">
        <v>10</v>
      </c>
      <c r="AJ26" s="17">
        <v>20</v>
      </c>
      <c r="AK26" s="17">
        <v>15</v>
      </c>
      <c r="AL26" s="17">
        <v>-1</v>
      </c>
      <c r="AM26" s="17">
        <v>0</v>
      </c>
      <c r="AN26" s="17">
        <v>20</v>
      </c>
      <c r="AO26" s="17">
        <v>0</v>
      </c>
      <c r="AP26" s="17">
        <v>0</v>
      </c>
      <c r="AQ26" s="17">
        <v>36</v>
      </c>
      <c r="AR26" s="17">
        <v>0</v>
      </c>
      <c r="AS26" s="17">
        <v>0</v>
      </c>
      <c r="AT26" s="17">
        <v>-29</v>
      </c>
      <c r="AU26" s="17">
        <v>50</v>
      </c>
      <c r="AV26" s="17">
        <v>7</v>
      </c>
      <c r="AW26" s="17">
        <v>-35</v>
      </c>
      <c r="AX26" s="20">
        <f t="shared" si="2"/>
        <v>95</v>
      </c>
      <c r="AY26" s="35">
        <f t="shared" si="3"/>
        <v>-113</v>
      </c>
      <c r="AZ26" s="22">
        <v>0</v>
      </c>
      <c r="BA26" s="27">
        <f t="shared" si="4"/>
        <v>-113</v>
      </c>
      <c r="BC26"/>
      <c r="BD26"/>
      <c r="BE26"/>
      <c r="BG26"/>
      <c r="BH26"/>
      <c r="BI26"/>
      <c r="BL26"/>
      <c r="BM26"/>
    </row>
    <row r="27" spans="1:65" x14ac:dyDescent="0.25">
      <c r="A27" s="25" t="s">
        <v>44</v>
      </c>
      <c r="B27" s="33" t="s">
        <v>34</v>
      </c>
      <c r="C27" s="17">
        <v>25</v>
      </c>
      <c r="D27" s="17">
        <v>0</v>
      </c>
      <c r="E27" s="17">
        <v>-10</v>
      </c>
      <c r="F27" s="17">
        <v>-2</v>
      </c>
      <c r="G27" s="17">
        <v>-1</v>
      </c>
      <c r="H27" s="17">
        <v>-56</v>
      </c>
      <c r="I27" s="17">
        <v>0</v>
      </c>
      <c r="J27" s="17">
        <v>-15</v>
      </c>
      <c r="K27" s="17">
        <v>-34</v>
      </c>
      <c r="L27" s="17">
        <v>0</v>
      </c>
      <c r="M27" s="17">
        <v>-45</v>
      </c>
      <c r="N27" s="17">
        <v>-30</v>
      </c>
      <c r="O27" s="17">
        <v>0</v>
      </c>
      <c r="P27" s="17">
        <v>-90</v>
      </c>
      <c r="Q27" s="17">
        <v>51</v>
      </c>
      <c r="R27" s="17">
        <v>0</v>
      </c>
      <c r="S27" s="19">
        <f t="shared" si="0"/>
        <v>-207</v>
      </c>
      <c r="T27" s="17">
        <v>35</v>
      </c>
      <c r="U27" s="17">
        <v>-18</v>
      </c>
      <c r="V27" s="17">
        <v>46</v>
      </c>
      <c r="W27" s="17">
        <v>-30</v>
      </c>
      <c r="X27" s="17">
        <v>0</v>
      </c>
      <c r="Y27" s="17">
        <v>-43</v>
      </c>
      <c r="Z27" s="17">
        <v>35</v>
      </c>
      <c r="AA27" s="17">
        <v>0</v>
      </c>
      <c r="AB27" s="17">
        <v>-26</v>
      </c>
      <c r="AC27" s="17">
        <v>66</v>
      </c>
      <c r="AD27" s="17">
        <v>-10</v>
      </c>
      <c r="AE27" s="17">
        <v>0</v>
      </c>
      <c r="AF27" s="17">
        <v>-7</v>
      </c>
      <c r="AG27" s="26">
        <f t="shared" si="1"/>
        <v>48</v>
      </c>
      <c r="AH27" s="17">
        <v>2</v>
      </c>
      <c r="AI27" s="17">
        <v>10</v>
      </c>
      <c r="AJ27" s="17">
        <v>20</v>
      </c>
      <c r="AK27" s="17">
        <v>15</v>
      </c>
      <c r="AL27" s="17">
        <v>0</v>
      </c>
      <c r="AM27" s="17">
        <v>0</v>
      </c>
      <c r="AN27" s="17">
        <v>20</v>
      </c>
      <c r="AO27" s="17">
        <v>10</v>
      </c>
      <c r="AP27" s="17">
        <v>0</v>
      </c>
      <c r="AQ27" s="17">
        <v>16</v>
      </c>
      <c r="AR27" s="17">
        <v>0</v>
      </c>
      <c r="AS27" s="17">
        <v>10</v>
      </c>
      <c r="AT27" s="17">
        <v>-41</v>
      </c>
      <c r="AU27" s="17">
        <v>0</v>
      </c>
      <c r="AV27" s="17">
        <v>97</v>
      </c>
      <c r="AW27" s="17">
        <v>0</v>
      </c>
      <c r="AX27" s="20">
        <f t="shared" si="2"/>
        <v>159</v>
      </c>
      <c r="AY27" s="35">
        <f t="shared" si="3"/>
        <v>0</v>
      </c>
      <c r="AZ27" s="22">
        <v>0</v>
      </c>
      <c r="BA27" s="27">
        <f t="shared" si="4"/>
        <v>0</v>
      </c>
      <c r="BC27"/>
      <c r="BD27"/>
      <c r="BE27"/>
      <c r="BG27"/>
      <c r="BH27"/>
      <c r="BI27"/>
      <c r="BL27"/>
      <c r="BM27"/>
    </row>
    <row r="28" spans="1:65" x14ac:dyDescent="0.25">
      <c r="A28" s="25" t="s">
        <v>45</v>
      </c>
      <c r="B28" s="33" t="s">
        <v>34</v>
      </c>
      <c r="C28" s="17">
        <v>25</v>
      </c>
      <c r="D28" s="17">
        <v>0</v>
      </c>
      <c r="E28" s="17">
        <v>-10</v>
      </c>
      <c r="F28" s="17">
        <v>-2</v>
      </c>
      <c r="G28" s="17">
        <v>-2</v>
      </c>
      <c r="H28" s="17">
        <v>-72</v>
      </c>
      <c r="I28" s="17">
        <v>0</v>
      </c>
      <c r="J28" s="17">
        <v>-6</v>
      </c>
      <c r="K28" s="17">
        <v>-34</v>
      </c>
      <c r="L28" s="17">
        <v>0</v>
      </c>
      <c r="M28" s="17">
        <v>-39</v>
      </c>
      <c r="N28" s="17">
        <v>-30</v>
      </c>
      <c r="O28" s="17">
        <v>0</v>
      </c>
      <c r="P28" s="17">
        <v>-90</v>
      </c>
      <c r="Q28" s="17">
        <v>114</v>
      </c>
      <c r="R28" s="17">
        <v>0</v>
      </c>
      <c r="S28" s="19">
        <f t="shared" si="0"/>
        <v>-146</v>
      </c>
      <c r="T28" s="17">
        <v>35</v>
      </c>
      <c r="U28" s="17">
        <v>-18</v>
      </c>
      <c r="V28" s="17">
        <v>72</v>
      </c>
      <c r="W28" s="17">
        <v>-30</v>
      </c>
      <c r="X28" s="17">
        <v>0</v>
      </c>
      <c r="Y28" s="17">
        <v>-43</v>
      </c>
      <c r="Z28" s="17">
        <v>29</v>
      </c>
      <c r="AA28" s="17">
        <v>0</v>
      </c>
      <c r="AB28" s="17">
        <v>-26</v>
      </c>
      <c r="AC28" s="17">
        <v>89</v>
      </c>
      <c r="AD28" s="17">
        <v>-10</v>
      </c>
      <c r="AE28" s="17">
        <v>0</v>
      </c>
      <c r="AF28" s="17">
        <v>-7</v>
      </c>
      <c r="AG28" s="26">
        <f t="shared" si="1"/>
        <v>91</v>
      </c>
      <c r="AH28" s="17">
        <v>2</v>
      </c>
      <c r="AI28" s="17">
        <v>10</v>
      </c>
      <c r="AJ28" s="17">
        <v>20</v>
      </c>
      <c r="AK28" s="17">
        <v>6</v>
      </c>
      <c r="AL28" s="17">
        <v>0</v>
      </c>
      <c r="AM28" s="17">
        <v>0</v>
      </c>
      <c r="AN28" s="17">
        <v>20</v>
      </c>
      <c r="AO28" s="17">
        <v>0</v>
      </c>
      <c r="AP28" s="17">
        <v>0</v>
      </c>
      <c r="AQ28" s="17">
        <v>35</v>
      </c>
      <c r="AR28" s="17">
        <v>0</v>
      </c>
      <c r="AS28" s="17">
        <v>10</v>
      </c>
      <c r="AT28" s="17">
        <v>-64</v>
      </c>
      <c r="AU28" s="17">
        <v>0</v>
      </c>
      <c r="AV28" s="17">
        <v>97</v>
      </c>
      <c r="AW28" s="17">
        <v>0</v>
      </c>
      <c r="AX28" s="20">
        <f t="shared" si="2"/>
        <v>136</v>
      </c>
      <c r="AY28" s="101">
        <f t="shared" si="3"/>
        <v>81</v>
      </c>
      <c r="AZ28" s="22">
        <v>0</v>
      </c>
      <c r="BA28" s="27">
        <f t="shared" si="4"/>
        <v>81</v>
      </c>
      <c r="BC28"/>
      <c r="BD28"/>
      <c r="BE28"/>
      <c r="BG28"/>
      <c r="BH28"/>
      <c r="BI28"/>
      <c r="BL28"/>
      <c r="BM28"/>
    </row>
    <row r="29" spans="1:65" x14ac:dyDescent="0.25">
      <c r="A29" s="25" t="s">
        <v>46</v>
      </c>
      <c r="B29" s="33" t="s">
        <v>36</v>
      </c>
      <c r="C29" s="17">
        <v>25</v>
      </c>
      <c r="D29" s="17">
        <v>0</v>
      </c>
      <c r="E29" s="17">
        <v>-10</v>
      </c>
      <c r="F29" s="17">
        <v>-2</v>
      </c>
      <c r="G29" s="17">
        <v>-2</v>
      </c>
      <c r="H29" s="17">
        <v>-90</v>
      </c>
      <c r="I29" s="17">
        <v>0</v>
      </c>
      <c r="J29" s="17">
        <v>0</v>
      </c>
      <c r="K29" s="17">
        <v>-34</v>
      </c>
      <c r="L29" s="17">
        <v>0</v>
      </c>
      <c r="M29" s="17">
        <v>-49</v>
      </c>
      <c r="N29" s="17">
        <v>-30</v>
      </c>
      <c r="O29" s="17">
        <v>0</v>
      </c>
      <c r="P29" s="17">
        <v>-90</v>
      </c>
      <c r="Q29" s="17">
        <v>133</v>
      </c>
      <c r="R29" s="17">
        <v>0</v>
      </c>
      <c r="S29" s="19">
        <f t="shared" si="0"/>
        <v>-149</v>
      </c>
      <c r="T29" s="17">
        <v>35</v>
      </c>
      <c r="U29" s="17">
        <v>-18</v>
      </c>
      <c r="V29" s="17">
        <v>90</v>
      </c>
      <c r="W29" s="17">
        <v>-30</v>
      </c>
      <c r="X29" s="17">
        <v>0</v>
      </c>
      <c r="Y29" s="17">
        <v>-43</v>
      </c>
      <c r="Z29" s="17">
        <v>9</v>
      </c>
      <c r="AA29" s="17">
        <v>0</v>
      </c>
      <c r="AB29" s="17">
        <v>-26</v>
      </c>
      <c r="AC29" s="17">
        <v>141</v>
      </c>
      <c r="AD29" s="17">
        <v>-7</v>
      </c>
      <c r="AE29" s="17">
        <v>0</v>
      </c>
      <c r="AF29" s="17">
        <v>-7</v>
      </c>
      <c r="AG29" s="26">
        <f t="shared" si="1"/>
        <v>144</v>
      </c>
      <c r="AH29" s="17">
        <v>0</v>
      </c>
      <c r="AI29" s="17">
        <v>10</v>
      </c>
      <c r="AJ29" s="17">
        <v>20</v>
      </c>
      <c r="AK29" s="17">
        <v>0</v>
      </c>
      <c r="AL29" s="17">
        <v>0</v>
      </c>
      <c r="AM29" s="17">
        <v>0</v>
      </c>
      <c r="AN29" s="17">
        <v>20</v>
      </c>
      <c r="AO29" s="17">
        <v>0</v>
      </c>
      <c r="AP29" s="17">
        <v>0</v>
      </c>
      <c r="AQ29" s="17">
        <v>16</v>
      </c>
      <c r="AR29" s="17">
        <v>0</v>
      </c>
      <c r="AS29" s="17">
        <v>7</v>
      </c>
      <c r="AT29" s="17">
        <v>-116</v>
      </c>
      <c r="AU29" s="17">
        <v>30</v>
      </c>
      <c r="AV29" s="17">
        <v>97</v>
      </c>
      <c r="AW29" s="17">
        <v>0</v>
      </c>
      <c r="AX29" s="20">
        <f t="shared" si="2"/>
        <v>84</v>
      </c>
      <c r="AY29" s="101">
        <f t="shared" si="3"/>
        <v>79</v>
      </c>
      <c r="AZ29" s="22">
        <v>0</v>
      </c>
      <c r="BA29" s="27">
        <f t="shared" si="4"/>
        <v>79</v>
      </c>
      <c r="BC29"/>
      <c r="BD29"/>
      <c r="BE29"/>
      <c r="BG29"/>
      <c r="BH29"/>
      <c r="BI29"/>
      <c r="BL29"/>
      <c r="BM29"/>
    </row>
    <row r="30" spans="1:65" s="39" customFormat="1" x14ac:dyDescent="0.25">
      <c r="A30" s="28" t="s">
        <v>47</v>
      </c>
      <c r="B30" s="36" t="s">
        <v>36</v>
      </c>
      <c r="C30" s="17">
        <v>25</v>
      </c>
      <c r="D30" s="17">
        <v>0</v>
      </c>
      <c r="E30" s="17">
        <v>-10</v>
      </c>
      <c r="F30" s="17">
        <v>-2</v>
      </c>
      <c r="G30" s="17">
        <v>-2</v>
      </c>
      <c r="H30" s="17">
        <v>-109</v>
      </c>
      <c r="I30" s="17">
        <v>0</v>
      </c>
      <c r="J30" s="17">
        <v>0</v>
      </c>
      <c r="K30" s="17">
        <v>-34</v>
      </c>
      <c r="L30" s="17">
        <v>0</v>
      </c>
      <c r="M30" s="17">
        <v>-73</v>
      </c>
      <c r="N30" s="17">
        <v>-30</v>
      </c>
      <c r="O30" s="17">
        <v>0</v>
      </c>
      <c r="P30" s="17">
        <v>-90</v>
      </c>
      <c r="Q30" s="17">
        <v>133</v>
      </c>
      <c r="R30" s="17">
        <v>0</v>
      </c>
      <c r="S30" s="19">
        <f t="shared" si="0"/>
        <v>-192</v>
      </c>
      <c r="T30" s="17">
        <v>35</v>
      </c>
      <c r="U30" s="17">
        <v>-18</v>
      </c>
      <c r="V30" s="17">
        <v>109</v>
      </c>
      <c r="W30" s="17">
        <v>-30</v>
      </c>
      <c r="X30" s="17">
        <v>0</v>
      </c>
      <c r="Y30" s="17">
        <v>-43</v>
      </c>
      <c r="Z30" s="17">
        <v>33</v>
      </c>
      <c r="AA30" s="17">
        <v>0</v>
      </c>
      <c r="AB30" s="17">
        <v>-33</v>
      </c>
      <c r="AC30" s="17">
        <v>116</v>
      </c>
      <c r="AD30" s="17">
        <v>-7</v>
      </c>
      <c r="AE30" s="17">
        <v>0</v>
      </c>
      <c r="AF30" s="17">
        <v>-7</v>
      </c>
      <c r="AG30" s="30">
        <f t="shared" si="1"/>
        <v>155</v>
      </c>
      <c r="AH30" s="17">
        <v>0</v>
      </c>
      <c r="AI30" s="17">
        <v>10</v>
      </c>
      <c r="AJ30" s="17">
        <v>20</v>
      </c>
      <c r="AK30" s="17">
        <v>0</v>
      </c>
      <c r="AL30" s="17">
        <v>0</v>
      </c>
      <c r="AM30" s="17">
        <v>0</v>
      </c>
      <c r="AN30" s="17">
        <v>20</v>
      </c>
      <c r="AO30" s="17">
        <v>0</v>
      </c>
      <c r="AP30" s="17">
        <v>0</v>
      </c>
      <c r="AQ30" s="17">
        <v>16</v>
      </c>
      <c r="AR30" s="17">
        <v>0</v>
      </c>
      <c r="AS30" s="17">
        <v>7</v>
      </c>
      <c r="AT30" s="17">
        <v>-91</v>
      </c>
      <c r="AU30" s="17">
        <v>30</v>
      </c>
      <c r="AV30" s="17">
        <v>97</v>
      </c>
      <c r="AW30" s="17">
        <v>0</v>
      </c>
      <c r="AX30" s="20">
        <f t="shared" si="2"/>
        <v>109</v>
      </c>
      <c r="AY30" s="37">
        <f t="shared" si="3"/>
        <v>72</v>
      </c>
      <c r="AZ30" s="22">
        <v>0</v>
      </c>
      <c r="BA30" s="38">
        <f t="shared" si="4"/>
        <v>72</v>
      </c>
      <c r="BB30" s="1"/>
      <c r="BC30"/>
      <c r="BD30"/>
      <c r="BE30"/>
      <c r="BG30"/>
      <c r="BH30"/>
      <c r="BI30"/>
      <c r="BL30"/>
      <c r="BM30"/>
    </row>
    <row r="31" spans="1:65" x14ac:dyDescent="0.25">
      <c r="A31" s="25" t="s">
        <v>48</v>
      </c>
      <c r="B31" s="33" t="s">
        <v>36</v>
      </c>
      <c r="C31" s="17">
        <v>25</v>
      </c>
      <c r="D31" s="17">
        <v>0</v>
      </c>
      <c r="E31" s="17">
        <v>-10</v>
      </c>
      <c r="F31" s="17">
        <v>-2</v>
      </c>
      <c r="G31" s="17">
        <v>-2</v>
      </c>
      <c r="H31" s="17">
        <v>-58</v>
      </c>
      <c r="I31" s="17">
        <v>0</v>
      </c>
      <c r="J31" s="17">
        <v>0</v>
      </c>
      <c r="K31" s="17">
        <v>-34</v>
      </c>
      <c r="L31" s="17">
        <v>0</v>
      </c>
      <c r="M31" s="17">
        <v>-60</v>
      </c>
      <c r="N31" s="17">
        <v>-30</v>
      </c>
      <c r="O31" s="17">
        <v>0</v>
      </c>
      <c r="P31" s="17">
        <v>-90</v>
      </c>
      <c r="Q31" s="17">
        <v>114</v>
      </c>
      <c r="R31" s="17">
        <v>0</v>
      </c>
      <c r="S31" s="19">
        <f t="shared" si="0"/>
        <v>-147</v>
      </c>
      <c r="T31" s="17">
        <v>35</v>
      </c>
      <c r="U31" s="17">
        <v>-18</v>
      </c>
      <c r="V31" s="17">
        <v>58</v>
      </c>
      <c r="W31" s="17">
        <v>-30</v>
      </c>
      <c r="X31" s="17">
        <v>0</v>
      </c>
      <c r="Y31" s="17">
        <v>-43</v>
      </c>
      <c r="Z31" s="17">
        <v>30</v>
      </c>
      <c r="AA31" s="17">
        <v>0</v>
      </c>
      <c r="AB31" s="17">
        <v>-33</v>
      </c>
      <c r="AC31" s="17">
        <v>74</v>
      </c>
      <c r="AD31" s="17">
        <v>0</v>
      </c>
      <c r="AE31" s="17">
        <v>0</v>
      </c>
      <c r="AF31" s="17">
        <v>-7</v>
      </c>
      <c r="AG31" s="26">
        <f t="shared" si="1"/>
        <v>66</v>
      </c>
      <c r="AH31" s="17">
        <v>0</v>
      </c>
      <c r="AI31" s="17">
        <v>10</v>
      </c>
      <c r="AJ31" s="17">
        <v>20</v>
      </c>
      <c r="AK31" s="17">
        <v>0</v>
      </c>
      <c r="AL31" s="17">
        <v>0</v>
      </c>
      <c r="AM31" s="17">
        <v>0</v>
      </c>
      <c r="AN31" s="17">
        <v>20</v>
      </c>
      <c r="AO31" s="17">
        <v>0</v>
      </c>
      <c r="AP31" s="17">
        <v>0</v>
      </c>
      <c r="AQ31" s="17">
        <v>35</v>
      </c>
      <c r="AR31" s="17">
        <v>0</v>
      </c>
      <c r="AS31" s="17">
        <v>0</v>
      </c>
      <c r="AT31" s="17">
        <v>-49</v>
      </c>
      <c r="AU31" s="17">
        <v>20</v>
      </c>
      <c r="AV31" s="17">
        <v>95</v>
      </c>
      <c r="AW31" s="17">
        <v>0</v>
      </c>
      <c r="AX31" s="20">
        <f t="shared" si="2"/>
        <v>151</v>
      </c>
      <c r="AY31" s="101">
        <f t="shared" si="3"/>
        <v>70</v>
      </c>
      <c r="AZ31" s="22">
        <v>0</v>
      </c>
      <c r="BA31" s="27">
        <f t="shared" si="4"/>
        <v>70</v>
      </c>
      <c r="BC31"/>
      <c r="BD31"/>
      <c r="BE31"/>
      <c r="BG31"/>
      <c r="BH31"/>
      <c r="BI31"/>
      <c r="BL31"/>
      <c r="BM31"/>
    </row>
    <row r="32" spans="1:65" x14ac:dyDescent="0.25">
      <c r="A32" s="25" t="s">
        <v>49</v>
      </c>
      <c r="B32" s="33" t="s">
        <v>34</v>
      </c>
      <c r="C32" s="17">
        <v>25</v>
      </c>
      <c r="D32" s="17">
        <v>0</v>
      </c>
      <c r="E32" s="17">
        <v>-10</v>
      </c>
      <c r="F32" s="17">
        <v>-2</v>
      </c>
      <c r="G32" s="17">
        <v>-2</v>
      </c>
      <c r="H32" s="17">
        <v>-118</v>
      </c>
      <c r="I32" s="17">
        <v>0</v>
      </c>
      <c r="J32" s="17">
        <v>0</v>
      </c>
      <c r="K32" s="17">
        <v>-34</v>
      </c>
      <c r="L32" s="17">
        <v>0</v>
      </c>
      <c r="M32" s="17">
        <v>-60</v>
      </c>
      <c r="N32" s="17">
        <v>-30</v>
      </c>
      <c r="O32" s="17">
        <v>0</v>
      </c>
      <c r="P32" s="17">
        <v>-90</v>
      </c>
      <c r="Q32" s="17">
        <v>114</v>
      </c>
      <c r="R32" s="17">
        <v>0</v>
      </c>
      <c r="S32" s="19">
        <f t="shared" si="0"/>
        <v>-207</v>
      </c>
      <c r="T32" s="17">
        <v>35</v>
      </c>
      <c r="U32" s="17">
        <v>-18</v>
      </c>
      <c r="V32" s="17">
        <v>118</v>
      </c>
      <c r="W32" s="17">
        <v>-30</v>
      </c>
      <c r="X32" s="17">
        <v>0</v>
      </c>
      <c r="Y32" s="17">
        <v>-43</v>
      </c>
      <c r="Z32" s="17">
        <v>32</v>
      </c>
      <c r="AA32" s="17">
        <v>0</v>
      </c>
      <c r="AB32" s="17">
        <v>-33</v>
      </c>
      <c r="AC32" s="17">
        <v>52</v>
      </c>
      <c r="AD32" s="17">
        <v>0</v>
      </c>
      <c r="AE32" s="17">
        <v>0</v>
      </c>
      <c r="AF32" s="17">
        <v>-7</v>
      </c>
      <c r="AG32" s="26">
        <f t="shared" si="1"/>
        <v>106</v>
      </c>
      <c r="AH32" s="17">
        <v>0</v>
      </c>
      <c r="AI32" s="17">
        <v>10</v>
      </c>
      <c r="AJ32" s="17">
        <v>20</v>
      </c>
      <c r="AK32" s="17">
        <v>0</v>
      </c>
      <c r="AL32" s="17">
        <v>0</v>
      </c>
      <c r="AM32" s="17">
        <v>0</v>
      </c>
      <c r="AN32" s="17">
        <v>20</v>
      </c>
      <c r="AO32" s="17">
        <v>0</v>
      </c>
      <c r="AP32" s="17">
        <v>0</v>
      </c>
      <c r="AQ32" s="17">
        <v>35</v>
      </c>
      <c r="AR32" s="17">
        <v>0</v>
      </c>
      <c r="AS32" s="17">
        <v>0</v>
      </c>
      <c r="AT32" s="17">
        <v>-27</v>
      </c>
      <c r="AU32" s="17">
        <v>18</v>
      </c>
      <c r="AV32" s="17">
        <v>97</v>
      </c>
      <c r="AW32" s="17">
        <v>0</v>
      </c>
      <c r="AX32" s="20">
        <f t="shared" si="2"/>
        <v>173</v>
      </c>
      <c r="AY32" s="101">
        <f t="shared" si="3"/>
        <v>72</v>
      </c>
      <c r="AZ32" s="22">
        <v>0</v>
      </c>
      <c r="BA32" s="27">
        <f t="shared" si="4"/>
        <v>72</v>
      </c>
      <c r="BC32"/>
      <c r="BD32"/>
      <c r="BE32"/>
      <c r="BG32"/>
      <c r="BH32"/>
      <c r="BI32"/>
      <c r="BL32"/>
      <c r="BM32"/>
    </row>
    <row r="33" spans="1:65" x14ac:dyDescent="0.25">
      <c r="A33" s="25" t="s">
        <v>50</v>
      </c>
      <c r="B33" s="33" t="s">
        <v>34</v>
      </c>
      <c r="C33" s="17">
        <v>25</v>
      </c>
      <c r="D33" s="17">
        <v>0</v>
      </c>
      <c r="E33" s="17">
        <v>-10</v>
      </c>
      <c r="F33" s="17">
        <v>-2</v>
      </c>
      <c r="G33" s="17">
        <v>-2</v>
      </c>
      <c r="H33" s="17">
        <v>-119</v>
      </c>
      <c r="I33" s="17">
        <v>0</v>
      </c>
      <c r="J33" s="17">
        <v>-15</v>
      </c>
      <c r="K33" s="17">
        <v>-34</v>
      </c>
      <c r="L33" s="17">
        <v>0</v>
      </c>
      <c r="M33" s="17">
        <v>-60</v>
      </c>
      <c r="N33" s="17">
        <v>-30</v>
      </c>
      <c r="O33" s="17">
        <v>0</v>
      </c>
      <c r="P33" s="17">
        <v>-55</v>
      </c>
      <c r="Q33" s="17">
        <v>74</v>
      </c>
      <c r="R33" s="17">
        <v>0</v>
      </c>
      <c r="S33" s="19">
        <f t="shared" si="0"/>
        <v>-228</v>
      </c>
      <c r="T33" s="17">
        <v>35</v>
      </c>
      <c r="U33" s="17">
        <v>-18</v>
      </c>
      <c r="V33" s="17">
        <v>119</v>
      </c>
      <c r="W33" s="17">
        <v>-30</v>
      </c>
      <c r="X33" s="17">
        <v>-41</v>
      </c>
      <c r="Y33" s="17">
        <v>-43</v>
      </c>
      <c r="Z33" s="17">
        <v>42</v>
      </c>
      <c r="AA33" s="17">
        <v>0</v>
      </c>
      <c r="AB33" s="17">
        <v>-33</v>
      </c>
      <c r="AC33" s="17">
        <v>45</v>
      </c>
      <c r="AD33" s="17">
        <v>-10</v>
      </c>
      <c r="AE33" s="17">
        <v>0</v>
      </c>
      <c r="AF33" s="17">
        <v>-7</v>
      </c>
      <c r="AG33" s="26">
        <f t="shared" si="1"/>
        <v>59</v>
      </c>
      <c r="AH33" s="17">
        <v>2</v>
      </c>
      <c r="AI33" s="17">
        <v>10</v>
      </c>
      <c r="AJ33" s="17">
        <v>20</v>
      </c>
      <c r="AK33" s="17">
        <v>56</v>
      </c>
      <c r="AL33" s="17">
        <v>0</v>
      </c>
      <c r="AM33" s="17">
        <v>0</v>
      </c>
      <c r="AN33" s="17">
        <v>20</v>
      </c>
      <c r="AO33" s="17">
        <v>0</v>
      </c>
      <c r="AP33" s="17">
        <v>0</v>
      </c>
      <c r="AQ33" s="17">
        <v>10</v>
      </c>
      <c r="AR33" s="17">
        <v>-17</v>
      </c>
      <c r="AS33" s="17">
        <v>10</v>
      </c>
      <c r="AT33" s="17">
        <v>-20</v>
      </c>
      <c r="AU33" s="17">
        <v>8</v>
      </c>
      <c r="AV33" s="17">
        <v>62</v>
      </c>
      <c r="AW33" s="17">
        <v>0</v>
      </c>
      <c r="AX33" s="20">
        <f t="shared" si="2"/>
        <v>161</v>
      </c>
      <c r="AY33" s="21">
        <f t="shared" si="3"/>
        <v>-8</v>
      </c>
      <c r="AZ33" s="22">
        <v>0</v>
      </c>
      <c r="BA33" s="27">
        <f t="shared" si="4"/>
        <v>-8</v>
      </c>
      <c r="BC33"/>
      <c r="BD33"/>
      <c r="BE33"/>
      <c r="BG33"/>
      <c r="BH33"/>
      <c r="BI33"/>
      <c r="BL33"/>
      <c r="BM33"/>
    </row>
    <row r="34" spans="1:65" x14ac:dyDescent="0.25">
      <c r="A34" s="25" t="s">
        <v>51</v>
      </c>
      <c r="B34" s="33" t="s">
        <v>27</v>
      </c>
      <c r="C34" s="17">
        <v>0</v>
      </c>
      <c r="D34" s="17">
        <v>0</v>
      </c>
      <c r="E34" s="17">
        <v>-10</v>
      </c>
      <c r="F34" s="17">
        <v>-2</v>
      </c>
      <c r="G34" s="17">
        <v>-2</v>
      </c>
      <c r="H34" s="17">
        <v>-86</v>
      </c>
      <c r="I34" s="17">
        <v>0</v>
      </c>
      <c r="J34" s="17">
        <v>-15</v>
      </c>
      <c r="K34" s="17">
        <v>-34</v>
      </c>
      <c r="L34" s="17">
        <v>0</v>
      </c>
      <c r="M34" s="17">
        <v>-50</v>
      </c>
      <c r="N34" s="17">
        <v>-30</v>
      </c>
      <c r="O34" s="17">
        <v>0</v>
      </c>
      <c r="P34" s="17">
        <v>-59</v>
      </c>
      <c r="Q34" s="17">
        <v>20</v>
      </c>
      <c r="R34" s="17">
        <v>-4</v>
      </c>
      <c r="S34" s="19">
        <f t="shared" si="0"/>
        <v>-272</v>
      </c>
      <c r="T34" s="17">
        <v>10</v>
      </c>
      <c r="U34" s="17">
        <v>-18</v>
      </c>
      <c r="V34" s="17">
        <v>125</v>
      </c>
      <c r="W34" s="17">
        <v>-30</v>
      </c>
      <c r="X34" s="17">
        <v>0</v>
      </c>
      <c r="Y34" s="17">
        <v>-43</v>
      </c>
      <c r="Z34" s="17">
        <v>10</v>
      </c>
      <c r="AA34" s="17">
        <v>0</v>
      </c>
      <c r="AB34" s="17">
        <v>-33</v>
      </c>
      <c r="AC34" s="17">
        <v>62</v>
      </c>
      <c r="AD34" s="17">
        <v>-10</v>
      </c>
      <c r="AE34" s="17">
        <v>4</v>
      </c>
      <c r="AF34" s="17">
        <v>-7</v>
      </c>
      <c r="AG34" s="26">
        <f t="shared" si="1"/>
        <v>70</v>
      </c>
      <c r="AH34" s="17">
        <v>2</v>
      </c>
      <c r="AI34" s="17">
        <v>10</v>
      </c>
      <c r="AJ34" s="17">
        <v>20</v>
      </c>
      <c r="AK34" s="17">
        <v>15</v>
      </c>
      <c r="AL34" s="17">
        <v>0</v>
      </c>
      <c r="AM34" s="17">
        <v>0</v>
      </c>
      <c r="AN34" s="17">
        <v>20</v>
      </c>
      <c r="AO34" s="17">
        <v>0</v>
      </c>
      <c r="AP34" s="17">
        <v>-39</v>
      </c>
      <c r="AQ34" s="17">
        <v>10</v>
      </c>
      <c r="AR34" s="17">
        <v>-19</v>
      </c>
      <c r="AS34" s="17">
        <v>6</v>
      </c>
      <c r="AT34" s="17">
        <v>-33</v>
      </c>
      <c r="AU34" s="17">
        <v>30</v>
      </c>
      <c r="AV34" s="17">
        <v>62</v>
      </c>
      <c r="AW34" s="17">
        <v>0</v>
      </c>
      <c r="AX34" s="20">
        <f t="shared" si="2"/>
        <v>84</v>
      </c>
      <c r="AY34" s="101">
        <f t="shared" si="3"/>
        <v>-118</v>
      </c>
      <c r="AZ34" s="22">
        <v>0</v>
      </c>
      <c r="BA34" s="27">
        <f t="shared" si="4"/>
        <v>-118</v>
      </c>
      <c r="BC34"/>
      <c r="BD34"/>
      <c r="BE34"/>
      <c r="BG34"/>
      <c r="BH34"/>
      <c r="BI34"/>
      <c r="BL34"/>
      <c r="BM34"/>
    </row>
    <row r="35" spans="1:65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-10</v>
      </c>
      <c r="F35" s="17">
        <v>-2</v>
      </c>
      <c r="G35" s="17">
        <v>-2</v>
      </c>
      <c r="H35" s="17">
        <v>-50</v>
      </c>
      <c r="I35" s="17">
        <v>0</v>
      </c>
      <c r="J35" s="17">
        <v>-15</v>
      </c>
      <c r="K35" s="17">
        <v>-34</v>
      </c>
      <c r="L35" s="17">
        <v>0</v>
      </c>
      <c r="M35" s="17">
        <v>-40</v>
      </c>
      <c r="N35" s="17">
        <v>-30</v>
      </c>
      <c r="O35" s="17">
        <v>0</v>
      </c>
      <c r="P35" s="17">
        <v>-55</v>
      </c>
      <c r="Q35" s="17">
        <v>20</v>
      </c>
      <c r="R35" s="17">
        <v>-51</v>
      </c>
      <c r="S35" s="19">
        <f t="shared" si="0"/>
        <v>-269</v>
      </c>
      <c r="T35" s="17">
        <v>10</v>
      </c>
      <c r="U35" s="17">
        <v>-18</v>
      </c>
      <c r="V35" s="17">
        <v>125</v>
      </c>
      <c r="W35" s="17">
        <v>-30</v>
      </c>
      <c r="X35" s="17">
        <v>0</v>
      </c>
      <c r="Y35" s="17">
        <v>-43</v>
      </c>
      <c r="Z35" s="17">
        <v>3</v>
      </c>
      <c r="AA35" s="17">
        <v>0</v>
      </c>
      <c r="AB35" s="17">
        <v>-33</v>
      </c>
      <c r="AC35" s="17">
        <v>66</v>
      </c>
      <c r="AD35" s="17">
        <v>-10</v>
      </c>
      <c r="AE35" s="17">
        <v>0</v>
      </c>
      <c r="AF35" s="17">
        <v>-7</v>
      </c>
      <c r="AG35" s="41">
        <f t="shared" si="1"/>
        <v>63</v>
      </c>
      <c r="AH35" s="17">
        <v>0</v>
      </c>
      <c r="AI35" s="17">
        <v>10</v>
      </c>
      <c r="AJ35" s="17">
        <v>20</v>
      </c>
      <c r="AK35" s="17">
        <v>15</v>
      </c>
      <c r="AL35" s="17">
        <v>0</v>
      </c>
      <c r="AM35" s="17">
        <v>0</v>
      </c>
      <c r="AN35" s="17">
        <v>20</v>
      </c>
      <c r="AO35" s="17">
        <v>0</v>
      </c>
      <c r="AP35" s="17">
        <v>-75</v>
      </c>
      <c r="AQ35" s="17">
        <v>36</v>
      </c>
      <c r="AR35" s="17">
        <v>0</v>
      </c>
      <c r="AS35" s="17">
        <v>6</v>
      </c>
      <c r="AT35" s="17">
        <v>-37</v>
      </c>
      <c r="AU35" s="17">
        <v>27</v>
      </c>
      <c r="AV35" s="17">
        <v>62</v>
      </c>
      <c r="AW35" s="17">
        <v>0</v>
      </c>
      <c r="AX35" s="20">
        <f t="shared" si="2"/>
        <v>84</v>
      </c>
      <c r="AY35" s="42">
        <f t="shared" si="3"/>
        <v>-122</v>
      </c>
      <c r="AZ35" s="22">
        <v>0</v>
      </c>
      <c r="BA35" s="43">
        <f t="shared" si="4"/>
        <v>-122</v>
      </c>
      <c r="BC35"/>
      <c r="BD35"/>
      <c r="BE35"/>
      <c r="BG35"/>
      <c r="BH35"/>
      <c r="BI35"/>
      <c r="BL35"/>
      <c r="BM35"/>
    </row>
    <row r="36" spans="1:65" ht="15.75" thickTop="1" x14ac:dyDescent="0.25">
      <c r="A36" s="44"/>
      <c r="B36" s="45" t="s">
        <v>27</v>
      </c>
      <c r="C36" s="46">
        <f t="shared" ref="C36:BA36" si="5">SUM(C12:C17,C34:C35)</f>
        <v>6</v>
      </c>
      <c r="D36" s="46">
        <f t="shared" si="5"/>
        <v>65</v>
      </c>
      <c r="E36" s="46">
        <f t="shared" si="5"/>
        <v>-80</v>
      </c>
      <c r="F36" s="46">
        <f t="shared" si="5"/>
        <v>-16</v>
      </c>
      <c r="G36" s="46">
        <f t="shared" si="5"/>
        <v>-16</v>
      </c>
      <c r="H36" s="46">
        <f t="shared" si="5"/>
        <v>-519</v>
      </c>
      <c r="I36" s="46">
        <f t="shared" si="5"/>
        <v>0</v>
      </c>
      <c r="J36" s="46">
        <f t="shared" si="5"/>
        <v>-120</v>
      </c>
      <c r="K36" s="46">
        <f t="shared" si="5"/>
        <v>-272</v>
      </c>
      <c r="L36" s="46">
        <f t="shared" si="5"/>
        <v>215</v>
      </c>
      <c r="M36" s="46">
        <f t="shared" si="5"/>
        <v>-90</v>
      </c>
      <c r="N36" s="46">
        <f t="shared" si="5"/>
        <v>-240</v>
      </c>
      <c r="O36" s="46">
        <f t="shared" si="5"/>
        <v>0</v>
      </c>
      <c r="P36" s="46">
        <f t="shared" si="5"/>
        <v>-169</v>
      </c>
      <c r="Q36" s="46">
        <f t="shared" si="5"/>
        <v>130</v>
      </c>
      <c r="R36" s="46">
        <f t="shared" si="5"/>
        <v>-361</v>
      </c>
      <c r="S36" s="47">
        <f t="shared" si="5"/>
        <v>-1467</v>
      </c>
      <c r="T36" s="46">
        <f t="shared" si="5"/>
        <v>80</v>
      </c>
      <c r="U36" s="46">
        <f t="shared" si="5"/>
        <v>-144</v>
      </c>
      <c r="V36" s="46">
        <f t="shared" si="5"/>
        <v>380</v>
      </c>
      <c r="W36" s="46">
        <f t="shared" si="5"/>
        <v>-240</v>
      </c>
      <c r="X36" s="46">
        <f t="shared" si="5"/>
        <v>-10</v>
      </c>
      <c r="Y36" s="46">
        <f t="shared" si="5"/>
        <v>-344</v>
      </c>
      <c r="Z36" s="46">
        <f t="shared" si="5"/>
        <v>13</v>
      </c>
      <c r="AA36" s="46">
        <f t="shared" si="5"/>
        <v>-350</v>
      </c>
      <c r="AB36" s="46">
        <f t="shared" si="5"/>
        <v>-264</v>
      </c>
      <c r="AC36" s="46">
        <f t="shared" si="5"/>
        <v>206</v>
      </c>
      <c r="AD36" s="46">
        <f t="shared" si="5"/>
        <v>-80</v>
      </c>
      <c r="AE36" s="46">
        <f t="shared" si="5"/>
        <v>4</v>
      </c>
      <c r="AF36" s="46">
        <f t="shared" si="5"/>
        <v>-31</v>
      </c>
      <c r="AG36" s="48">
        <f t="shared" si="5"/>
        <v>-780</v>
      </c>
      <c r="AH36" s="46">
        <f t="shared" si="5"/>
        <v>14</v>
      </c>
      <c r="AI36" s="46">
        <f t="shared" si="5"/>
        <v>80</v>
      </c>
      <c r="AJ36" s="46">
        <f t="shared" si="5"/>
        <v>160</v>
      </c>
      <c r="AK36" s="46">
        <f t="shared" si="5"/>
        <v>130</v>
      </c>
      <c r="AL36" s="46">
        <f t="shared" si="5"/>
        <v>0</v>
      </c>
      <c r="AM36" s="46">
        <f t="shared" si="5"/>
        <v>-65</v>
      </c>
      <c r="AN36" s="46">
        <f t="shared" si="5"/>
        <v>160</v>
      </c>
      <c r="AO36" s="46">
        <f t="shared" si="5"/>
        <v>253</v>
      </c>
      <c r="AP36" s="46">
        <f t="shared" si="5"/>
        <v>-114</v>
      </c>
      <c r="AQ36" s="46">
        <f t="shared" si="5"/>
        <v>292</v>
      </c>
      <c r="AR36" s="46">
        <f t="shared" si="5"/>
        <v>-19</v>
      </c>
      <c r="AS36" s="46">
        <f t="shared" si="5"/>
        <v>120</v>
      </c>
      <c r="AT36" s="46">
        <f t="shared" si="5"/>
        <v>-70</v>
      </c>
      <c r="AU36" s="46">
        <f t="shared" si="5"/>
        <v>132</v>
      </c>
      <c r="AV36" s="46">
        <f t="shared" si="5"/>
        <v>196</v>
      </c>
      <c r="AW36" s="46">
        <f t="shared" si="5"/>
        <v>0</v>
      </c>
      <c r="AX36" s="46">
        <f t="shared" si="5"/>
        <v>1269</v>
      </c>
      <c r="AY36" s="49">
        <f t="shared" si="5"/>
        <v>-978</v>
      </c>
      <c r="AZ36" s="50">
        <f t="shared" si="5"/>
        <v>0</v>
      </c>
      <c r="BA36" s="47">
        <f t="shared" si="5"/>
        <v>-978</v>
      </c>
    </row>
    <row r="37" spans="1:65" x14ac:dyDescent="0.25">
      <c r="A37" s="44" t="s">
        <v>53</v>
      </c>
      <c r="B37" s="51" t="s">
        <v>34</v>
      </c>
      <c r="C37" s="52">
        <f t="shared" ref="C37:R37" si="6">SUM(C18:C19,C24:C33)</f>
        <v>180</v>
      </c>
      <c r="D37" s="52">
        <f t="shared" si="6"/>
        <v>20</v>
      </c>
      <c r="E37" s="52">
        <f t="shared" si="6"/>
        <v>-110</v>
      </c>
      <c r="F37" s="52">
        <f t="shared" si="6"/>
        <v>-24</v>
      </c>
      <c r="G37" s="52">
        <f t="shared" si="6"/>
        <v>-16</v>
      </c>
      <c r="H37" s="52">
        <f t="shared" si="6"/>
        <v>-778</v>
      </c>
      <c r="I37" s="52">
        <f t="shared" si="6"/>
        <v>69</v>
      </c>
      <c r="J37" s="52">
        <f t="shared" si="6"/>
        <v>-111</v>
      </c>
      <c r="K37" s="52">
        <f t="shared" si="6"/>
        <v>-403</v>
      </c>
      <c r="L37" s="52">
        <f t="shared" si="6"/>
        <v>3</v>
      </c>
      <c r="M37" s="52">
        <f t="shared" si="6"/>
        <v>-511</v>
      </c>
      <c r="N37" s="52">
        <f t="shared" si="6"/>
        <v>-360</v>
      </c>
      <c r="O37" s="52">
        <f t="shared" si="6"/>
        <v>55</v>
      </c>
      <c r="P37" s="52">
        <f t="shared" si="6"/>
        <v>-650</v>
      </c>
      <c r="Q37" s="52">
        <f t="shared" si="6"/>
        <v>889</v>
      </c>
      <c r="R37" s="52">
        <f t="shared" si="6"/>
        <v>-153</v>
      </c>
      <c r="S37" s="53">
        <f>SUM(S18:S19,S24:S30,S33)</f>
        <v>-1546</v>
      </c>
      <c r="T37" s="52">
        <f t="shared" ref="T37:AF37" si="7">SUM(T18:T19,T24:T33)</f>
        <v>295</v>
      </c>
      <c r="U37" s="52">
        <f t="shared" si="7"/>
        <v>-216</v>
      </c>
      <c r="V37" s="52">
        <f t="shared" si="7"/>
        <v>736</v>
      </c>
      <c r="W37" s="52">
        <f t="shared" si="7"/>
        <v>-360</v>
      </c>
      <c r="X37" s="52">
        <f t="shared" si="7"/>
        <v>-46</v>
      </c>
      <c r="Y37" s="52">
        <f t="shared" si="7"/>
        <v>-516</v>
      </c>
      <c r="Z37" s="52">
        <f t="shared" si="7"/>
        <v>210</v>
      </c>
      <c r="AA37" s="52">
        <f t="shared" si="7"/>
        <v>-168</v>
      </c>
      <c r="AB37" s="52">
        <f t="shared" si="7"/>
        <v>-354</v>
      </c>
      <c r="AC37" s="52">
        <f t="shared" si="7"/>
        <v>754</v>
      </c>
      <c r="AD37" s="52">
        <f t="shared" si="7"/>
        <v>-64</v>
      </c>
      <c r="AE37" s="52">
        <f t="shared" si="7"/>
        <v>35</v>
      </c>
      <c r="AF37" s="52">
        <f t="shared" si="7"/>
        <v>-73</v>
      </c>
      <c r="AG37" s="53">
        <f>SUM(AG18:AG19,AG24:AG30,AG33)</f>
        <v>61</v>
      </c>
      <c r="AH37" s="52">
        <f t="shared" ref="AH37:AX37" si="8">SUM(AH18:AH19,AH24:AH33)</f>
        <v>16</v>
      </c>
      <c r="AI37" s="52">
        <f t="shared" si="8"/>
        <v>110</v>
      </c>
      <c r="AJ37" s="52">
        <f t="shared" si="8"/>
        <v>240</v>
      </c>
      <c r="AK37" s="52">
        <f t="shared" si="8"/>
        <v>157</v>
      </c>
      <c r="AL37" s="52">
        <f t="shared" si="8"/>
        <v>-69</v>
      </c>
      <c r="AM37" s="52">
        <f t="shared" si="8"/>
        <v>-20</v>
      </c>
      <c r="AN37" s="52">
        <f t="shared" si="8"/>
        <v>240</v>
      </c>
      <c r="AO37" s="52">
        <f t="shared" si="8"/>
        <v>49</v>
      </c>
      <c r="AP37" s="52">
        <f t="shared" si="8"/>
        <v>-7</v>
      </c>
      <c r="AQ37" s="52">
        <f t="shared" si="8"/>
        <v>285</v>
      </c>
      <c r="AR37" s="52">
        <f t="shared" si="8"/>
        <v>-55</v>
      </c>
      <c r="AS37" s="52">
        <f t="shared" si="8"/>
        <v>90</v>
      </c>
      <c r="AT37" s="52">
        <f t="shared" si="8"/>
        <v>-480</v>
      </c>
      <c r="AU37" s="52">
        <f t="shared" si="8"/>
        <v>346</v>
      </c>
      <c r="AV37" s="52">
        <f t="shared" si="8"/>
        <v>707</v>
      </c>
      <c r="AW37" s="52">
        <f t="shared" si="8"/>
        <v>-85</v>
      </c>
      <c r="AX37" s="52">
        <f t="shared" si="8"/>
        <v>1524</v>
      </c>
      <c r="AY37" s="21">
        <f>SUM(AY18:AY19,AY24:AY30,AY33)</f>
        <v>-285</v>
      </c>
      <c r="AZ37" s="54">
        <f>SUM(AZ18:AZ19,AZ24:AZ30,AZ33)</f>
        <v>0</v>
      </c>
      <c r="BA37" s="18">
        <f>SUM(BA18:BA19,BA24:BA30,BA33)</f>
        <v>-285</v>
      </c>
    </row>
    <row r="38" spans="1:65" x14ac:dyDescent="0.25">
      <c r="A38" s="44" t="s">
        <v>54</v>
      </c>
      <c r="B38" s="55" t="s">
        <v>36</v>
      </c>
      <c r="C38" s="52">
        <f t="shared" ref="C38:R38" si="9">SUM(C23)</f>
        <v>1</v>
      </c>
      <c r="D38" s="52">
        <f t="shared" si="9"/>
        <v>10</v>
      </c>
      <c r="E38" s="52">
        <f t="shared" si="9"/>
        <v>-5</v>
      </c>
      <c r="F38" s="52">
        <f t="shared" si="9"/>
        <v>-2</v>
      </c>
      <c r="G38" s="52">
        <f t="shared" si="9"/>
        <v>0</v>
      </c>
      <c r="H38" s="52">
        <f t="shared" si="9"/>
        <v>-21</v>
      </c>
      <c r="I38" s="52">
        <f t="shared" si="9"/>
        <v>5</v>
      </c>
      <c r="J38" s="52">
        <f t="shared" si="9"/>
        <v>-15</v>
      </c>
      <c r="K38" s="52">
        <f t="shared" si="9"/>
        <v>-28</v>
      </c>
      <c r="L38" s="52">
        <f t="shared" si="9"/>
        <v>0</v>
      </c>
      <c r="M38" s="52">
        <f t="shared" si="9"/>
        <v>-7</v>
      </c>
      <c r="N38" s="52">
        <f t="shared" si="9"/>
        <v>-30</v>
      </c>
      <c r="O38" s="52">
        <f t="shared" si="9"/>
        <v>1</v>
      </c>
      <c r="P38" s="52">
        <f t="shared" si="9"/>
        <v>-4</v>
      </c>
      <c r="Q38" s="52">
        <f t="shared" si="9"/>
        <v>24</v>
      </c>
      <c r="R38" s="52">
        <f t="shared" si="9"/>
        <v>0</v>
      </c>
      <c r="S38" s="18">
        <f>SUM(S23,S31,S32)</f>
        <v>-425</v>
      </c>
      <c r="T38" s="52">
        <f t="shared" ref="T38:AF38" si="10">SUM(T23)</f>
        <v>10</v>
      </c>
      <c r="U38" s="52">
        <f t="shared" si="10"/>
        <v>-18</v>
      </c>
      <c r="V38" s="52">
        <f t="shared" si="10"/>
        <v>28</v>
      </c>
      <c r="W38" s="52">
        <f t="shared" si="10"/>
        <v>-30</v>
      </c>
      <c r="X38" s="52">
        <f t="shared" si="10"/>
        <v>0</v>
      </c>
      <c r="Y38" s="52">
        <f t="shared" si="10"/>
        <v>-43</v>
      </c>
      <c r="Z38" s="52">
        <f t="shared" si="10"/>
        <v>0</v>
      </c>
      <c r="AA38" s="52">
        <f t="shared" si="10"/>
        <v>-9</v>
      </c>
      <c r="AB38" s="52">
        <f t="shared" si="10"/>
        <v>-26</v>
      </c>
      <c r="AC38" s="52">
        <f t="shared" si="10"/>
        <v>56</v>
      </c>
      <c r="AD38" s="52">
        <f t="shared" si="10"/>
        <v>0</v>
      </c>
      <c r="AE38" s="52">
        <f t="shared" si="10"/>
        <v>14</v>
      </c>
      <c r="AF38" s="52">
        <f t="shared" si="10"/>
        <v>-5</v>
      </c>
      <c r="AG38" s="18">
        <f>SUM(AG23,AG31,AG32)</f>
        <v>149</v>
      </c>
      <c r="AH38" s="52">
        <f t="shared" ref="AH38:AX38" si="11">SUM(AH23)</f>
        <v>2</v>
      </c>
      <c r="AI38" s="52">
        <f t="shared" si="11"/>
        <v>5</v>
      </c>
      <c r="AJ38" s="52">
        <f t="shared" si="11"/>
        <v>20</v>
      </c>
      <c r="AK38" s="52">
        <f t="shared" si="11"/>
        <v>15</v>
      </c>
      <c r="AL38" s="52">
        <f t="shared" si="11"/>
        <v>-5</v>
      </c>
      <c r="AM38" s="52">
        <f t="shared" si="11"/>
        <v>-10</v>
      </c>
      <c r="AN38" s="52">
        <f t="shared" si="11"/>
        <v>20</v>
      </c>
      <c r="AO38" s="52">
        <f t="shared" si="11"/>
        <v>0</v>
      </c>
      <c r="AP38" s="52">
        <f t="shared" si="11"/>
        <v>-7</v>
      </c>
      <c r="AQ38" s="52">
        <f t="shared" si="11"/>
        <v>10</v>
      </c>
      <c r="AR38" s="52">
        <f t="shared" si="11"/>
        <v>-29</v>
      </c>
      <c r="AS38" s="52">
        <f t="shared" si="11"/>
        <v>0</v>
      </c>
      <c r="AT38" s="52">
        <f t="shared" si="11"/>
        <v>-31</v>
      </c>
      <c r="AU38" s="52">
        <f t="shared" si="11"/>
        <v>6</v>
      </c>
      <c r="AV38" s="52">
        <f t="shared" si="11"/>
        <v>2</v>
      </c>
      <c r="AW38" s="52">
        <f t="shared" si="11"/>
        <v>-11</v>
      </c>
      <c r="AX38" s="56">
        <f t="shared" si="11"/>
        <v>-13</v>
      </c>
      <c r="AY38" s="21">
        <f>SUM(AY23,AY31,AY32)</f>
        <v>35</v>
      </c>
      <c r="AZ38" s="57">
        <f>SUM(AZ23,AZ31,AZ32)</f>
        <v>0</v>
      </c>
      <c r="BA38" s="18">
        <f>SUM(BA23,BA31,BA32)</f>
        <v>35</v>
      </c>
    </row>
    <row r="39" spans="1:65" x14ac:dyDescent="0.25">
      <c r="A39" s="44"/>
      <c r="B39" s="51" t="s">
        <v>55</v>
      </c>
      <c r="C39" s="58">
        <f t="shared" ref="C39:BA39" si="12">SUM(C20:C22)</f>
        <v>3</v>
      </c>
      <c r="D39" s="58">
        <f t="shared" si="12"/>
        <v>50</v>
      </c>
      <c r="E39" s="58">
        <f t="shared" si="12"/>
        <v>-25</v>
      </c>
      <c r="F39" s="58">
        <f t="shared" si="12"/>
        <v>-6</v>
      </c>
      <c r="G39" s="58">
        <f t="shared" si="12"/>
        <v>0</v>
      </c>
      <c r="H39" s="58">
        <f t="shared" si="12"/>
        <v>-268</v>
      </c>
      <c r="I39" s="58">
        <f t="shared" si="12"/>
        <v>86</v>
      </c>
      <c r="J39" s="58">
        <f t="shared" si="12"/>
        <v>-45</v>
      </c>
      <c r="K39" s="58">
        <f t="shared" si="12"/>
        <v>-85</v>
      </c>
      <c r="L39" s="58">
        <f t="shared" si="12"/>
        <v>0</v>
      </c>
      <c r="M39" s="58">
        <f t="shared" si="12"/>
        <v>-61</v>
      </c>
      <c r="N39" s="58">
        <f t="shared" si="12"/>
        <v>-90</v>
      </c>
      <c r="O39" s="58">
        <f t="shared" si="12"/>
        <v>2</v>
      </c>
      <c r="P39" s="58">
        <f t="shared" si="12"/>
        <v>-54</v>
      </c>
      <c r="Q39" s="58">
        <f t="shared" si="12"/>
        <v>130</v>
      </c>
      <c r="R39" s="58">
        <f t="shared" si="12"/>
        <v>0</v>
      </c>
      <c r="S39" s="48">
        <f t="shared" si="12"/>
        <v>-363</v>
      </c>
      <c r="T39" s="58">
        <f t="shared" si="12"/>
        <v>30</v>
      </c>
      <c r="U39" s="58">
        <f t="shared" si="12"/>
        <v>-54</v>
      </c>
      <c r="V39" s="58">
        <f t="shared" si="12"/>
        <v>177</v>
      </c>
      <c r="W39" s="58">
        <f t="shared" si="12"/>
        <v>-90</v>
      </c>
      <c r="X39" s="58">
        <f t="shared" si="12"/>
        <v>0</v>
      </c>
      <c r="Y39" s="58">
        <f t="shared" si="12"/>
        <v>-129</v>
      </c>
      <c r="Z39" s="58">
        <f t="shared" si="12"/>
        <v>0</v>
      </c>
      <c r="AA39" s="58">
        <f t="shared" si="12"/>
        <v>-93</v>
      </c>
      <c r="AB39" s="58">
        <f t="shared" si="12"/>
        <v>-78</v>
      </c>
      <c r="AC39" s="58">
        <f t="shared" si="12"/>
        <v>166</v>
      </c>
      <c r="AD39" s="58">
        <f t="shared" si="12"/>
        <v>0</v>
      </c>
      <c r="AE39" s="58">
        <f t="shared" si="12"/>
        <v>49</v>
      </c>
      <c r="AF39" s="58">
        <f t="shared" si="12"/>
        <v>-15</v>
      </c>
      <c r="AG39" s="18">
        <f t="shared" si="12"/>
        <v>-37</v>
      </c>
      <c r="AH39" s="58">
        <f t="shared" si="12"/>
        <v>6</v>
      </c>
      <c r="AI39" s="58">
        <f t="shared" si="12"/>
        <v>25</v>
      </c>
      <c r="AJ39" s="58">
        <f t="shared" si="12"/>
        <v>60</v>
      </c>
      <c r="AK39" s="58">
        <f t="shared" si="12"/>
        <v>45</v>
      </c>
      <c r="AL39" s="58">
        <f t="shared" si="12"/>
        <v>-86</v>
      </c>
      <c r="AM39" s="58">
        <f t="shared" si="12"/>
        <v>-50</v>
      </c>
      <c r="AN39" s="58">
        <f t="shared" si="12"/>
        <v>60</v>
      </c>
      <c r="AO39" s="58">
        <f t="shared" si="12"/>
        <v>98</v>
      </c>
      <c r="AP39" s="58">
        <f t="shared" si="12"/>
        <v>-7</v>
      </c>
      <c r="AQ39" s="58">
        <f t="shared" si="12"/>
        <v>30</v>
      </c>
      <c r="AR39" s="58">
        <f t="shared" si="12"/>
        <v>-83</v>
      </c>
      <c r="AS39" s="58">
        <f t="shared" si="12"/>
        <v>0</v>
      </c>
      <c r="AT39" s="58">
        <f t="shared" si="12"/>
        <v>-91</v>
      </c>
      <c r="AU39" s="58">
        <f t="shared" si="12"/>
        <v>124</v>
      </c>
      <c r="AV39" s="58">
        <f t="shared" si="12"/>
        <v>41</v>
      </c>
      <c r="AW39" s="58">
        <f t="shared" si="12"/>
        <v>-32</v>
      </c>
      <c r="AX39" s="57">
        <f t="shared" si="12"/>
        <v>140</v>
      </c>
      <c r="AY39" s="21">
        <f t="shared" si="12"/>
        <v>-260</v>
      </c>
      <c r="AZ39" s="59">
        <f t="shared" si="12"/>
        <v>0</v>
      </c>
      <c r="BA39" s="60">
        <f t="shared" si="12"/>
        <v>-260</v>
      </c>
    </row>
    <row r="40" spans="1:65" ht="15.75" thickBot="1" x14ac:dyDescent="0.3">
      <c r="A40" s="61"/>
      <c r="B40" s="62" t="s">
        <v>56</v>
      </c>
      <c r="C40" s="63">
        <f t="shared" ref="C40:R40" si="13">SUM(C36:C39)</f>
        <v>190</v>
      </c>
      <c r="D40" s="63">
        <f t="shared" si="13"/>
        <v>145</v>
      </c>
      <c r="E40" s="64">
        <f t="shared" si="13"/>
        <v>-220</v>
      </c>
      <c r="F40" s="63">
        <f t="shared" si="13"/>
        <v>-48</v>
      </c>
      <c r="G40" s="63">
        <f t="shared" si="13"/>
        <v>-32</v>
      </c>
      <c r="H40" s="63">
        <f t="shared" si="13"/>
        <v>-1586</v>
      </c>
      <c r="I40" s="64">
        <f t="shared" si="13"/>
        <v>160</v>
      </c>
      <c r="J40" s="64">
        <f t="shared" si="13"/>
        <v>-291</v>
      </c>
      <c r="K40" s="64">
        <f t="shared" si="13"/>
        <v>-788</v>
      </c>
      <c r="L40" s="64">
        <f t="shared" si="13"/>
        <v>218</v>
      </c>
      <c r="M40" s="64">
        <f t="shared" si="13"/>
        <v>-669</v>
      </c>
      <c r="N40" s="64">
        <f t="shared" si="13"/>
        <v>-720</v>
      </c>
      <c r="O40" s="64">
        <f t="shared" si="13"/>
        <v>58</v>
      </c>
      <c r="P40" s="64">
        <f t="shared" si="13"/>
        <v>-877</v>
      </c>
      <c r="Q40" s="64">
        <f t="shared" si="13"/>
        <v>1173</v>
      </c>
      <c r="R40" s="64">
        <f t="shared" si="13"/>
        <v>-514</v>
      </c>
      <c r="S40" s="77">
        <f>SUM(S12:S35)</f>
        <v>-3801</v>
      </c>
      <c r="T40" s="63">
        <f t="shared" ref="T40:AW40" si="14">SUM(T36:T39)</f>
        <v>415</v>
      </c>
      <c r="U40" s="63">
        <f t="shared" si="14"/>
        <v>-432</v>
      </c>
      <c r="V40" s="63">
        <f t="shared" si="14"/>
        <v>1321</v>
      </c>
      <c r="W40" s="64">
        <f t="shared" si="14"/>
        <v>-720</v>
      </c>
      <c r="X40" s="64">
        <f t="shared" si="14"/>
        <v>-56</v>
      </c>
      <c r="Y40" s="64">
        <f t="shared" si="14"/>
        <v>-1032</v>
      </c>
      <c r="Z40" s="64">
        <f t="shared" si="14"/>
        <v>223</v>
      </c>
      <c r="AA40" s="64">
        <f t="shared" si="14"/>
        <v>-620</v>
      </c>
      <c r="AB40" s="64">
        <f t="shared" si="14"/>
        <v>-722</v>
      </c>
      <c r="AC40" s="64">
        <f t="shared" si="14"/>
        <v>1182</v>
      </c>
      <c r="AD40" s="64">
        <f t="shared" si="14"/>
        <v>-144</v>
      </c>
      <c r="AE40" s="64">
        <f t="shared" si="14"/>
        <v>102</v>
      </c>
      <c r="AF40" s="64">
        <f t="shared" si="14"/>
        <v>-124</v>
      </c>
      <c r="AG40" s="78">
        <f t="shared" si="14"/>
        <v>-607</v>
      </c>
      <c r="AH40" s="64">
        <f t="shared" si="14"/>
        <v>38</v>
      </c>
      <c r="AI40" s="64">
        <f t="shared" si="14"/>
        <v>220</v>
      </c>
      <c r="AJ40" s="64">
        <f t="shared" si="14"/>
        <v>480</v>
      </c>
      <c r="AK40" s="64">
        <f t="shared" si="14"/>
        <v>347</v>
      </c>
      <c r="AL40" s="64">
        <f t="shared" si="14"/>
        <v>-160</v>
      </c>
      <c r="AM40" s="64">
        <f t="shared" si="14"/>
        <v>-145</v>
      </c>
      <c r="AN40" s="63">
        <f t="shared" si="14"/>
        <v>480</v>
      </c>
      <c r="AO40" s="63">
        <f t="shared" si="14"/>
        <v>400</v>
      </c>
      <c r="AP40" s="63">
        <f t="shared" si="14"/>
        <v>-135</v>
      </c>
      <c r="AQ40" s="63">
        <f t="shared" si="14"/>
        <v>617</v>
      </c>
      <c r="AR40" s="63">
        <f t="shared" si="14"/>
        <v>-186</v>
      </c>
      <c r="AS40" s="64">
        <f t="shared" si="14"/>
        <v>210</v>
      </c>
      <c r="AT40" s="64">
        <f t="shared" si="14"/>
        <v>-672</v>
      </c>
      <c r="AU40" s="64">
        <f t="shared" si="14"/>
        <v>608</v>
      </c>
      <c r="AV40" s="64">
        <f t="shared" si="14"/>
        <v>946</v>
      </c>
      <c r="AW40" s="64">
        <f t="shared" si="14"/>
        <v>-128</v>
      </c>
      <c r="AX40" s="79">
        <f>SUM(AH40:AW40)</f>
        <v>2920</v>
      </c>
      <c r="AY40" s="65">
        <f>SUM(AY36:AY39)</f>
        <v>-1488</v>
      </c>
      <c r="AZ40" s="66">
        <f>SUM(AZ36:AZ39)</f>
        <v>0</v>
      </c>
      <c r="BA40" s="79">
        <f>SUM(BA12:BA35)</f>
        <v>-1488</v>
      </c>
    </row>
    <row r="41" spans="1:65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8"/>
      <c r="T41" s="68"/>
      <c r="U41" s="68"/>
      <c r="V41" s="68"/>
      <c r="W41" s="69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4"/>
      <c r="BA41" s="4"/>
    </row>
    <row r="42" spans="1:65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4"/>
      <c r="U42" s="4"/>
      <c r="V42" s="4"/>
      <c r="W42" s="5"/>
      <c r="X42" s="4"/>
      <c r="Y42" s="4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5"/>
      <c r="AY42" s="5"/>
      <c r="AZ42" s="5"/>
      <c r="BA42" s="5"/>
    </row>
    <row r="43" spans="1:65" x14ac:dyDescent="0.25">
      <c r="A43" s="70"/>
      <c r="B43" s="4"/>
      <c r="C43" s="4"/>
      <c r="D43" s="4"/>
      <c r="E43" s="4"/>
      <c r="F43" s="4"/>
      <c r="G43" s="4"/>
      <c r="H43" s="4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5"/>
      <c r="T43" s="4"/>
      <c r="U43" s="4"/>
      <c r="V43" s="4"/>
      <c r="W43" s="71"/>
      <c r="X43" s="6"/>
      <c r="Y43" s="6"/>
      <c r="Z43" s="6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6"/>
      <c r="AT43" s="6"/>
      <c r="AU43" s="6"/>
      <c r="AV43" s="6"/>
      <c r="AW43" s="6"/>
      <c r="AX43" s="5"/>
      <c r="AY43" s="5"/>
      <c r="AZ43" s="5"/>
      <c r="BA43" s="5"/>
    </row>
    <row r="44" spans="1:65" ht="18" x14ac:dyDescent="0.25">
      <c r="A44" s="72"/>
      <c r="B44" s="73"/>
      <c r="C44" s="73"/>
      <c r="D44" s="73"/>
      <c r="E44" s="73"/>
      <c r="F44" s="73"/>
      <c r="G44" s="73"/>
      <c r="H44" s="73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5"/>
      <c r="T44" s="73"/>
      <c r="U44" s="73"/>
      <c r="V44" s="73"/>
      <c r="W44" s="74"/>
      <c r="X44" s="73"/>
      <c r="Y44" s="73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6"/>
      <c r="AY44" s="76"/>
      <c r="AZ44" s="76"/>
    </row>
    <row r="45" spans="1:65" x14ac:dyDescent="0.25">
      <c r="A45" s="72"/>
      <c r="B45" s="73"/>
      <c r="C45" s="73"/>
      <c r="D45" s="73"/>
      <c r="E45" s="73"/>
      <c r="F45" s="73"/>
      <c r="G45" s="73"/>
      <c r="H45" s="73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5"/>
      <c r="T45" s="73"/>
      <c r="U45" s="73"/>
      <c r="V45" s="73"/>
      <c r="W45" s="74"/>
      <c r="X45" s="73"/>
      <c r="Y45" s="73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</row>
    <row r="46" spans="1:65" x14ac:dyDescent="0.25">
      <c r="A46" s="72"/>
      <c r="B46" s="73"/>
      <c r="C46" s="73"/>
      <c r="D46" s="73"/>
      <c r="E46" s="73"/>
      <c r="F46" s="73"/>
      <c r="G46" s="73"/>
      <c r="H46" s="73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5"/>
      <c r="T46" s="73"/>
      <c r="U46" s="73"/>
      <c r="V46" s="73"/>
      <c r="W46" s="74"/>
      <c r="X46" s="73"/>
      <c r="Y46" s="73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</row>
    <row r="47" spans="1:65" x14ac:dyDescent="0.25">
      <c r="A47" s="72"/>
      <c r="B47" s="73"/>
      <c r="C47" s="73"/>
      <c r="D47" s="73"/>
      <c r="E47" s="73"/>
      <c r="F47" s="73"/>
      <c r="G47" s="73"/>
      <c r="H47" s="73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5"/>
      <c r="T47" s="73"/>
      <c r="U47" s="73"/>
      <c r="V47" s="73"/>
      <c r="W47" s="74"/>
      <c r="X47" s="73"/>
      <c r="Y47" s="73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</row>
    <row r="48" spans="1:65" x14ac:dyDescent="0.25">
      <c r="A48" s="72"/>
      <c r="B48" s="73"/>
      <c r="C48" s="73"/>
      <c r="D48" s="73"/>
      <c r="E48" s="73"/>
      <c r="F48" s="73"/>
      <c r="G48" s="73"/>
      <c r="H48" s="73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5"/>
      <c r="T48" s="73"/>
      <c r="U48" s="73"/>
      <c r="V48" s="73"/>
      <c r="W48" s="74"/>
      <c r="X48" s="73"/>
      <c r="Y48" s="73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</row>
    <row r="49" spans="1:49" x14ac:dyDescent="0.25">
      <c r="A49" s="72"/>
      <c r="B49" s="73"/>
      <c r="C49" s="73"/>
      <c r="D49" s="73"/>
      <c r="E49" s="73"/>
      <c r="F49" s="73"/>
      <c r="G49" s="73"/>
      <c r="H49" s="73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5"/>
      <c r="T49" s="73"/>
      <c r="U49" s="73"/>
      <c r="V49" s="73"/>
      <c r="W49" s="74"/>
      <c r="X49" s="73"/>
      <c r="Y49" s="73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</row>
    <row r="50" spans="1:49" x14ac:dyDescent="0.25">
      <c r="A50" s="72"/>
      <c r="B50" s="73"/>
      <c r="C50" s="73"/>
      <c r="D50" s="73"/>
      <c r="E50" s="73"/>
      <c r="F50" s="73"/>
      <c r="G50" s="73"/>
      <c r="H50" s="73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5"/>
      <c r="T50" s="73"/>
      <c r="U50" s="73"/>
      <c r="V50" s="73"/>
      <c r="W50" s="74"/>
      <c r="X50" s="73"/>
      <c r="Y50" s="73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</row>
  </sheetData>
  <mergeCells count="8">
    <mergeCell ref="A7:BA7"/>
    <mergeCell ref="A9:AY9"/>
    <mergeCell ref="AZ9:BA10"/>
    <mergeCell ref="A10:B10"/>
    <mergeCell ref="C10:S10"/>
    <mergeCell ref="T10:AG10"/>
    <mergeCell ref="AH10:AX10"/>
    <mergeCell ref="AY10:AY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Z50"/>
  <sheetViews>
    <sheetView workbookViewId="0">
      <selection sqref="A1:XFD1048576"/>
    </sheetView>
  </sheetViews>
  <sheetFormatPr defaultRowHeight="15" x14ac:dyDescent="0.25"/>
  <cols>
    <col min="1" max="1" width="5.140625" style="1" customWidth="1"/>
    <col min="2" max="2" width="4.42578125" style="1" customWidth="1"/>
    <col min="3" max="4" width="4.140625" style="1" customWidth="1"/>
    <col min="5" max="5" width="4.42578125" style="1" bestFit="1" customWidth="1"/>
    <col min="6" max="7" width="4.140625" style="1" customWidth="1"/>
    <col min="8" max="8" width="4.85546875" style="1" customWidth="1"/>
    <col min="9" max="10" width="4.28515625" style="2" customWidth="1"/>
    <col min="11" max="11" width="4.85546875" style="2" customWidth="1"/>
    <col min="12" max="13" width="4.140625" style="2" customWidth="1"/>
    <col min="14" max="14" width="5.28515625" style="2" customWidth="1"/>
    <col min="15" max="17" width="4.140625" style="2" customWidth="1"/>
    <col min="18" max="18" width="4.5703125" style="2" customWidth="1"/>
    <col min="19" max="19" width="5.5703125" style="1" bestFit="1" customWidth="1"/>
    <col min="20" max="22" width="4.42578125" style="1" customWidth="1"/>
    <col min="23" max="23" width="5.28515625" style="2" customWidth="1"/>
    <col min="24" max="24" width="5.140625" style="1" bestFit="1" customWidth="1"/>
    <col min="25" max="25" width="5.28515625" style="1" customWidth="1"/>
    <col min="26" max="27" width="4.42578125" style="1" bestFit="1" customWidth="1"/>
    <col min="28" max="28" width="5" style="1" customWidth="1"/>
    <col min="29" max="32" width="4.7109375" style="1" customWidth="1"/>
    <col min="33" max="33" width="5.140625" style="1" bestFit="1" customWidth="1"/>
    <col min="34" max="39" width="4.42578125" style="1" bestFit="1" customWidth="1"/>
    <col min="40" max="40" width="4.7109375" style="1" customWidth="1"/>
    <col min="41" max="41" width="4.28515625" style="1" bestFit="1" customWidth="1"/>
    <col min="42" max="42" width="4.85546875" style="1" customWidth="1"/>
    <col min="43" max="44" width="4.28515625" style="1" customWidth="1"/>
    <col min="45" max="45" width="3.5703125" style="1" bestFit="1" customWidth="1"/>
    <col min="46" max="46" width="4.28515625" style="1" customWidth="1"/>
    <col min="47" max="49" width="4.5703125" style="1" customWidth="1"/>
    <col min="50" max="50" width="5.5703125" style="1" customWidth="1"/>
    <col min="51" max="51" width="6" style="1" bestFit="1" customWidth="1"/>
    <col min="52" max="52" width="4.7109375" style="1" bestFit="1" customWidth="1"/>
    <col min="53" max="53" width="7" style="1" customWidth="1"/>
    <col min="54" max="54" width="6.28515625" style="1" customWidth="1"/>
    <col min="55" max="55" width="6.140625" style="1" customWidth="1"/>
    <col min="56" max="56" width="5" style="1" customWidth="1"/>
    <col min="57" max="58" width="5.42578125" style="1" customWidth="1"/>
    <col min="59" max="59" width="5.28515625" style="1" customWidth="1"/>
    <col min="60" max="60" width="5.42578125" style="1" customWidth="1"/>
    <col min="61" max="61" width="7.140625" style="1" customWidth="1"/>
    <col min="62" max="63" width="2" style="1" bestFit="1" customWidth="1"/>
    <col min="64" max="64" width="4" style="1" bestFit="1" customWidth="1"/>
    <col min="65" max="122" width="9.140625" style="1"/>
    <col min="123" max="123" width="7.140625" style="1" customWidth="1"/>
    <col min="124" max="124" width="6" style="1" customWidth="1"/>
    <col min="125" max="125" width="5" style="1" bestFit="1" customWidth="1"/>
    <col min="126" max="127" width="4.5703125" style="1" customWidth="1"/>
    <col min="128" max="128" width="4" style="1" customWidth="1"/>
    <col min="129" max="131" width="4.28515625" style="1" customWidth="1"/>
    <col min="132" max="133" width="4.5703125" style="1" customWidth="1"/>
    <col min="134" max="136" width="4.28515625" style="1" customWidth="1"/>
    <col min="137" max="137" width="4.5703125" style="1" customWidth="1"/>
    <col min="138" max="138" width="4.7109375" style="1" customWidth="1"/>
    <col min="139" max="139" width="5" style="1" customWidth="1"/>
    <col min="140" max="140" width="6.85546875" style="1" customWidth="1"/>
    <col min="141" max="142" width="4.140625" style="1" customWidth="1"/>
    <col min="143" max="143" width="4.7109375" style="1" customWidth="1"/>
    <col min="144" max="144" width="5.140625" style="1" customWidth="1"/>
    <col min="145" max="145" width="6.140625" style="1" customWidth="1"/>
    <col min="146" max="146" width="4.28515625" style="1" customWidth="1"/>
    <col min="147" max="147" width="4.5703125" style="1" customWidth="1"/>
    <col min="148" max="148" width="4.85546875" style="1" customWidth="1"/>
    <col min="149" max="149" width="3.85546875" style="1" customWidth="1"/>
    <col min="150" max="150" width="5.28515625" style="1" customWidth="1"/>
    <col min="151" max="152" width="4.85546875" style="1" customWidth="1"/>
    <col min="153" max="154" width="4.5703125" style="1" customWidth="1"/>
    <col min="155" max="156" width="4.28515625" style="1" customWidth="1"/>
    <col min="157" max="157" width="6.140625" style="1" customWidth="1"/>
    <col min="158" max="158" width="4.28515625" style="1" customWidth="1"/>
    <col min="159" max="159" width="5" style="1" bestFit="1" customWidth="1"/>
    <col min="160" max="160" width="4.85546875" style="1" customWidth="1"/>
    <col min="161" max="161" width="3.85546875" style="1" customWidth="1"/>
    <col min="162" max="162" width="4.28515625" style="1" customWidth="1"/>
    <col min="163" max="163" width="5.140625" style="1" customWidth="1"/>
    <col min="164" max="164" width="5.28515625" style="1" customWidth="1"/>
    <col min="165" max="165" width="4.42578125" style="1" customWidth="1"/>
    <col min="166" max="166" width="5" style="1" customWidth="1"/>
    <col min="167" max="183" width="9.140625" style="1"/>
    <col min="379" max="379" width="7.140625" customWidth="1"/>
    <col min="380" max="380" width="6" customWidth="1"/>
    <col min="381" max="381" width="5" bestFit="1" customWidth="1"/>
    <col min="382" max="383" width="4.5703125" customWidth="1"/>
    <col min="384" max="384" width="4" customWidth="1"/>
    <col min="385" max="387" width="4.28515625" customWidth="1"/>
    <col min="388" max="389" width="4.5703125" customWidth="1"/>
    <col min="390" max="392" width="4.28515625" customWidth="1"/>
    <col min="393" max="393" width="4.5703125" customWidth="1"/>
    <col min="394" max="394" width="4.7109375" customWidth="1"/>
    <col min="395" max="395" width="5" customWidth="1"/>
    <col min="396" max="396" width="6.85546875" customWidth="1"/>
    <col min="397" max="398" width="4.140625" customWidth="1"/>
    <col min="399" max="399" width="4.7109375" customWidth="1"/>
    <col min="400" max="400" width="5.140625" customWidth="1"/>
    <col min="401" max="401" width="6.140625" customWidth="1"/>
    <col min="402" max="402" width="4.28515625" customWidth="1"/>
    <col min="403" max="403" width="4.5703125" customWidth="1"/>
    <col min="404" max="404" width="4.85546875" customWidth="1"/>
    <col min="405" max="405" width="3.85546875" customWidth="1"/>
    <col min="406" max="406" width="5.28515625" customWidth="1"/>
    <col min="407" max="408" width="4.85546875" customWidth="1"/>
    <col min="409" max="410" width="4.5703125" customWidth="1"/>
    <col min="411" max="412" width="4.28515625" customWidth="1"/>
    <col min="413" max="413" width="6.140625" customWidth="1"/>
    <col min="414" max="414" width="4.28515625" customWidth="1"/>
    <col min="415" max="415" width="5" bestFit="1" customWidth="1"/>
    <col min="416" max="416" width="4.85546875" customWidth="1"/>
    <col min="417" max="417" width="3.85546875" customWidth="1"/>
    <col min="418" max="418" width="4.28515625" customWidth="1"/>
    <col min="419" max="419" width="5.140625" customWidth="1"/>
    <col min="420" max="420" width="5.28515625" customWidth="1"/>
    <col min="421" max="421" width="4.42578125" customWidth="1"/>
    <col min="422" max="422" width="5" customWidth="1"/>
    <col min="635" max="635" width="7.140625" customWidth="1"/>
    <col min="636" max="636" width="6" customWidth="1"/>
    <col min="637" max="637" width="5" bestFit="1" customWidth="1"/>
    <col min="638" max="639" width="4.5703125" customWidth="1"/>
    <col min="640" max="640" width="4" customWidth="1"/>
    <col min="641" max="643" width="4.28515625" customWidth="1"/>
    <col min="644" max="645" width="4.5703125" customWidth="1"/>
    <col min="646" max="648" width="4.28515625" customWidth="1"/>
    <col min="649" max="649" width="4.5703125" customWidth="1"/>
    <col min="650" max="650" width="4.7109375" customWidth="1"/>
    <col min="651" max="651" width="5" customWidth="1"/>
    <col min="652" max="652" width="6.85546875" customWidth="1"/>
    <col min="653" max="654" width="4.140625" customWidth="1"/>
    <col min="655" max="655" width="4.7109375" customWidth="1"/>
    <col min="656" max="656" width="5.140625" customWidth="1"/>
    <col min="657" max="657" width="6.140625" customWidth="1"/>
    <col min="658" max="658" width="4.28515625" customWidth="1"/>
    <col min="659" max="659" width="4.5703125" customWidth="1"/>
    <col min="660" max="660" width="4.85546875" customWidth="1"/>
    <col min="661" max="661" width="3.85546875" customWidth="1"/>
    <col min="662" max="662" width="5.28515625" customWidth="1"/>
    <col min="663" max="664" width="4.85546875" customWidth="1"/>
    <col min="665" max="666" width="4.5703125" customWidth="1"/>
    <col min="667" max="668" width="4.28515625" customWidth="1"/>
    <col min="669" max="669" width="6.140625" customWidth="1"/>
    <col min="670" max="670" width="4.28515625" customWidth="1"/>
    <col min="671" max="671" width="5" bestFit="1" customWidth="1"/>
    <col min="672" max="672" width="4.85546875" customWidth="1"/>
    <col min="673" max="673" width="3.85546875" customWidth="1"/>
    <col min="674" max="674" width="4.28515625" customWidth="1"/>
    <col min="675" max="675" width="5.140625" customWidth="1"/>
    <col min="676" max="676" width="5.28515625" customWidth="1"/>
    <col min="677" max="677" width="4.42578125" customWidth="1"/>
    <col min="678" max="678" width="5" customWidth="1"/>
    <col min="891" max="891" width="7.140625" customWidth="1"/>
    <col min="892" max="892" width="6" customWidth="1"/>
    <col min="893" max="893" width="5" bestFit="1" customWidth="1"/>
    <col min="894" max="895" width="4.5703125" customWidth="1"/>
    <col min="896" max="896" width="4" customWidth="1"/>
    <col min="897" max="899" width="4.28515625" customWidth="1"/>
    <col min="900" max="901" width="4.5703125" customWidth="1"/>
    <col min="902" max="904" width="4.28515625" customWidth="1"/>
    <col min="905" max="905" width="4.5703125" customWidth="1"/>
    <col min="906" max="906" width="4.7109375" customWidth="1"/>
    <col min="907" max="907" width="5" customWidth="1"/>
    <col min="908" max="908" width="6.85546875" customWidth="1"/>
    <col min="909" max="910" width="4.140625" customWidth="1"/>
    <col min="911" max="911" width="4.7109375" customWidth="1"/>
    <col min="912" max="912" width="5.140625" customWidth="1"/>
    <col min="913" max="913" width="6.140625" customWidth="1"/>
    <col min="914" max="914" width="4.28515625" customWidth="1"/>
    <col min="915" max="915" width="4.5703125" customWidth="1"/>
    <col min="916" max="916" width="4.85546875" customWidth="1"/>
    <col min="917" max="917" width="3.85546875" customWidth="1"/>
    <col min="918" max="918" width="5.28515625" customWidth="1"/>
    <col min="919" max="920" width="4.85546875" customWidth="1"/>
    <col min="921" max="922" width="4.5703125" customWidth="1"/>
    <col min="923" max="924" width="4.28515625" customWidth="1"/>
    <col min="925" max="925" width="6.140625" customWidth="1"/>
    <col min="926" max="926" width="4.28515625" customWidth="1"/>
    <col min="927" max="927" width="5" bestFit="1" customWidth="1"/>
    <col min="928" max="928" width="4.85546875" customWidth="1"/>
    <col min="929" max="929" width="3.85546875" customWidth="1"/>
    <col min="930" max="930" width="4.28515625" customWidth="1"/>
    <col min="931" max="931" width="5.140625" customWidth="1"/>
    <col min="932" max="932" width="5.28515625" customWidth="1"/>
    <col min="933" max="933" width="4.42578125" customWidth="1"/>
    <col min="934" max="934" width="5" customWidth="1"/>
    <col min="1147" max="1147" width="7.140625" customWidth="1"/>
    <col min="1148" max="1148" width="6" customWidth="1"/>
    <col min="1149" max="1149" width="5" bestFit="1" customWidth="1"/>
    <col min="1150" max="1151" width="4.5703125" customWidth="1"/>
    <col min="1152" max="1152" width="4" customWidth="1"/>
    <col min="1153" max="1155" width="4.28515625" customWidth="1"/>
    <col min="1156" max="1157" width="4.5703125" customWidth="1"/>
    <col min="1158" max="1160" width="4.28515625" customWidth="1"/>
    <col min="1161" max="1161" width="4.5703125" customWidth="1"/>
    <col min="1162" max="1162" width="4.7109375" customWidth="1"/>
    <col min="1163" max="1163" width="5" customWidth="1"/>
    <col min="1164" max="1164" width="6.85546875" customWidth="1"/>
    <col min="1165" max="1166" width="4.140625" customWidth="1"/>
    <col min="1167" max="1167" width="4.7109375" customWidth="1"/>
    <col min="1168" max="1168" width="5.140625" customWidth="1"/>
    <col min="1169" max="1169" width="6.140625" customWidth="1"/>
    <col min="1170" max="1170" width="4.28515625" customWidth="1"/>
    <col min="1171" max="1171" width="4.5703125" customWidth="1"/>
    <col min="1172" max="1172" width="4.85546875" customWidth="1"/>
    <col min="1173" max="1173" width="3.85546875" customWidth="1"/>
    <col min="1174" max="1174" width="5.28515625" customWidth="1"/>
    <col min="1175" max="1176" width="4.85546875" customWidth="1"/>
    <col min="1177" max="1178" width="4.5703125" customWidth="1"/>
    <col min="1179" max="1180" width="4.28515625" customWidth="1"/>
    <col min="1181" max="1181" width="6.140625" customWidth="1"/>
    <col min="1182" max="1182" width="4.28515625" customWidth="1"/>
    <col min="1183" max="1183" width="5" bestFit="1" customWidth="1"/>
    <col min="1184" max="1184" width="4.85546875" customWidth="1"/>
    <col min="1185" max="1185" width="3.85546875" customWidth="1"/>
    <col min="1186" max="1186" width="4.28515625" customWidth="1"/>
    <col min="1187" max="1187" width="5.140625" customWidth="1"/>
    <col min="1188" max="1188" width="5.28515625" customWidth="1"/>
    <col min="1189" max="1189" width="4.42578125" customWidth="1"/>
    <col min="1190" max="1190" width="5" customWidth="1"/>
    <col min="1403" max="1403" width="7.140625" customWidth="1"/>
    <col min="1404" max="1404" width="6" customWidth="1"/>
    <col min="1405" max="1405" width="5" bestFit="1" customWidth="1"/>
    <col min="1406" max="1407" width="4.5703125" customWidth="1"/>
    <col min="1408" max="1408" width="4" customWidth="1"/>
    <col min="1409" max="1411" width="4.28515625" customWidth="1"/>
    <col min="1412" max="1413" width="4.5703125" customWidth="1"/>
    <col min="1414" max="1416" width="4.28515625" customWidth="1"/>
    <col min="1417" max="1417" width="4.5703125" customWidth="1"/>
    <col min="1418" max="1418" width="4.7109375" customWidth="1"/>
    <col min="1419" max="1419" width="5" customWidth="1"/>
    <col min="1420" max="1420" width="6.85546875" customWidth="1"/>
    <col min="1421" max="1422" width="4.140625" customWidth="1"/>
    <col min="1423" max="1423" width="4.7109375" customWidth="1"/>
    <col min="1424" max="1424" width="5.140625" customWidth="1"/>
    <col min="1425" max="1425" width="6.140625" customWidth="1"/>
    <col min="1426" max="1426" width="4.28515625" customWidth="1"/>
    <col min="1427" max="1427" width="4.5703125" customWidth="1"/>
    <col min="1428" max="1428" width="4.85546875" customWidth="1"/>
    <col min="1429" max="1429" width="3.85546875" customWidth="1"/>
    <col min="1430" max="1430" width="5.28515625" customWidth="1"/>
    <col min="1431" max="1432" width="4.85546875" customWidth="1"/>
    <col min="1433" max="1434" width="4.5703125" customWidth="1"/>
    <col min="1435" max="1436" width="4.28515625" customWidth="1"/>
    <col min="1437" max="1437" width="6.140625" customWidth="1"/>
    <col min="1438" max="1438" width="4.28515625" customWidth="1"/>
    <col min="1439" max="1439" width="5" bestFit="1" customWidth="1"/>
    <col min="1440" max="1440" width="4.85546875" customWidth="1"/>
    <col min="1441" max="1441" width="3.85546875" customWidth="1"/>
    <col min="1442" max="1442" width="4.28515625" customWidth="1"/>
    <col min="1443" max="1443" width="5.140625" customWidth="1"/>
    <col min="1444" max="1444" width="5.28515625" customWidth="1"/>
    <col min="1445" max="1445" width="4.42578125" customWidth="1"/>
    <col min="1446" max="1446" width="5" customWidth="1"/>
    <col min="1659" max="1659" width="7.140625" customWidth="1"/>
    <col min="1660" max="1660" width="6" customWidth="1"/>
    <col min="1661" max="1661" width="5" bestFit="1" customWidth="1"/>
    <col min="1662" max="1663" width="4.5703125" customWidth="1"/>
    <col min="1664" max="1664" width="4" customWidth="1"/>
    <col min="1665" max="1667" width="4.28515625" customWidth="1"/>
    <col min="1668" max="1669" width="4.5703125" customWidth="1"/>
    <col min="1670" max="1672" width="4.28515625" customWidth="1"/>
    <col min="1673" max="1673" width="4.5703125" customWidth="1"/>
    <col min="1674" max="1674" width="4.7109375" customWidth="1"/>
    <col min="1675" max="1675" width="5" customWidth="1"/>
    <col min="1676" max="1676" width="6.85546875" customWidth="1"/>
    <col min="1677" max="1678" width="4.140625" customWidth="1"/>
    <col min="1679" max="1679" width="4.7109375" customWidth="1"/>
    <col min="1680" max="1680" width="5.140625" customWidth="1"/>
    <col min="1681" max="1681" width="6.140625" customWidth="1"/>
    <col min="1682" max="1682" width="4.28515625" customWidth="1"/>
    <col min="1683" max="1683" width="4.5703125" customWidth="1"/>
    <col min="1684" max="1684" width="4.85546875" customWidth="1"/>
    <col min="1685" max="1685" width="3.85546875" customWidth="1"/>
    <col min="1686" max="1686" width="5.28515625" customWidth="1"/>
    <col min="1687" max="1688" width="4.85546875" customWidth="1"/>
    <col min="1689" max="1690" width="4.5703125" customWidth="1"/>
    <col min="1691" max="1692" width="4.28515625" customWidth="1"/>
    <col min="1693" max="1693" width="6.140625" customWidth="1"/>
    <col min="1694" max="1694" width="4.28515625" customWidth="1"/>
    <col min="1695" max="1695" width="5" bestFit="1" customWidth="1"/>
    <col min="1696" max="1696" width="4.85546875" customWidth="1"/>
    <col min="1697" max="1697" width="3.85546875" customWidth="1"/>
    <col min="1698" max="1698" width="4.28515625" customWidth="1"/>
    <col min="1699" max="1699" width="5.140625" customWidth="1"/>
    <col min="1700" max="1700" width="5.28515625" customWidth="1"/>
    <col min="1701" max="1701" width="4.42578125" customWidth="1"/>
    <col min="1702" max="1702" width="5" customWidth="1"/>
    <col min="1915" max="1915" width="7.140625" customWidth="1"/>
    <col min="1916" max="1916" width="6" customWidth="1"/>
    <col min="1917" max="1917" width="5" bestFit="1" customWidth="1"/>
    <col min="1918" max="1919" width="4.5703125" customWidth="1"/>
    <col min="1920" max="1920" width="4" customWidth="1"/>
    <col min="1921" max="1923" width="4.28515625" customWidth="1"/>
    <col min="1924" max="1925" width="4.5703125" customWidth="1"/>
    <col min="1926" max="1928" width="4.28515625" customWidth="1"/>
    <col min="1929" max="1929" width="4.5703125" customWidth="1"/>
    <col min="1930" max="1930" width="4.7109375" customWidth="1"/>
    <col min="1931" max="1931" width="5" customWidth="1"/>
    <col min="1932" max="1932" width="6.85546875" customWidth="1"/>
    <col min="1933" max="1934" width="4.140625" customWidth="1"/>
    <col min="1935" max="1935" width="4.7109375" customWidth="1"/>
    <col min="1936" max="1936" width="5.140625" customWidth="1"/>
    <col min="1937" max="1937" width="6.140625" customWidth="1"/>
    <col min="1938" max="1938" width="4.28515625" customWidth="1"/>
    <col min="1939" max="1939" width="4.5703125" customWidth="1"/>
    <col min="1940" max="1940" width="4.85546875" customWidth="1"/>
    <col min="1941" max="1941" width="3.85546875" customWidth="1"/>
    <col min="1942" max="1942" width="5.28515625" customWidth="1"/>
    <col min="1943" max="1944" width="4.85546875" customWidth="1"/>
    <col min="1945" max="1946" width="4.5703125" customWidth="1"/>
    <col min="1947" max="1948" width="4.28515625" customWidth="1"/>
    <col min="1949" max="1949" width="6.140625" customWidth="1"/>
    <col min="1950" max="1950" width="4.28515625" customWidth="1"/>
    <col min="1951" max="1951" width="5" bestFit="1" customWidth="1"/>
    <col min="1952" max="1952" width="4.85546875" customWidth="1"/>
    <col min="1953" max="1953" width="3.85546875" customWidth="1"/>
    <col min="1954" max="1954" width="4.28515625" customWidth="1"/>
    <col min="1955" max="1955" width="5.140625" customWidth="1"/>
    <col min="1956" max="1956" width="5.28515625" customWidth="1"/>
    <col min="1957" max="1957" width="4.42578125" customWidth="1"/>
    <col min="1958" max="1958" width="5" customWidth="1"/>
    <col min="2171" max="2171" width="7.140625" customWidth="1"/>
    <col min="2172" max="2172" width="6" customWidth="1"/>
    <col min="2173" max="2173" width="5" bestFit="1" customWidth="1"/>
    <col min="2174" max="2175" width="4.5703125" customWidth="1"/>
    <col min="2176" max="2176" width="4" customWidth="1"/>
    <col min="2177" max="2179" width="4.28515625" customWidth="1"/>
    <col min="2180" max="2181" width="4.5703125" customWidth="1"/>
    <col min="2182" max="2184" width="4.28515625" customWidth="1"/>
    <col min="2185" max="2185" width="4.5703125" customWidth="1"/>
    <col min="2186" max="2186" width="4.7109375" customWidth="1"/>
    <col min="2187" max="2187" width="5" customWidth="1"/>
    <col min="2188" max="2188" width="6.85546875" customWidth="1"/>
    <col min="2189" max="2190" width="4.140625" customWidth="1"/>
    <col min="2191" max="2191" width="4.7109375" customWidth="1"/>
    <col min="2192" max="2192" width="5.140625" customWidth="1"/>
    <col min="2193" max="2193" width="6.140625" customWidth="1"/>
    <col min="2194" max="2194" width="4.28515625" customWidth="1"/>
    <col min="2195" max="2195" width="4.5703125" customWidth="1"/>
    <col min="2196" max="2196" width="4.85546875" customWidth="1"/>
    <col min="2197" max="2197" width="3.85546875" customWidth="1"/>
    <col min="2198" max="2198" width="5.28515625" customWidth="1"/>
    <col min="2199" max="2200" width="4.85546875" customWidth="1"/>
    <col min="2201" max="2202" width="4.5703125" customWidth="1"/>
    <col min="2203" max="2204" width="4.28515625" customWidth="1"/>
    <col min="2205" max="2205" width="6.140625" customWidth="1"/>
    <col min="2206" max="2206" width="4.28515625" customWidth="1"/>
    <col min="2207" max="2207" width="5" bestFit="1" customWidth="1"/>
    <col min="2208" max="2208" width="4.85546875" customWidth="1"/>
    <col min="2209" max="2209" width="3.85546875" customWidth="1"/>
    <col min="2210" max="2210" width="4.28515625" customWidth="1"/>
    <col min="2211" max="2211" width="5.140625" customWidth="1"/>
    <col min="2212" max="2212" width="5.28515625" customWidth="1"/>
    <col min="2213" max="2213" width="4.42578125" customWidth="1"/>
    <col min="2214" max="2214" width="5" customWidth="1"/>
    <col min="2427" max="2427" width="7.140625" customWidth="1"/>
    <col min="2428" max="2428" width="6" customWidth="1"/>
    <col min="2429" max="2429" width="5" bestFit="1" customWidth="1"/>
    <col min="2430" max="2431" width="4.5703125" customWidth="1"/>
    <col min="2432" max="2432" width="4" customWidth="1"/>
    <col min="2433" max="2435" width="4.28515625" customWidth="1"/>
    <col min="2436" max="2437" width="4.5703125" customWidth="1"/>
    <col min="2438" max="2440" width="4.28515625" customWidth="1"/>
    <col min="2441" max="2441" width="4.5703125" customWidth="1"/>
    <col min="2442" max="2442" width="4.7109375" customWidth="1"/>
    <col min="2443" max="2443" width="5" customWidth="1"/>
    <col min="2444" max="2444" width="6.85546875" customWidth="1"/>
    <col min="2445" max="2446" width="4.140625" customWidth="1"/>
    <col min="2447" max="2447" width="4.7109375" customWidth="1"/>
    <col min="2448" max="2448" width="5.140625" customWidth="1"/>
    <col min="2449" max="2449" width="6.140625" customWidth="1"/>
    <col min="2450" max="2450" width="4.28515625" customWidth="1"/>
    <col min="2451" max="2451" width="4.5703125" customWidth="1"/>
    <col min="2452" max="2452" width="4.85546875" customWidth="1"/>
    <col min="2453" max="2453" width="3.85546875" customWidth="1"/>
    <col min="2454" max="2454" width="5.28515625" customWidth="1"/>
    <col min="2455" max="2456" width="4.85546875" customWidth="1"/>
    <col min="2457" max="2458" width="4.5703125" customWidth="1"/>
    <col min="2459" max="2460" width="4.28515625" customWidth="1"/>
    <col min="2461" max="2461" width="6.140625" customWidth="1"/>
    <col min="2462" max="2462" width="4.28515625" customWidth="1"/>
    <col min="2463" max="2463" width="5" bestFit="1" customWidth="1"/>
    <col min="2464" max="2464" width="4.85546875" customWidth="1"/>
    <col min="2465" max="2465" width="3.85546875" customWidth="1"/>
    <col min="2466" max="2466" width="4.28515625" customWidth="1"/>
    <col min="2467" max="2467" width="5.140625" customWidth="1"/>
    <col min="2468" max="2468" width="5.28515625" customWidth="1"/>
    <col min="2469" max="2469" width="4.42578125" customWidth="1"/>
    <col min="2470" max="2470" width="5" customWidth="1"/>
    <col min="2683" max="2683" width="7.140625" customWidth="1"/>
    <col min="2684" max="2684" width="6" customWidth="1"/>
    <col min="2685" max="2685" width="5" bestFit="1" customWidth="1"/>
    <col min="2686" max="2687" width="4.5703125" customWidth="1"/>
    <col min="2688" max="2688" width="4" customWidth="1"/>
    <col min="2689" max="2691" width="4.28515625" customWidth="1"/>
    <col min="2692" max="2693" width="4.5703125" customWidth="1"/>
    <col min="2694" max="2696" width="4.28515625" customWidth="1"/>
    <col min="2697" max="2697" width="4.5703125" customWidth="1"/>
    <col min="2698" max="2698" width="4.7109375" customWidth="1"/>
    <col min="2699" max="2699" width="5" customWidth="1"/>
    <col min="2700" max="2700" width="6.85546875" customWidth="1"/>
    <col min="2701" max="2702" width="4.140625" customWidth="1"/>
    <col min="2703" max="2703" width="4.7109375" customWidth="1"/>
    <col min="2704" max="2704" width="5.140625" customWidth="1"/>
    <col min="2705" max="2705" width="6.140625" customWidth="1"/>
    <col min="2706" max="2706" width="4.28515625" customWidth="1"/>
    <col min="2707" max="2707" width="4.5703125" customWidth="1"/>
    <col min="2708" max="2708" width="4.85546875" customWidth="1"/>
    <col min="2709" max="2709" width="3.85546875" customWidth="1"/>
    <col min="2710" max="2710" width="5.28515625" customWidth="1"/>
    <col min="2711" max="2712" width="4.85546875" customWidth="1"/>
    <col min="2713" max="2714" width="4.5703125" customWidth="1"/>
    <col min="2715" max="2716" width="4.28515625" customWidth="1"/>
    <col min="2717" max="2717" width="6.140625" customWidth="1"/>
    <col min="2718" max="2718" width="4.28515625" customWidth="1"/>
    <col min="2719" max="2719" width="5" bestFit="1" customWidth="1"/>
    <col min="2720" max="2720" width="4.85546875" customWidth="1"/>
    <col min="2721" max="2721" width="3.85546875" customWidth="1"/>
    <col min="2722" max="2722" width="4.28515625" customWidth="1"/>
    <col min="2723" max="2723" width="5.140625" customWidth="1"/>
    <col min="2724" max="2724" width="5.28515625" customWidth="1"/>
    <col min="2725" max="2725" width="4.42578125" customWidth="1"/>
    <col min="2726" max="2726" width="5" customWidth="1"/>
    <col min="2939" max="2939" width="7.140625" customWidth="1"/>
    <col min="2940" max="2940" width="6" customWidth="1"/>
    <col min="2941" max="2941" width="5" bestFit="1" customWidth="1"/>
    <col min="2942" max="2943" width="4.5703125" customWidth="1"/>
    <col min="2944" max="2944" width="4" customWidth="1"/>
    <col min="2945" max="2947" width="4.28515625" customWidth="1"/>
    <col min="2948" max="2949" width="4.5703125" customWidth="1"/>
    <col min="2950" max="2952" width="4.28515625" customWidth="1"/>
    <col min="2953" max="2953" width="4.5703125" customWidth="1"/>
    <col min="2954" max="2954" width="4.7109375" customWidth="1"/>
    <col min="2955" max="2955" width="5" customWidth="1"/>
    <col min="2956" max="2956" width="6.85546875" customWidth="1"/>
    <col min="2957" max="2958" width="4.140625" customWidth="1"/>
    <col min="2959" max="2959" width="4.7109375" customWidth="1"/>
    <col min="2960" max="2960" width="5.140625" customWidth="1"/>
    <col min="2961" max="2961" width="6.140625" customWidth="1"/>
    <col min="2962" max="2962" width="4.28515625" customWidth="1"/>
    <col min="2963" max="2963" width="4.5703125" customWidth="1"/>
    <col min="2964" max="2964" width="4.85546875" customWidth="1"/>
    <col min="2965" max="2965" width="3.85546875" customWidth="1"/>
    <col min="2966" max="2966" width="5.28515625" customWidth="1"/>
    <col min="2967" max="2968" width="4.85546875" customWidth="1"/>
    <col min="2969" max="2970" width="4.5703125" customWidth="1"/>
    <col min="2971" max="2972" width="4.28515625" customWidth="1"/>
    <col min="2973" max="2973" width="6.140625" customWidth="1"/>
    <col min="2974" max="2974" width="4.28515625" customWidth="1"/>
    <col min="2975" max="2975" width="5" bestFit="1" customWidth="1"/>
    <col min="2976" max="2976" width="4.85546875" customWidth="1"/>
    <col min="2977" max="2977" width="3.85546875" customWidth="1"/>
    <col min="2978" max="2978" width="4.28515625" customWidth="1"/>
    <col min="2979" max="2979" width="5.140625" customWidth="1"/>
    <col min="2980" max="2980" width="5.28515625" customWidth="1"/>
    <col min="2981" max="2981" width="4.42578125" customWidth="1"/>
    <col min="2982" max="2982" width="5" customWidth="1"/>
    <col min="3195" max="3195" width="7.140625" customWidth="1"/>
    <col min="3196" max="3196" width="6" customWidth="1"/>
    <col min="3197" max="3197" width="5" bestFit="1" customWidth="1"/>
    <col min="3198" max="3199" width="4.5703125" customWidth="1"/>
    <col min="3200" max="3200" width="4" customWidth="1"/>
    <col min="3201" max="3203" width="4.28515625" customWidth="1"/>
    <col min="3204" max="3205" width="4.5703125" customWidth="1"/>
    <col min="3206" max="3208" width="4.28515625" customWidth="1"/>
    <col min="3209" max="3209" width="4.5703125" customWidth="1"/>
    <col min="3210" max="3210" width="4.7109375" customWidth="1"/>
    <col min="3211" max="3211" width="5" customWidth="1"/>
    <col min="3212" max="3212" width="6.85546875" customWidth="1"/>
    <col min="3213" max="3214" width="4.140625" customWidth="1"/>
    <col min="3215" max="3215" width="4.7109375" customWidth="1"/>
    <col min="3216" max="3216" width="5.140625" customWidth="1"/>
    <col min="3217" max="3217" width="6.140625" customWidth="1"/>
    <col min="3218" max="3218" width="4.28515625" customWidth="1"/>
    <col min="3219" max="3219" width="4.5703125" customWidth="1"/>
    <col min="3220" max="3220" width="4.85546875" customWidth="1"/>
    <col min="3221" max="3221" width="3.85546875" customWidth="1"/>
    <col min="3222" max="3222" width="5.28515625" customWidth="1"/>
    <col min="3223" max="3224" width="4.85546875" customWidth="1"/>
    <col min="3225" max="3226" width="4.5703125" customWidth="1"/>
    <col min="3227" max="3228" width="4.28515625" customWidth="1"/>
    <col min="3229" max="3229" width="6.140625" customWidth="1"/>
    <col min="3230" max="3230" width="4.28515625" customWidth="1"/>
    <col min="3231" max="3231" width="5" bestFit="1" customWidth="1"/>
    <col min="3232" max="3232" width="4.85546875" customWidth="1"/>
    <col min="3233" max="3233" width="3.85546875" customWidth="1"/>
    <col min="3234" max="3234" width="4.28515625" customWidth="1"/>
    <col min="3235" max="3235" width="5.140625" customWidth="1"/>
    <col min="3236" max="3236" width="5.28515625" customWidth="1"/>
    <col min="3237" max="3237" width="4.42578125" customWidth="1"/>
    <col min="3238" max="3238" width="5" customWidth="1"/>
    <col min="3451" max="3451" width="7.140625" customWidth="1"/>
    <col min="3452" max="3452" width="6" customWidth="1"/>
    <col min="3453" max="3453" width="5" bestFit="1" customWidth="1"/>
    <col min="3454" max="3455" width="4.5703125" customWidth="1"/>
    <col min="3456" max="3456" width="4" customWidth="1"/>
    <col min="3457" max="3459" width="4.28515625" customWidth="1"/>
    <col min="3460" max="3461" width="4.5703125" customWidth="1"/>
    <col min="3462" max="3464" width="4.28515625" customWidth="1"/>
    <col min="3465" max="3465" width="4.5703125" customWidth="1"/>
    <col min="3466" max="3466" width="4.7109375" customWidth="1"/>
    <col min="3467" max="3467" width="5" customWidth="1"/>
    <col min="3468" max="3468" width="6.85546875" customWidth="1"/>
    <col min="3469" max="3470" width="4.140625" customWidth="1"/>
    <col min="3471" max="3471" width="4.7109375" customWidth="1"/>
    <col min="3472" max="3472" width="5.140625" customWidth="1"/>
    <col min="3473" max="3473" width="6.140625" customWidth="1"/>
    <col min="3474" max="3474" width="4.28515625" customWidth="1"/>
    <col min="3475" max="3475" width="4.5703125" customWidth="1"/>
    <col min="3476" max="3476" width="4.85546875" customWidth="1"/>
    <col min="3477" max="3477" width="3.85546875" customWidth="1"/>
    <col min="3478" max="3478" width="5.28515625" customWidth="1"/>
    <col min="3479" max="3480" width="4.85546875" customWidth="1"/>
    <col min="3481" max="3482" width="4.5703125" customWidth="1"/>
    <col min="3483" max="3484" width="4.28515625" customWidth="1"/>
    <col min="3485" max="3485" width="6.140625" customWidth="1"/>
    <col min="3486" max="3486" width="4.28515625" customWidth="1"/>
    <col min="3487" max="3487" width="5" bestFit="1" customWidth="1"/>
    <col min="3488" max="3488" width="4.85546875" customWidth="1"/>
    <col min="3489" max="3489" width="3.85546875" customWidth="1"/>
    <col min="3490" max="3490" width="4.28515625" customWidth="1"/>
    <col min="3491" max="3491" width="5.140625" customWidth="1"/>
    <col min="3492" max="3492" width="5.28515625" customWidth="1"/>
    <col min="3493" max="3493" width="4.42578125" customWidth="1"/>
    <col min="3494" max="3494" width="5" customWidth="1"/>
    <col min="3707" max="3707" width="7.140625" customWidth="1"/>
    <col min="3708" max="3708" width="6" customWidth="1"/>
    <col min="3709" max="3709" width="5" bestFit="1" customWidth="1"/>
    <col min="3710" max="3711" width="4.5703125" customWidth="1"/>
    <col min="3712" max="3712" width="4" customWidth="1"/>
    <col min="3713" max="3715" width="4.28515625" customWidth="1"/>
    <col min="3716" max="3717" width="4.5703125" customWidth="1"/>
    <col min="3718" max="3720" width="4.28515625" customWidth="1"/>
    <col min="3721" max="3721" width="4.5703125" customWidth="1"/>
    <col min="3722" max="3722" width="4.7109375" customWidth="1"/>
    <col min="3723" max="3723" width="5" customWidth="1"/>
    <col min="3724" max="3724" width="6.85546875" customWidth="1"/>
    <col min="3725" max="3726" width="4.140625" customWidth="1"/>
    <col min="3727" max="3727" width="4.7109375" customWidth="1"/>
    <col min="3728" max="3728" width="5.140625" customWidth="1"/>
    <col min="3729" max="3729" width="6.140625" customWidth="1"/>
    <col min="3730" max="3730" width="4.28515625" customWidth="1"/>
    <col min="3731" max="3731" width="4.5703125" customWidth="1"/>
    <col min="3732" max="3732" width="4.85546875" customWidth="1"/>
    <col min="3733" max="3733" width="3.85546875" customWidth="1"/>
    <col min="3734" max="3734" width="5.28515625" customWidth="1"/>
    <col min="3735" max="3736" width="4.85546875" customWidth="1"/>
    <col min="3737" max="3738" width="4.5703125" customWidth="1"/>
    <col min="3739" max="3740" width="4.28515625" customWidth="1"/>
    <col min="3741" max="3741" width="6.140625" customWidth="1"/>
    <col min="3742" max="3742" width="4.28515625" customWidth="1"/>
    <col min="3743" max="3743" width="5" bestFit="1" customWidth="1"/>
    <col min="3744" max="3744" width="4.85546875" customWidth="1"/>
    <col min="3745" max="3745" width="3.85546875" customWidth="1"/>
    <col min="3746" max="3746" width="4.28515625" customWidth="1"/>
    <col min="3747" max="3747" width="5.140625" customWidth="1"/>
    <col min="3748" max="3748" width="5.28515625" customWidth="1"/>
    <col min="3749" max="3749" width="4.42578125" customWidth="1"/>
    <col min="3750" max="3750" width="5" customWidth="1"/>
    <col min="3963" max="3963" width="7.140625" customWidth="1"/>
    <col min="3964" max="3964" width="6" customWidth="1"/>
    <col min="3965" max="3965" width="5" bestFit="1" customWidth="1"/>
    <col min="3966" max="3967" width="4.5703125" customWidth="1"/>
    <col min="3968" max="3968" width="4" customWidth="1"/>
    <col min="3969" max="3971" width="4.28515625" customWidth="1"/>
    <col min="3972" max="3973" width="4.5703125" customWidth="1"/>
    <col min="3974" max="3976" width="4.28515625" customWidth="1"/>
    <col min="3977" max="3977" width="4.5703125" customWidth="1"/>
    <col min="3978" max="3978" width="4.7109375" customWidth="1"/>
    <col min="3979" max="3979" width="5" customWidth="1"/>
    <col min="3980" max="3980" width="6.85546875" customWidth="1"/>
    <col min="3981" max="3982" width="4.140625" customWidth="1"/>
    <col min="3983" max="3983" width="4.7109375" customWidth="1"/>
    <col min="3984" max="3984" width="5.140625" customWidth="1"/>
    <col min="3985" max="3985" width="6.140625" customWidth="1"/>
    <col min="3986" max="3986" width="4.28515625" customWidth="1"/>
    <col min="3987" max="3987" width="4.5703125" customWidth="1"/>
    <col min="3988" max="3988" width="4.85546875" customWidth="1"/>
    <col min="3989" max="3989" width="3.85546875" customWidth="1"/>
    <col min="3990" max="3990" width="5.28515625" customWidth="1"/>
    <col min="3991" max="3992" width="4.85546875" customWidth="1"/>
    <col min="3993" max="3994" width="4.5703125" customWidth="1"/>
    <col min="3995" max="3996" width="4.28515625" customWidth="1"/>
    <col min="3997" max="3997" width="6.140625" customWidth="1"/>
    <col min="3998" max="3998" width="4.28515625" customWidth="1"/>
    <col min="3999" max="3999" width="5" bestFit="1" customWidth="1"/>
    <col min="4000" max="4000" width="4.85546875" customWidth="1"/>
    <col min="4001" max="4001" width="3.85546875" customWidth="1"/>
    <col min="4002" max="4002" width="4.28515625" customWidth="1"/>
    <col min="4003" max="4003" width="5.140625" customWidth="1"/>
    <col min="4004" max="4004" width="5.28515625" customWidth="1"/>
    <col min="4005" max="4005" width="4.42578125" customWidth="1"/>
    <col min="4006" max="4006" width="5" customWidth="1"/>
    <col min="4219" max="4219" width="7.140625" customWidth="1"/>
    <col min="4220" max="4220" width="6" customWidth="1"/>
    <col min="4221" max="4221" width="5" bestFit="1" customWidth="1"/>
    <col min="4222" max="4223" width="4.5703125" customWidth="1"/>
    <col min="4224" max="4224" width="4" customWidth="1"/>
    <col min="4225" max="4227" width="4.28515625" customWidth="1"/>
    <col min="4228" max="4229" width="4.5703125" customWidth="1"/>
    <col min="4230" max="4232" width="4.28515625" customWidth="1"/>
    <col min="4233" max="4233" width="4.5703125" customWidth="1"/>
    <col min="4234" max="4234" width="4.7109375" customWidth="1"/>
    <col min="4235" max="4235" width="5" customWidth="1"/>
    <col min="4236" max="4236" width="6.85546875" customWidth="1"/>
    <col min="4237" max="4238" width="4.140625" customWidth="1"/>
    <col min="4239" max="4239" width="4.7109375" customWidth="1"/>
    <col min="4240" max="4240" width="5.140625" customWidth="1"/>
    <col min="4241" max="4241" width="6.140625" customWidth="1"/>
    <col min="4242" max="4242" width="4.28515625" customWidth="1"/>
    <col min="4243" max="4243" width="4.5703125" customWidth="1"/>
    <col min="4244" max="4244" width="4.85546875" customWidth="1"/>
    <col min="4245" max="4245" width="3.85546875" customWidth="1"/>
    <col min="4246" max="4246" width="5.28515625" customWidth="1"/>
    <col min="4247" max="4248" width="4.85546875" customWidth="1"/>
    <col min="4249" max="4250" width="4.5703125" customWidth="1"/>
    <col min="4251" max="4252" width="4.28515625" customWidth="1"/>
    <col min="4253" max="4253" width="6.140625" customWidth="1"/>
    <col min="4254" max="4254" width="4.28515625" customWidth="1"/>
    <col min="4255" max="4255" width="5" bestFit="1" customWidth="1"/>
    <col min="4256" max="4256" width="4.85546875" customWidth="1"/>
    <col min="4257" max="4257" width="3.85546875" customWidth="1"/>
    <col min="4258" max="4258" width="4.28515625" customWidth="1"/>
    <col min="4259" max="4259" width="5.140625" customWidth="1"/>
    <col min="4260" max="4260" width="5.28515625" customWidth="1"/>
    <col min="4261" max="4261" width="4.42578125" customWidth="1"/>
    <col min="4262" max="4262" width="5" customWidth="1"/>
    <col min="4475" max="4475" width="7.140625" customWidth="1"/>
    <col min="4476" max="4476" width="6" customWidth="1"/>
    <col min="4477" max="4477" width="5" bestFit="1" customWidth="1"/>
    <col min="4478" max="4479" width="4.5703125" customWidth="1"/>
    <col min="4480" max="4480" width="4" customWidth="1"/>
    <col min="4481" max="4483" width="4.28515625" customWidth="1"/>
    <col min="4484" max="4485" width="4.5703125" customWidth="1"/>
    <col min="4486" max="4488" width="4.28515625" customWidth="1"/>
    <col min="4489" max="4489" width="4.5703125" customWidth="1"/>
    <col min="4490" max="4490" width="4.7109375" customWidth="1"/>
    <col min="4491" max="4491" width="5" customWidth="1"/>
    <col min="4492" max="4492" width="6.85546875" customWidth="1"/>
    <col min="4493" max="4494" width="4.140625" customWidth="1"/>
    <col min="4495" max="4495" width="4.7109375" customWidth="1"/>
    <col min="4496" max="4496" width="5.140625" customWidth="1"/>
    <col min="4497" max="4497" width="6.140625" customWidth="1"/>
    <col min="4498" max="4498" width="4.28515625" customWidth="1"/>
    <col min="4499" max="4499" width="4.5703125" customWidth="1"/>
    <col min="4500" max="4500" width="4.85546875" customWidth="1"/>
    <col min="4501" max="4501" width="3.85546875" customWidth="1"/>
    <col min="4502" max="4502" width="5.28515625" customWidth="1"/>
    <col min="4503" max="4504" width="4.85546875" customWidth="1"/>
    <col min="4505" max="4506" width="4.5703125" customWidth="1"/>
    <col min="4507" max="4508" width="4.28515625" customWidth="1"/>
    <col min="4509" max="4509" width="6.140625" customWidth="1"/>
    <col min="4510" max="4510" width="4.28515625" customWidth="1"/>
    <col min="4511" max="4511" width="5" bestFit="1" customWidth="1"/>
    <col min="4512" max="4512" width="4.85546875" customWidth="1"/>
    <col min="4513" max="4513" width="3.85546875" customWidth="1"/>
    <col min="4514" max="4514" width="4.28515625" customWidth="1"/>
    <col min="4515" max="4515" width="5.140625" customWidth="1"/>
    <col min="4516" max="4516" width="5.28515625" customWidth="1"/>
    <col min="4517" max="4517" width="4.42578125" customWidth="1"/>
    <col min="4518" max="4518" width="5" customWidth="1"/>
    <col min="4731" max="4731" width="7.140625" customWidth="1"/>
    <col min="4732" max="4732" width="6" customWidth="1"/>
    <col min="4733" max="4733" width="5" bestFit="1" customWidth="1"/>
    <col min="4734" max="4735" width="4.5703125" customWidth="1"/>
    <col min="4736" max="4736" width="4" customWidth="1"/>
    <col min="4737" max="4739" width="4.28515625" customWidth="1"/>
    <col min="4740" max="4741" width="4.5703125" customWidth="1"/>
    <col min="4742" max="4744" width="4.28515625" customWidth="1"/>
    <col min="4745" max="4745" width="4.5703125" customWidth="1"/>
    <col min="4746" max="4746" width="4.7109375" customWidth="1"/>
    <col min="4747" max="4747" width="5" customWidth="1"/>
    <col min="4748" max="4748" width="6.85546875" customWidth="1"/>
    <col min="4749" max="4750" width="4.140625" customWidth="1"/>
    <col min="4751" max="4751" width="4.7109375" customWidth="1"/>
    <col min="4752" max="4752" width="5.140625" customWidth="1"/>
    <col min="4753" max="4753" width="6.140625" customWidth="1"/>
    <col min="4754" max="4754" width="4.28515625" customWidth="1"/>
    <col min="4755" max="4755" width="4.5703125" customWidth="1"/>
    <col min="4756" max="4756" width="4.85546875" customWidth="1"/>
    <col min="4757" max="4757" width="3.85546875" customWidth="1"/>
    <col min="4758" max="4758" width="5.28515625" customWidth="1"/>
    <col min="4759" max="4760" width="4.85546875" customWidth="1"/>
    <col min="4761" max="4762" width="4.5703125" customWidth="1"/>
    <col min="4763" max="4764" width="4.28515625" customWidth="1"/>
    <col min="4765" max="4765" width="6.140625" customWidth="1"/>
    <col min="4766" max="4766" width="4.28515625" customWidth="1"/>
    <col min="4767" max="4767" width="5" bestFit="1" customWidth="1"/>
    <col min="4768" max="4768" width="4.85546875" customWidth="1"/>
    <col min="4769" max="4769" width="3.85546875" customWidth="1"/>
    <col min="4770" max="4770" width="4.28515625" customWidth="1"/>
    <col min="4771" max="4771" width="5.140625" customWidth="1"/>
    <col min="4772" max="4772" width="5.28515625" customWidth="1"/>
    <col min="4773" max="4773" width="4.42578125" customWidth="1"/>
    <col min="4774" max="4774" width="5" customWidth="1"/>
    <col min="4987" max="4987" width="7.140625" customWidth="1"/>
    <col min="4988" max="4988" width="6" customWidth="1"/>
    <col min="4989" max="4989" width="5" bestFit="1" customWidth="1"/>
    <col min="4990" max="4991" width="4.5703125" customWidth="1"/>
    <col min="4992" max="4992" width="4" customWidth="1"/>
    <col min="4993" max="4995" width="4.28515625" customWidth="1"/>
    <col min="4996" max="4997" width="4.5703125" customWidth="1"/>
    <col min="4998" max="5000" width="4.28515625" customWidth="1"/>
    <col min="5001" max="5001" width="4.5703125" customWidth="1"/>
    <col min="5002" max="5002" width="4.7109375" customWidth="1"/>
    <col min="5003" max="5003" width="5" customWidth="1"/>
    <col min="5004" max="5004" width="6.85546875" customWidth="1"/>
    <col min="5005" max="5006" width="4.140625" customWidth="1"/>
    <col min="5007" max="5007" width="4.7109375" customWidth="1"/>
    <col min="5008" max="5008" width="5.140625" customWidth="1"/>
    <col min="5009" max="5009" width="6.140625" customWidth="1"/>
    <col min="5010" max="5010" width="4.28515625" customWidth="1"/>
    <col min="5011" max="5011" width="4.5703125" customWidth="1"/>
    <col min="5012" max="5012" width="4.85546875" customWidth="1"/>
    <col min="5013" max="5013" width="3.85546875" customWidth="1"/>
    <col min="5014" max="5014" width="5.28515625" customWidth="1"/>
    <col min="5015" max="5016" width="4.85546875" customWidth="1"/>
    <col min="5017" max="5018" width="4.5703125" customWidth="1"/>
    <col min="5019" max="5020" width="4.28515625" customWidth="1"/>
    <col min="5021" max="5021" width="6.140625" customWidth="1"/>
    <col min="5022" max="5022" width="4.28515625" customWidth="1"/>
    <col min="5023" max="5023" width="5" bestFit="1" customWidth="1"/>
    <col min="5024" max="5024" width="4.85546875" customWidth="1"/>
    <col min="5025" max="5025" width="3.85546875" customWidth="1"/>
    <col min="5026" max="5026" width="4.28515625" customWidth="1"/>
    <col min="5027" max="5027" width="5.140625" customWidth="1"/>
    <col min="5028" max="5028" width="5.28515625" customWidth="1"/>
    <col min="5029" max="5029" width="4.42578125" customWidth="1"/>
    <col min="5030" max="5030" width="5" customWidth="1"/>
    <col min="5243" max="5243" width="7.140625" customWidth="1"/>
    <col min="5244" max="5244" width="6" customWidth="1"/>
    <col min="5245" max="5245" width="5" bestFit="1" customWidth="1"/>
    <col min="5246" max="5247" width="4.5703125" customWidth="1"/>
    <col min="5248" max="5248" width="4" customWidth="1"/>
    <col min="5249" max="5251" width="4.28515625" customWidth="1"/>
    <col min="5252" max="5253" width="4.5703125" customWidth="1"/>
    <col min="5254" max="5256" width="4.28515625" customWidth="1"/>
    <col min="5257" max="5257" width="4.5703125" customWidth="1"/>
    <col min="5258" max="5258" width="4.7109375" customWidth="1"/>
    <col min="5259" max="5259" width="5" customWidth="1"/>
    <col min="5260" max="5260" width="6.85546875" customWidth="1"/>
    <col min="5261" max="5262" width="4.140625" customWidth="1"/>
    <col min="5263" max="5263" width="4.7109375" customWidth="1"/>
    <col min="5264" max="5264" width="5.140625" customWidth="1"/>
    <col min="5265" max="5265" width="6.140625" customWidth="1"/>
    <col min="5266" max="5266" width="4.28515625" customWidth="1"/>
    <col min="5267" max="5267" width="4.5703125" customWidth="1"/>
    <col min="5268" max="5268" width="4.85546875" customWidth="1"/>
    <col min="5269" max="5269" width="3.85546875" customWidth="1"/>
    <col min="5270" max="5270" width="5.28515625" customWidth="1"/>
    <col min="5271" max="5272" width="4.85546875" customWidth="1"/>
    <col min="5273" max="5274" width="4.5703125" customWidth="1"/>
    <col min="5275" max="5276" width="4.28515625" customWidth="1"/>
    <col min="5277" max="5277" width="6.140625" customWidth="1"/>
    <col min="5278" max="5278" width="4.28515625" customWidth="1"/>
    <col min="5279" max="5279" width="5" bestFit="1" customWidth="1"/>
    <col min="5280" max="5280" width="4.85546875" customWidth="1"/>
    <col min="5281" max="5281" width="3.85546875" customWidth="1"/>
    <col min="5282" max="5282" width="4.28515625" customWidth="1"/>
    <col min="5283" max="5283" width="5.140625" customWidth="1"/>
    <col min="5284" max="5284" width="5.28515625" customWidth="1"/>
    <col min="5285" max="5285" width="4.42578125" customWidth="1"/>
    <col min="5286" max="5286" width="5" customWidth="1"/>
    <col min="5499" max="5499" width="7.140625" customWidth="1"/>
    <col min="5500" max="5500" width="6" customWidth="1"/>
    <col min="5501" max="5501" width="5" bestFit="1" customWidth="1"/>
    <col min="5502" max="5503" width="4.5703125" customWidth="1"/>
    <col min="5504" max="5504" width="4" customWidth="1"/>
    <col min="5505" max="5507" width="4.28515625" customWidth="1"/>
    <col min="5508" max="5509" width="4.5703125" customWidth="1"/>
    <col min="5510" max="5512" width="4.28515625" customWidth="1"/>
    <col min="5513" max="5513" width="4.5703125" customWidth="1"/>
    <col min="5514" max="5514" width="4.7109375" customWidth="1"/>
    <col min="5515" max="5515" width="5" customWidth="1"/>
    <col min="5516" max="5516" width="6.85546875" customWidth="1"/>
    <col min="5517" max="5518" width="4.140625" customWidth="1"/>
    <col min="5519" max="5519" width="4.7109375" customWidth="1"/>
    <col min="5520" max="5520" width="5.140625" customWidth="1"/>
    <col min="5521" max="5521" width="6.140625" customWidth="1"/>
    <col min="5522" max="5522" width="4.28515625" customWidth="1"/>
    <col min="5523" max="5523" width="4.5703125" customWidth="1"/>
    <col min="5524" max="5524" width="4.85546875" customWidth="1"/>
    <col min="5525" max="5525" width="3.85546875" customWidth="1"/>
    <col min="5526" max="5526" width="5.28515625" customWidth="1"/>
    <col min="5527" max="5528" width="4.85546875" customWidth="1"/>
    <col min="5529" max="5530" width="4.5703125" customWidth="1"/>
    <col min="5531" max="5532" width="4.28515625" customWidth="1"/>
    <col min="5533" max="5533" width="6.140625" customWidth="1"/>
    <col min="5534" max="5534" width="4.28515625" customWidth="1"/>
    <col min="5535" max="5535" width="5" bestFit="1" customWidth="1"/>
    <col min="5536" max="5536" width="4.85546875" customWidth="1"/>
    <col min="5537" max="5537" width="3.85546875" customWidth="1"/>
    <col min="5538" max="5538" width="4.28515625" customWidth="1"/>
    <col min="5539" max="5539" width="5.140625" customWidth="1"/>
    <col min="5540" max="5540" width="5.28515625" customWidth="1"/>
    <col min="5541" max="5541" width="4.42578125" customWidth="1"/>
    <col min="5542" max="5542" width="5" customWidth="1"/>
    <col min="5755" max="5755" width="7.140625" customWidth="1"/>
    <col min="5756" max="5756" width="6" customWidth="1"/>
    <col min="5757" max="5757" width="5" bestFit="1" customWidth="1"/>
    <col min="5758" max="5759" width="4.5703125" customWidth="1"/>
    <col min="5760" max="5760" width="4" customWidth="1"/>
    <col min="5761" max="5763" width="4.28515625" customWidth="1"/>
    <col min="5764" max="5765" width="4.5703125" customWidth="1"/>
    <col min="5766" max="5768" width="4.28515625" customWidth="1"/>
    <col min="5769" max="5769" width="4.5703125" customWidth="1"/>
    <col min="5770" max="5770" width="4.7109375" customWidth="1"/>
    <col min="5771" max="5771" width="5" customWidth="1"/>
    <col min="5772" max="5772" width="6.85546875" customWidth="1"/>
    <col min="5773" max="5774" width="4.140625" customWidth="1"/>
    <col min="5775" max="5775" width="4.7109375" customWidth="1"/>
    <col min="5776" max="5776" width="5.140625" customWidth="1"/>
    <col min="5777" max="5777" width="6.140625" customWidth="1"/>
    <col min="5778" max="5778" width="4.28515625" customWidth="1"/>
    <col min="5779" max="5779" width="4.5703125" customWidth="1"/>
    <col min="5780" max="5780" width="4.85546875" customWidth="1"/>
    <col min="5781" max="5781" width="3.85546875" customWidth="1"/>
    <col min="5782" max="5782" width="5.28515625" customWidth="1"/>
    <col min="5783" max="5784" width="4.85546875" customWidth="1"/>
    <col min="5785" max="5786" width="4.5703125" customWidth="1"/>
    <col min="5787" max="5788" width="4.28515625" customWidth="1"/>
    <col min="5789" max="5789" width="6.140625" customWidth="1"/>
    <col min="5790" max="5790" width="4.28515625" customWidth="1"/>
    <col min="5791" max="5791" width="5" bestFit="1" customWidth="1"/>
    <col min="5792" max="5792" width="4.85546875" customWidth="1"/>
    <col min="5793" max="5793" width="3.85546875" customWidth="1"/>
    <col min="5794" max="5794" width="4.28515625" customWidth="1"/>
    <col min="5795" max="5795" width="5.140625" customWidth="1"/>
    <col min="5796" max="5796" width="5.28515625" customWidth="1"/>
    <col min="5797" max="5797" width="4.42578125" customWidth="1"/>
    <col min="5798" max="5798" width="5" customWidth="1"/>
    <col min="6011" max="6011" width="7.140625" customWidth="1"/>
    <col min="6012" max="6012" width="6" customWidth="1"/>
    <col min="6013" max="6013" width="5" bestFit="1" customWidth="1"/>
    <col min="6014" max="6015" width="4.5703125" customWidth="1"/>
    <col min="6016" max="6016" width="4" customWidth="1"/>
    <col min="6017" max="6019" width="4.28515625" customWidth="1"/>
    <col min="6020" max="6021" width="4.5703125" customWidth="1"/>
    <col min="6022" max="6024" width="4.28515625" customWidth="1"/>
    <col min="6025" max="6025" width="4.5703125" customWidth="1"/>
    <col min="6026" max="6026" width="4.7109375" customWidth="1"/>
    <col min="6027" max="6027" width="5" customWidth="1"/>
    <col min="6028" max="6028" width="6.85546875" customWidth="1"/>
    <col min="6029" max="6030" width="4.140625" customWidth="1"/>
    <col min="6031" max="6031" width="4.7109375" customWidth="1"/>
    <col min="6032" max="6032" width="5.140625" customWidth="1"/>
    <col min="6033" max="6033" width="6.140625" customWidth="1"/>
    <col min="6034" max="6034" width="4.28515625" customWidth="1"/>
    <col min="6035" max="6035" width="4.5703125" customWidth="1"/>
    <col min="6036" max="6036" width="4.85546875" customWidth="1"/>
    <col min="6037" max="6037" width="3.85546875" customWidth="1"/>
    <col min="6038" max="6038" width="5.28515625" customWidth="1"/>
    <col min="6039" max="6040" width="4.85546875" customWidth="1"/>
    <col min="6041" max="6042" width="4.5703125" customWidth="1"/>
    <col min="6043" max="6044" width="4.28515625" customWidth="1"/>
    <col min="6045" max="6045" width="6.140625" customWidth="1"/>
    <col min="6046" max="6046" width="4.28515625" customWidth="1"/>
    <col min="6047" max="6047" width="5" bestFit="1" customWidth="1"/>
    <col min="6048" max="6048" width="4.85546875" customWidth="1"/>
    <col min="6049" max="6049" width="3.85546875" customWidth="1"/>
    <col min="6050" max="6050" width="4.28515625" customWidth="1"/>
    <col min="6051" max="6051" width="5.140625" customWidth="1"/>
    <col min="6052" max="6052" width="5.28515625" customWidth="1"/>
    <col min="6053" max="6053" width="4.42578125" customWidth="1"/>
    <col min="6054" max="6054" width="5" customWidth="1"/>
    <col min="6267" max="6267" width="7.140625" customWidth="1"/>
    <col min="6268" max="6268" width="6" customWidth="1"/>
    <col min="6269" max="6269" width="5" bestFit="1" customWidth="1"/>
    <col min="6270" max="6271" width="4.5703125" customWidth="1"/>
    <col min="6272" max="6272" width="4" customWidth="1"/>
    <col min="6273" max="6275" width="4.28515625" customWidth="1"/>
    <col min="6276" max="6277" width="4.5703125" customWidth="1"/>
    <col min="6278" max="6280" width="4.28515625" customWidth="1"/>
    <col min="6281" max="6281" width="4.5703125" customWidth="1"/>
    <col min="6282" max="6282" width="4.7109375" customWidth="1"/>
    <col min="6283" max="6283" width="5" customWidth="1"/>
    <col min="6284" max="6284" width="6.85546875" customWidth="1"/>
    <col min="6285" max="6286" width="4.140625" customWidth="1"/>
    <col min="6287" max="6287" width="4.7109375" customWidth="1"/>
    <col min="6288" max="6288" width="5.140625" customWidth="1"/>
    <col min="6289" max="6289" width="6.140625" customWidth="1"/>
    <col min="6290" max="6290" width="4.28515625" customWidth="1"/>
    <col min="6291" max="6291" width="4.5703125" customWidth="1"/>
    <col min="6292" max="6292" width="4.85546875" customWidth="1"/>
    <col min="6293" max="6293" width="3.85546875" customWidth="1"/>
    <col min="6294" max="6294" width="5.28515625" customWidth="1"/>
    <col min="6295" max="6296" width="4.85546875" customWidth="1"/>
    <col min="6297" max="6298" width="4.5703125" customWidth="1"/>
    <col min="6299" max="6300" width="4.28515625" customWidth="1"/>
    <col min="6301" max="6301" width="6.140625" customWidth="1"/>
    <col min="6302" max="6302" width="4.28515625" customWidth="1"/>
    <col min="6303" max="6303" width="5" bestFit="1" customWidth="1"/>
    <col min="6304" max="6304" width="4.85546875" customWidth="1"/>
    <col min="6305" max="6305" width="3.85546875" customWidth="1"/>
    <col min="6306" max="6306" width="4.28515625" customWidth="1"/>
    <col min="6307" max="6307" width="5.140625" customWidth="1"/>
    <col min="6308" max="6308" width="5.28515625" customWidth="1"/>
    <col min="6309" max="6309" width="4.42578125" customWidth="1"/>
    <col min="6310" max="6310" width="5" customWidth="1"/>
    <col min="6523" max="6523" width="7.140625" customWidth="1"/>
    <col min="6524" max="6524" width="6" customWidth="1"/>
    <col min="6525" max="6525" width="5" bestFit="1" customWidth="1"/>
    <col min="6526" max="6527" width="4.5703125" customWidth="1"/>
    <col min="6528" max="6528" width="4" customWidth="1"/>
    <col min="6529" max="6531" width="4.28515625" customWidth="1"/>
    <col min="6532" max="6533" width="4.5703125" customWidth="1"/>
    <col min="6534" max="6536" width="4.28515625" customWidth="1"/>
    <col min="6537" max="6537" width="4.5703125" customWidth="1"/>
    <col min="6538" max="6538" width="4.7109375" customWidth="1"/>
    <col min="6539" max="6539" width="5" customWidth="1"/>
    <col min="6540" max="6540" width="6.85546875" customWidth="1"/>
    <col min="6541" max="6542" width="4.140625" customWidth="1"/>
    <col min="6543" max="6543" width="4.7109375" customWidth="1"/>
    <col min="6544" max="6544" width="5.140625" customWidth="1"/>
    <col min="6545" max="6545" width="6.140625" customWidth="1"/>
    <col min="6546" max="6546" width="4.28515625" customWidth="1"/>
    <col min="6547" max="6547" width="4.5703125" customWidth="1"/>
    <col min="6548" max="6548" width="4.85546875" customWidth="1"/>
    <col min="6549" max="6549" width="3.85546875" customWidth="1"/>
    <col min="6550" max="6550" width="5.28515625" customWidth="1"/>
    <col min="6551" max="6552" width="4.85546875" customWidth="1"/>
    <col min="6553" max="6554" width="4.5703125" customWidth="1"/>
    <col min="6555" max="6556" width="4.28515625" customWidth="1"/>
    <col min="6557" max="6557" width="6.140625" customWidth="1"/>
    <col min="6558" max="6558" width="4.28515625" customWidth="1"/>
    <col min="6559" max="6559" width="5" bestFit="1" customWidth="1"/>
    <col min="6560" max="6560" width="4.85546875" customWidth="1"/>
    <col min="6561" max="6561" width="3.85546875" customWidth="1"/>
    <col min="6562" max="6562" width="4.28515625" customWidth="1"/>
    <col min="6563" max="6563" width="5.140625" customWidth="1"/>
    <col min="6564" max="6564" width="5.28515625" customWidth="1"/>
    <col min="6565" max="6565" width="4.42578125" customWidth="1"/>
    <col min="6566" max="6566" width="5" customWidth="1"/>
    <col min="6779" max="6779" width="7.140625" customWidth="1"/>
    <col min="6780" max="6780" width="6" customWidth="1"/>
    <col min="6781" max="6781" width="5" bestFit="1" customWidth="1"/>
    <col min="6782" max="6783" width="4.5703125" customWidth="1"/>
    <col min="6784" max="6784" width="4" customWidth="1"/>
    <col min="6785" max="6787" width="4.28515625" customWidth="1"/>
    <col min="6788" max="6789" width="4.5703125" customWidth="1"/>
    <col min="6790" max="6792" width="4.28515625" customWidth="1"/>
    <col min="6793" max="6793" width="4.5703125" customWidth="1"/>
    <col min="6794" max="6794" width="4.7109375" customWidth="1"/>
    <col min="6795" max="6795" width="5" customWidth="1"/>
    <col min="6796" max="6796" width="6.85546875" customWidth="1"/>
    <col min="6797" max="6798" width="4.140625" customWidth="1"/>
    <col min="6799" max="6799" width="4.7109375" customWidth="1"/>
    <col min="6800" max="6800" width="5.140625" customWidth="1"/>
    <col min="6801" max="6801" width="6.140625" customWidth="1"/>
    <col min="6802" max="6802" width="4.28515625" customWidth="1"/>
    <col min="6803" max="6803" width="4.5703125" customWidth="1"/>
    <col min="6804" max="6804" width="4.85546875" customWidth="1"/>
    <col min="6805" max="6805" width="3.85546875" customWidth="1"/>
    <col min="6806" max="6806" width="5.28515625" customWidth="1"/>
    <col min="6807" max="6808" width="4.85546875" customWidth="1"/>
    <col min="6809" max="6810" width="4.5703125" customWidth="1"/>
    <col min="6811" max="6812" width="4.28515625" customWidth="1"/>
    <col min="6813" max="6813" width="6.140625" customWidth="1"/>
    <col min="6814" max="6814" width="4.28515625" customWidth="1"/>
    <col min="6815" max="6815" width="5" bestFit="1" customWidth="1"/>
    <col min="6816" max="6816" width="4.85546875" customWidth="1"/>
    <col min="6817" max="6817" width="3.85546875" customWidth="1"/>
    <col min="6818" max="6818" width="4.28515625" customWidth="1"/>
    <col min="6819" max="6819" width="5.140625" customWidth="1"/>
    <col min="6820" max="6820" width="5.28515625" customWidth="1"/>
    <col min="6821" max="6821" width="4.42578125" customWidth="1"/>
    <col min="6822" max="6822" width="5" customWidth="1"/>
    <col min="7035" max="7035" width="7.140625" customWidth="1"/>
    <col min="7036" max="7036" width="6" customWidth="1"/>
    <col min="7037" max="7037" width="5" bestFit="1" customWidth="1"/>
    <col min="7038" max="7039" width="4.5703125" customWidth="1"/>
    <col min="7040" max="7040" width="4" customWidth="1"/>
    <col min="7041" max="7043" width="4.28515625" customWidth="1"/>
    <col min="7044" max="7045" width="4.5703125" customWidth="1"/>
    <col min="7046" max="7048" width="4.28515625" customWidth="1"/>
    <col min="7049" max="7049" width="4.5703125" customWidth="1"/>
    <col min="7050" max="7050" width="4.7109375" customWidth="1"/>
    <col min="7051" max="7051" width="5" customWidth="1"/>
    <col min="7052" max="7052" width="6.85546875" customWidth="1"/>
    <col min="7053" max="7054" width="4.140625" customWidth="1"/>
    <col min="7055" max="7055" width="4.7109375" customWidth="1"/>
    <col min="7056" max="7056" width="5.140625" customWidth="1"/>
    <col min="7057" max="7057" width="6.140625" customWidth="1"/>
    <col min="7058" max="7058" width="4.28515625" customWidth="1"/>
    <col min="7059" max="7059" width="4.5703125" customWidth="1"/>
    <col min="7060" max="7060" width="4.85546875" customWidth="1"/>
    <col min="7061" max="7061" width="3.85546875" customWidth="1"/>
    <col min="7062" max="7062" width="5.28515625" customWidth="1"/>
    <col min="7063" max="7064" width="4.85546875" customWidth="1"/>
    <col min="7065" max="7066" width="4.5703125" customWidth="1"/>
    <col min="7067" max="7068" width="4.28515625" customWidth="1"/>
    <col min="7069" max="7069" width="6.140625" customWidth="1"/>
    <col min="7070" max="7070" width="4.28515625" customWidth="1"/>
    <col min="7071" max="7071" width="5" bestFit="1" customWidth="1"/>
    <col min="7072" max="7072" width="4.85546875" customWidth="1"/>
    <col min="7073" max="7073" width="3.85546875" customWidth="1"/>
    <col min="7074" max="7074" width="4.28515625" customWidth="1"/>
    <col min="7075" max="7075" width="5.140625" customWidth="1"/>
    <col min="7076" max="7076" width="5.28515625" customWidth="1"/>
    <col min="7077" max="7077" width="4.42578125" customWidth="1"/>
    <col min="7078" max="7078" width="5" customWidth="1"/>
    <col min="7291" max="7291" width="7.140625" customWidth="1"/>
    <col min="7292" max="7292" width="6" customWidth="1"/>
    <col min="7293" max="7293" width="5" bestFit="1" customWidth="1"/>
    <col min="7294" max="7295" width="4.5703125" customWidth="1"/>
    <col min="7296" max="7296" width="4" customWidth="1"/>
    <col min="7297" max="7299" width="4.28515625" customWidth="1"/>
    <col min="7300" max="7301" width="4.5703125" customWidth="1"/>
    <col min="7302" max="7304" width="4.28515625" customWidth="1"/>
    <col min="7305" max="7305" width="4.5703125" customWidth="1"/>
    <col min="7306" max="7306" width="4.7109375" customWidth="1"/>
    <col min="7307" max="7307" width="5" customWidth="1"/>
    <col min="7308" max="7308" width="6.85546875" customWidth="1"/>
    <col min="7309" max="7310" width="4.140625" customWidth="1"/>
    <col min="7311" max="7311" width="4.7109375" customWidth="1"/>
    <col min="7312" max="7312" width="5.140625" customWidth="1"/>
    <col min="7313" max="7313" width="6.140625" customWidth="1"/>
    <col min="7314" max="7314" width="4.28515625" customWidth="1"/>
    <col min="7315" max="7315" width="4.5703125" customWidth="1"/>
    <col min="7316" max="7316" width="4.85546875" customWidth="1"/>
    <col min="7317" max="7317" width="3.85546875" customWidth="1"/>
    <col min="7318" max="7318" width="5.28515625" customWidth="1"/>
    <col min="7319" max="7320" width="4.85546875" customWidth="1"/>
    <col min="7321" max="7322" width="4.5703125" customWidth="1"/>
    <col min="7323" max="7324" width="4.28515625" customWidth="1"/>
    <col min="7325" max="7325" width="6.140625" customWidth="1"/>
    <col min="7326" max="7326" width="4.28515625" customWidth="1"/>
    <col min="7327" max="7327" width="5" bestFit="1" customWidth="1"/>
    <col min="7328" max="7328" width="4.85546875" customWidth="1"/>
    <col min="7329" max="7329" width="3.85546875" customWidth="1"/>
    <col min="7330" max="7330" width="4.28515625" customWidth="1"/>
    <col min="7331" max="7331" width="5.140625" customWidth="1"/>
    <col min="7332" max="7332" width="5.28515625" customWidth="1"/>
    <col min="7333" max="7333" width="4.42578125" customWidth="1"/>
    <col min="7334" max="7334" width="5" customWidth="1"/>
    <col min="7547" max="7547" width="7.140625" customWidth="1"/>
    <col min="7548" max="7548" width="6" customWidth="1"/>
    <col min="7549" max="7549" width="5" bestFit="1" customWidth="1"/>
    <col min="7550" max="7551" width="4.5703125" customWidth="1"/>
    <col min="7552" max="7552" width="4" customWidth="1"/>
    <col min="7553" max="7555" width="4.28515625" customWidth="1"/>
    <col min="7556" max="7557" width="4.5703125" customWidth="1"/>
    <col min="7558" max="7560" width="4.28515625" customWidth="1"/>
    <col min="7561" max="7561" width="4.5703125" customWidth="1"/>
    <col min="7562" max="7562" width="4.7109375" customWidth="1"/>
    <col min="7563" max="7563" width="5" customWidth="1"/>
    <col min="7564" max="7564" width="6.85546875" customWidth="1"/>
    <col min="7565" max="7566" width="4.140625" customWidth="1"/>
    <col min="7567" max="7567" width="4.7109375" customWidth="1"/>
    <col min="7568" max="7568" width="5.140625" customWidth="1"/>
    <col min="7569" max="7569" width="6.140625" customWidth="1"/>
    <col min="7570" max="7570" width="4.28515625" customWidth="1"/>
    <col min="7571" max="7571" width="4.5703125" customWidth="1"/>
    <col min="7572" max="7572" width="4.85546875" customWidth="1"/>
    <col min="7573" max="7573" width="3.85546875" customWidth="1"/>
    <col min="7574" max="7574" width="5.28515625" customWidth="1"/>
    <col min="7575" max="7576" width="4.85546875" customWidth="1"/>
    <col min="7577" max="7578" width="4.5703125" customWidth="1"/>
    <col min="7579" max="7580" width="4.28515625" customWidth="1"/>
    <col min="7581" max="7581" width="6.140625" customWidth="1"/>
    <col min="7582" max="7582" width="4.28515625" customWidth="1"/>
    <col min="7583" max="7583" width="5" bestFit="1" customWidth="1"/>
    <col min="7584" max="7584" width="4.85546875" customWidth="1"/>
    <col min="7585" max="7585" width="3.85546875" customWidth="1"/>
    <col min="7586" max="7586" width="4.28515625" customWidth="1"/>
    <col min="7587" max="7587" width="5.140625" customWidth="1"/>
    <col min="7588" max="7588" width="5.28515625" customWidth="1"/>
    <col min="7589" max="7589" width="4.42578125" customWidth="1"/>
    <col min="7590" max="7590" width="5" customWidth="1"/>
    <col min="7803" max="7803" width="7.140625" customWidth="1"/>
    <col min="7804" max="7804" width="6" customWidth="1"/>
    <col min="7805" max="7805" width="5" bestFit="1" customWidth="1"/>
    <col min="7806" max="7807" width="4.5703125" customWidth="1"/>
    <col min="7808" max="7808" width="4" customWidth="1"/>
    <col min="7809" max="7811" width="4.28515625" customWidth="1"/>
    <col min="7812" max="7813" width="4.5703125" customWidth="1"/>
    <col min="7814" max="7816" width="4.28515625" customWidth="1"/>
    <col min="7817" max="7817" width="4.5703125" customWidth="1"/>
    <col min="7818" max="7818" width="4.7109375" customWidth="1"/>
    <col min="7819" max="7819" width="5" customWidth="1"/>
    <col min="7820" max="7820" width="6.85546875" customWidth="1"/>
    <col min="7821" max="7822" width="4.140625" customWidth="1"/>
    <col min="7823" max="7823" width="4.7109375" customWidth="1"/>
    <col min="7824" max="7824" width="5.140625" customWidth="1"/>
    <col min="7825" max="7825" width="6.140625" customWidth="1"/>
    <col min="7826" max="7826" width="4.28515625" customWidth="1"/>
    <col min="7827" max="7827" width="4.5703125" customWidth="1"/>
    <col min="7828" max="7828" width="4.85546875" customWidth="1"/>
    <col min="7829" max="7829" width="3.85546875" customWidth="1"/>
    <col min="7830" max="7830" width="5.28515625" customWidth="1"/>
    <col min="7831" max="7832" width="4.85546875" customWidth="1"/>
    <col min="7833" max="7834" width="4.5703125" customWidth="1"/>
    <col min="7835" max="7836" width="4.28515625" customWidth="1"/>
    <col min="7837" max="7837" width="6.140625" customWidth="1"/>
    <col min="7838" max="7838" width="4.28515625" customWidth="1"/>
    <col min="7839" max="7839" width="5" bestFit="1" customWidth="1"/>
    <col min="7840" max="7840" width="4.85546875" customWidth="1"/>
    <col min="7841" max="7841" width="3.85546875" customWidth="1"/>
    <col min="7842" max="7842" width="4.28515625" customWidth="1"/>
    <col min="7843" max="7843" width="5.140625" customWidth="1"/>
    <col min="7844" max="7844" width="5.28515625" customWidth="1"/>
    <col min="7845" max="7845" width="4.42578125" customWidth="1"/>
    <col min="7846" max="7846" width="5" customWidth="1"/>
    <col min="8059" max="8059" width="7.140625" customWidth="1"/>
    <col min="8060" max="8060" width="6" customWidth="1"/>
    <col min="8061" max="8061" width="5" bestFit="1" customWidth="1"/>
    <col min="8062" max="8063" width="4.5703125" customWidth="1"/>
    <col min="8064" max="8064" width="4" customWidth="1"/>
    <col min="8065" max="8067" width="4.28515625" customWidth="1"/>
    <col min="8068" max="8069" width="4.5703125" customWidth="1"/>
    <col min="8070" max="8072" width="4.28515625" customWidth="1"/>
    <col min="8073" max="8073" width="4.5703125" customWidth="1"/>
    <col min="8074" max="8074" width="4.7109375" customWidth="1"/>
    <col min="8075" max="8075" width="5" customWidth="1"/>
    <col min="8076" max="8076" width="6.85546875" customWidth="1"/>
    <col min="8077" max="8078" width="4.140625" customWidth="1"/>
    <col min="8079" max="8079" width="4.7109375" customWidth="1"/>
    <col min="8080" max="8080" width="5.140625" customWidth="1"/>
    <col min="8081" max="8081" width="6.140625" customWidth="1"/>
    <col min="8082" max="8082" width="4.28515625" customWidth="1"/>
    <col min="8083" max="8083" width="4.5703125" customWidth="1"/>
    <col min="8084" max="8084" width="4.85546875" customWidth="1"/>
    <col min="8085" max="8085" width="3.85546875" customWidth="1"/>
    <col min="8086" max="8086" width="5.28515625" customWidth="1"/>
    <col min="8087" max="8088" width="4.85546875" customWidth="1"/>
    <col min="8089" max="8090" width="4.5703125" customWidth="1"/>
    <col min="8091" max="8092" width="4.28515625" customWidth="1"/>
    <col min="8093" max="8093" width="6.140625" customWidth="1"/>
    <col min="8094" max="8094" width="4.28515625" customWidth="1"/>
    <col min="8095" max="8095" width="5" bestFit="1" customWidth="1"/>
    <col min="8096" max="8096" width="4.85546875" customWidth="1"/>
    <col min="8097" max="8097" width="3.85546875" customWidth="1"/>
    <col min="8098" max="8098" width="4.28515625" customWidth="1"/>
    <col min="8099" max="8099" width="5.140625" customWidth="1"/>
    <col min="8100" max="8100" width="5.28515625" customWidth="1"/>
    <col min="8101" max="8101" width="4.42578125" customWidth="1"/>
    <col min="8102" max="8102" width="5" customWidth="1"/>
    <col min="8315" max="8315" width="7.140625" customWidth="1"/>
    <col min="8316" max="8316" width="6" customWidth="1"/>
    <col min="8317" max="8317" width="5" bestFit="1" customWidth="1"/>
    <col min="8318" max="8319" width="4.5703125" customWidth="1"/>
    <col min="8320" max="8320" width="4" customWidth="1"/>
    <col min="8321" max="8323" width="4.28515625" customWidth="1"/>
    <col min="8324" max="8325" width="4.5703125" customWidth="1"/>
    <col min="8326" max="8328" width="4.28515625" customWidth="1"/>
    <col min="8329" max="8329" width="4.5703125" customWidth="1"/>
    <col min="8330" max="8330" width="4.7109375" customWidth="1"/>
    <col min="8331" max="8331" width="5" customWidth="1"/>
    <col min="8332" max="8332" width="6.85546875" customWidth="1"/>
    <col min="8333" max="8334" width="4.140625" customWidth="1"/>
    <col min="8335" max="8335" width="4.7109375" customWidth="1"/>
    <col min="8336" max="8336" width="5.140625" customWidth="1"/>
    <col min="8337" max="8337" width="6.140625" customWidth="1"/>
    <col min="8338" max="8338" width="4.28515625" customWidth="1"/>
    <col min="8339" max="8339" width="4.5703125" customWidth="1"/>
    <col min="8340" max="8340" width="4.85546875" customWidth="1"/>
    <col min="8341" max="8341" width="3.85546875" customWidth="1"/>
    <col min="8342" max="8342" width="5.28515625" customWidth="1"/>
    <col min="8343" max="8344" width="4.85546875" customWidth="1"/>
    <col min="8345" max="8346" width="4.5703125" customWidth="1"/>
    <col min="8347" max="8348" width="4.28515625" customWidth="1"/>
    <col min="8349" max="8349" width="6.140625" customWidth="1"/>
    <col min="8350" max="8350" width="4.28515625" customWidth="1"/>
    <col min="8351" max="8351" width="5" bestFit="1" customWidth="1"/>
    <col min="8352" max="8352" width="4.85546875" customWidth="1"/>
    <col min="8353" max="8353" width="3.85546875" customWidth="1"/>
    <col min="8354" max="8354" width="4.28515625" customWidth="1"/>
    <col min="8355" max="8355" width="5.140625" customWidth="1"/>
    <col min="8356" max="8356" width="5.28515625" customWidth="1"/>
    <col min="8357" max="8357" width="4.42578125" customWidth="1"/>
    <col min="8358" max="8358" width="5" customWidth="1"/>
    <col min="8571" max="8571" width="7.140625" customWidth="1"/>
    <col min="8572" max="8572" width="6" customWidth="1"/>
    <col min="8573" max="8573" width="5" bestFit="1" customWidth="1"/>
    <col min="8574" max="8575" width="4.5703125" customWidth="1"/>
    <col min="8576" max="8576" width="4" customWidth="1"/>
    <col min="8577" max="8579" width="4.28515625" customWidth="1"/>
    <col min="8580" max="8581" width="4.5703125" customWidth="1"/>
    <col min="8582" max="8584" width="4.28515625" customWidth="1"/>
    <col min="8585" max="8585" width="4.5703125" customWidth="1"/>
    <col min="8586" max="8586" width="4.7109375" customWidth="1"/>
    <col min="8587" max="8587" width="5" customWidth="1"/>
    <col min="8588" max="8588" width="6.85546875" customWidth="1"/>
    <col min="8589" max="8590" width="4.140625" customWidth="1"/>
    <col min="8591" max="8591" width="4.7109375" customWidth="1"/>
    <col min="8592" max="8592" width="5.140625" customWidth="1"/>
    <col min="8593" max="8593" width="6.140625" customWidth="1"/>
    <col min="8594" max="8594" width="4.28515625" customWidth="1"/>
    <col min="8595" max="8595" width="4.5703125" customWidth="1"/>
    <col min="8596" max="8596" width="4.85546875" customWidth="1"/>
    <col min="8597" max="8597" width="3.85546875" customWidth="1"/>
    <col min="8598" max="8598" width="5.28515625" customWidth="1"/>
    <col min="8599" max="8600" width="4.85546875" customWidth="1"/>
    <col min="8601" max="8602" width="4.5703125" customWidth="1"/>
    <col min="8603" max="8604" width="4.28515625" customWidth="1"/>
    <col min="8605" max="8605" width="6.140625" customWidth="1"/>
    <col min="8606" max="8606" width="4.28515625" customWidth="1"/>
    <col min="8607" max="8607" width="5" bestFit="1" customWidth="1"/>
    <col min="8608" max="8608" width="4.85546875" customWidth="1"/>
    <col min="8609" max="8609" width="3.85546875" customWidth="1"/>
    <col min="8610" max="8610" width="4.28515625" customWidth="1"/>
    <col min="8611" max="8611" width="5.140625" customWidth="1"/>
    <col min="8612" max="8612" width="5.28515625" customWidth="1"/>
    <col min="8613" max="8613" width="4.42578125" customWidth="1"/>
    <col min="8614" max="8614" width="5" customWidth="1"/>
    <col min="8827" max="8827" width="7.140625" customWidth="1"/>
    <col min="8828" max="8828" width="6" customWidth="1"/>
    <col min="8829" max="8829" width="5" bestFit="1" customWidth="1"/>
    <col min="8830" max="8831" width="4.5703125" customWidth="1"/>
    <col min="8832" max="8832" width="4" customWidth="1"/>
    <col min="8833" max="8835" width="4.28515625" customWidth="1"/>
    <col min="8836" max="8837" width="4.5703125" customWidth="1"/>
    <col min="8838" max="8840" width="4.28515625" customWidth="1"/>
    <col min="8841" max="8841" width="4.5703125" customWidth="1"/>
    <col min="8842" max="8842" width="4.7109375" customWidth="1"/>
    <col min="8843" max="8843" width="5" customWidth="1"/>
    <col min="8844" max="8844" width="6.85546875" customWidth="1"/>
    <col min="8845" max="8846" width="4.140625" customWidth="1"/>
    <col min="8847" max="8847" width="4.7109375" customWidth="1"/>
    <col min="8848" max="8848" width="5.140625" customWidth="1"/>
    <col min="8849" max="8849" width="6.140625" customWidth="1"/>
    <col min="8850" max="8850" width="4.28515625" customWidth="1"/>
    <col min="8851" max="8851" width="4.5703125" customWidth="1"/>
    <col min="8852" max="8852" width="4.85546875" customWidth="1"/>
    <col min="8853" max="8853" width="3.85546875" customWidth="1"/>
    <col min="8854" max="8854" width="5.28515625" customWidth="1"/>
    <col min="8855" max="8856" width="4.85546875" customWidth="1"/>
    <col min="8857" max="8858" width="4.5703125" customWidth="1"/>
    <col min="8859" max="8860" width="4.28515625" customWidth="1"/>
    <col min="8861" max="8861" width="6.140625" customWidth="1"/>
    <col min="8862" max="8862" width="4.28515625" customWidth="1"/>
    <col min="8863" max="8863" width="5" bestFit="1" customWidth="1"/>
    <col min="8864" max="8864" width="4.85546875" customWidth="1"/>
    <col min="8865" max="8865" width="3.85546875" customWidth="1"/>
    <col min="8866" max="8866" width="4.28515625" customWidth="1"/>
    <col min="8867" max="8867" width="5.140625" customWidth="1"/>
    <col min="8868" max="8868" width="5.28515625" customWidth="1"/>
    <col min="8869" max="8869" width="4.42578125" customWidth="1"/>
    <col min="8870" max="8870" width="5" customWidth="1"/>
    <col min="9083" max="9083" width="7.140625" customWidth="1"/>
    <col min="9084" max="9084" width="6" customWidth="1"/>
    <col min="9085" max="9085" width="5" bestFit="1" customWidth="1"/>
    <col min="9086" max="9087" width="4.5703125" customWidth="1"/>
    <col min="9088" max="9088" width="4" customWidth="1"/>
    <col min="9089" max="9091" width="4.28515625" customWidth="1"/>
    <col min="9092" max="9093" width="4.5703125" customWidth="1"/>
    <col min="9094" max="9096" width="4.28515625" customWidth="1"/>
    <col min="9097" max="9097" width="4.5703125" customWidth="1"/>
    <col min="9098" max="9098" width="4.7109375" customWidth="1"/>
    <col min="9099" max="9099" width="5" customWidth="1"/>
    <col min="9100" max="9100" width="6.85546875" customWidth="1"/>
    <col min="9101" max="9102" width="4.140625" customWidth="1"/>
    <col min="9103" max="9103" width="4.7109375" customWidth="1"/>
    <col min="9104" max="9104" width="5.140625" customWidth="1"/>
    <col min="9105" max="9105" width="6.140625" customWidth="1"/>
    <col min="9106" max="9106" width="4.28515625" customWidth="1"/>
    <col min="9107" max="9107" width="4.5703125" customWidth="1"/>
    <col min="9108" max="9108" width="4.85546875" customWidth="1"/>
    <col min="9109" max="9109" width="3.85546875" customWidth="1"/>
    <col min="9110" max="9110" width="5.28515625" customWidth="1"/>
    <col min="9111" max="9112" width="4.85546875" customWidth="1"/>
    <col min="9113" max="9114" width="4.5703125" customWidth="1"/>
    <col min="9115" max="9116" width="4.28515625" customWidth="1"/>
    <col min="9117" max="9117" width="6.140625" customWidth="1"/>
    <col min="9118" max="9118" width="4.28515625" customWidth="1"/>
    <col min="9119" max="9119" width="5" bestFit="1" customWidth="1"/>
    <col min="9120" max="9120" width="4.85546875" customWidth="1"/>
    <col min="9121" max="9121" width="3.85546875" customWidth="1"/>
    <col min="9122" max="9122" width="4.28515625" customWidth="1"/>
    <col min="9123" max="9123" width="5.140625" customWidth="1"/>
    <col min="9124" max="9124" width="5.28515625" customWidth="1"/>
    <col min="9125" max="9125" width="4.42578125" customWidth="1"/>
    <col min="9126" max="9126" width="5" customWidth="1"/>
    <col min="9339" max="9339" width="7.140625" customWidth="1"/>
    <col min="9340" max="9340" width="6" customWidth="1"/>
    <col min="9341" max="9341" width="5" bestFit="1" customWidth="1"/>
    <col min="9342" max="9343" width="4.5703125" customWidth="1"/>
    <col min="9344" max="9344" width="4" customWidth="1"/>
    <col min="9345" max="9347" width="4.28515625" customWidth="1"/>
    <col min="9348" max="9349" width="4.5703125" customWidth="1"/>
    <col min="9350" max="9352" width="4.28515625" customWidth="1"/>
    <col min="9353" max="9353" width="4.5703125" customWidth="1"/>
    <col min="9354" max="9354" width="4.7109375" customWidth="1"/>
    <col min="9355" max="9355" width="5" customWidth="1"/>
    <col min="9356" max="9356" width="6.85546875" customWidth="1"/>
    <col min="9357" max="9358" width="4.140625" customWidth="1"/>
    <col min="9359" max="9359" width="4.7109375" customWidth="1"/>
    <col min="9360" max="9360" width="5.140625" customWidth="1"/>
    <col min="9361" max="9361" width="6.140625" customWidth="1"/>
    <col min="9362" max="9362" width="4.28515625" customWidth="1"/>
    <col min="9363" max="9363" width="4.5703125" customWidth="1"/>
    <col min="9364" max="9364" width="4.85546875" customWidth="1"/>
    <col min="9365" max="9365" width="3.85546875" customWidth="1"/>
    <col min="9366" max="9366" width="5.28515625" customWidth="1"/>
    <col min="9367" max="9368" width="4.85546875" customWidth="1"/>
    <col min="9369" max="9370" width="4.5703125" customWidth="1"/>
    <col min="9371" max="9372" width="4.28515625" customWidth="1"/>
    <col min="9373" max="9373" width="6.140625" customWidth="1"/>
    <col min="9374" max="9374" width="4.28515625" customWidth="1"/>
    <col min="9375" max="9375" width="5" bestFit="1" customWidth="1"/>
    <col min="9376" max="9376" width="4.85546875" customWidth="1"/>
    <col min="9377" max="9377" width="3.85546875" customWidth="1"/>
    <col min="9378" max="9378" width="4.28515625" customWidth="1"/>
    <col min="9379" max="9379" width="5.140625" customWidth="1"/>
    <col min="9380" max="9380" width="5.28515625" customWidth="1"/>
    <col min="9381" max="9381" width="4.42578125" customWidth="1"/>
    <col min="9382" max="9382" width="5" customWidth="1"/>
    <col min="9595" max="9595" width="7.140625" customWidth="1"/>
    <col min="9596" max="9596" width="6" customWidth="1"/>
    <col min="9597" max="9597" width="5" bestFit="1" customWidth="1"/>
    <col min="9598" max="9599" width="4.5703125" customWidth="1"/>
    <col min="9600" max="9600" width="4" customWidth="1"/>
    <col min="9601" max="9603" width="4.28515625" customWidth="1"/>
    <col min="9604" max="9605" width="4.5703125" customWidth="1"/>
    <col min="9606" max="9608" width="4.28515625" customWidth="1"/>
    <col min="9609" max="9609" width="4.5703125" customWidth="1"/>
    <col min="9610" max="9610" width="4.7109375" customWidth="1"/>
    <col min="9611" max="9611" width="5" customWidth="1"/>
    <col min="9612" max="9612" width="6.85546875" customWidth="1"/>
    <col min="9613" max="9614" width="4.140625" customWidth="1"/>
    <col min="9615" max="9615" width="4.7109375" customWidth="1"/>
    <col min="9616" max="9616" width="5.140625" customWidth="1"/>
    <col min="9617" max="9617" width="6.140625" customWidth="1"/>
    <col min="9618" max="9618" width="4.28515625" customWidth="1"/>
    <col min="9619" max="9619" width="4.5703125" customWidth="1"/>
    <col min="9620" max="9620" width="4.85546875" customWidth="1"/>
    <col min="9621" max="9621" width="3.85546875" customWidth="1"/>
    <col min="9622" max="9622" width="5.28515625" customWidth="1"/>
    <col min="9623" max="9624" width="4.85546875" customWidth="1"/>
    <col min="9625" max="9626" width="4.5703125" customWidth="1"/>
    <col min="9627" max="9628" width="4.28515625" customWidth="1"/>
    <col min="9629" max="9629" width="6.140625" customWidth="1"/>
    <col min="9630" max="9630" width="4.28515625" customWidth="1"/>
    <col min="9631" max="9631" width="5" bestFit="1" customWidth="1"/>
    <col min="9632" max="9632" width="4.85546875" customWidth="1"/>
    <col min="9633" max="9633" width="3.85546875" customWidth="1"/>
    <col min="9634" max="9634" width="4.28515625" customWidth="1"/>
    <col min="9635" max="9635" width="5.140625" customWidth="1"/>
    <col min="9636" max="9636" width="5.28515625" customWidth="1"/>
    <col min="9637" max="9637" width="4.42578125" customWidth="1"/>
    <col min="9638" max="9638" width="5" customWidth="1"/>
    <col min="9851" max="9851" width="7.140625" customWidth="1"/>
    <col min="9852" max="9852" width="6" customWidth="1"/>
    <col min="9853" max="9853" width="5" bestFit="1" customWidth="1"/>
    <col min="9854" max="9855" width="4.5703125" customWidth="1"/>
    <col min="9856" max="9856" width="4" customWidth="1"/>
    <col min="9857" max="9859" width="4.28515625" customWidth="1"/>
    <col min="9860" max="9861" width="4.5703125" customWidth="1"/>
    <col min="9862" max="9864" width="4.28515625" customWidth="1"/>
    <col min="9865" max="9865" width="4.5703125" customWidth="1"/>
    <col min="9866" max="9866" width="4.7109375" customWidth="1"/>
    <col min="9867" max="9867" width="5" customWidth="1"/>
    <col min="9868" max="9868" width="6.85546875" customWidth="1"/>
    <col min="9869" max="9870" width="4.140625" customWidth="1"/>
    <col min="9871" max="9871" width="4.7109375" customWidth="1"/>
    <col min="9872" max="9872" width="5.140625" customWidth="1"/>
    <col min="9873" max="9873" width="6.140625" customWidth="1"/>
    <col min="9874" max="9874" width="4.28515625" customWidth="1"/>
    <col min="9875" max="9875" width="4.5703125" customWidth="1"/>
    <col min="9876" max="9876" width="4.85546875" customWidth="1"/>
    <col min="9877" max="9877" width="3.85546875" customWidth="1"/>
    <col min="9878" max="9878" width="5.28515625" customWidth="1"/>
    <col min="9879" max="9880" width="4.85546875" customWidth="1"/>
    <col min="9881" max="9882" width="4.5703125" customWidth="1"/>
    <col min="9883" max="9884" width="4.28515625" customWidth="1"/>
    <col min="9885" max="9885" width="6.140625" customWidth="1"/>
    <col min="9886" max="9886" width="4.28515625" customWidth="1"/>
    <col min="9887" max="9887" width="5" bestFit="1" customWidth="1"/>
    <col min="9888" max="9888" width="4.85546875" customWidth="1"/>
    <col min="9889" max="9889" width="3.85546875" customWidth="1"/>
    <col min="9890" max="9890" width="4.28515625" customWidth="1"/>
    <col min="9891" max="9891" width="5.140625" customWidth="1"/>
    <col min="9892" max="9892" width="5.28515625" customWidth="1"/>
    <col min="9893" max="9893" width="4.42578125" customWidth="1"/>
    <col min="9894" max="9894" width="5" customWidth="1"/>
    <col min="10107" max="10107" width="7.140625" customWidth="1"/>
    <col min="10108" max="10108" width="6" customWidth="1"/>
    <col min="10109" max="10109" width="5" bestFit="1" customWidth="1"/>
    <col min="10110" max="10111" width="4.5703125" customWidth="1"/>
    <col min="10112" max="10112" width="4" customWidth="1"/>
    <col min="10113" max="10115" width="4.28515625" customWidth="1"/>
    <col min="10116" max="10117" width="4.5703125" customWidth="1"/>
    <col min="10118" max="10120" width="4.28515625" customWidth="1"/>
    <col min="10121" max="10121" width="4.5703125" customWidth="1"/>
    <col min="10122" max="10122" width="4.7109375" customWidth="1"/>
    <col min="10123" max="10123" width="5" customWidth="1"/>
    <col min="10124" max="10124" width="6.85546875" customWidth="1"/>
    <col min="10125" max="10126" width="4.140625" customWidth="1"/>
    <col min="10127" max="10127" width="4.7109375" customWidth="1"/>
    <col min="10128" max="10128" width="5.140625" customWidth="1"/>
    <col min="10129" max="10129" width="6.140625" customWidth="1"/>
    <col min="10130" max="10130" width="4.28515625" customWidth="1"/>
    <col min="10131" max="10131" width="4.5703125" customWidth="1"/>
    <col min="10132" max="10132" width="4.85546875" customWidth="1"/>
    <col min="10133" max="10133" width="3.85546875" customWidth="1"/>
    <col min="10134" max="10134" width="5.28515625" customWidth="1"/>
    <col min="10135" max="10136" width="4.85546875" customWidth="1"/>
    <col min="10137" max="10138" width="4.5703125" customWidth="1"/>
    <col min="10139" max="10140" width="4.28515625" customWidth="1"/>
    <col min="10141" max="10141" width="6.140625" customWidth="1"/>
    <col min="10142" max="10142" width="4.28515625" customWidth="1"/>
    <col min="10143" max="10143" width="5" bestFit="1" customWidth="1"/>
    <col min="10144" max="10144" width="4.85546875" customWidth="1"/>
    <col min="10145" max="10145" width="3.85546875" customWidth="1"/>
    <col min="10146" max="10146" width="4.28515625" customWidth="1"/>
    <col min="10147" max="10147" width="5.140625" customWidth="1"/>
    <col min="10148" max="10148" width="5.28515625" customWidth="1"/>
    <col min="10149" max="10149" width="4.42578125" customWidth="1"/>
    <col min="10150" max="10150" width="5" customWidth="1"/>
    <col min="10363" max="10363" width="7.140625" customWidth="1"/>
    <col min="10364" max="10364" width="6" customWidth="1"/>
    <col min="10365" max="10365" width="5" bestFit="1" customWidth="1"/>
    <col min="10366" max="10367" width="4.5703125" customWidth="1"/>
    <col min="10368" max="10368" width="4" customWidth="1"/>
    <col min="10369" max="10371" width="4.28515625" customWidth="1"/>
    <col min="10372" max="10373" width="4.5703125" customWidth="1"/>
    <col min="10374" max="10376" width="4.28515625" customWidth="1"/>
    <col min="10377" max="10377" width="4.5703125" customWidth="1"/>
    <col min="10378" max="10378" width="4.7109375" customWidth="1"/>
    <col min="10379" max="10379" width="5" customWidth="1"/>
    <col min="10380" max="10380" width="6.85546875" customWidth="1"/>
    <col min="10381" max="10382" width="4.140625" customWidth="1"/>
    <col min="10383" max="10383" width="4.7109375" customWidth="1"/>
    <col min="10384" max="10384" width="5.140625" customWidth="1"/>
    <col min="10385" max="10385" width="6.140625" customWidth="1"/>
    <col min="10386" max="10386" width="4.28515625" customWidth="1"/>
    <col min="10387" max="10387" width="4.5703125" customWidth="1"/>
    <col min="10388" max="10388" width="4.85546875" customWidth="1"/>
    <col min="10389" max="10389" width="3.85546875" customWidth="1"/>
    <col min="10390" max="10390" width="5.28515625" customWidth="1"/>
    <col min="10391" max="10392" width="4.85546875" customWidth="1"/>
    <col min="10393" max="10394" width="4.5703125" customWidth="1"/>
    <col min="10395" max="10396" width="4.28515625" customWidth="1"/>
    <col min="10397" max="10397" width="6.140625" customWidth="1"/>
    <col min="10398" max="10398" width="4.28515625" customWidth="1"/>
    <col min="10399" max="10399" width="5" bestFit="1" customWidth="1"/>
    <col min="10400" max="10400" width="4.85546875" customWidth="1"/>
    <col min="10401" max="10401" width="3.85546875" customWidth="1"/>
    <col min="10402" max="10402" width="4.28515625" customWidth="1"/>
    <col min="10403" max="10403" width="5.140625" customWidth="1"/>
    <col min="10404" max="10404" width="5.28515625" customWidth="1"/>
    <col min="10405" max="10405" width="4.42578125" customWidth="1"/>
    <col min="10406" max="10406" width="5" customWidth="1"/>
    <col min="10619" max="10619" width="7.140625" customWidth="1"/>
    <col min="10620" max="10620" width="6" customWidth="1"/>
    <col min="10621" max="10621" width="5" bestFit="1" customWidth="1"/>
    <col min="10622" max="10623" width="4.5703125" customWidth="1"/>
    <col min="10624" max="10624" width="4" customWidth="1"/>
    <col min="10625" max="10627" width="4.28515625" customWidth="1"/>
    <col min="10628" max="10629" width="4.5703125" customWidth="1"/>
    <col min="10630" max="10632" width="4.28515625" customWidth="1"/>
    <col min="10633" max="10633" width="4.5703125" customWidth="1"/>
    <col min="10634" max="10634" width="4.7109375" customWidth="1"/>
    <col min="10635" max="10635" width="5" customWidth="1"/>
    <col min="10636" max="10636" width="6.85546875" customWidth="1"/>
    <col min="10637" max="10638" width="4.140625" customWidth="1"/>
    <col min="10639" max="10639" width="4.7109375" customWidth="1"/>
    <col min="10640" max="10640" width="5.140625" customWidth="1"/>
    <col min="10641" max="10641" width="6.140625" customWidth="1"/>
    <col min="10642" max="10642" width="4.28515625" customWidth="1"/>
    <col min="10643" max="10643" width="4.5703125" customWidth="1"/>
    <col min="10644" max="10644" width="4.85546875" customWidth="1"/>
    <col min="10645" max="10645" width="3.85546875" customWidth="1"/>
    <col min="10646" max="10646" width="5.28515625" customWidth="1"/>
    <col min="10647" max="10648" width="4.85546875" customWidth="1"/>
    <col min="10649" max="10650" width="4.5703125" customWidth="1"/>
    <col min="10651" max="10652" width="4.28515625" customWidth="1"/>
    <col min="10653" max="10653" width="6.140625" customWidth="1"/>
    <col min="10654" max="10654" width="4.28515625" customWidth="1"/>
    <col min="10655" max="10655" width="5" bestFit="1" customWidth="1"/>
    <col min="10656" max="10656" width="4.85546875" customWidth="1"/>
    <col min="10657" max="10657" width="3.85546875" customWidth="1"/>
    <col min="10658" max="10658" width="4.28515625" customWidth="1"/>
    <col min="10659" max="10659" width="5.140625" customWidth="1"/>
    <col min="10660" max="10660" width="5.28515625" customWidth="1"/>
    <col min="10661" max="10661" width="4.42578125" customWidth="1"/>
    <col min="10662" max="10662" width="5" customWidth="1"/>
    <col min="10875" max="10875" width="7.140625" customWidth="1"/>
    <col min="10876" max="10876" width="6" customWidth="1"/>
    <col min="10877" max="10877" width="5" bestFit="1" customWidth="1"/>
    <col min="10878" max="10879" width="4.5703125" customWidth="1"/>
    <col min="10880" max="10880" width="4" customWidth="1"/>
    <col min="10881" max="10883" width="4.28515625" customWidth="1"/>
    <col min="10884" max="10885" width="4.5703125" customWidth="1"/>
    <col min="10886" max="10888" width="4.28515625" customWidth="1"/>
    <col min="10889" max="10889" width="4.5703125" customWidth="1"/>
    <col min="10890" max="10890" width="4.7109375" customWidth="1"/>
    <col min="10891" max="10891" width="5" customWidth="1"/>
    <col min="10892" max="10892" width="6.85546875" customWidth="1"/>
    <col min="10893" max="10894" width="4.140625" customWidth="1"/>
    <col min="10895" max="10895" width="4.7109375" customWidth="1"/>
    <col min="10896" max="10896" width="5.140625" customWidth="1"/>
    <col min="10897" max="10897" width="6.140625" customWidth="1"/>
    <col min="10898" max="10898" width="4.28515625" customWidth="1"/>
    <col min="10899" max="10899" width="4.5703125" customWidth="1"/>
    <col min="10900" max="10900" width="4.85546875" customWidth="1"/>
    <col min="10901" max="10901" width="3.85546875" customWidth="1"/>
    <col min="10902" max="10902" width="5.28515625" customWidth="1"/>
    <col min="10903" max="10904" width="4.85546875" customWidth="1"/>
    <col min="10905" max="10906" width="4.5703125" customWidth="1"/>
    <col min="10907" max="10908" width="4.28515625" customWidth="1"/>
    <col min="10909" max="10909" width="6.140625" customWidth="1"/>
    <col min="10910" max="10910" width="4.28515625" customWidth="1"/>
    <col min="10911" max="10911" width="5" bestFit="1" customWidth="1"/>
    <col min="10912" max="10912" width="4.85546875" customWidth="1"/>
    <col min="10913" max="10913" width="3.85546875" customWidth="1"/>
    <col min="10914" max="10914" width="4.28515625" customWidth="1"/>
    <col min="10915" max="10915" width="5.140625" customWidth="1"/>
    <col min="10916" max="10916" width="5.28515625" customWidth="1"/>
    <col min="10917" max="10917" width="4.42578125" customWidth="1"/>
    <col min="10918" max="10918" width="5" customWidth="1"/>
    <col min="11131" max="11131" width="7.140625" customWidth="1"/>
    <col min="11132" max="11132" width="6" customWidth="1"/>
    <col min="11133" max="11133" width="5" bestFit="1" customWidth="1"/>
    <col min="11134" max="11135" width="4.5703125" customWidth="1"/>
    <col min="11136" max="11136" width="4" customWidth="1"/>
    <col min="11137" max="11139" width="4.28515625" customWidth="1"/>
    <col min="11140" max="11141" width="4.5703125" customWidth="1"/>
    <col min="11142" max="11144" width="4.28515625" customWidth="1"/>
    <col min="11145" max="11145" width="4.5703125" customWidth="1"/>
    <col min="11146" max="11146" width="4.7109375" customWidth="1"/>
    <col min="11147" max="11147" width="5" customWidth="1"/>
    <col min="11148" max="11148" width="6.85546875" customWidth="1"/>
    <col min="11149" max="11150" width="4.140625" customWidth="1"/>
    <col min="11151" max="11151" width="4.7109375" customWidth="1"/>
    <col min="11152" max="11152" width="5.140625" customWidth="1"/>
    <col min="11153" max="11153" width="6.140625" customWidth="1"/>
    <col min="11154" max="11154" width="4.28515625" customWidth="1"/>
    <col min="11155" max="11155" width="4.5703125" customWidth="1"/>
    <col min="11156" max="11156" width="4.85546875" customWidth="1"/>
    <col min="11157" max="11157" width="3.85546875" customWidth="1"/>
    <col min="11158" max="11158" width="5.28515625" customWidth="1"/>
    <col min="11159" max="11160" width="4.85546875" customWidth="1"/>
    <col min="11161" max="11162" width="4.5703125" customWidth="1"/>
    <col min="11163" max="11164" width="4.28515625" customWidth="1"/>
    <col min="11165" max="11165" width="6.140625" customWidth="1"/>
    <col min="11166" max="11166" width="4.28515625" customWidth="1"/>
    <col min="11167" max="11167" width="5" bestFit="1" customWidth="1"/>
    <col min="11168" max="11168" width="4.85546875" customWidth="1"/>
    <col min="11169" max="11169" width="3.85546875" customWidth="1"/>
    <col min="11170" max="11170" width="4.28515625" customWidth="1"/>
    <col min="11171" max="11171" width="5.140625" customWidth="1"/>
    <col min="11172" max="11172" width="5.28515625" customWidth="1"/>
    <col min="11173" max="11173" width="4.42578125" customWidth="1"/>
    <col min="11174" max="11174" width="5" customWidth="1"/>
    <col min="11387" max="11387" width="7.140625" customWidth="1"/>
    <col min="11388" max="11388" width="6" customWidth="1"/>
    <col min="11389" max="11389" width="5" bestFit="1" customWidth="1"/>
    <col min="11390" max="11391" width="4.5703125" customWidth="1"/>
    <col min="11392" max="11392" width="4" customWidth="1"/>
    <col min="11393" max="11395" width="4.28515625" customWidth="1"/>
    <col min="11396" max="11397" width="4.5703125" customWidth="1"/>
    <col min="11398" max="11400" width="4.28515625" customWidth="1"/>
    <col min="11401" max="11401" width="4.5703125" customWidth="1"/>
    <col min="11402" max="11402" width="4.7109375" customWidth="1"/>
    <col min="11403" max="11403" width="5" customWidth="1"/>
    <col min="11404" max="11404" width="6.85546875" customWidth="1"/>
    <col min="11405" max="11406" width="4.140625" customWidth="1"/>
    <col min="11407" max="11407" width="4.7109375" customWidth="1"/>
    <col min="11408" max="11408" width="5.140625" customWidth="1"/>
    <col min="11409" max="11409" width="6.140625" customWidth="1"/>
    <col min="11410" max="11410" width="4.28515625" customWidth="1"/>
    <col min="11411" max="11411" width="4.5703125" customWidth="1"/>
    <col min="11412" max="11412" width="4.85546875" customWidth="1"/>
    <col min="11413" max="11413" width="3.85546875" customWidth="1"/>
    <col min="11414" max="11414" width="5.28515625" customWidth="1"/>
    <col min="11415" max="11416" width="4.85546875" customWidth="1"/>
    <col min="11417" max="11418" width="4.5703125" customWidth="1"/>
    <col min="11419" max="11420" width="4.28515625" customWidth="1"/>
    <col min="11421" max="11421" width="6.140625" customWidth="1"/>
    <col min="11422" max="11422" width="4.28515625" customWidth="1"/>
    <col min="11423" max="11423" width="5" bestFit="1" customWidth="1"/>
    <col min="11424" max="11424" width="4.85546875" customWidth="1"/>
    <col min="11425" max="11425" width="3.85546875" customWidth="1"/>
    <col min="11426" max="11426" width="4.28515625" customWidth="1"/>
    <col min="11427" max="11427" width="5.140625" customWidth="1"/>
    <col min="11428" max="11428" width="5.28515625" customWidth="1"/>
    <col min="11429" max="11429" width="4.42578125" customWidth="1"/>
    <col min="11430" max="11430" width="5" customWidth="1"/>
    <col min="11643" max="11643" width="7.140625" customWidth="1"/>
    <col min="11644" max="11644" width="6" customWidth="1"/>
    <col min="11645" max="11645" width="5" bestFit="1" customWidth="1"/>
    <col min="11646" max="11647" width="4.5703125" customWidth="1"/>
    <col min="11648" max="11648" width="4" customWidth="1"/>
    <col min="11649" max="11651" width="4.28515625" customWidth="1"/>
    <col min="11652" max="11653" width="4.5703125" customWidth="1"/>
    <col min="11654" max="11656" width="4.28515625" customWidth="1"/>
    <col min="11657" max="11657" width="4.5703125" customWidth="1"/>
    <col min="11658" max="11658" width="4.7109375" customWidth="1"/>
    <col min="11659" max="11659" width="5" customWidth="1"/>
    <col min="11660" max="11660" width="6.85546875" customWidth="1"/>
    <col min="11661" max="11662" width="4.140625" customWidth="1"/>
    <col min="11663" max="11663" width="4.7109375" customWidth="1"/>
    <col min="11664" max="11664" width="5.140625" customWidth="1"/>
    <col min="11665" max="11665" width="6.140625" customWidth="1"/>
    <col min="11666" max="11666" width="4.28515625" customWidth="1"/>
    <col min="11667" max="11667" width="4.5703125" customWidth="1"/>
    <col min="11668" max="11668" width="4.85546875" customWidth="1"/>
    <col min="11669" max="11669" width="3.85546875" customWidth="1"/>
    <col min="11670" max="11670" width="5.28515625" customWidth="1"/>
    <col min="11671" max="11672" width="4.85546875" customWidth="1"/>
    <col min="11673" max="11674" width="4.5703125" customWidth="1"/>
    <col min="11675" max="11676" width="4.28515625" customWidth="1"/>
    <col min="11677" max="11677" width="6.140625" customWidth="1"/>
    <col min="11678" max="11678" width="4.28515625" customWidth="1"/>
    <col min="11679" max="11679" width="5" bestFit="1" customWidth="1"/>
    <col min="11680" max="11680" width="4.85546875" customWidth="1"/>
    <col min="11681" max="11681" width="3.85546875" customWidth="1"/>
    <col min="11682" max="11682" width="4.28515625" customWidth="1"/>
    <col min="11683" max="11683" width="5.140625" customWidth="1"/>
    <col min="11684" max="11684" width="5.28515625" customWidth="1"/>
    <col min="11685" max="11685" width="4.42578125" customWidth="1"/>
    <col min="11686" max="11686" width="5" customWidth="1"/>
    <col min="11899" max="11899" width="7.140625" customWidth="1"/>
    <col min="11900" max="11900" width="6" customWidth="1"/>
    <col min="11901" max="11901" width="5" bestFit="1" customWidth="1"/>
    <col min="11902" max="11903" width="4.5703125" customWidth="1"/>
    <col min="11904" max="11904" width="4" customWidth="1"/>
    <col min="11905" max="11907" width="4.28515625" customWidth="1"/>
    <col min="11908" max="11909" width="4.5703125" customWidth="1"/>
    <col min="11910" max="11912" width="4.28515625" customWidth="1"/>
    <col min="11913" max="11913" width="4.5703125" customWidth="1"/>
    <col min="11914" max="11914" width="4.7109375" customWidth="1"/>
    <col min="11915" max="11915" width="5" customWidth="1"/>
    <col min="11916" max="11916" width="6.85546875" customWidth="1"/>
    <col min="11917" max="11918" width="4.140625" customWidth="1"/>
    <col min="11919" max="11919" width="4.7109375" customWidth="1"/>
    <col min="11920" max="11920" width="5.140625" customWidth="1"/>
    <col min="11921" max="11921" width="6.140625" customWidth="1"/>
    <col min="11922" max="11922" width="4.28515625" customWidth="1"/>
    <col min="11923" max="11923" width="4.5703125" customWidth="1"/>
    <col min="11924" max="11924" width="4.85546875" customWidth="1"/>
    <col min="11925" max="11925" width="3.85546875" customWidth="1"/>
    <col min="11926" max="11926" width="5.28515625" customWidth="1"/>
    <col min="11927" max="11928" width="4.85546875" customWidth="1"/>
    <col min="11929" max="11930" width="4.5703125" customWidth="1"/>
    <col min="11931" max="11932" width="4.28515625" customWidth="1"/>
    <col min="11933" max="11933" width="6.140625" customWidth="1"/>
    <col min="11934" max="11934" width="4.28515625" customWidth="1"/>
    <col min="11935" max="11935" width="5" bestFit="1" customWidth="1"/>
    <col min="11936" max="11936" width="4.85546875" customWidth="1"/>
    <col min="11937" max="11937" width="3.85546875" customWidth="1"/>
    <col min="11938" max="11938" width="4.28515625" customWidth="1"/>
    <col min="11939" max="11939" width="5.140625" customWidth="1"/>
    <col min="11940" max="11940" width="5.28515625" customWidth="1"/>
    <col min="11941" max="11941" width="4.42578125" customWidth="1"/>
    <col min="11942" max="11942" width="5" customWidth="1"/>
    <col min="12155" max="12155" width="7.140625" customWidth="1"/>
    <col min="12156" max="12156" width="6" customWidth="1"/>
    <col min="12157" max="12157" width="5" bestFit="1" customWidth="1"/>
    <col min="12158" max="12159" width="4.5703125" customWidth="1"/>
    <col min="12160" max="12160" width="4" customWidth="1"/>
    <col min="12161" max="12163" width="4.28515625" customWidth="1"/>
    <col min="12164" max="12165" width="4.5703125" customWidth="1"/>
    <col min="12166" max="12168" width="4.28515625" customWidth="1"/>
    <col min="12169" max="12169" width="4.5703125" customWidth="1"/>
    <col min="12170" max="12170" width="4.7109375" customWidth="1"/>
    <col min="12171" max="12171" width="5" customWidth="1"/>
    <col min="12172" max="12172" width="6.85546875" customWidth="1"/>
    <col min="12173" max="12174" width="4.140625" customWidth="1"/>
    <col min="12175" max="12175" width="4.7109375" customWidth="1"/>
    <col min="12176" max="12176" width="5.140625" customWidth="1"/>
    <col min="12177" max="12177" width="6.140625" customWidth="1"/>
    <col min="12178" max="12178" width="4.28515625" customWidth="1"/>
    <col min="12179" max="12179" width="4.5703125" customWidth="1"/>
    <col min="12180" max="12180" width="4.85546875" customWidth="1"/>
    <col min="12181" max="12181" width="3.85546875" customWidth="1"/>
    <col min="12182" max="12182" width="5.28515625" customWidth="1"/>
    <col min="12183" max="12184" width="4.85546875" customWidth="1"/>
    <col min="12185" max="12186" width="4.5703125" customWidth="1"/>
    <col min="12187" max="12188" width="4.28515625" customWidth="1"/>
    <col min="12189" max="12189" width="6.140625" customWidth="1"/>
    <col min="12190" max="12190" width="4.28515625" customWidth="1"/>
    <col min="12191" max="12191" width="5" bestFit="1" customWidth="1"/>
    <col min="12192" max="12192" width="4.85546875" customWidth="1"/>
    <col min="12193" max="12193" width="3.85546875" customWidth="1"/>
    <col min="12194" max="12194" width="4.28515625" customWidth="1"/>
    <col min="12195" max="12195" width="5.140625" customWidth="1"/>
    <col min="12196" max="12196" width="5.28515625" customWidth="1"/>
    <col min="12197" max="12197" width="4.42578125" customWidth="1"/>
    <col min="12198" max="12198" width="5" customWidth="1"/>
    <col min="12411" max="12411" width="7.140625" customWidth="1"/>
    <col min="12412" max="12412" width="6" customWidth="1"/>
    <col min="12413" max="12413" width="5" bestFit="1" customWidth="1"/>
    <col min="12414" max="12415" width="4.5703125" customWidth="1"/>
    <col min="12416" max="12416" width="4" customWidth="1"/>
    <col min="12417" max="12419" width="4.28515625" customWidth="1"/>
    <col min="12420" max="12421" width="4.5703125" customWidth="1"/>
    <col min="12422" max="12424" width="4.28515625" customWidth="1"/>
    <col min="12425" max="12425" width="4.5703125" customWidth="1"/>
    <col min="12426" max="12426" width="4.7109375" customWidth="1"/>
    <col min="12427" max="12427" width="5" customWidth="1"/>
    <col min="12428" max="12428" width="6.85546875" customWidth="1"/>
    <col min="12429" max="12430" width="4.140625" customWidth="1"/>
    <col min="12431" max="12431" width="4.7109375" customWidth="1"/>
    <col min="12432" max="12432" width="5.140625" customWidth="1"/>
    <col min="12433" max="12433" width="6.140625" customWidth="1"/>
    <col min="12434" max="12434" width="4.28515625" customWidth="1"/>
    <col min="12435" max="12435" width="4.5703125" customWidth="1"/>
    <col min="12436" max="12436" width="4.85546875" customWidth="1"/>
    <col min="12437" max="12437" width="3.85546875" customWidth="1"/>
    <col min="12438" max="12438" width="5.28515625" customWidth="1"/>
    <col min="12439" max="12440" width="4.85546875" customWidth="1"/>
    <col min="12441" max="12442" width="4.5703125" customWidth="1"/>
    <col min="12443" max="12444" width="4.28515625" customWidth="1"/>
    <col min="12445" max="12445" width="6.140625" customWidth="1"/>
    <col min="12446" max="12446" width="4.28515625" customWidth="1"/>
    <col min="12447" max="12447" width="5" bestFit="1" customWidth="1"/>
    <col min="12448" max="12448" width="4.85546875" customWidth="1"/>
    <col min="12449" max="12449" width="3.85546875" customWidth="1"/>
    <col min="12450" max="12450" width="4.28515625" customWidth="1"/>
    <col min="12451" max="12451" width="5.140625" customWidth="1"/>
    <col min="12452" max="12452" width="5.28515625" customWidth="1"/>
    <col min="12453" max="12453" width="4.42578125" customWidth="1"/>
    <col min="12454" max="12454" width="5" customWidth="1"/>
    <col min="12667" max="12667" width="7.140625" customWidth="1"/>
    <col min="12668" max="12668" width="6" customWidth="1"/>
    <col min="12669" max="12669" width="5" bestFit="1" customWidth="1"/>
    <col min="12670" max="12671" width="4.5703125" customWidth="1"/>
    <col min="12672" max="12672" width="4" customWidth="1"/>
    <col min="12673" max="12675" width="4.28515625" customWidth="1"/>
    <col min="12676" max="12677" width="4.5703125" customWidth="1"/>
    <col min="12678" max="12680" width="4.28515625" customWidth="1"/>
    <col min="12681" max="12681" width="4.5703125" customWidth="1"/>
    <col min="12682" max="12682" width="4.7109375" customWidth="1"/>
    <col min="12683" max="12683" width="5" customWidth="1"/>
    <col min="12684" max="12684" width="6.85546875" customWidth="1"/>
    <col min="12685" max="12686" width="4.140625" customWidth="1"/>
    <col min="12687" max="12687" width="4.7109375" customWidth="1"/>
    <col min="12688" max="12688" width="5.140625" customWidth="1"/>
    <col min="12689" max="12689" width="6.140625" customWidth="1"/>
    <col min="12690" max="12690" width="4.28515625" customWidth="1"/>
    <col min="12691" max="12691" width="4.5703125" customWidth="1"/>
    <col min="12692" max="12692" width="4.85546875" customWidth="1"/>
    <col min="12693" max="12693" width="3.85546875" customWidth="1"/>
    <col min="12694" max="12694" width="5.28515625" customWidth="1"/>
    <col min="12695" max="12696" width="4.85546875" customWidth="1"/>
    <col min="12697" max="12698" width="4.5703125" customWidth="1"/>
    <col min="12699" max="12700" width="4.28515625" customWidth="1"/>
    <col min="12701" max="12701" width="6.140625" customWidth="1"/>
    <col min="12702" max="12702" width="4.28515625" customWidth="1"/>
    <col min="12703" max="12703" width="5" bestFit="1" customWidth="1"/>
    <col min="12704" max="12704" width="4.85546875" customWidth="1"/>
    <col min="12705" max="12705" width="3.85546875" customWidth="1"/>
    <col min="12706" max="12706" width="4.28515625" customWidth="1"/>
    <col min="12707" max="12707" width="5.140625" customWidth="1"/>
    <col min="12708" max="12708" width="5.28515625" customWidth="1"/>
    <col min="12709" max="12709" width="4.42578125" customWidth="1"/>
    <col min="12710" max="12710" width="5" customWidth="1"/>
    <col min="12923" max="12923" width="7.140625" customWidth="1"/>
    <col min="12924" max="12924" width="6" customWidth="1"/>
    <col min="12925" max="12925" width="5" bestFit="1" customWidth="1"/>
    <col min="12926" max="12927" width="4.5703125" customWidth="1"/>
    <col min="12928" max="12928" width="4" customWidth="1"/>
    <col min="12929" max="12931" width="4.28515625" customWidth="1"/>
    <col min="12932" max="12933" width="4.5703125" customWidth="1"/>
    <col min="12934" max="12936" width="4.28515625" customWidth="1"/>
    <col min="12937" max="12937" width="4.5703125" customWidth="1"/>
    <col min="12938" max="12938" width="4.7109375" customWidth="1"/>
    <col min="12939" max="12939" width="5" customWidth="1"/>
    <col min="12940" max="12940" width="6.85546875" customWidth="1"/>
    <col min="12941" max="12942" width="4.140625" customWidth="1"/>
    <col min="12943" max="12943" width="4.7109375" customWidth="1"/>
    <col min="12944" max="12944" width="5.140625" customWidth="1"/>
    <col min="12945" max="12945" width="6.140625" customWidth="1"/>
    <col min="12946" max="12946" width="4.28515625" customWidth="1"/>
    <col min="12947" max="12947" width="4.5703125" customWidth="1"/>
    <col min="12948" max="12948" width="4.85546875" customWidth="1"/>
    <col min="12949" max="12949" width="3.85546875" customWidth="1"/>
    <col min="12950" max="12950" width="5.28515625" customWidth="1"/>
    <col min="12951" max="12952" width="4.85546875" customWidth="1"/>
    <col min="12953" max="12954" width="4.5703125" customWidth="1"/>
    <col min="12955" max="12956" width="4.28515625" customWidth="1"/>
    <col min="12957" max="12957" width="6.140625" customWidth="1"/>
    <col min="12958" max="12958" width="4.28515625" customWidth="1"/>
    <col min="12959" max="12959" width="5" bestFit="1" customWidth="1"/>
    <col min="12960" max="12960" width="4.85546875" customWidth="1"/>
    <col min="12961" max="12961" width="3.85546875" customWidth="1"/>
    <col min="12962" max="12962" width="4.28515625" customWidth="1"/>
    <col min="12963" max="12963" width="5.140625" customWidth="1"/>
    <col min="12964" max="12964" width="5.28515625" customWidth="1"/>
    <col min="12965" max="12965" width="4.42578125" customWidth="1"/>
    <col min="12966" max="12966" width="5" customWidth="1"/>
    <col min="13179" max="13179" width="7.140625" customWidth="1"/>
    <col min="13180" max="13180" width="6" customWidth="1"/>
    <col min="13181" max="13181" width="5" bestFit="1" customWidth="1"/>
    <col min="13182" max="13183" width="4.5703125" customWidth="1"/>
    <col min="13184" max="13184" width="4" customWidth="1"/>
    <col min="13185" max="13187" width="4.28515625" customWidth="1"/>
    <col min="13188" max="13189" width="4.5703125" customWidth="1"/>
    <col min="13190" max="13192" width="4.28515625" customWidth="1"/>
    <col min="13193" max="13193" width="4.5703125" customWidth="1"/>
    <col min="13194" max="13194" width="4.7109375" customWidth="1"/>
    <col min="13195" max="13195" width="5" customWidth="1"/>
    <col min="13196" max="13196" width="6.85546875" customWidth="1"/>
    <col min="13197" max="13198" width="4.140625" customWidth="1"/>
    <col min="13199" max="13199" width="4.7109375" customWidth="1"/>
    <col min="13200" max="13200" width="5.140625" customWidth="1"/>
    <col min="13201" max="13201" width="6.140625" customWidth="1"/>
    <col min="13202" max="13202" width="4.28515625" customWidth="1"/>
    <col min="13203" max="13203" width="4.5703125" customWidth="1"/>
    <col min="13204" max="13204" width="4.85546875" customWidth="1"/>
    <col min="13205" max="13205" width="3.85546875" customWidth="1"/>
    <col min="13206" max="13206" width="5.28515625" customWidth="1"/>
    <col min="13207" max="13208" width="4.85546875" customWidth="1"/>
    <col min="13209" max="13210" width="4.5703125" customWidth="1"/>
    <col min="13211" max="13212" width="4.28515625" customWidth="1"/>
    <col min="13213" max="13213" width="6.140625" customWidth="1"/>
    <col min="13214" max="13214" width="4.28515625" customWidth="1"/>
    <col min="13215" max="13215" width="5" bestFit="1" customWidth="1"/>
    <col min="13216" max="13216" width="4.85546875" customWidth="1"/>
    <col min="13217" max="13217" width="3.85546875" customWidth="1"/>
    <col min="13218" max="13218" width="4.28515625" customWidth="1"/>
    <col min="13219" max="13219" width="5.140625" customWidth="1"/>
    <col min="13220" max="13220" width="5.28515625" customWidth="1"/>
    <col min="13221" max="13221" width="4.42578125" customWidth="1"/>
    <col min="13222" max="13222" width="5" customWidth="1"/>
    <col min="13435" max="13435" width="7.140625" customWidth="1"/>
    <col min="13436" max="13436" width="6" customWidth="1"/>
    <col min="13437" max="13437" width="5" bestFit="1" customWidth="1"/>
    <col min="13438" max="13439" width="4.5703125" customWidth="1"/>
    <col min="13440" max="13440" width="4" customWidth="1"/>
    <col min="13441" max="13443" width="4.28515625" customWidth="1"/>
    <col min="13444" max="13445" width="4.5703125" customWidth="1"/>
    <col min="13446" max="13448" width="4.28515625" customWidth="1"/>
    <col min="13449" max="13449" width="4.5703125" customWidth="1"/>
    <col min="13450" max="13450" width="4.7109375" customWidth="1"/>
    <col min="13451" max="13451" width="5" customWidth="1"/>
    <col min="13452" max="13452" width="6.85546875" customWidth="1"/>
    <col min="13453" max="13454" width="4.140625" customWidth="1"/>
    <col min="13455" max="13455" width="4.7109375" customWidth="1"/>
    <col min="13456" max="13456" width="5.140625" customWidth="1"/>
    <col min="13457" max="13457" width="6.140625" customWidth="1"/>
    <col min="13458" max="13458" width="4.28515625" customWidth="1"/>
    <col min="13459" max="13459" width="4.5703125" customWidth="1"/>
    <col min="13460" max="13460" width="4.85546875" customWidth="1"/>
    <col min="13461" max="13461" width="3.85546875" customWidth="1"/>
    <col min="13462" max="13462" width="5.28515625" customWidth="1"/>
    <col min="13463" max="13464" width="4.85546875" customWidth="1"/>
    <col min="13465" max="13466" width="4.5703125" customWidth="1"/>
    <col min="13467" max="13468" width="4.28515625" customWidth="1"/>
    <col min="13469" max="13469" width="6.140625" customWidth="1"/>
    <col min="13470" max="13470" width="4.28515625" customWidth="1"/>
    <col min="13471" max="13471" width="5" bestFit="1" customWidth="1"/>
    <col min="13472" max="13472" width="4.85546875" customWidth="1"/>
    <col min="13473" max="13473" width="3.85546875" customWidth="1"/>
    <col min="13474" max="13474" width="4.28515625" customWidth="1"/>
    <col min="13475" max="13475" width="5.140625" customWidth="1"/>
    <col min="13476" max="13476" width="5.28515625" customWidth="1"/>
    <col min="13477" max="13477" width="4.42578125" customWidth="1"/>
    <col min="13478" max="13478" width="5" customWidth="1"/>
    <col min="13691" max="13691" width="7.140625" customWidth="1"/>
    <col min="13692" max="13692" width="6" customWidth="1"/>
    <col min="13693" max="13693" width="5" bestFit="1" customWidth="1"/>
    <col min="13694" max="13695" width="4.5703125" customWidth="1"/>
    <col min="13696" max="13696" width="4" customWidth="1"/>
    <col min="13697" max="13699" width="4.28515625" customWidth="1"/>
    <col min="13700" max="13701" width="4.5703125" customWidth="1"/>
    <col min="13702" max="13704" width="4.28515625" customWidth="1"/>
    <col min="13705" max="13705" width="4.5703125" customWidth="1"/>
    <col min="13706" max="13706" width="4.7109375" customWidth="1"/>
    <col min="13707" max="13707" width="5" customWidth="1"/>
    <col min="13708" max="13708" width="6.85546875" customWidth="1"/>
    <col min="13709" max="13710" width="4.140625" customWidth="1"/>
    <col min="13711" max="13711" width="4.7109375" customWidth="1"/>
    <col min="13712" max="13712" width="5.140625" customWidth="1"/>
    <col min="13713" max="13713" width="6.140625" customWidth="1"/>
    <col min="13714" max="13714" width="4.28515625" customWidth="1"/>
    <col min="13715" max="13715" width="4.5703125" customWidth="1"/>
    <col min="13716" max="13716" width="4.85546875" customWidth="1"/>
    <col min="13717" max="13717" width="3.85546875" customWidth="1"/>
    <col min="13718" max="13718" width="5.28515625" customWidth="1"/>
    <col min="13719" max="13720" width="4.85546875" customWidth="1"/>
    <col min="13721" max="13722" width="4.5703125" customWidth="1"/>
    <col min="13723" max="13724" width="4.28515625" customWidth="1"/>
    <col min="13725" max="13725" width="6.140625" customWidth="1"/>
    <col min="13726" max="13726" width="4.28515625" customWidth="1"/>
    <col min="13727" max="13727" width="5" bestFit="1" customWidth="1"/>
    <col min="13728" max="13728" width="4.85546875" customWidth="1"/>
    <col min="13729" max="13729" width="3.85546875" customWidth="1"/>
    <col min="13730" max="13730" width="4.28515625" customWidth="1"/>
    <col min="13731" max="13731" width="5.140625" customWidth="1"/>
    <col min="13732" max="13732" width="5.28515625" customWidth="1"/>
    <col min="13733" max="13733" width="4.42578125" customWidth="1"/>
    <col min="13734" max="13734" width="5" customWidth="1"/>
    <col min="13947" max="13947" width="7.140625" customWidth="1"/>
    <col min="13948" max="13948" width="6" customWidth="1"/>
    <col min="13949" max="13949" width="5" bestFit="1" customWidth="1"/>
    <col min="13950" max="13951" width="4.5703125" customWidth="1"/>
    <col min="13952" max="13952" width="4" customWidth="1"/>
    <col min="13953" max="13955" width="4.28515625" customWidth="1"/>
    <col min="13956" max="13957" width="4.5703125" customWidth="1"/>
    <col min="13958" max="13960" width="4.28515625" customWidth="1"/>
    <col min="13961" max="13961" width="4.5703125" customWidth="1"/>
    <col min="13962" max="13962" width="4.7109375" customWidth="1"/>
    <col min="13963" max="13963" width="5" customWidth="1"/>
    <col min="13964" max="13964" width="6.85546875" customWidth="1"/>
    <col min="13965" max="13966" width="4.140625" customWidth="1"/>
    <col min="13967" max="13967" width="4.7109375" customWidth="1"/>
    <col min="13968" max="13968" width="5.140625" customWidth="1"/>
    <col min="13969" max="13969" width="6.140625" customWidth="1"/>
    <col min="13970" max="13970" width="4.28515625" customWidth="1"/>
    <col min="13971" max="13971" width="4.5703125" customWidth="1"/>
    <col min="13972" max="13972" width="4.85546875" customWidth="1"/>
    <col min="13973" max="13973" width="3.85546875" customWidth="1"/>
    <col min="13974" max="13974" width="5.28515625" customWidth="1"/>
    <col min="13975" max="13976" width="4.85546875" customWidth="1"/>
    <col min="13977" max="13978" width="4.5703125" customWidth="1"/>
    <col min="13979" max="13980" width="4.28515625" customWidth="1"/>
    <col min="13981" max="13981" width="6.140625" customWidth="1"/>
    <col min="13982" max="13982" width="4.28515625" customWidth="1"/>
    <col min="13983" max="13983" width="5" bestFit="1" customWidth="1"/>
    <col min="13984" max="13984" width="4.85546875" customWidth="1"/>
    <col min="13985" max="13985" width="3.85546875" customWidth="1"/>
    <col min="13986" max="13986" width="4.28515625" customWidth="1"/>
    <col min="13987" max="13987" width="5.140625" customWidth="1"/>
    <col min="13988" max="13988" width="5.28515625" customWidth="1"/>
    <col min="13989" max="13989" width="4.42578125" customWidth="1"/>
    <col min="13990" max="13990" width="5" customWidth="1"/>
    <col min="14203" max="14203" width="7.140625" customWidth="1"/>
    <col min="14204" max="14204" width="6" customWidth="1"/>
    <col min="14205" max="14205" width="5" bestFit="1" customWidth="1"/>
    <col min="14206" max="14207" width="4.5703125" customWidth="1"/>
    <col min="14208" max="14208" width="4" customWidth="1"/>
    <col min="14209" max="14211" width="4.28515625" customWidth="1"/>
    <col min="14212" max="14213" width="4.5703125" customWidth="1"/>
    <col min="14214" max="14216" width="4.28515625" customWidth="1"/>
    <col min="14217" max="14217" width="4.5703125" customWidth="1"/>
    <col min="14218" max="14218" width="4.7109375" customWidth="1"/>
    <col min="14219" max="14219" width="5" customWidth="1"/>
    <col min="14220" max="14220" width="6.85546875" customWidth="1"/>
    <col min="14221" max="14222" width="4.140625" customWidth="1"/>
    <col min="14223" max="14223" width="4.7109375" customWidth="1"/>
    <col min="14224" max="14224" width="5.140625" customWidth="1"/>
    <col min="14225" max="14225" width="6.140625" customWidth="1"/>
    <col min="14226" max="14226" width="4.28515625" customWidth="1"/>
    <col min="14227" max="14227" width="4.5703125" customWidth="1"/>
    <col min="14228" max="14228" width="4.85546875" customWidth="1"/>
    <col min="14229" max="14229" width="3.85546875" customWidth="1"/>
    <col min="14230" max="14230" width="5.28515625" customWidth="1"/>
    <col min="14231" max="14232" width="4.85546875" customWidth="1"/>
    <col min="14233" max="14234" width="4.5703125" customWidth="1"/>
    <col min="14235" max="14236" width="4.28515625" customWidth="1"/>
    <col min="14237" max="14237" width="6.140625" customWidth="1"/>
    <col min="14238" max="14238" width="4.28515625" customWidth="1"/>
    <col min="14239" max="14239" width="5" bestFit="1" customWidth="1"/>
    <col min="14240" max="14240" width="4.85546875" customWidth="1"/>
    <col min="14241" max="14241" width="3.85546875" customWidth="1"/>
    <col min="14242" max="14242" width="4.28515625" customWidth="1"/>
    <col min="14243" max="14243" width="5.140625" customWidth="1"/>
    <col min="14244" max="14244" width="5.28515625" customWidth="1"/>
    <col min="14245" max="14245" width="4.42578125" customWidth="1"/>
    <col min="14246" max="14246" width="5" customWidth="1"/>
    <col min="14459" max="14459" width="7.140625" customWidth="1"/>
    <col min="14460" max="14460" width="6" customWidth="1"/>
    <col min="14461" max="14461" width="5" bestFit="1" customWidth="1"/>
    <col min="14462" max="14463" width="4.5703125" customWidth="1"/>
    <col min="14464" max="14464" width="4" customWidth="1"/>
    <col min="14465" max="14467" width="4.28515625" customWidth="1"/>
    <col min="14468" max="14469" width="4.5703125" customWidth="1"/>
    <col min="14470" max="14472" width="4.28515625" customWidth="1"/>
    <col min="14473" max="14473" width="4.5703125" customWidth="1"/>
    <col min="14474" max="14474" width="4.7109375" customWidth="1"/>
    <col min="14475" max="14475" width="5" customWidth="1"/>
    <col min="14476" max="14476" width="6.85546875" customWidth="1"/>
    <col min="14477" max="14478" width="4.140625" customWidth="1"/>
    <col min="14479" max="14479" width="4.7109375" customWidth="1"/>
    <col min="14480" max="14480" width="5.140625" customWidth="1"/>
    <col min="14481" max="14481" width="6.140625" customWidth="1"/>
    <col min="14482" max="14482" width="4.28515625" customWidth="1"/>
    <col min="14483" max="14483" width="4.5703125" customWidth="1"/>
    <col min="14484" max="14484" width="4.85546875" customWidth="1"/>
    <col min="14485" max="14485" width="3.85546875" customWidth="1"/>
    <col min="14486" max="14486" width="5.28515625" customWidth="1"/>
    <col min="14487" max="14488" width="4.85546875" customWidth="1"/>
    <col min="14489" max="14490" width="4.5703125" customWidth="1"/>
    <col min="14491" max="14492" width="4.28515625" customWidth="1"/>
    <col min="14493" max="14493" width="6.140625" customWidth="1"/>
    <col min="14494" max="14494" width="4.28515625" customWidth="1"/>
    <col min="14495" max="14495" width="5" bestFit="1" customWidth="1"/>
    <col min="14496" max="14496" width="4.85546875" customWidth="1"/>
    <col min="14497" max="14497" width="3.85546875" customWidth="1"/>
    <col min="14498" max="14498" width="4.28515625" customWidth="1"/>
    <col min="14499" max="14499" width="5.140625" customWidth="1"/>
    <col min="14500" max="14500" width="5.28515625" customWidth="1"/>
    <col min="14501" max="14501" width="4.42578125" customWidth="1"/>
    <col min="14502" max="14502" width="5" customWidth="1"/>
    <col min="14715" max="14715" width="7.140625" customWidth="1"/>
    <col min="14716" max="14716" width="6" customWidth="1"/>
    <col min="14717" max="14717" width="5" bestFit="1" customWidth="1"/>
    <col min="14718" max="14719" width="4.5703125" customWidth="1"/>
    <col min="14720" max="14720" width="4" customWidth="1"/>
    <col min="14721" max="14723" width="4.28515625" customWidth="1"/>
    <col min="14724" max="14725" width="4.5703125" customWidth="1"/>
    <col min="14726" max="14728" width="4.28515625" customWidth="1"/>
    <col min="14729" max="14729" width="4.5703125" customWidth="1"/>
    <col min="14730" max="14730" width="4.7109375" customWidth="1"/>
    <col min="14731" max="14731" width="5" customWidth="1"/>
    <col min="14732" max="14732" width="6.85546875" customWidth="1"/>
    <col min="14733" max="14734" width="4.140625" customWidth="1"/>
    <col min="14735" max="14735" width="4.7109375" customWidth="1"/>
    <col min="14736" max="14736" width="5.140625" customWidth="1"/>
    <col min="14737" max="14737" width="6.140625" customWidth="1"/>
    <col min="14738" max="14738" width="4.28515625" customWidth="1"/>
    <col min="14739" max="14739" width="4.5703125" customWidth="1"/>
    <col min="14740" max="14740" width="4.85546875" customWidth="1"/>
    <col min="14741" max="14741" width="3.85546875" customWidth="1"/>
    <col min="14742" max="14742" width="5.28515625" customWidth="1"/>
    <col min="14743" max="14744" width="4.85546875" customWidth="1"/>
    <col min="14745" max="14746" width="4.5703125" customWidth="1"/>
    <col min="14747" max="14748" width="4.28515625" customWidth="1"/>
    <col min="14749" max="14749" width="6.140625" customWidth="1"/>
    <col min="14750" max="14750" width="4.28515625" customWidth="1"/>
    <col min="14751" max="14751" width="5" bestFit="1" customWidth="1"/>
    <col min="14752" max="14752" width="4.85546875" customWidth="1"/>
    <col min="14753" max="14753" width="3.85546875" customWidth="1"/>
    <col min="14754" max="14754" width="4.28515625" customWidth="1"/>
    <col min="14755" max="14755" width="5.140625" customWidth="1"/>
    <col min="14756" max="14756" width="5.28515625" customWidth="1"/>
    <col min="14757" max="14757" width="4.42578125" customWidth="1"/>
    <col min="14758" max="14758" width="5" customWidth="1"/>
    <col min="14971" max="14971" width="7.140625" customWidth="1"/>
    <col min="14972" max="14972" width="6" customWidth="1"/>
    <col min="14973" max="14973" width="5" bestFit="1" customWidth="1"/>
    <col min="14974" max="14975" width="4.5703125" customWidth="1"/>
    <col min="14976" max="14976" width="4" customWidth="1"/>
    <col min="14977" max="14979" width="4.28515625" customWidth="1"/>
    <col min="14980" max="14981" width="4.5703125" customWidth="1"/>
    <col min="14982" max="14984" width="4.28515625" customWidth="1"/>
    <col min="14985" max="14985" width="4.5703125" customWidth="1"/>
    <col min="14986" max="14986" width="4.7109375" customWidth="1"/>
    <col min="14987" max="14987" width="5" customWidth="1"/>
    <col min="14988" max="14988" width="6.85546875" customWidth="1"/>
    <col min="14989" max="14990" width="4.140625" customWidth="1"/>
    <col min="14991" max="14991" width="4.7109375" customWidth="1"/>
    <col min="14992" max="14992" width="5.140625" customWidth="1"/>
    <col min="14993" max="14993" width="6.140625" customWidth="1"/>
    <col min="14994" max="14994" width="4.28515625" customWidth="1"/>
    <col min="14995" max="14995" width="4.5703125" customWidth="1"/>
    <col min="14996" max="14996" width="4.85546875" customWidth="1"/>
    <col min="14997" max="14997" width="3.85546875" customWidth="1"/>
    <col min="14998" max="14998" width="5.28515625" customWidth="1"/>
    <col min="14999" max="15000" width="4.85546875" customWidth="1"/>
    <col min="15001" max="15002" width="4.5703125" customWidth="1"/>
    <col min="15003" max="15004" width="4.28515625" customWidth="1"/>
    <col min="15005" max="15005" width="6.140625" customWidth="1"/>
    <col min="15006" max="15006" width="4.28515625" customWidth="1"/>
    <col min="15007" max="15007" width="5" bestFit="1" customWidth="1"/>
    <col min="15008" max="15008" width="4.85546875" customWidth="1"/>
    <col min="15009" max="15009" width="3.85546875" customWidth="1"/>
    <col min="15010" max="15010" width="4.28515625" customWidth="1"/>
    <col min="15011" max="15011" width="5.140625" customWidth="1"/>
    <col min="15012" max="15012" width="5.28515625" customWidth="1"/>
    <col min="15013" max="15013" width="4.42578125" customWidth="1"/>
    <col min="15014" max="15014" width="5" customWidth="1"/>
    <col min="15227" max="15227" width="7.140625" customWidth="1"/>
    <col min="15228" max="15228" width="6" customWidth="1"/>
    <col min="15229" max="15229" width="5" bestFit="1" customWidth="1"/>
    <col min="15230" max="15231" width="4.5703125" customWidth="1"/>
    <col min="15232" max="15232" width="4" customWidth="1"/>
    <col min="15233" max="15235" width="4.28515625" customWidth="1"/>
    <col min="15236" max="15237" width="4.5703125" customWidth="1"/>
    <col min="15238" max="15240" width="4.28515625" customWidth="1"/>
    <col min="15241" max="15241" width="4.5703125" customWidth="1"/>
    <col min="15242" max="15242" width="4.7109375" customWidth="1"/>
    <col min="15243" max="15243" width="5" customWidth="1"/>
    <col min="15244" max="15244" width="6.85546875" customWidth="1"/>
    <col min="15245" max="15246" width="4.140625" customWidth="1"/>
    <col min="15247" max="15247" width="4.7109375" customWidth="1"/>
    <col min="15248" max="15248" width="5.140625" customWidth="1"/>
    <col min="15249" max="15249" width="6.140625" customWidth="1"/>
    <col min="15250" max="15250" width="4.28515625" customWidth="1"/>
    <col min="15251" max="15251" width="4.5703125" customWidth="1"/>
    <col min="15252" max="15252" width="4.85546875" customWidth="1"/>
    <col min="15253" max="15253" width="3.85546875" customWidth="1"/>
    <col min="15254" max="15254" width="5.28515625" customWidth="1"/>
    <col min="15255" max="15256" width="4.85546875" customWidth="1"/>
    <col min="15257" max="15258" width="4.5703125" customWidth="1"/>
    <col min="15259" max="15260" width="4.28515625" customWidth="1"/>
    <col min="15261" max="15261" width="6.140625" customWidth="1"/>
    <col min="15262" max="15262" width="4.28515625" customWidth="1"/>
    <col min="15263" max="15263" width="5" bestFit="1" customWidth="1"/>
    <col min="15264" max="15264" width="4.85546875" customWidth="1"/>
    <col min="15265" max="15265" width="3.85546875" customWidth="1"/>
    <col min="15266" max="15266" width="4.28515625" customWidth="1"/>
    <col min="15267" max="15267" width="5.140625" customWidth="1"/>
    <col min="15268" max="15268" width="5.28515625" customWidth="1"/>
    <col min="15269" max="15269" width="4.42578125" customWidth="1"/>
    <col min="15270" max="15270" width="5" customWidth="1"/>
    <col min="15483" max="15483" width="7.140625" customWidth="1"/>
    <col min="15484" max="15484" width="6" customWidth="1"/>
    <col min="15485" max="15485" width="5" bestFit="1" customWidth="1"/>
    <col min="15486" max="15487" width="4.5703125" customWidth="1"/>
    <col min="15488" max="15488" width="4" customWidth="1"/>
    <col min="15489" max="15491" width="4.28515625" customWidth="1"/>
    <col min="15492" max="15493" width="4.5703125" customWidth="1"/>
    <col min="15494" max="15496" width="4.28515625" customWidth="1"/>
    <col min="15497" max="15497" width="4.5703125" customWidth="1"/>
    <col min="15498" max="15498" width="4.7109375" customWidth="1"/>
    <col min="15499" max="15499" width="5" customWidth="1"/>
    <col min="15500" max="15500" width="6.85546875" customWidth="1"/>
    <col min="15501" max="15502" width="4.140625" customWidth="1"/>
    <col min="15503" max="15503" width="4.7109375" customWidth="1"/>
    <col min="15504" max="15504" width="5.140625" customWidth="1"/>
    <col min="15505" max="15505" width="6.140625" customWidth="1"/>
    <col min="15506" max="15506" width="4.28515625" customWidth="1"/>
    <col min="15507" max="15507" width="4.5703125" customWidth="1"/>
    <col min="15508" max="15508" width="4.85546875" customWidth="1"/>
    <col min="15509" max="15509" width="3.85546875" customWidth="1"/>
    <col min="15510" max="15510" width="5.28515625" customWidth="1"/>
    <col min="15511" max="15512" width="4.85546875" customWidth="1"/>
    <col min="15513" max="15514" width="4.5703125" customWidth="1"/>
    <col min="15515" max="15516" width="4.28515625" customWidth="1"/>
    <col min="15517" max="15517" width="6.140625" customWidth="1"/>
    <col min="15518" max="15518" width="4.28515625" customWidth="1"/>
    <col min="15519" max="15519" width="5" bestFit="1" customWidth="1"/>
    <col min="15520" max="15520" width="4.85546875" customWidth="1"/>
    <col min="15521" max="15521" width="3.85546875" customWidth="1"/>
    <col min="15522" max="15522" width="4.28515625" customWidth="1"/>
    <col min="15523" max="15523" width="5.140625" customWidth="1"/>
    <col min="15524" max="15524" width="5.28515625" customWidth="1"/>
    <col min="15525" max="15525" width="4.42578125" customWidth="1"/>
    <col min="15526" max="15526" width="5" customWidth="1"/>
    <col min="15739" max="15739" width="7.140625" customWidth="1"/>
    <col min="15740" max="15740" width="6" customWidth="1"/>
    <col min="15741" max="15741" width="5" bestFit="1" customWidth="1"/>
    <col min="15742" max="15743" width="4.5703125" customWidth="1"/>
    <col min="15744" max="15744" width="4" customWidth="1"/>
    <col min="15745" max="15747" width="4.28515625" customWidth="1"/>
    <col min="15748" max="15749" width="4.5703125" customWidth="1"/>
    <col min="15750" max="15752" width="4.28515625" customWidth="1"/>
    <col min="15753" max="15753" width="4.5703125" customWidth="1"/>
    <col min="15754" max="15754" width="4.7109375" customWidth="1"/>
    <col min="15755" max="15755" width="5" customWidth="1"/>
    <col min="15756" max="15756" width="6.85546875" customWidth="1"/>
    <col min="15757" max="15758" width="4.140625" customWidth="1"/>
    <col min="15759" max="15759" width="4.7109375" customWidth="1"/>
    <col min="15760" max="15760" width="5.140625" customWidth="1"/>
    <col min="15761" max="15761" width="6.140625" customWidth="1"/>
    <col min="15762" max="15762" width="4.28515625" customWidth="1"/>
    <col min="15763" max="15763" width="4.5703125" customWidth="1"/>
    <col min="15764" max="15764" width="4.85546875" customWidth="1"/>
    <col min="15765" max="15765" width="3.85546875" customWidth="1"/>
    <col min="15766" max="15766" width="5.28515625" customWidth="1"/>
    <col min="15767" max="15768" width="4.85546875" customWidth="1"/>
    <col min="15769" max="15770" width="4.5703125" customWidth="1"/>
    <col min="15771" max="15772" width="4.28515625" customWidth="1"/>
    <col min="15773" max="15773" width="6.140625" customWidth="1"/>
    <col min="15774" max="15774" width="4.28515625" customWidth="1"/>
    <col min="15775" max="15775" width="5" bestFit="1" customWidth="1"/>
    <col min="15776" max="15776" width="4.85546875" customWidth="1"/>
    <col min="15777" max="15777" width="3.85546875" customWidth="1"/>
    <col min="15778" max="15778" width="4.28515625" customWidth="1"/>
    <col min="15779" max="15779" width="5.140625" customWidth="1"/>
    <col min="15780" max="15780" width="5.28515625" customWidth="1"/>
    <col min="15781" max="15781" width="4.42578125" customWidth="1"/>
    <col min="15782" max="15782" width="5" customWidth="1"/>
    <col min="15783" max="16384" width="9.140625" style="1"/>
  </cols>
  <sheetData>
    <row r="2" spans="1:183" x14ac:dyDescent="0.25">
      <c r="B2" s="1" t="s">
        <v>0</v>
      </c>
    </row>
    <row r="4" spans="1:183" x14ac:dyDescent="0.25">
      <c r="E4" s="3"/>
      <c r="AH4" s="3"/>
      <c r="AI4" s="3"/>
      <c r="AJ4" s="3"/>
      <c r="AK4" s="3"/>
      <c r="AL4" s="3"/>
      <c r="AM4" s="3"/>
    </row>
    <row r="7" spans="1:183" x14ac:dyDescent="0.25">
      <c r="A7" s="115" t="s">
        <v>68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</row>
    <row r="8" spans="1:183" x14ac:dyDescent="0.25">
      <c r="A8" s="4" t="s">
        <v>1</v>
      </c>
      <c r="B8" s="4"/>
      <c r="C8" s="4"/>
      <c r="D8" s="4"/>
      <c r="E8" s="4"/>
      <c r="F8" s="4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4"/>
      <c r="U8" s="4"/>
      <c r="V8" s="4"/>
      <c r="W8" s="5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183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8"/>
      <c r="AZ9" s="119" t="s">
        <v>3</v>
      </c>
      <c r="BA9" s="120"/>
    </row>
    <row r="10" spans="1:183" x14ac:dyDescent="0.25">
      <c r="A10" s="123"/>
      <c r="B10" s="124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6"/>
      <c r="T10" s="125" t="s">
        <v>5</v>
      </c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6"/>
      <c r="AY10" s="127" t="s">
        <v>7</v>
      </c>
      <c r="AZ10" s="121"/>
      <c r="BA10" s="122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</row>
    <row r="11" spans="1:183" s="14" customFormat="1" x14ac:dyDescent="0.25">
      <c r="A11" s="7" t="s">
        <v>8</v>
      </c>
      <c r="B11" s="8" t="s">
        <v>9</v>
      </c>
      <c r="C11" s="86" t="s">
        <v>10</v>
      </c>
      <c r="D11" s="85" t="s">
        <v>15</v>
      </c>
      <c r="E11" s="85" t="s">
        <v>60</v>
      </c>
      <c r="F11" s="85" t="s">
        <v>61</v>
      </c>
      <c r="G11" s="85" t="s">
        <v>63</v>
      </c>
      <c r="H11" s="85" t="s">
        <v>12</v>
      </c>
      <c r="I11" s="86" t="s">
        <v>13</v>
      </c>
      <c r="J11" s="86" t="s">
        <v>13</v>
      </c>
      <c r="K11" s="85" t="s">
        <v>14</v>
      </c>
      <c r="L11" s="86" t="s">
        <v>17</v>
      </c>
      <c r="M11" s="86" t="s">
        <v>17</v>
      </c>
      <c r="N11" s="85" t="s">
        <v>18</v>
      </c>
      <c r="O11" s="85" t="s">
        <v>19</v>
      </c>
      <c r="P11" s="85" t="s">
        <v>19</v>
      </c>
      <c r="Q11" s="86" t="s">
        <v>20</v>
      </c>
      <c r="R11" s="86" t="s">
        <v>20</v>
      </c>
      <c r="S11" s="87" t="s">
        <v>21</v>
      </c>
      <c r="T11" s="86" t="s">
        <v>10</v>
      </c>
      <c r="U11" s="85" t="s">
        <v>61</v>
      </c>
      <c r="V11" s="86" t="s">
        <v>12</v>
      </c>
      <c r="W11" s="85" t="s">
        <v>18</v>
      </c>
      <c r="X11" s="85" t="s">
        <v>13</v>
      </c>
      <c r="Y11" s="85" t="s">
        <v>14</v>
      </c>
      <c r="Z11" s="85" t="s">
        <v>17</v>
      </c>
      <c r="AA11" s="85" t="s">
        <v>17</v>
      </c>
      <c r="AB11" s="86" t="s">
        <v>16</v>
      </c>
      <c r="AC11" s="86" t="s">
        <v>22</v>
      </c>
      <c r="AD11" s="86" t="s">
        <v>22</v>
      </c>
      <c r="AE11" s="85" t="s">
        <v>19</v>
      </c>
      <c r="AF11" s="85" t="s">
        <v>19</v>
      </c>
      <c r="AG11" s="88" t="s">
        <v>21</v>
      </c>
      <c r="AH11" s="85" t="s">
        <v>10</v>
      </c>
      <c r="AI11" s="85" t="s">
        <v>60</v>
      </c>
      <c r="AJ11" s="86" t="s">
        <v>16</v>
      </c>
      <c r="AK11" s="85" t="s">
        <v>13</v>
      </c>
      <c r="AL11" s="85" t="s">
        <v>13</v>
      </c>
      <c r="AM11" s="85" t="s">
        <v>15</v>
      </c>
      <c r="AN11" s="85" t="s">
        <v>14</v>
      </c>
      <c r="AO11" s="86" t="s">
        <v>12</v>
      </c>
      <c r="AP11" s="86" t="s">
        <v>12</v>
      </c>
      <c r="AQ11" s="86" t="s">
        <v>20</v>
      </c>
      <c r="AR11" s="86" t="s">
        <v>20</v>
      </c>
      <c r="AS11" s="86" t="s">
        <v>22</v>
      </c>
      <c r="AT11" s="86" t="s">
        <v>22</v>
      </c>
      <c r="AU11" s="85" t="s">
        <v>17</v>
      </c>
      <c r="AV11" s="85" t="s">
        <v>65</v>
      </c>
      <c r="AW11" s="85" t="s">
        <v>65</v>
      </c>
      <c r="AX11" s="12" t="s">
        <v>21</v>
      </c>
      <c r="AY11" s="128"/>
      <c r="AZ11" s="13" t="s">
        <v>24</v>
      </c>
      <c r="BA11" s="8" t="s">
        <v>25</v>
      </c>
      <c r="BB11" s="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</row>
    <row r="12" spans="1:183" x14ac:dyDescent="0.25">
      <c r="A12" s="15" t="s">
        <v>26</v>
      </c>
      <c r="B12" s="16" t="s">
        <v>27</v>
      </c>
      <c r="C12" s="17">
        <v>1</v>
      </c>
      <c r="D12" s="17">
        <v>15</v>
      </c>
      <c r="E12" s="17">
        <v>-10</v>
      </c>
      <c r="F12" s="17">
        <v>-2</v>
      </c>
      <c r="G12" s="17">
        <v>-2</v>
      </c>
      <c r="H12" s="17">
        <v>-95</v>
      </c>
      <c r="I12" s="17">
        <v>0</v>
      </c>
      <c r="J12" s="17">
        <v>-15</v>
      </c>
      <c r="K12" s="17">
        <v>-34</v>
      </c>
      <c r="L12" s="17">
        <v>49</v>
      </c>
      <c r="M12" s="17">
        <v>0</v>
      </c>
      <c r="N12" s="17">
        <v>-30</v>
      </c>
      <c r="O12" s="17">
        <v>0</v>
      </c>
      <c r="P12" s="17">
        <v>-5</v>
      </c>
      <c r="Q12" s="17">
        <v>15</v>
      </c>
      <c r="R12" s="17">
        <v>-51</v>
      </c>
      <c r="S12" s="18">
        <f t="shared" ref="S12:S35" si="0">SUM(C12:R12)</f>
        <v>-164</v>
      </c>
      <c r="T12" s="17">
        <v>10</v>
      </c>
      <c r="U12" s="17">
        <v>-18</v>
      </c>
      <c r="V12" s="17">
        <v>34</v>
      </c>
      <c r="W12" s="17">
        <v>-30</v>
      </c>
      <c r="X12" s="17">
        <v>-5</v>
      </c>
      <c r="Y12" s="17">
        <v>-43</v>
      </c>
      <c r="Z12" s="17">
        <v>0</v>
      </c>
      <c r="AA12" s="17">
        <v>-59</v>
      </c>
      <c r="AB12" s="17">
        <v>-33</v>
      </c>
      <c r="AC12" s="17">
        <v>18</v>
      </c>
      <c r="AD12" s="17">
        <v>-10</v>
      </c>
      <c r="AE12" s="17">
        <v>0</v>
      </c>
      <c r="AF12" s="17">
        <v>-7</v>
      </c>
      <c r="AG12" s="19">
        <f t="shared" ref="AG12:AG35" si="1">SUM(T12:AF12)</f>
        <v>-143</v>
      </c>
      <c r="AH12" s="17">
        <v>2</v>
      </c>
      <c r="AI12" s="17">
        <v>10</v>
      </c>
      <c r="AJ12" s="17">
        <v>20</v>
      </c>
      <c r="AK12" s="17">
        <v>20</v>
      </c>
      <c r="AL12" s="17">
        <v>0</v>
      </c>
      <c r="AM12" s="17">
        <v>-15</v>
      </c>
      <c r="AN12" s="17">
        <v>20</v>
      </c>
      <c r="AO12" s="17">
        <v>61</v>
      </c>
      <c r="AP12" s="17">
        <v>0</v>
      </c>
      <c r="AQ12" s="17">
        <v>41</v>
      </c>
      <c r="AR12" s="17">
        <v>0</v>
      </c>
      <c r="AS12" s="17">
        <v>13</v>
      </c>
      <c r="AT12" s="17">
        <v>0</v>
      </c>
      <c r="AU12" s="17">
        <v>0</v>
      </c>
      <c r="AV12" s="17">
        <v>12</v>
      </c>
      <c r="AW12" s="17">
        <v>0</v>
      </c>
      <c r="AX12" s="20">
        <f t="shared" ref="AX12:AX35" si="2">SUM(AH12:AW12)</f>
        <v>184</v>
      </c>
      <c r="AY12" s="21">
        <f t="shared" ref="AY12:AY35" si="3">SUM(S12,AG12,AX12)</f>
        <v>-123</v>
      </c>
      <c r="AZ12" s="22">
        <v>0</v>
      </c>
      <c r="BA12" s="23">
        <f t="shared" ref="BA12:BA35" si="4">SUM(S12+AG12+AX12+AZ12)</f>
        <v>-123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</row>
    <row r="13" spans="1:183" x14ac:dyDescent="0.25">
      <c r="A13" s="25" t="s">
        <v>28</v>
      </c>
      <c r="B13" s="16" t="s">
        <v>27</v>
      </c>
      <c r="C13" s="17">
        <v>1</v>
      </c>
      <c r="D13" s="17">
        <v>15</v>
      </c>
      <c r="E13" s="17">
        <v>-10</v>
      </c>
      <c r="F13" s="17">
        <v>-2</v>
      </c>
      <c r="G13" s="17">
        <v>-2</v>
      </c>
      <c r="H13" s="17">
        <v>-86</v>
      </c>
      <c r="I13" s="17">
        <v>0</v>
      </c>
      <c r="J13" s="17">
        <v>-15</v>
      </c>
      <c r="K13" s="17">
        <v>-34</v>
      </c>
      <c r="L13" s="17">
        <v>49</v>
      </c>
      <c r="M13" s="17">
        <v>0</v>
      </c>
      <c r="N13" s="17">
        <v>-30</v>
      </c>
      <c r="O13" s="17">
        <v>0</v>
      </c>
      <c r="P13" s="17">
        <v>-10</v>
      </c>
      <c r="Q13" s="17">
        <v>15</v>
      </c>
      <c r="R13" s="17">
        <v>-51</v>
      </c>
      <c r="S13" s="18">
        <f t="shared" si="0"/>
        <v>-160</v>
      </c>
      <c r="T13" s="17">
        <v>10</v>
      </c>
      <c r="U13" s="17">
        <v>-18</v>
      </c>
      <c r="V13" s="17">
        <v>31</v>
      </c>
      <c r="W13" s="17">
        <v>-30</v>
      </c>
      <c r="X13" s="17">
        <v>-5</v>
      </c>
      <c r="Y13" s="17">
        <v>-43</v>
      </c>
      <c r="Z13" s="17">
        <v>0</v>
      </c>
      <c r="AA13" s="17">
        <v>-59</v>
      </c>
      <c r="AB13" s="17">
        <v>-33</v>
      </c>
      <c r="AC13" s="17">
        <v>12</v>
      </c>
      <c r="AD13" s="17">
        <v>-10</v>
      </c>
      <c r="AE13" s="17">
        <v>0</v>
      </c>
      <c r="AF13" s="17">
        <v>-2</v>
      </c>
      <c r="AG13" s="26">
        <f t="shared" si="1"/>
        <v>-147</v>
      </c>
      <c r="AH13" s="17">
        <v>2</v>
      </c>
      <c r="AI13" s="17">
        <v>10</v>
      </c>
      <c r="AJ13" s="17">
        <v>20</v>
      </c>
      <c r="AK13" s="17">
        <v>20</v>
      </c>
      <c r="AL13" s="17">
        <v>0</v>
      </c>
      <c r="AM13" s="17">
        <v>-15</v>
      </c>
      <c r="AN13" s="17">
        <v>20</v>
      </c>
      <c r="AO13" s="17">
        <v>55</v>
      </c>
      <c r="AP13" s="17">
        <v>0</v>
      </c>
      <c r="AQ13" s="17">
        <v>41</v>
      </c>
      <c r="AR13" s="17">
        <v>0</v>
      </c>
      <c r="AS13" s="17">
        <v>19</v>
      </c>
      <c r="AT13" s="17">
        <v>0</v>
      </c>
      <c r="AU13" s="17">
        <v>0</v>
      </c>
      <c r="AV13" s="17">
        <v>12</v>
      </c>
      <c r="AW13" s="17">
        <v>0</v>
      </c>
      <c r="AX13" s="20">
        <f t="shared" si="2"/>
        <v>184</v>
      </c>
      <c r="AY13" s="21">
        <f t="shared" si="3"/>
        <v>-123</v>
      </c>
      <c r="AZ13" s="22">
        <v>0</v>
      </c>
      <c r="BA13" s="27">
        <f t="shared" si="4"/>
        <v>-123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</row>
    <row r="14" spans="1:183" x14ac:dyDescent="0.25">
      <c r="A14" s="25" t="s">
        <v>29</v>
      </c>
      <c r="B14" s="16" t="s">
        <v>27</v>
      </c>
      <c r="C14" s="17">
        <v>1</v>
      </c>
      <c r="D14" s="17">
        <v>15</v>
      </c>
      <c r="E14" s="17">
        <v>-10</v>
      </c>
      <c r="F14" s="17">
        <v>-2</v>
      </c>
      <c r="G14" s="17">
        <v>-2</v>
      </c>
      <c r="H14" s="17">
        <v>-15</v>
      </c>
      <c r="I14" s="17">
        <v>0</v>
      </c>
      <c r="J14" s="17">
        <v>-15</v>
      </c>
      <c r="K14" s="17">
        <v>-34</v>
      </c>
      <c r="L14" s="17">
        <v>4</v>
      </c>
      <c r="M14" s="17">
        <v>0</v>
      </c>
      <c r="N14" s="17">
        <v>-30</v>
      </c>
      <c r="O14" s="17">
        <v>0</v>
      </c>
      <c r="P14" s="17">
        <v>-10</v>
      </c>
      <c r="Q14" s="17">
        <v>15</v>
      </c>
      <c r="R14" s="17">
        <v>-51</v>
      </c>
      <c r="S14" s="18">
        <f t="shared" si="0"/>
        <v>-134</v>
      </c>
      <c r="T14" s="17">
        <v>10</v>
      </c>
      <c r="U14" s="17">
        <v>-18</v>
      </c>
      <c r="V14" s="17">
        <v>0</v>
      </c>
      <c r="W14" s="17">
        <v>-30</v>
      </c>
      <c r="X14" s="17">
        <v>0</v>
      </c>
      <c r="Y14" s="17">
        <v>-43</v>
      </c>
      <c r="Z14" s="17">
        <v>0</v>
      </c>
      <c r="AA14" s="17">
        <v>-59</v>
      </c>
      <c r="AB14" s="17">
        <v>-33</v>
      </c>
      <c r="AC14" s="17">
        <v>12</v>
      </c>
      <c r="AD14" s="17">
        <v>-10</v>
      </c>
      <c r="AE14" s="17">
        <v>0</v>
      </c>
      <c r="AF14" s="17">
        <v>-2</v>
      </c>
      <c r="AG14" s="26">
        <f t="shared" si="1"/>
        <v>-173</v>
      </c>
      <c r="AH14" s="17">
        <v>2</v>
      </c>
      <c r="AI14" s="17">
        <v>10</v>
      </c>
      <c r="AJ14" s="17">
        <v>20</v>
      </c>
      <c r="AK14" s="17">
        <v>15</v>
      </c>
      <c r="AL14" s="17">
        <v>0</v>
      </c>
      <c r="AM14" s="17">
        <v>-15</v>
      </c>
      <c r="AN14" s="17">
        <v>20</v>
      </c>
      <c r="AO14" s="17">
        <v>15</v>
      </c>
      <c r="AP14" s="17">
        <v>0</v>
      </c>
      <c r="AQ14" s="17">
        <v>41</v>
      </c>
      <c r="AR14" s="17">
        <v>0</v>
      </c>
      <c r="AS14" s="17">
        <v>19</v>
      </c>
      <c r="AT14" s="17">
        <v>0</v>
      </c>
      <c r="AU14" s="17">
        <v>45</v>
      </c>
      <c r="AV14" s="17">
        <v>12</v>
      </c>
      <c r="AW14" s="17">
        <v>0</v>
      </c>
      <c r="AX14" s="20">
        <f t="shared" si="2"/>
        <v>184</v>
      </c>
      <c r="AY14" s="21">
        <f t="shared" si="3"/>
        <v>-123</v>
      </c>
      <c r="AZ14" s="22">
        <v>0</v>
      </c>
      <c r="BA14" s="27">
        <f t="shared" si="4"/>
        <v>-123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</row>
    <row r="15" spans="1:183" x14ac:dyDescent="0.25">
      <c r="A15" s="25" t="s">
        <v>30</v>
      </c>
      <c r="B15" s="16" t="s">
        <v>27</v>
      </c>
      <c r="C15" s="17">
        <v>1</v>
      </c>
      <c r="D15" s="17">
        <v>10</v>
      </c>
      <c r="E15" s="17">
        <v>-10</v>
      </c>
      <c r="F15" s="17">
        <v>-2</v>
      </c>
      <c r="G15" s="17">
        <v>-2</v>
      </c>
      <c r="H15" s="17">
        <v>-30</v>
      </c>
      <c r="I15" s="17">
        <v>0</v>
      </c>
      <c r="J15" s="17">
        <v>-15</v>
      </c>
      <c r="K15" s="17">
        <v>-34</v>
      </c>
      <c r="L15" s="17">
        <v>49</v>
      </c>
      <c r="M15" s="17">
        <v>0</v>
      </c>
      <c r="N15" s="17">
        <v>-30</v>
      </c>
      <c r="O15" s="17">
        <v>0</v>
      </c>
      <c r="P15" s="17">
        <v>-10</v>
      </c>
      <c r="Q15" s="17">
        <v>15</v>
      </c>
      <c r="R15" s="17">
        <v>-51</v>
      </c>
      <c r="S15" s="18">
        <f t="shared" si="0"/>
        <v>-109</v>
      </c>
      <c r="T15" s="17">
        <v>10</v>
      </c>
      <c r="U15" s="17">
        <v>-18</v>
      </c>
      <c r="V15" s="17">
        <v>0</v>
      </c>
      <c r="W15" s="17">
        <v>-30</v>
      </c>
      <c r="X15" s="17">
        <v>0</v>
      </c>
      <c r="Y15" s="17">
        <v>-43</v>
      </c>
      <c r="Z15" s="17">
        <v>0</v>
      </c>
      <c r="AA15" s="17">
        <v>-59</v>
      </c>
      <c r="AB15" s="17">
        <v>-33</v>
      </c>
      <c r="AC15" s="17">
        <v>12</v>
      </c>
      <c r="AD15" s="17">
        <v>-10</v>
      </c>
      <c r="AE15" s="17">
        <v>0</v>
      </c>
      <c r="AF15" s="17">
        <v>-2</v>
      </c>
      <c r="AG15" s="26">
        <f t="shared" si="1"/>
        <v>-173</v>
      </c>
      <c r="AH15" s="17">
        <v>2</v>
      </c>
      <c r="AI15" s="17">
        <v>10</v>
      </c>
      <c r="AJ15" s="17">
        <v>20</v>
      </c>
      <c r="AK15" s="17">
        <v>15</v>
      </c>
      <c r="AL15" s="17">
        <v>0</v>
      </c>
      <c r="AM15" s="17">
        <v>-10</v>
      </c>
      <c r="AN15" s="17">
        <v>20</v>
      </c>
      <c r="AO15" s="17">
        <v>30</v>
      </c>
      <c r="AP15" s="17">
        <v>0</v>
      </c>
      <c r="AQ15" s="17">
        <v>41</v>
      </c>
      <c r="AR15" s="17">
        <v>0</v>
      </c>
      <c r="AS15" s="17">
        <v>19</v>
      </c>
      <c r="AT15" s="17">
        <v>0</v>
      </c>
      <c r="AU15" s="17">
        <v>0</v>
      </c>
      <c r="AV15" s="17">
        <v>12</v>
      </c>
      <c r="AW15" s="17">
        <v>0</v>
      </c>
      <c r="AX15" s="20">
        <f t="shared" si="2"/>
        <v>159</v>
      </c>
      <c r="AY15" s="21">
        <f t="shared" si="3"/>
        <v>-123</v>
      </c>
      <c r="AZ15" s="22">
        <v>0</v>
      </c>
      <c r="BA15" s="27">
        <f t="shared" si="4"/>
        <v>-123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</row>
    <row r="16" spans="1:183" x14ac:dyDescent="0.25">
      <c r="A16" s="25" t="s">
        <v>31</v>
      </c>
      <c r="B16" s="16" t="s">
        <v>27</v>
      </c>
      <c r="C16" s="17">
        <v>1</v>
      </c>
      <c r="D16" s="17">
        <v>10</v>
      </c>
      <c r="E16" s="17">
        <v>-10</v>
      </c>
      <c r="F16" s="17">
        <v>-2</v>
      </c>
      <c r="G16" s="17">
        <v>-2</v>
      </c>
      <c r="H16" s="17">
        <v>-61</v>
      </c>
      <c r="I16" s="17">
        <v>0</v>
      </c>
      <c r="J16" s="17">
        <v>-15</v>
      </c>
      <c r="K16" s="17">
        <v>-34</v>
      </c>
      <c r="L16" s="17">
        <v>49</v>
      </c>
      <c r="M16" s="17">
        <v>0</v>
      </c>
      <c r="N16" s="17">
        <v>-30</v>
      </c>
      <c r="O16" s="17">
        <v>0</v>
      </c>
      <c r="P16" s="17">
        <v>-10</v>
      </c>
      <c r="Q16" s="17">
        <v>15</v>
      </c>
      <c r="R16" s="17">
        <v>-51</v>
      </c>
      <c r="S16" s="18">
        <f t="shared" si="0"/>
        <v>-140</v>
      </c>
      <c r="T16" s="17">
        <v>10</v>
      </c>
      <c r="U16" s="17">
        <v>-18</v>
      </c>
      <c r="V16" s="17">
        <v>0</v>
      </c>
      <c r="W16" s="17">
        <v>-30</v>
      </c>
      <c r="X16" s="17">
        <v>0</v>
      </c>
      <c r="Y16" s="17">
        <v>-43</v>
      </c>
      <c r="Z16" s="17">
        <v>0</v>
      </c>
      <c r="AA16" s="17">
        <v>-59</v>
      </c>
      <c r="AB16" s="17">
        <v>-33</v>
      </c>
      <c r="AC16" s="17">
        <v>12</v>
      </c>
      <c r="AD16" s="17">
        <v>-10</v>
      </c>
      <c r="AE16" s="17">
        <v>0</v>
      </c>
      <c r="AF16" s="17">
        <v>-2</v>
      </c>
      <c r="AG16" s="26">
        <f t="shared" si="1"/>
        <v>-173</v>
      </c>
      <c r="AH16" s="17">
        <v>2</v>
      </c>
      <c r="AI16" s="17">
        <v>10</v>
      </c>
      <c r="AJ16" s="17">
        <v>20</v>
      </c>
      <c r="AK16" s="17">
        <v>15</v>
      </c>
      <c r="AL16" s="17">
        <v>0</v>
      </c>
      <c r="AM16" s="17">
        <v>-10</v>
      </c>
      <c r="AN16" s="17">
        <v>20</v>
      </c>
      <c r="AO16" s="17">
        <v>61</v>
      </c>
      <c r="AP16" s="17">
        <v>0</v>
      </c>
      <c r="AQ16" s="17">
        <v>41</v>
      </c>
      <c r="AR16" s="17">
        <v>0</v>
      </c>
      <c r="AS16" s="17">
        <v>19</v>
      </c>
      <c r="AT16" s="17">
        <v>0</v>
      </c>
      <c r="AU16" s="17">
        <v>0</v>
      </c>
      <c r="AV16" s="17">
        <v>12</v>
      </c>
      <c r="AW16" s="17">
        <v>0</v>
      </c>
      <c r="AX16" s="20">
        <f t="shared" si="2"/>
        <v>190</v>
      </c>
      <c r="AY16" s="21">
        <f t="shared" si="3"/>
        <v>-123</v>
      </c>
      <c r="AZ16" s="22">
        <v>0</v>
      </c>
      <c r="BA16" s="27">
        <f t="shared" si="4"/>
        <v>-123</v>
      </c>
      <c r="BC16"/>
      <c r="BD16"/>
      <c r="BE16"/>
      <c r="BG16"/>
      <c r="BH16"/>
      <c r="BI16"/>
      <c r="BL16"/>
      <c r="BM16"/>
    </row>
    <row r="17" spans="1:65" x14ac:dyDescent="0.25">
      <c r="A17" s="25" t="s">
        <v>32</v>
      </c>
      <c r="B17" s="16" t="s">
        <v>27</v>
      </c>
      <c r="C17" s="17">
        <v>1</v>
      </c>
      <c r="D17" s="17">
        <v>0</v>
      </c>
      <c r="E17" s="17">
        <v>-10</v>
      </c>
      <c r="F17" s="17">
        <v>-2</v>
      </c>
      <c r="G17" s="17">
        <v>-2</v>
      </c>
      <c r="H17" s="17">
        <v>-96</v>
      </c>
      <c r="I17" s="17">
        <v>0</v>
      </c>
      <c r="J17" s="17">
        <v>-15</v>
      </c>
      <c r="K17" s="17">
        <v>-34</v>
      </c>
      <c r="L17" s="17">
        <v>15</v>
      </c>
      <c r="M17" s="17">
        <v>0</v>
      </c>
      <c r="N17" s="17">
        <v>-30</v>
      </c>
      <c r="O17" s="17">
        <v>0</v>
      </c>
      <c r="P17" s="17">
        <v>-10</v>
      </c>
      <c r="Q17" s="17">
        <v>15</v>
      </c>
      <c r="R17" s="17">
        <v>-51</v>
      </c>
      <c r="S17" s="18">
        <f t="shared" si="0"/>
        <v>-219</v>
      </c>
      <c r="T17" s="17">
        <v>10</v>
      </c>
      <c r="U17" s="17">
        <v>-18</v>
      </c>
      <c r="V17" s="17">
        <v>65</v>
      </c>
      <c r="W17" s="17">
        <v>-30</v>
      </c>
      <c r="X17" s="17">
        <v>0</v>
      </c>
      <c r="Y17" s="17">
        <v>-43</v>
      </c>
      <c r="Z17" s="17">
        <v>0</v>
      </c>
      <c r="AA17" s="17">
        <v>-55</v>
      </c>
      <c r="AB17" s="17">
        <v>-33</v>
      </c>
      <c r="AC17" s="17">
        <v>12</v>
      </c>
      <c r="AD17" s="17">
        <v>-10</v>
      </c>
      <c r="AE17" s="17">
        <v>0</v>
      </c>
      <c r="AF17" s="17">
        <v>-2</v>
      </c>
      <c r="AG17" s="26">
        <f t="shared" si="1"/>
        <v>-104</v>
      </c>
      <c r="AH17" s="17">
        <v>2</v>
      </c>
      <c r="AI17" s="17">
        <v>10</v>
      </c>
      <c r="AJ17" s="17">
        <v>20</v>
      </c>
      <c r="AK17" s="17">
        <v>15</v>
      </c>
      <c r="AL17" s="17">
        <v>0</v>
      </c>
      <c r="AM17" s="17">
        <v>0</v>
      </c>
      <c r="AN17" s="17">
        <v>20</v>
      </c>
      <c r="AO17" s="17">
        <v>31</v>
      </c>
      <c r="AP17" s="17">
        <v>0</v>
      </c>
      <c r="AQ17" s="17">
        <v>41</v>
      </c>
      <c r="AR17" s="17">
        <v>0</v>
      </c>
      <c r="AS17" s="17">
        <v>19</v>
      </c>
      <c r="AT17" s="17">
        <v>0</v>
      </c>
      <c r="AU17" s="17">
        <v>30</v>
      </c>
      <c r="AV17" s="17">
        <v>12</v>
      </c>
      <c r="AW17" s="17">
        <v>0</v>
      </c>
      <c r="AX17" s="20">
        <f t="shared" si="2"/>
        <v>200</v>
      </c>
      <c r="AY17" s="21">
        <f t="shared" si="3"/>
        <v>-123</v>
      </c>
      <c r="AZ17" s="22">
        <v>0</v>
      </c>
      <c r="BA17" s="27">
        <f t="shared" si="4"/>
        <v>-123</v>
      </c>
      <c r="BC17"/>
      <c r="BD17"/>
      <c r="BE17"/>
      <c r="BG17"/>
      <c r="BH17"/>
      <c r="BI17"/>
      <c r="BL17"/>
      <c r="BM17"/>
    </row>
    <row r="18" spans="1:65" x14ac:dyDescent="0.25">
      <c r="A18" s="15" t="s">
        <v>33</v>
      </c>
      <c r="B18" s="16" t="s">
        <v>34</v>
      </c>
      <c r="C18" s="17">
        <v>1</v>
      </c>
      <c r="D18" s="17">
        <v>0</v>
      </c>
      <c r="E18" s="17">
        <v>-10</v>
      </c>
      <c r="F18" s="17">
        <v>-2</v>
      </c>
      <c r="G18" s="17">
        <v>-2</v>
      </c>
      <c r="H18" s="17">
        <v>-32</v>
      </c>
      <c r="I18" s="17">
        <v>0</v>
      </c>
      <c r="J18" s="17">
        <v>-15</v>
      </c>
      <c r="K18" s="17">
        <v>-34</v>
      </c>
      <c r="L18" s="17">
        <v>0</v>
      </c>
      <c r="M18" s="17">
        <v>-21</v>
      </c>
      <c r="N18" s="17">
        <v>-30</v>
      </c>
      <c r="O18" s="17">
        <v>0</v>
      </c>
      <c r="P18" s="17">
        <v>-10</v>
      </c>
      <c r="Q18" s="17">
        <v>20</v>
      </c>
      <c r="R18" s="17">
        <v>-6</v>
      </c>
      <c r="S18" s="19">
        <f t="shared" si="0"/>
        <v>-141</v>
      </c>
      <c r="T18" s="17">
        <v>10</v>
      </c>
      <c r="U18" s="17">
        <v>-18</v>
      </c>
      <c r="V18" s="17">
        <v>0</v>
      </c>
      <c r="W18" s="17">
        <v>-30</v>
      </c>
      <c r="X18" s="17">
        <v>-5</v>
      </c>
      <c r="Y18" s="17">
        <v>-43</v>
      </c>
      <c r="Z18" s="17">
        <v>0</v>
      </c>
      <c r="AA18" s="17">
        <v>-59</v>
      </c>
      <c r="AB18" s="17">
        <v>-33</v>
      </c>
      <c r="AC18" s="17">
        <v>12</v>
      </c>
      <c r="AD18" s="17">
        <v>-10</v>
      </c>
      <c r="AE18" s="17">
        <v>0</v>
      </c>
      <c r="AF18" s="17">
        <v>-2</v>
      </c>
      <c r="AG18" s="26">
        <f t="shared" si="1"/>
        <v>-178</v>
      </c>
      <c r="AH18" s="17">
        <v>2</v>
      </c>
      <c r="AI18" s="17">
        <v>10</v>
      </c>
      <c r="AJ18" s="17">
        <v>20</v>
      </c>
      <c r="AK18" s="17">
        <v>20</v>
      </c>
      <c r="AL18" s="17">
        <v>0</v>
      </c>
      <c r="AM18" s="17">
        <v>0</v>
      </c>
      <c r="AN18" s="17">
        <v>20</v>
      </c>
      <c r="AO18" s="17">
        <v>32</v>
      </c>
      <c r="AP18" s="17">
        <v>0</v>
      </c>
      <c r="AQ18" s="17">
        <v>10</v>
      </c>
      <c r="AR18" s="17">
        <v>-19</v>
      </c>
      <c r="AS18" s="17">
        <v>23</v>
      </c>
      <c r="AT18" s="17">
        <v>0</v>
      </c>
      <c r="AU18" s="17">
        <v>70</v>
      </c>
      <c r="AV18" s="17">
        <v>12</v>
      </c>
      <c r="AW18" s="17">
        <v>0</v>
      </c>
      <c r="AX18" s="20">
        <f t="shared" si="2"/>
        <v>200</v>
      </c>
      <c r="AY18" s="21">
        <f t="shared" si="3"/>
        <v>-119</v>
      </c>
      <c r="AZ18" s="22">
        <v>0</v>
      </c>
      <c r="BA18" s="27">
        <f t="shared" si="4"/>
        <v>-119</v>
      </c>
      <c r="BC18"/>
      <c r="BD18"/>
      <c r="BE18"/>
      <c r="BG18"/>
      <c r="BH18"/>
      <c r="BI18"/>
      <c r="BL18"/>
      <c r="BM18"/>
    </row>
    <row r="19" spans="1:65" x14ac:dyDescent="0.25">
      <c r="A19" s="25" t="s">
        <v>35</v>
      </c>
      <c r="B19" s="16" t="s">
        <v>36</v>
      </c>
      <c r="C19" s="17">
        <v>1</v>
      </c>
      <c r="D19" s="17">
        <v>0</v>
      </c>
      <c r="E19" s="17">
        <v>-10</v>
      </c>
      <c r="F19" s="17">
        <v>-2</v>
      </c>
      <c r="G19" s="17">
        <v>-1</v>
      </c>
      <c r="H19" s="17">
        <v>-54</v>
      </c>
      <c r="I19" s="17">
        <v>0</v>
      </c>
      <c r="J19" s="17">
        <v>-15</v>
      </c>
      <c r="K19" s="17">
        <v>-34</v>
      </c>
      <c r="L19" s="17">
        <v>0</v>
      </c>
      <c r="M19" s="17">
        <v>-37</v>
      </c>
      <c r="N19" s="17">
        <v>-30</v>
      </c>
      <c r="O19" s="17">
        <v>0</v>
      </c>
      <c r="P19" s="17">
        <v>-30</v>
      </c>
      <c r="Q19" s="17">
        <v>76</v>
      </c>
      <c r="R19" s="17">
        <v>0</v>
      </c>
      <c r="S19" s="19">
        <f t="shared" si="0"/>
        <v>-136</v>
      </c>
      <c r="T19" s="17">
        <v>10</v>
      </c>
      <c r="U19" s="17">
        <v>-18</v>
      </c>
      <c r="V19" s="17">
        <v>47</v>
      </c>
      <c r="W19" s="17">
        <v>-30</v>
      </c>
      <c r="X19" s="17">
        <v>0</v>
      </c>
      <c r="Y19" s="17">
        <v>-43</v>
      </c>
      <c r="Z19" s="17">
        <v>0</v>
      </c>
      <c r="AA19" s="17">
        <v>-43</v>
      </c>
      <c r="AB19" s="17">
        <v>-33</v>
      </c>
      <c r="AC19" s="17">
        <v>12</v>
      </c>
      <c r="AD19" s="17">
        <v>-10</v>
      </c>
      <c r="AE19" s="17">
        <v>0</v>
      </c>
      <c r="AF19" s="17">
        <v>-7</v>
      </c>
      <c r="AG19" s="26">
        <f t="shared" si="1"/>
        <v>-115</v>
      </c>
      <c r="AH19" s="17">
        <v>2</v>
      </c>
      <c r="AI19" s="17">
        <v>10</v>
      </c>
      <c r="AJ19" s="17">
        <v>20</v>
      </c>
      <c r="AK19" s="17">
        <v>15</v>
      </c>
      <c r="AL19" s="17">
        <v>0</v>
      </c>
      <c r="AM19" s="17">
        <v>0</v>
      </c>
      <c r="AN19" s="17">
        <v>20</v>
      </c>
      <c r="AO19" s="17">
        <v>7</v>
      </c>
      <c r="AP19" s="17">
        <v>0</v>
      </c>
      <c r="AQ19" s="17">
        <v>10</v>
      </c>
      <c r="AR19" s="17">
        <v>-19</v>
      </c>
      <c r="AS19" s="17">
        <v>23</v>
      </c>
      <c r="AT19" s="17">
        <v>0</v>
      </c>
      <c r="AU19" s="17">
        <v>70</v>
      </c>
      <c r="AV19" s="17">
        <v>37</v>
      </c>
      <c r="AW19" s="17">
        <v>0</v>
      </c>
      <c r="AX19" s="20">
        <f t="shared" si="2"/>
        <v>195</v>
      </c>
      <c r="AY19" s="21">
        <f t="shared" si="3"/>
        <v>-56</v>
      </c>
      <c r="AZ19" s="22">
        <v>0</v>
      </c>
      <c r="BA19" s="27">
        <f t="shared" si="4"/>
        <v>-56</v>
      </c>
      <c r="BC19"/>
      <c r="BD19"/>
      <c r="BE19"/>
      <c r="BG19"/>
      <c r="BH19"/>
      <c r="BI19"/>
      <c r="BL19"/>
      <c r="BM19"/>
    </row>
    <row r="20" spans="1:65" x14ac:dyDescent="0.25">
      <c r="A20" s="25" t="s">
        <v>37</v>
      </c>
      <c r="B20" s="16" t="s">
        <v>36</v>
      </c>
      <c r="C20" s="17">
        <v>1</v>
      </c>
      <c r="D20" s="17">
        <v>20</v>
      </c>
      <c r="E20" s="17">
        <v>-10</v>
      </c>
      <c r="F20" s="17">
        <v>-2</v>
      </c>
      <c r="G20" s="17">
        <v>0</v>
      </c>
      <c r="H20" s="17">
        <v>-118</v>
      </c>
      <c r="I20" s="17">
        <v>21</v>
      </c>
      <c r="J20" s="17">
        <v>-15</v>
      </c>
      <c r="K20" s="17">
        <v>-29</v>
      </c>
      <c r="L20" s="17">
        <v>0</v>
      </c>
      <c r="M20" s="17">
        <v>-47</v>
      </c>
      <c r="N20" s="17">
        <v>-30</v>
      </c>
      <c r="O20" s="17">
        <v>0</v>
      </c>
      <c r="P20" s="17">
        <v>-35</v>
      </c>
      <c r="Q20" s="17">
        <v>82</v>
      </c>
      <c r="R20" s="17">
        <v>0</v>
      </c>
      <c r="S20" s="19">
        <f t="shared" si="0"/>
        <v>-162</v>
      </c>
      <c r="T20" s="17">
        <v>10</v>
      </c>
      <c r="U20" s="17">
        <v>-18</v>
      </c>
      <c r="V20" s="17">
        <v>71</v>
      </c>
      <c r="W20" s="17">
        <v>-30</v>
      </c>
      <c r="X20" s="17">
        <v>0</v>
      </c>
      <c r="Y20" s="17">
        <v>-43</v>
      </c>
      <c r="Z20" s="17">
        <v>0</v>
      </c>
      <c r="AA20" s="17">
        <v>-33</v>
      </c>
      <c r="AB20" s="17">
        <v>-26</v>
      </c>
      <c r="AC20" s="17">
        <v>35</v>
      </c>
      <c r="AD20" s="17">
        <v>0</v>
      </c>
      <c r="AE20" s="17">
        <v>15</v>
      </c>
      <c r="AF20" s="17">
        <v>-5</v>
      </c>
      <c r="AG20" s="26">
        <f t="shared" si="1"/>
        <v>-24</v>
      </c>
      <c r="AH20" s="17">
        <v>2</v>
      </c>
      <c r="AI20" s="17">
        <v>10</v>
      </c>
      <c r="AJ20" s="17">
        <v>20</v>
      </c>
      <c r="AK20" s="17">
        <v>15</v>
      </c>
      <c r="AL20" s="17">
        <v>-21</v>
      </c>
      <c r="AM20" s="17">
        <v>-20</v>
      </c>
      <c r="AN20" s="17">
        <v>20</v>
      </c>
      <c r="AO20" s="17">
        <v>47</v>
      </c>
      <c r="AP20" s="17">
        <v>0</v>
      </c>
      <c r="AQ20" s="17">
        <v>10</v>
      </c>
      <c r="AR20" s="17">
        <v>-25</v>
      </c>
      <c r="AS20" s="17">
        <v>0</v>
      </c>
      <c r="AT20" s="17">
        <v>-10</v>
      </c>
      <c r="AU20" s="17">
        <v>70</v>
      </c>
      <c r="AV20" s="17">
        <v>32</v>
      </c>
      <c r="AW20" s="17">
        <v>-10</v>
      </c>
      <c r="AX20" s="20">
        <f t="shared" si="2"/>
        <v>140</v>
      </c>
      <c r="AY20" s="21">
        <f t="shared" si="3"/>
        <v>-46</v>
      </c>
      <c r="AZ20" s="22">
        <v>0</v>
      </c>
      <c r="BA20" s="27">
        <f t="shared" si="4"/>
        <v>-46</v>
      </c>
      <c r="BC20"/>
      <c r="BD20"/>
      <c r="BE20"/>
      <c r="BG20"/>
      <c r="BH20"/>
      <c r="BI20"/>
      <c r="BL20"/>
      <c r="BM20"/>
    </row>
    <row r="21" spans="1:65" x14ac:dyDescent="0.25">
      <c r="A21" s="28" t="s">
        <v>38</v>
      </c>
      <c r="B21" s="29" t="s">
        <v>34</v>
      </c>
      <c r="C21" s="17">
        <v>1</v>
      </c>
      <c r="D21" s="17">
        <v>20</v>
      </c>
      <c r="E21" s="17">
        <v>-10</v>
      </c>
      <c r="F21" s="17">
        <v>-2</v>
      </c>
      <c r="G21" s="17">
        <v>0</v>
      </c>
      <c r="H21" s="17">
        <v>-71</v>
      </c>
      <c r="I21" s="17">
        <v>60</v>
      </c>
      <c r="J21" s="17">
        <v>-15</v>
      </c>
      <c r="K21" s="17">
        <v>-28</v>
      </c>
      <c r="L21" s="17">
        <v>0</v>
      </c>
      <c r="M21" s="17">
        <v>-7</v>
      </c>
      <c r="N21" s="17">
        <v>-30</v>
      </c>
      <c r="O21" s="17">
        <v>1</v>
      </c>
      <c r="P21" s="17">
        <v>-12</v>
      </c>
      <c r="Q21" s="17">
        <v>24</v>
      </c>
      <c r="R21" s="17">
        <v>0</v>
      </c>
      <c r="S21" s="19">
        <f t="shared" si="0"/>
        <v>-69</v>
      </c>
      <c r="T21" s="17">
        <v>10</v>
      </c>
      <c r="U21" s="17">
        <v>-18</v>
      </c>
      <c r="V21" s="17">
        <v>20</v>
      </c>
      <c r="W21" s="17">
        <v>-30</v>
      </c>
      <c r="X21" s="17">
        <v>0</v>
      </c>
      <c r="Y21" s="17">
        <v>-43</v>
      </c>
      <c r="Z21" s="17">
        <v>0</v>
      </c>
      <c r="AA21" s="17">
        <v>-51</v>
      </c>
      <c r="AB21" s="17">
        <v>-26</v>
      </c>
      <c r="AC21" s="17">
        <v>58</v>
      </c>
      <c r="AD21" s="17">
        <v>0</v>
      </c>
      <c r="AE21" s="17">
        <v>17</v>
      </c>
      <c r="AF21" s="17">
        <v>-5</v>
      </c>
      <c r="AG21" s="30">
        <f t="shared" si="1"/>
        <v>-68</v>
      </c>
      <c r="AH21" s="17">
        <v>2</v>
      </c>
      <c r="AI21" s="17">
        <v>10</v>
      </c>
      <c r="AJ21" s="17">
        <v>20</v>
      </c>
      <c r="AK21" s="17">
        <v>15</v>
      </c>
      <c r="AL21" s="17">
        <v>-60</v>
      </c>
      <c r="AM21" s="17">
        <v>-20</v>
      </c>
      <c r="AN21" s="17">
        <v>20</v>
      </c>
      <c r="AO21" s="17">
        <v>51</v>
      </c>
      <c r="AP21" s="17">
        <v>0</v>
      </c>
      <c r="AQ21" s="17">
        <v>10</v>
      </c>
      <c r="AR21" s="17">
        <v>-29</v>
      </c>
      <c r="AS21" s="17">
        <v>0</v>
      </c>
      <c r="AT21" s="17">
        <v>-33</v>
      </c>
      <c r="AU21" s="17">
        <v>48</v>
      </c>
      <c r="AV21" s="17">
        <v>7</v>
      </c>
      <c r="AW21" s="17">
        <v>-11</v>
      </c>
      <c r="AX21" s="20">
        <f t="shared" si="2"/>
        <v>30</v>
      </c>
      <c r="AY21" s="31">
        <f t="shared" si="3"/>
        <v>-107</v>
      </c>
      <c r="AZ21" s="22">
        <v>0</v>
      </c>
      <c r="BA21" s="32">
        <f t="shared" si="4"/>
        <v>-107</v>
      </c>
      <c r="BC21"/>
      <c r="BD21"/>
      <c r="BE21"/>
      <c r="BG21"/>
      <c r="BH21"/>
      <c r="BI21"/>
      <c r="BL21"/>
      <c r="BM21"/>
    </row>
    <row r="22" spans="1:65" x14ac:dyDescent="0.25">
      <c r="A22" s="25" t="s">
        <v>39</v>
      </c>
      <c r="B22" s="16" t="s">
        <v>34</v>
      </c>
      <c r="C22" s="17">
        <v>1</v>
      </c>
      <c r="D22" s="17">
        <v>10</v>
      </c>
      <c r="E22" s="17">
        <v>-5</v>
      </c>
      <c r="F22" s="17">
        <v>-2</v>
      </c>
      <c r="G22" s="17">
        <v>0</v>
      </c>
      <c r="H22" s="17">
        <v>-79</v>
      </c>
      <c r="I22" s="17">
        <v>5</v>
      </c>
      <c r="J22" s="17">
        <v>-15</v>
      </c>
      <c r="K22" s="17">
        <v>-28</v>
      </c>
      <c r="L22" s="17">
        <v>0</v>
      </c>
      <c r="M22" s="17">
        <v>-7</v>
      </c>
      <c r="N22" s="17">
        <v>-30</v>
      </c>
      <c r="O22" s="17">
        <v>1</v>
      </c>
      <c r="P22" s="17">
        <v>-7</v>
      </c>
      <c r="Q22" s="17">
        <v>24</v>
      </c>
      <c r="R22" s="17">
        <v>0</v>
      </c>
      <c r="S22" s="19">
        <f t="shared" si="0"/>
        <v>-132</v>
      </c>
      <c r="T22" s="17">
        <v>10</v>
      </c>
      <c r="U22" s="17">
        <v>-18</v>
      </c>
      <c r="V22" s="17">
        <v>86</v>
      </c>
      <c r="W22" s="17">
        <v>-30</v>
      </c>
      <c r="X22" s="17">
        <v>0</v>
      </c>
      <c r="Y22" s="17">
        <v>-43</v>
      </c>
      <c r="Z22" s="17">
        <v>0</v>
      </c>
      <c r="AA22" s="17">
        <v>-9</v>
      </c>
      <c r="AB22" s="17">
        <v>-26</v>
      </c>
      <c r="AC22" s="17">
        <v>73</v>
      </c>
      <c r="AD22" s="17">
        <v>0</v>
      </c>
      <c r="AE22" s="17">
        <v>17</v>
      </c>
      <c r="AF22" s="17">
        <v>-5</v>
      </c>
      <c r="AG22" s="26">
        <f t="shared" si="1"/>
        <v>55</v>
      </c>
      <c r="AH22" s="17">
        <v>2</v>
      </c>
      <c r="AI22" s="17">
        <v>5</v>
      </c>
      <c r="AJ22" s="17">
        <v>20</v>
      </c>
      <c r="AK22" s="17">
        <v>15</v>
      </c>
      <c r="AL22" s="17">
        <v>-5</v>
      </c>
      <c r="AM22" s="17">
        <v>-10</v>
      </c>
      <c r="AN22" s="17">
        <v>20</v>
      </c>
      <c r="AO22" s="17">
        <v>0</v>
      </c>
      <c r="AP22" s="17">
        <v>-7</v>
      </c>
      <c r="AQ22" s="17">
        <v>10</v>
      </c>
      <c r="AR22" s="17">
        <v>-29</v>
      </c>
      <c r="AS22" s="17">
        <v>0</v>
      </c>
      <c r="AT22" s="17">
        <v>-48</v>
      </c>
      <c r="AU22" s="17">
        <v>6</v>
      </c>
      <c r="AV22" s="17">
        <v>2</v>
      </c>
      <c r="AW22" s="17">
        <v>-11</v>
      </c>
      <c r="AX22" s="20">
        <f t="shared" si="2"/>
        <v>-30</v>
      </c>
      <c r="AY22" s="21">
        <f t="shared" si="3"/>
        <v>-107</v>
      </c>
      <c r="AZ22" s="22">
        <v>0</v>
      </c>
      <c r="BA22" s="27">
        <f t="shared" si="4"/>
        <v>-107</v>
      </c>
      <c r="BC22"/>
      <c r="BD22"/>
      <c r="BE22"/>
      <c r="BG22"/>
      <c r="BH22"/>
      <c r="BI22"/>
      <c r="BL22"/>
      <c r="BM22"/>
    </row>
    <row r="23" spans="1:65" x14ac:dyDescent="0.25">
      <c r="A23" s="25" t="s">
        <v>40</v>
      </c>
      <c r="B23" s="33" t="s">
        <v>36</v>
      </c>
      <c r="C23" s="17">
        <v>1</v>
      </c>
      <c r="D23" s="17">
        <v>10</v>
      </c>
      <c r="E23" s="17">
        <v>-5</v>
      </c>
      <c r="F23" s="17">
        <v>-2</v>
      </c>
      <c r="G23" s="17">
        <v>0</v>
      </c>
      <c r="H23" s="17">
        <v>-21</v>
      </c>
      <c r="I23" s="17">
        <v>5</v>
      </c>
      <c r="J23" s="17">
        <v>-15</v>
      </c>
      <c r="K23" s="17">
        <v>-28</v>
      </c>
      <c r="L23" s="17">
        <v>0</v>
      </c>
      <c r="M23" s="17">
        <v>-7</v>
      </c>
      <c r="N23" s="17">
        <v>-30</v>
      </c>
      <c r="O23" s="17">
        <v>1</v>
      </c>
      <c r="P23" s="17">
        <v>-4</v>
      </c>
      <c r="Q23" s="17">
        <v>24</v>
      </c>
      <c r="R23" s="17">
        <v>0</v>
      </c>
      <c r="S23" s="19">
        <f t="shared" si="0"/>
        <v>-71</v>
      </c>
      <c r="T23" s="17">
        <v>10</v>
      </c>
      <c r="U23" s="17">
        <v>-18</v>
      </c>
      <c r="V23" s="17">
        <v>28</v>
      </c>
      <c r="W23" s="17">
        <v>-30</v>
      </c>
      <c r="X23" s="17">
        <v>0</v>
      </c>
      <c r="Y23" s="17">
        <v>-43</v>
      </c>
      <c r="Z23" s="17">
        <v>0</v>
      </c>
      <c r="AA23" s="17">
        <v>-9</v>
      </c>
      <c r="AB23" s="17">
        <v>-26</v>
      </c>
      <c r="AC23" s="17">
        <v>56</v>
      </c>
      <c r="AD23" s="17">
        <v>0</v>
      </c>
      <c r="AE23" s="17">
        <v>14</v>
      </c>
      <c r="AF23" s="17">
        <v>-5</v>
      </c>
      <c r="AG23" s="26">
        <f t="shared" si="1"/>
        <v>-23</v>
      </c>
      <c r="AH23" s="17">
        <v>2</v>
      </c>
      <c r="AI23" s="17">
        <v>5</v>
      </c>
      <c r="AJ23" s="17">
        <v>20</v>
      </c>
      <c r="AK23" s="17">
        <v>15</v>
      </c>
      <c r="AL23" s="17">
        <v>-5</v>
      </c>
      <c r="AM23" s="17">
        <v>-10</v>
      </c>
      <c r="AN23" s="17">
        <v>20</v>
      </c>
      <c r="AO23" s="17">
        <v>0</v>
      </c>
      <c r="AP23" s="17">
        <v>-7</v>
      </c>
      <c r="AQ23" s="17">
        <v>10</v>
      </c>
      <c r="AR23" s="17">
        <v>-29</v>
      </c>
      <c r="AS23" s="17">
        <v>0</v>
      </c>
      <c r="AT23" s="17">
        <v>-31</v>
      </c>
      <c r="AU23" s="17">
        <v>6</v>
      </c>
      <c r="AV23" s="17">
        <v>2</v>
      </c>
      <c r="AW23" s="17">
        <v>-11</v>
      </c>
      <c r="AX23" s="20">
        <f t="shared" si="2"/>
        <v>-13</v>
      </c>
      <c r="AY23" s="102">
        <f t="shared" si="3"/>
        <v>-107</v>
      </c>
      <c r="AZ23" s="22">
        <v>0</v>
      </c>
      <c r="BA23" s="27">
        <f t="shared" si="4"/>
        <v>-107</v>
      </c>
      <c r="BC23"/>
      <c r="BD23"/>
      <c r="BE23"/>
      <c r="BG23"/>
      <c r="BH23"/>
      <c r="BI23"/>
      <c r="BL23"/>
      <c r="BM23"/>
    </row>
    <row r="24" spans="1:65" x14ac:dyDescent="0.25">
      <c r="A24" s="25" t="s">
        <v>41</v>
      </c>
      <c r="B24" s="33" t="s">
        <v>34</v>
      </c>
      <c r="C24" s="17">
        <v>1</v>
      </c>
      <c r="D24" s="17">
        <v>10</v>
      </c>
      <c r="E24" s="17">
        <v>-5</v>
      </c>
      <c r="F24" s="17">
        <v>-2</v>
      </c>
      <c r="G24" s="17">
        <v>0</v>
      </c>
      <c r="H24" s="17">
        <v>-21</v>
      </c>
      <c r="I24" s="17">
        <v>34</v>
      </c>
      <c r="J24" s="17">
        <v>-15</v>
      </c>
      <c r="K24" s="17">
        <v>-29</v>
      </c>
      <c r="L24" s="17">
        <v>3</v>
      </c>
      <c r="M24" s="17">
        <v>0</v>
      </c>
      <c r="N24" s="17">
        <v>-30</v>
      </c>
      <c r="O24" s="17">
        <v>7</v>
      </c>
      <c r="P24" s="17">
        <v>0</v>
      </c>
      <c r="Q24" s="17">
        <v>20</v>
      </c>
      <c r="R24" s="17">
        <v>-45</v>
      </c>
      <c r="S24" s="19">
        <f t="shared" si="0"/>
        <v>-72</v>
      </c>
      <c r="T24" s="17">
        <v>10</v>
      </c>
      <c r="U24" s="17">
        <v>-18</v>
      </c>
      <c r="V24" s="17">
        <v>28</v>
      </c>
      <c r="W24" s="17">
        <v>-30</v>
      </c>
      <c r="X24" s="17">
        <v>0</v>
      </c>
      <c r="Y24" s="17">
        <v>-43</v>
      </c>
      <c r="Z24" s="17">
        <v>0</v>
      </c>
      <c r="AA24" s="17">
        <v>-19</v>
      </c>
      <c r="AB24" s="17">
        <v>-26</v>
      </c>
      <c r="AC24" s="17">
        <v>49</v>
      </c>
      <c r="AD24" s="17">
        <v>0</v>
      </c>
      <c r="AE24" s="17">
        <v>10</v>
      </c>
      <c r="AF24" s="17">
        <v>-5</v>
      </c>
      <c r="AG24" s="26">
        <f t="shared" si="1"/>
        <v>-44</v>
      </c>
      <c r="AH24" s="17">
        <v>2</v>
      </c>
      <c r="AI24" s="17">
        <v>5</v>
      </c>
      <c r="AJ24" s="17">
        <v>20</v>
      </c>
      <c r="AK24" s="17">
        <v>15</v>
      </c>
      <c r="AL24" s="17">
        <v>-34</v>
      </c>
      <c r="AM24" s="17">
        <v>-10</v>
      </c>
      <c r="AN24" s="17">
        <v>20</v>
      </c>
      <c r="AO24" s="17">
        <v>0</v>
      </c>
      <c r="AP24" s="17">
        <v>-7</v>
      </c>
      <c r="AQ24" s="17">
        <v>30</v>
      </c>
      <c r="AR24" s="17">
        <v>0</v>
      </c>
      <c r="AS24" s="17">
        <v>0</v>
      </c>
      <c r="AT24" s="17">
        <v>-24</v>
      </c>
      <c r="AU24" s="17">
        <v>6</v>
      </c>
      <c r="AV24" s="17">
        <v>2</v>
      </c>
      <c r="AW24" s="17">
        <v>-17</v>
      </c>
      <c r="AX24" s="20">
        <f t="shared" si="2"/>
        <v>8</v>
      </c>
      <c r="AY24" s="35">
        <f t="shared" si="3"/>
        <v>-108</v>
      </c>
      <c r="AZ24" s="22">
        <v>0</v>
      </c>
      <c r="BA24" s="27">
        <f t="shared" si="4"/>
        <v>-108</v>
      </c>
      <c r="BC24"/>
      <c r="BD24"/>
      <c r="BE24"/>
      <c r="BG24"/>
      <c r="BH24"/>
      <c r="BI24"/>
      <c r="BL24"/>
      <c r="BM24"/>
    </row>
    <row r="25" spans="1:65" x14ac:dyDescent="0.25">
      <c r="A25" s="25" t="s">
        <v>42</v>
      </c>
      <c r="B25" s="33" t="s">
        <v>34</v>
      </c>
      <c r="C25" s="17">
        <v>1</v>
      </c>
      <c r="D25" s="17">
        <v>10</v>
      </c>
      <c r="E25" s="17">
        <v>-5</v>
      </c>
      <c r="F25" s="17">
        <v>-2</v>
      </c>
      <c r="G25" s="17">
        <v>0</v>
      </c>
      <c r="H25" s="17">
        <v>-20</v>
      </c>
      <c r="I25" s="17">
        <v>34</v>
      </c>
      <c r="J25" s="17">
        <v>-15</v>
      </c>
      <c r="K25" s="17">
        <v>-34</v>
      </c>
      <c r="L25" s="17">
        <v>0</v>
      </c>
      <c r="M25" s="17">
        <v>-7</v>
      </c>
      <c r="N25" s="17">
        <v>-30</v>
      </c>
      <c r="O25" s="17">
        <v>23</v>
      </c>
      <c r="P25" s="17">
        <v>-10</v>
      </c>
      <c r="Q25" s="17">
        <v>20</v>
      </c>
      <c r="R25" s="17">
        <v>-51</v>
      </c>
      <c r="S25" s="19">
        <f t="shared" si="0"/>
        <v>-86</v>
      </c>
      <c r="T25" s="17">
        <v>10</v>
      </c>
      <c r="U25" s="17">
        <v>-18</v>
      </c>
      <c r="V25" s="17">
        <v>20</v>
      </c>
      <c r="W25" s="17">
        <v>-30</v>
      </c>
      <c r="X25" s="17">
        <v>0</v>
      </c>
      <c r="Y25" s="17">
        <v>-43</v>
      </c>
      <c r="Z25" s="17">
        <v>0</v>
      </c>
      <c r="AA25" s="17">
        <v>-47</v>
      </c>
      <c r="AB25" s="17">
        <v>-26</v>
      </c>
      <c r="AC25" s="17">
        <v>44</v>
      </c>
      <c r="AD25" s="17">
        <v>0</v>
      </c>
      <c r="AE25" s="17">
        <v>15</v>
      </c>
      <c r="AF25" s="17">
        <v>-5</v>
      </c>
      <c r="AG25" s="26">
        <f t="shared" si="1"/>
        <v>-80</v>
      </c>
      <c r="AH25" s="17">
        <v>2</v>
      </c>
      <c r="AI25" s="17">
        <v>5</v>
      </c>
      <c r="AJ25" s="17">
        <v>20</v>
      </c>
      <c r="AK25" s="17">
        <v>15</v>
      </c>
      <c r="AL25" s="17">
        <v>-34</v>
      </c>
      <c r="AM25" s="17">
        <v>-10</v>
      </c>
      <c r="AN25" s="17">
        <v>20</v>
      </c>
      <c r="AO25" s="17">
        <v>0</v>
      </c>
      <c r="AP25" s="17">
        <v>0</v>
      </c>
      <c r="AQ25" s="17">
        <v>36</v>
      </c>
      <c r="AR25" s="17">
        <v>0</v>
      </c>
      <c r="AS25" s="17">
        <v>0</v>
      </c>
      <c r="AT25" s="17">
        <v>-19</v>
      </c>
      <c r="AU25" s="17">
        <v>44</v>
      </c>
      <c r="AV25" s="17">
        <v>7</v>
      </c>
      <c r="AW25" s="17">
        <v>-33</v>
      </c>
      <c r="AX25" s="20">
        <f t="shared" si="2"/>
        <v>53</v>
      </c>
      <c r="AY25" s="35">
        <f t="shared" si="3"/>
        <v>-113</v>
      </c>
      <c r="AZ25" s="22">
        <v>0</v>
      </c>
      <c r="BA25" s="27">
        <f t="shared" si="4"/>
        <v>-113</v>
      </c>
      <c r="BC25"/>
      <c r="BD25"/>
      <c r="BE25"/>
      <c r="BG25"/>
      <c r="BH25"/>
      <c r="BI25"/>
      <c r="BL25"/>
      <c r="BM25"/>
    </row>
    <row r="26" spans="1:65" x14ac:dyDescent="0.25">
      <c r="A26" s="25" t="s">
        <v>43</v>
      </c>
      <c r="B26" s="33" t="s">
        <v>34</v>
      </c>
      <c r="C26" s="17">
        <v>1</v>
      </c>
      <c r="D26" s="17">
        <v>0</v>
      </c>
      <c r="E26" s="17">
        <v>-10</v>
      </c>
      <c r="F26" s="17">
        <v>-2</v>
      </c>
      <c r="G26" s="17">
        <v>0</v>
      </c>
      <c r="H26" s="17">
        <v>-29</v>
      </c>
      <c r="I26" s="17">
        <v>1</v>
      </c>
      <c r="J26" s="17">
        <v>-15</v>
      </c>
      <c r="K26" s="17">
        <v>-34</v>
      </c>
      <c r="L26" s="17">
        <v>0</v>
      </c>
      <c r="M26" s="17">
        <v>-60</v>
      </c>
      <c r="N26" s="17">
        <v>-30</v>
      </c>
      <c r="O26" s="17">
        <v>25</v>
      </c>
      <c r="P26" s="17">
        <v>-5</v>
      </c>
      <c r="Q26" s="17">
        <v>20</v>
      </c>
      <c r="R26" s="17">
        <v>-51</v>
      </c>
      <c r="S26" s="19">
        <f t="shared" si="0"/>
        <v>-189</v>
      </c>
      <c r="T26" s="17">
        <v>10</v>
      </c>
      <c r="U26" s="17">
        <v>-18</v>
      </c>
      <c r="V26" s="17">
        <v>129</v>
      </c>
      <c r="W26" s="17">
        <v>-30</v>
      </c>
      <c r="X26" s="17">
        <v>0</v>
      </c>
      <c r="Y26" s="17">
        <v>-43</v>
      </c>
      <c r="Z26" s="17">
        <v>0</v>
      </c>
      <c r="AA26" s="17">
        <v>0</v>
      </c>
      <c r="AB26" s="17">
        <v>-26</v>
      </c>
      <c r="AC26" s="17">
        <v>54</v>
      </c>
      <c r="AD26" s="17">
        <v>0</v>
      </c>
      <c r="AE26" s="17">
        <v>10</v>
      </c>
      <c r="AF26" s="17">
        <v>-5</v>
      </c>
      <c r="AG26" s="26">
        <f t="shared" si="1"/>
        <v>81</v>
      </c>
      <c r="AH26" s="17">
        <v>2</v>
      </c>
      <c r="AI26" s="17">
        <v>10</v>
      </c>
      <c r="AJ26" s="17">
        <v>20</v>
      </c>
      <c r="AK26" s="17">
        <v>15</v>
      </c>
      <c r="AL26" s="17">
        <v>-1</v>
      </c>
      <c r="AM26" s="17">
        <v>0</v>
      </c>
      <c r="AN26" s="17">
        <v>20</v>
      </c>
      <c r="AO26" s="17">
        <v>0</v>
      </c>
      <c r="AP26" s="17">
        <v>0</v>
      </c>
      <c r="AQ26" s="17">
        <v>36</v>
      </c>
      <c r="AR26" s="17">
        <v>0</v>
      </c>
      <c r="AS26" s="17">
        <v>0</v>
      </c>
      <c r="AT26" s="17">
        <v>-29</v>
      </c>
      <c r="AU26" s="17">
        <v>50</v>
      </c>
      <c r="AV26" s="17">
        <v>7</v>
      </c>
      <c r="AW26" s="17">
        <v>-35</v>
      </c>
      <c r="AX26" s="20">
        <f t="shared" si="2"/>
        <v>95</v>
      </c>
      <c r="AY26" s="35">
        <f t="shared" si="3"/>
        <v>-13</v>
      </c>
      <c r="AZ26" s="22">
        <v>0</v>
      </c>
      <c r="BA26" s="27">
        <f t="shared" si="4"/>
        <v>-13</v>
      </c>
      <c r="BC26"/>
      <c r="BD26"/>
      <c r="BE26"/>
      <c r="BG26"/>
      <c r="BH26"/>
      <c r="BI26"/>
      <c r="BL26"/>
      <c r="BM26"/>
    </row>
    <row r="27" spans="1:65" x14ac:dyDescent="0.25">
      <c r="A27" s="25" t="s">
        <v>44</v>
      </c>
      <c r="B27" s="33" t="s">
        <v>34</v>
      </c>
      <c r="C27" s="17">
        <v>25</v>
      </c>
      <c r="D27" s="17">
        <v>0</v>
      </c>
      <c r="E27" s="17">
        <v>-10</v>
      </c>
      <c r="F27" s="17">
        <v>-2</v>
      </c>
      <c r="G27" s="17">
        <v>-1</v>
      </c>
      <c r="H27" s="17">
        <v>-56</v>
      </c>
      <c r="I27" s="17">
        <v>0</v>
      </c>
      <c r="J27" s="17">
        <v>-15</v>
      </c>
      <c r="K27" s="17">
        <v>-34</v>
      </c>
      <c r="L27" s="17">
        <v>0</v>
      </c>
      <c r="M27" s="17">
        <v>-45</v>
      </c>
      <c r="N27" s="17">
        <v>-30</v>
      </c>
      <c r="O27" s="17">
        <v>0</v>
      </c>
      <c r="P27" s="17">
        <v>-90</v>
      </c>
      <c r="Q27" s="17">
        <v>51</v>
      </c>
      <c r="R27" s="17">
        <v>0</v>
      </c>
      <c r="S27" s="19">
        <f t="shared" si="0"/>
        <v>-207</v>
      </c>
      <c r="T27" s="17">
        <v>35</v>
      </c>
      <c r="U27" s="17">
        <v>-18</v>
      </c>
      <c r="V27" s="17">
        <v>146</v>
      </c>
      <c r="W27" s="17">
        <v>-30</v>
      </c>
      <c r="X27" s="17">
        <v>0</v>
      </c>
      <c r="Y27" s="17">
        <v>-43</v>
      </c>
      <c r="Z27" s="17">
        <v>35</v>
      </c>
      <c r="AA27" s="17">
        <v>0</v>
      </c>
      <c r="AB27" s="17">
        <v>-26</v>
      </c>
      <c r="AC27" s="17">
        <v>66</v>
      </c>
      <c r="AD27" s="17">
        <v>-10</v>
      </c>
      <c r="AE27" s="17">
        <v>0</v>
      </c>
      <c r="AF27" s="17">
        <v>-7</v>
      </c>
      <c r="AG27" s="26">
        <f t="shared" si="1"/>
        <v>148</v>
      </c>
      <c r="AH27" s="17">
        <v>2</v>
      </c>
      <c r="AI27" s="17">
        <v>10</v>
      </c>
      <c r="AJ27" s="17">
        <v>20</v>
      </c>
      <c r="AK27" s="17">
        <v>15</v>
      </c>
      <c r="AL27" s="17">
        <v>0</v>
      </c>
      <c r="AM27" s="17">
        <v>0</v>
      </c>
      <c r="AN27" s="17">
        <v>20</v>
      </c>
      <c r="AO27" s="17">
        <v>10</v>
      </c>
      <c r="AP27" s="17">
        <v>0</v>
      </c>
      <c r="AQ27" s="17">
        <v>16</v>
      </c>
      <c r="AR27" s="17">
        <v>0</v>
      </c>
      <c r="AS27" s="17">
        <v>10</v>
      </c>
      <c r="AT27" s="17">
        <v>-41</v>
      </c>
      <c r="AU27" s="17">
        <v>0</v>
      </c>
      <c r="AV27" s="17">
        <v>97</v>
      </c>
      <c r="AW27" s="17">
        <v>0</v>
      </c>
      <c r="AX27" s="20">
        <f t="shared" si="2"/>
        <v>159</v>
      </c>
      <c r="AY27" s="35">
        <f t="shared" si="3"/>
        <v>100</v>
      </c>
      <c r="AZ27" s="22">
        <v>0</v>
      </c>
      <c r="BA27" s="27">
        <f t="shared" si="4"/>
        <v>100</v>
      </c>
      <c r="BC27"/>
      <c r="BD27"/>
      <c r="BE27"/>
      <c r="BG27"/>
      <c r="BH27"/>
      <c r="BI27"/>
      <c r="BL27"/>
      <c r="BM27"/>
    </row>
    <row r="28" spans="1:65" x14ac:dyDescent="0.25">
      <c r="A28" s="25" t="s">
        <v>45</v>
      </c>
      <c r="B28" s="33" t="s">
        <v>34</v>
      </c>
      <c r="C28" s="17">
        <v>25</v>
      </c>
      <c r="D28" s="17">
        <v>0</v>
      </c>
      <c r="E28" s="17">
        <v>-10</v>
      </c>
      <c r="F28" s="17">
        <v>-2</v>
      </c>
      <c r="G28" s="17">
        <v>-2</v>
      </c>
      <c r="H28" s="17">
        <v>-72</v>
      </c>
      <c r="I28" s="17">
        <v>0</v>
      </c>
      <c r="J28" s="17">
        <v>-6</v>
      </c>
      <c r="K28" s="17">
        <v>-34</v>
      </c>
      <c r="L28" s="17">
        <v>0</v>
      </c>
      <c r="M28" s="17">
        <v>-39</v>
      </c>
      <c r="N28" s="17">
        <v>-30</v>
      </c>
      <c r="O28" s="17">
        <v>0</v>
      </c>
      <c r="P28" s="17">
        <v>-90</v>
      </c>
      <c r="Q28" s="17">
        <v>114</v>
      </c>
      <c r="R28" s="17">
        <v>0</v>
      </c>
      <c r="S28" s="19">
        <f t="shared" si="0"/>
        <v>-146</v>
      </c>
      <c r="T28" s="17">
        <v>35</v>
      </c>
      <c r="U28" s="17">
        <v>-18</v>
      </c>
      <c r="V28" s="17">
        <v>172</v>
      </c>
      <c r="W28" s="17">
        <v>-30</v>
      </c>
      <c r="X28" s="17">
        <v>0</v>
      </c>
      <c r="Y28" s="17">
        <v>-43</v>
      </c>
      <c r="Z28" s="17">
        <v>29</v>
      </c>
      <c r="AA28" s="17">
        <v>0</v>
      </c>
      <c r="AB28" s="17">
        <v>-26</v>
      </c>
      <c r="AC28" s="17">
        <v>89</v>
      </c>
      <c r="AD28" s="17">
        <v>-10</v>
      </c>
      <c r="AE28" s="17">
        <v>0</v>
      </c>
      <c r="AF28" s="17">
        <v>-7</v>
      </c>
      <c r="AG28" s="26">
        <f t="shared" si="1"/>
        <v>191</v>
      </c>
      <c r="AH28" s="17">
        <v>2</v>
      </c>
      <c r="AI28" s="17">
        <v>10</v>
      </c>
      <c r="AJ28" s="17">
        <v>20</v>
      </c>
      <c r="AK28" s="17">
        <v>6</v>
      </c>
      <c r="AL28" s="17">
        <v>0</v>
      </c>
      <c r="AM28" s="17">
        <v>0</v>
      </c>
      <c r="AN28" s="17">
        <v>20</v>
      </c>
      <c r="AO28" s="17">
        <v>0</v>
      </c>
      <c r="AP28" s="17">
        <v>0</v>
      </c>
      <c r="AQ28" s="17">
        <v>35</v>
      </c>
      <c r="AR28" s="17">
        <v>0</v>
      </c>
      <c r="AS28" s="17">
        <v>10</v>
      </c>
      <c r="AT28" s="17">
        <v>-64</v>
      </c>
      <c r="AU28" s="17">
        <v>0</v>
      </c>
      <c r="AV28" s="17">
        <v>97</v>
      </c>
      <c r="AW28" s="17">
        <v>0</v>
      </c>
      <c r="AX28" s="20">
        <f t="shared" si="2"/>
        <v>136</v>
      </c>
      <c r="AY28" s="102">
        <f t="shared" si="3"/>
        <v>181</v>
      </c>
      <c r="AZ28" s="22">
        <v>0</v>
      </c>
      <c r="BA28" s="27">
        <f t="shared" si="4"/>
        <v>181</v>
      </c>
      <c r="BC28"/>
      <c r="BD28"/>
      <c r="BE28"/>
      <c r="BG28"/>
      <c r="BH28"/>
      <c r="BI28"/>
      <c r="BL28"/>
      <c r="BM28"/>
    </row>
    <row r="29" spans="1:65" x14ac:dyDescent="0.25">
      <c r="A29" s="25" t="s">
        <v>46</v>
      </c>
      <c r="B29" s="33" t="s">
        <v>36</v>
      </c>
      <c r="C29" s="17">
        <v>25</v>
      </c>
      <c r="D29" s="17">
        <v>0</v>
      </c>
      <c r="E29" s="17">
        <v>-10</v>
      </c>
      <c r="F29" s="17">
        <v>-2</v>
      </c>
      <c r="G29" s="17">
        <v>-2</v>
      </c>
      <c r="H29" s="17">
        <v>-90</v>
      </c>
      <c r="I29" s="17">
        <v>0</v>
      </c>
      <c r="J29" s="17">
        <v>0</v>
      </c>
      <c r="K29" s="17">
        <v>-34</v>
      </c>
      <c r="L29" s="17">
        <v>0</v>
      </c>
      <c r="M29" s="17">
        <v>-49</v>
      </c>
      <c r="N29" s="17">
        <v>-30</v>
      </c>
      <c r="O29" s="17">
        <v>0</v>
      </c>
      <c r="P29" s="17">
        <v>-90</v>
      </c>
      <c r="Q29" s="17">
        <v>133</v>
      </c>
      <c r="R29" s="17">
        <v>0</v>
      </c>
      <c r="S29" s="19">
        <f t="shared" si="0"/>
        <v>-149</v>
      </c>
      <c r="T29" s="17">
        <v>35</v>
      </c>
      <c r="U29" s="17">
        <v>-18</v>
      </c>
      <c r="V29" s="17">
        <v>190</v>
      </c>
      <c r="W29" s="17">
        <v>-30</v>
      </c>
      <c r="X29" s="17">
        <v>0</v>
      </c>
      <c r="Y29" s="17">
        <v>-43</v>
      </c>
      <c r="Z29" s="17">
        <v>9</v>
      </c>
      <c r="AA29" s="17">
        <v>0</v>
      </c>
      <c r="AB29" s="17">
        <v>-26</v>
      </c>
      <c r="AC29" s="17">
        <v>141</v>
      </c>
      <c r="AD29" s="17">
        <v>-7</v>
      </c>
      <c r="AE29" s="17">
        <v>0</v>
      </c>
      <c r="AF29" s="17">
        <v>-7</v>
      </c>
      <c r="AG29" s="26">
        <f t="shared" si="1"/>
        <v>244</v>
      </c>
      <c r="AH29" s="17">
        <v>0</v>
      </c>
      <c r="AI29" s="17">
        <v>10</v>
      </c>
      <c r="AJ29" s="17">
        <v>20</v>
      </c>
      <c r="AK29" s="17">
        <v>0</v>
      </c>
      <c r="AL29" s="17">
        <v>0</v>
      </c>
      <c r="AM29" s="17">
        <v>0</v>
      </c>
      <c r="AN29" s="17">
        <v>20</v>
      </c>
      <c r="AO29" s="17">
        <v>0</v>
      </c>
      <c r="AP29" s="17">
        <v>0</v>
      </c>
      <c r="AQ29" s="17">
        <v>16</v>
      </c>
      <c r="AR29" s="17">
        <v>0</v>
      </c>
      <c r="AS29" s="17">
        <v>7</v>
      </c>
      <c r="AT29" s="17">
        <v>-116</v>
      </c>
      <c r="AU29" s="17">
        <v>30</v>
      </c>
      <c r="AV29" s="17">
        <v>97</v>
      </c>
      <c r="AW29" s="17">
        <v>0</v>
      </c>
      <c r="AX29" s="20">
        <f t="shared" si="2"/>
        <v>84</v>
      </c>
      <c r="AY29" s="102">
        <f t="shared" si="3"/>
        <v>179</v>
      </c>
      <c r="AZ29" s="22">
        <v>0</v>
      </c>
      <c r="BA29" s="27">
        <f t="shared" si="4"/>
        <v>179</v>
      </c>
      <c r="BC29"/>
      <c r="BD29"/>
      <c r="BE29"/>
      <c r="BG29"/>
      <c r="BH29"/>
      <c r="BI29"/>
      <c r="BL29"/>
      <c r="BM29"/>
    </row>
    <row r="30" spans="1:65" s="39" customFormat="1" x14ac:dyDescent="0.25">
      <c r="A30" s="28" t="s">
        <v>47</v>
      </c>
      <c r="B30" s="36" t="s">
        <v>36</v>
      </c>
      <c r="C30" s="17">
        <v>25</v>
      </c>
      <c r="D30" s="17">
        <v>0</v>
      </c>
      <c r="E30" s="17">
        <v>-10</v>
      </c>
      <c r="F30" s="17">
        <v>-2</v>
      </c>
      <c r="G30" s="17">
        <v>-2</v>
      </c>
      <c r="H30" s="17">
        <v>-109</v>
      </c>
      <c r="I30" s="17">
        <v>0</v>
      </c>
      <c r="J30" s="17">
        <v>0</v>
      </c>
      <c r="K30" s="17">
        <v>-34</v>
      </c>
      <c r="L30" s="17">
        <v>0</v>
      </c>
      <c r="M30" s="17">
        <v>-73</v>
      </c>
      <c r="N30" s="17">
        <v>-30</v>
      </c>
      <c r="O30" s="17">
        <v>0</v>
      </c>
      <c r="P30" s="17">
        <v>-90</v>
      </c>
      <c r="Q30" s="17">
        <v>133</v>
      </c>
      <c r="R30" s="17">
        <v>0</v>
      </c>
      <c r="S30" s="19">
        <f t="shared" si="0"/>
        <v>-192</v>
      </c>
      <c r="T30" s="17">
        <v>35</v>
      </c>
      <c r="U30" s="17">
        <v>-18</v>
      </c>
      <c r="V30" s="17">
        <v>209</v>
      </c>
      <c r="W30" s="17">
        <v>-30</v>
      </c>
      <c r="X30" s="17">
        <v>0</v>
      </c>
      <c r="Y30" s="17">
        <v>-43</v>
      </c>
      <c r="Z30" s="17">
        <v>33</v>
      </c>
      <c r="AA30" s="17">
        <v>0</v>
      </c>
      <c r="AB30" s="17">
        <v>-33</v>
      </c>
      <c r="AC30" s="17">
        <v>116</v>
      </c>
      <c r="AD30" s="17">
        <v>-7</v>
      </c>
      <c r="AE30" s="17">
        <v>0</v>
      </c>
      <c r="AF30" s="17">
        <v>-7</v>
      </c>
      <c r="AG30" s="30">
        <f t="shared" si="1"/>
        <v>255</v>
      </c>
      <c r="AH30" s="17">
        <v>0</v>
      </c>
      <c r="AI30" s="17">
        <v>10</v>
      </c>
      <c r="AJ30" s="17">
        <v>20</v>
      </c>
      <c r="AK30" s="17">
        <v>0</v>
      </c>
      <c r="AL30" s="17">
        <v>0</v>
      </c>
      <c r="AM30" s="17">
        <v>0</v>
      </c>
      <c r="AN30" s="17">
        <v>20</v>
      </c>
      <c r="AO30" s="17">
        <v>0</v>
      </c>
      <c r="AP30" s="17">
        <v>0</v>
      </c>
      <c r="AQ30" s="17">
        <v>16</v>
      </c>
      <c r="AR30" s="17">
        <v>0</v>
      </c>
      <c r="AS30" s="17">
        <v>7</v>
      </c>
      <c r="AT30" s="17">
        <v>-91</v>
      </c>
      <c r="AU30" s="17">
        <v>30</v>
      </c>
      <c r="AV30" s="17">
        <v>97</v>
      </c>
      <c r="AW30" s="17">
        <v>0</v>
      </c>
      <c r="AX30" s="20">
        <f t="shared" si="2"/>
        <v>109</v>
      </c>
      <c r="AY30" s="37">
        <f t="shared" si="3"/>
        <v>172</v>
      </c>
      <c r="AZ30" s="22">
        <v>0</v>
      </c>
      <c r="BA30" s="38">
        <f t="shared" si="4"/>
        <v>172</v>
      </c>
      <c r="BB30" s="1"/>
      <c r="BC30"/>
      <c r="BD30"/>
      <c r="BE30"/>
      <c r="BG30"/>
      <c r="BH30"/>
      <c r="BI30"/>
      <c r="BL30"/>
      <c r="BM30"/>
    </row>
    <row r="31" spans="1:65" x14ac:dyDescent="0.25">
      <c r="A31" s="25" t="s">
        <v>48</v>
      </c>
      <c r="B31" s="33" t="s">
        <v>36</v>
      </c>
      <c r="C31" s="17">
        <v>25</v>
      </c>
      <c r="D31" s="17">
        <v>0</v>
      </c>
      <c r="E31" s="17">
        <v>-10</v>
      </c>
      <c r="F31" s="17">
        <v>-2</v>
      </c>
      <c r="G31" s="17">
        <v>-2</v>
      </c>
      <c r="H31" s="17">
        <v>-58</v>
      </c>
      <c r="I31" s="17">
        <v>0</v>
      </c>
      <c r="J31" s="17">
        <v>0</v>
      </c>
      <c r="K31" s="17">
        <v>-34</v>
      </c>
      <c r="L31" s="17">
        <v>0</v>
      </c>
      <c r="M31" s="17">
        <v>-60</v>
      </c>
      <c r="N31" s="17">
        <v>-30</v>
      </c>
      <c r="O31" s="17">
        <v>0</v>
      </c>
      <c r="P31" s="17">
        <v>-90</v>
      </c>
      <c r="Q31" s="17">
        <v>114</v>
      </c>
      <c r="R31" s="17">
        <v>0</v>
      </c>
      <c r="S31" s="19">
        <f t="shared" si="0"/>
        <v>-147</v>
      </c>
      <c r="T31" s="17">
        <v>35</v>
      </c>
      <c r="U31" s="17">
        <v>-18</v>
      </c>
      <c r="V31" s="17">
        <v>158</v>
      </c>
      <c r="W31" s="17">
        <v>-30</v>
      </c>
      <c r="X31" s="17">
        <v>0</v>
      </c>
      <c r="Y31" s="17">
        <v>-43</v>
      </c>
      <c r="Z31" s="17">
        <v>30</v>
      </c>
      <c r="AA31" s="17">
        <v>0</v>
      </c>
      <c r="AB31" s="17">
        <v>-33</v>
      </c>
      <c r="AC31" s="17">
        <v>74</v>
      </c>
      <c r="AD31" s="17">
        <v>0</v>
      </c>
      <c r="AE31" s="17">
        <v>0</v>
      </c>
      <c r="AF31" s="17">
        <v>-7</v>
      </c>
      <c r="AG31" s="26">
        <f t="shared" si="1"/>
        <v>166</v>
      </c>
      <c r="AH31" s="17">
        <v>0</v>
      </c>
      <c r="AI31" s="17">
        <v>10</v>
      </c>
      <c r="AJ31" s="17">
        <v>20</v>
      </c>
      <c r="AK31" s="17">
        <v>0</v>
      </c>
      <c r="AL31" s="17">
        <v>0</v>
      </c>
      <c r="AM31" s="17">
        <v>0</v>
      </c>
      <c r="AN31" s="17">
        <v>20</v>
      </c>
      <c r="AO31" s="17">
        <v>0</v>
      </c>
      <c r="AP31" s="17">
        <v>0</v>
      </c>
      <c r="AQ31" s="17">
        <v>35</v>
      </c>
      <c r="AR31" s="17">
        <v>0</v>
      </c>
      <c r="AS31" s="17">
        <v>0</v>
      </c>
      <c r="AT31" s="17">
        <v>-49</v>
      </c>
      <c r="AU31" s="17">
        <v>20</v>
      </c>
      <c r="AV31" s="17">
        <v>95</v>
      </c>
      <c r="AW31" s="17">
        <v>0</v>
      </c>
      <c r="AX31" s="20">
        <f t="shared" si="2"/>
        <v>151</v>
      </c>
      <c r="AY31" s="102">
        <f t="shared" si="3"/>
        <v>170</v>
      </c>
      <c r="AZ31" s="22">
        <v>0</v>
      </c>
      <c r="BA31" s="27">
        <f t="shared" si="4"/>
        <v>170</v>
      </c>
      <c r="BC31"/>
      <c r="BD31"/>
      <c r="BE31"/>
      <c r="BG31"/>
      <c r="BH31"/>
      <c r="BI31"/>
      <c r="BL31"/>
      <c r="BM31"/>
    </row>
    <row r="32" spans="1:65" x14ac:dyDescent="0.25">
      <c r="A32" s="25" t="s">
        <v>49</v>
      </c>
      <c r="B32" s="33" t="s">
        <v>34</v>
      </c>
      <c r="C32" s="17">
        <v>25</v>
      </c>
      <c r="D32" s="17">
        <v>0</v>
      </c>
      <c r="E32" s="17">
        <v>-10</v>
      </c>
      <c r="F32" s="17">
        <v>-2</v>
      </c>
      <c r="G32" s="17">
        <v>-2</v>
      </c>
      <c r="H32" s="17">
        <v>-118</v>
      </c>
      <c r="I32" s="17">
        <v>0</v>
      </c>
      <c r="J32" s="17">
        <v>0</v>
      </c>
      <c r="K32" s="17">
        <v>-34</v>
      </c>
      <c r="L32" s="17">
        <v>0</v>
      </c>
      <c r="M32" s="17">
        <v>-60</v>
      </c>
      <c r="N32" s="17">
        <v>-30</v>
      </c>
      <c r="O32" s="17">
        <v>0</v>
      </c>
      <c r="P32" s="17">
        <v>-90</v>
      </c>
      <c r="Q32" s="17">
        <v>114</v>
      </c>
      <c r="R32" s="17">
        <v>0</v>
      </c>
      <c r="S32" s="19">
        <f t="shared" si="0"/>
        <v>-207</v>
      </c>
      <c r="T32" s="17">
        <v>35</v>
      </c>
      <c r="U32" s="17">
        <v>-18</v>
      </c>
      <c r="V32" s="17">
        <v>218</v>
      </c>
      <c r="W32" s="17">
        <v>-30</v>
      </c>
      <c r="X32" s="17">
        <v>0</v>
      </c>
      <c r="Y32" s="17">
        <v>-43</v>
      </c>
      <c r="Z32" s="17">
        <v>32</v>
      </c>
      <c r="AA32" s="17">
        <v>0</v>
      </c>
      <c r="AB32" s="17">
        <v>-33</v>
      </c>
      <c r="AC32" s="17">
        <v>52</v>
      </c>
      <c r="AD32" s="17">
        <v>0</v>
      </c>
      <c r="AE32" s="17">
        <v>0</v>
      </c>
      <c r="AF32" s="17">
        <v>-7</v>
      </c>
      <c r="AG32" s="26">
        <f t="shared" si="1"/>
        <v>206</v>
      </c>
      <c r="AH32" s="17">
        <v>0</v>
      </c>
      <c r="AI32" s="17">
        <v>10</v>
      </c>
      <c r="AJ32" s="17">
        <v>20</v>
      </c>
      <c r="AK32" s="17">
        <v>0</v>
      </c>
      <c r="AL32" s="17">
        <v>0</v>
      </c>
      <c r="AM32" s="17">
        <v>0</v>
      </c>
      <c r="AN32" s="17">
        <v>20</v>
      </c>
      <c r="AO32" s="17">
        <v>0</v>
      </c>
      <c r="AP32" s="17">
        <v>0</v>
      </c>
      <c r="AQ32" s="17">
        <v>35</v>
      </c>
      <c r="AR32" s="17">
        <v>0</v>
      </c>
      <c r="AS32" s="17">
        <v>0</v>
      </c>
      <c r="AT32" s="17">
        <v>-27</v>
      </c>
      <c r="AU32" s="17">
        <v>18</v>
      </c>
      <c r="AV32" s="17">
        <v>97</v>
      </c>
      <c r="AW32" s="17">
        <v>0</v>
      </c>
      <c r="AX32" s="20">
        <f t="shared" si="2"/>
        <v>173</v>
      </c>
      <c r="AY32" s="102">
        <f t="shared" si="3"/>
        <v>172</v>
      </c>
      <c r="AZ32" s="22">
        <v>0</v>
      </c>
      <c r="BA32" s="27">
        <f t="shared" si="4"/>
        <v>172</v>
      </c>
      <c r="BC32"/>
      <c r="BD32"/>
      <c r="BE32"/>
      <c r="BG32"/>
      <c r="BH32"/>
      <c r="BI32"/>
      <c r="BL32"/>
      <c r="BM32"/>
    </row>
    <row r="33" spans="1:65" x14ac:dyDescent="0.25">
      <c r="A33" s="25" t="s">
        <v>50</v>
      </c>
      <c r="B33" s="33" t="s">
        <v>34</v>
      </c>
      <c r="C33" s="17">
        <v>25</v>
      </c>
      <c r="D33" s="17">
        <v>0</v>
      </c>
      <c r="E33" s="17">
        <v>-10</v>
      </c>
      <c r="F33" s="17">
        <v>-2</v>
      </c>
      <c r="G33" s="17">
        <v>-2</v>
      </c>
      <c r="H33" s="17">
        <v>-119</v>
      </c>
      <c r="I33" s="17">
        <v>0</v>
      </c>
      <c r="J33" s="17">
        <v>-15</v>
      </c>
      <c r="K33" s="17">
        <v>-34</v>
      </c>
      <c r="L33" s="17">
        <v>0</v>
      </c>
      <c r="M33" s="17">
        <v>-60</v>
      </c>
      <c r="N33" s="17">
        <v>-30</v>
      </c>
      <c r="O33" s="17">
        <v>0</v>
      </c>
      <c r="P33" s="17">
        <v>-55</v>
      </c>
      <c r="Q33" s="17">
        <v>74</v>
      </c>
      <c r="R33" s="17">
        <v>0</v>
      </c>
      <c r="S33" s="19">
        <f t="shared" si="0"/>
        <v>-228</v>
      </c>
      <c r="T33" s="17">
        <v>35</v>
      </c>
      <c r="U33" s="17">
        <v>-18</v>
      </c>
      <c r="V33" s="17">
        <v>219</v>
      </c>
      <c r="W33" s="17">
        <v>-30</v>
      </c>
      <c r="X33" s="17">
        <v>-41</v>
      </c>
      <c r="Y33" s="17">
        <v>-43</v>
      </c>
      <c r="Z33" s="17">
        <v>42</v>
      </c>
      <c r="AA33" s="17">
        <v>0</v>
      </c>
      <c r="AB33" s="17">
        <v>-33</v>
      </c>
      <c r="AC33" s="17">
        <v>45</v>
      </c>
      <c r="AD33" s="17">
        <v>-10</v>
      </c>
      <c r="AE33" s="17">
        <v>0</v>
      </c>
      <c r="AF33" s="17">
        <v>-7</v>
      </c>
      <c r="AG33" s="26">
        <f t="shared" si="1"/>
        <v>159</v>
      </c>
      <c r="AH33" s="17">
        <v>2</v>
      </c>
      <c r="AI33" s="17">
        <v>10</v>
      </c>
      <c r="AJ33" s="17">
        <v>20</v>
      </c>
      <c r="AK33" s="17">
        <v>56</v>
      </c>
      <c r="AL33" s="17">
        <v>0</v>
      </c>
      <c r="AM33" s="17">
        <v>0</v>
      </c>
      <c r="AN33" s="17">
        <v>20</v>
      </c>
      <c r="AO33" s="17">
        <v>0</v>
      </c>
      <c r="AP33" s="17">
        <v>0</v>
      </c>
      <c r="AQ33" s="17">
        <v>10</v>
      </c>
      <c r="AR33" s="17">
        <v>-17</v>
      </c>
      <c r="AS33" s="17">
        <v>10</v>
      </c>
      <c r="AT33" s="17">
        <v>-20</v>
      </c>
      <c r="AU33" s="17">
        <v>8</v>
      </c>
      <c r="AV33" s="17">
        <v>62</v>
      </c>
      <c r="AW33" s="17">
        <v>0</v>
      </c>
      <c r="AX33" s="20">
        <f t="shared" si="2"/>
        <v>161</v>
      </c>
      <c r="AY33" s="21">
        <f t="shared" si="3"/>
        <v>92</v>
      </c>
      <c r="AZ33" s="22">
        <v>0</v>
      </c>
      <c r="BA33" s="27">
        <f t="shared" si="4"/>
        <v>92</v>
      </c>
      <c r="BC33"/>
      <c r="BD33"/>
      <c r="BE33"/>
      <c r="BG33"/>
      <c r="BH33"/>
      <c r="BI33"/>
      <c r="BL33"/>
      <c r="BM33"/>
    </row>
    <row r="34" spans="1:65" x14ac:dyDescent="0.25">
      <c r="A34" s="25" t="s">
        <v>51</v>
      </c>
      <c r="B34" s="33" t="s">
        <v>27</v>
      </c>
      <c r="C34" s="17">
        <v>0</v>
      </c>
      <c r="D34" s="17">
        <v>0</v>
      </c>
      <c r="E34" s="17">
        <v>-10</v>
      </c>
      <c r="F34" s="17">
        <v>-2</v>
      </c>
      <c r="G34" s="17">
        <v>-2</v>
      </c>
      <c r="H34" s="17">
        <v>-86</v>
      </c>
      <c r="I34" s="17">
        <v>0</v>
      </c>
      <c r="J34" s="17">
        <v>-15</v>
      </c>
      <c r="K34" s="17">
        <v>-34</v>
      </c>
      <c r="L34" s="17">
        <v>0</v>
      </c>
      <c r="M34" s="17">
        <v>-50</v>
      </c>
      <c r="N34" s="17">
        <v>-30</v>
      </c>
      <c r="O34" s="17">
        <v>0</v>
      </c>
      <c r="P34" s="17">
        <v>-59</v>
      </c>
      <c r="Q34" s="17">
        <v>20</v>
      </c>
      <c r="R34" s="17">
        <v>-4</v>
      </c>
      <c r="S34" s="19">
        <f t="shared" si="0"/>
        <v>-272</v>
      </c>
      <c r="T34" s="17">
        <v>10</v>
      </c>
      <c r="U34" s="17">
        <v>-18</v>
      </c>
      <c r="V34" s="17">
        <v>225</v>
      </c>
      <c r="W34" s="17">
        <v>-30</v>
      </c>
      <c r="X34" s="17">
        <v>0</v>
      </c>
      <c r="Y34" s="17">
        <v>-43</v>
      </c>
      <c r="Z34" s="17">
        <v>10</v>
      </c>
      <c r="AA34" s="17">
        <v>0</v>
      </c>
      <c r="AB34" s="17">
        <v>-33</v>
      </c>
      <c r="AC34" s="17">
        <v>62</v>
      </c>
      <c r="AD34" s="17">
        <v>-10</v>
      </c>
      <c r="AE34" s="17">
        <v>4</v>
      </c>
      <c r="AF34" s="17">
        <v>-7</v>
      </c>
      <c r="AG34" s="26">
        <f t="shared" si="1"/>
        <v>170</v>
      </c>
      <c r="AH34" s="17">
        <v>2</v>
      </c>
      <c r="AI34" s="17">
        <v>10</v>
      </c>
      <c r="AJ34" s="17">
        <v>20</v>
      </c>
      <c r="AK34" s="17">
        <v>15</v>
      </c>
      <c r="AL34" s="17">
        <v>0</v>
      </c>
      <c r="AM34" s="17">
        <v>0</v>
      </c>
      <c r="AN34" s="17">
        <v>20</v>
      </c>
      <c r="AO34" s="17">
        <v>0</v>
      </c>
      <c r="AP34" s="17">
        <v>-39</v>
      </c>
      <c r="AQ34" s="17">
        <v>10</v>
      </c>
      <c r="AR34" s="17">
        <v>-19</v>
      </c>
      <c r="AS34" s="17">
        <v>6</v>
      </c>
      <c r="AT34" s="17">
        <v>-33</v>
      </c>
      <c r="AU34" s="17">
        <v>30</v>
      </c>
      <c r="AV34" s="17">
        <v>62</v>
      </c>
      <c r="AW34" s="17">
        <v>0</v>
      </c>
      <c r="AX34" s="20">
        <f t="shared" si="2"/>
        <v>84</v>
      </c>
      <c r="AY34" s="102">
        <f t="shared" si="3"/>
        <v>-18</v>
      </c>
      <c r="AZ34" s="22">
        <v>0</v>
      </c>
      <c r="BA34" s="27">
        <f t="shared" si="4"/>
        <v>-18</v>
      </c>
      <c r="BC34"/>
      <c r="BD34"/>
      <c r="BE34"/>
      <c r="BG34"/>
      <c r="BH34"/>
      <c r="BI34"/>
      <c r="BL34"/>
      <c r="BM34"/>
    </row>
    <row r="35" spans="1:65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-10</v>
      </c>
      <c r="F35" s="17">
        <v>-2</v>
      </c>
      <c r="G35" s="17">
        <v>-2</v>
      </c>
      <c r="H35" s="17">
        <v>-50</v>
      </c>
      <c r="I35" s="17">
        <v>0</v>
      </c>
      <c r="J35" s="17">
        <v>-15</v>
      </c>
      <c r="K35" s="17">
        <v>-34</v>
      </c>
      <c r="L35" s="17">
        <v>0</v>
      </c>
      <c r="M35" s="17">
        <v>-40</v>
      </c>
      <c r="N35" s="17">
        <v>-30</v>
      </c>
      <c r="O35" s="17">
        <v>0</v>
      </c>
      <c r="P35" s="17">
        <v>-55</v>
      </c>
      <c r="Q35" s="17">
        <v>20</v>
      </c>
      <c r="R35" s="17">
        <v>-51</v>
      </c>
      <c r="S35" s="19">
        <f t="shared" si="0"/>
        <v>-269</v>
      </c>
      <c r="T35" s="17">
        <v>10</v>
      </c>
      <c r="U35" s="17">
        <v>-18</v>
      </c>
      <c r="V35" s="17">
        <v>225</v>
      </c>
      <c r="W35" s="17">
        <v>-30</v>
      </c>
      <c r="X35" s="17">
        <v>0</v>
      </c>
      <c r="Y35" s="17">
        <v>-43</v>
      </c>
      <c r="Z35" s="17">
        <v>3</v>
      </c>
      <c r="AA35" s="17">
        <v>0</v>
      </c>
      <c r="AB35" s="17">
        <v>-33</v>
      </c>
      <c r="AC35" s="17">
        <v>66</v>
      </c>
      <c r="AD35" s="17">
        <v>-10</v>
      </c>
      <c r="AE35" s="17">
        <v>0</v>
      </c>
      <c r="AF35" s="17">
        <v>-7</v>
      </c>
      <c r="AG35" s="41">
        <f t="shared" si="1"/>
        <v>163</v>
      </c>
      <c r="AH35" s="17">
        <v>0</v>
      </c>
      <c r="AI35" s="17">
        <v>10</v>
      </c>
      <c r="AJ35" s="17">
        <v>20</v>
      </c>
      <c r="AK35" s="17">
        <v>15</v>
      </c>
      <c r="AL35" s="17">
        <v>0</v>
      </c>
      <c r="AM35" s="17">
        <v>0</v>
      </c>
      <c r="AN35" s="17">
        <v>20</v>
      </c>
      <c r="AO35" s="17">
        <v>0</v>
      </c>
      <c r="AP35" s="17">
        <v>-75</v>
      </c>
      <c r="AQ35" s="17">
        <v>36</v>
      </c>
      <c r="AR35" s="17">
        <v>0</v>
      </c>
      <c r="AS35" s="17">
        <v>6</v>
      </c>
      <c r="AT35" s="17">
        <v>-37</v>
      </c>
      <c r="AU35" s="17">
        <v>27</v>
      </c>
      <c r="AV35" s="17">
        <v>62</v>
      </c>
      <c r="AW35" s="17">
        <v>0</v>
      </c>
      <c r="AX35" s="20">
        <f t="shared" si="2"/>
        <v>84</v>
      </c>
      <c r="AY35" s="42">
        <f t="shared" si="3"/>
        <v>-22</v>
      </c>
      <c r="AZ35" s="22">
        <v>0</v>
      </c>
      <c r="BA35" s="43">
        <f t="shared" si="4"/>
        <v>-22</v>
      </c>
      <c r="BC35"/>
      <c r="BD35"/>
      <c r="BE35"/>
      <c r="BG35"/>
      <c r="BH35"/>
      <c r="BI35"/>
      <c r="BL35"/>
      <c r="BM35"/>
    </row>
    <row r="36" spans="1:65" ht="15.75" thickTop="1" x14ac:dyDescent="0.25">
      <c r="A36" s="44"/>
      <c r="B36" s="45" t="s">
        <v>27</v>
      </c>
      <c r="C36" s="46">
        <f t="shared" ref="C36:BA36" si="5">SUM(C12:C17,C34:C35)</f>
        <v>6</v>
      </c>
      <c r="D36" s="46">
        <f t="shared" si="5"/>
        <v>65</v>
      </c>
      <c r="E36" s="46">
        <f t="shared" si="5"/>
        <v>-80</v>
      </c>
      <c r="F36" s="46">
        <f t="shared" si="5"/>
        <v>-16</v>
      </c>
      <c r="G36" s="46">
        <f t="shared" si="5"/>
        <v>-16</v>
      </c>
      <c r="H36" s="46">
        <f t="shared" si="5"/>
        <v>-519</v>
      </c>
      <c r="I36" s="46">
        <f t="shared" si="5"/>
        <v>0</v>
      </c>
      <c r="J36" s="46">
        <f t="shared" si="5"/>
        <v>-120</v>
      </c>
      <c r="K36" s="46">
        <f t="shared" si="5"/>
        <v>-272</v>
      </c>
      <c r="L36" s="46">
        <f t="shared" si="5"/>
        <v>215</v>
      </c>
      <c r="M36" s="46">
        <f t="shared" si="5"/>
        <v>-90</v>
      </c>
      <c r="N36" s="46">
        <f t="shared" si="5"/>
        <v>-240</v>
      </c>
      <c r="O36" s="46">
        <f t="shared" si="5"/>
        <v>0</v>
      </c>
      <c r="P36" s="46">
        <f t="shared" si="5"/>
        <v>-169</v>
      </c>
      <c r="Q36" s="46">
        <f t="shared" si="5"/>
        <v>130</v>
      </c>
      <c r="R36" s="46">
        <f t="shared" si="5"/>
        <v>-361</v>
      </c>
      <c r="S36" s="47">
        <f t="shared" si="5"/>
        <v>-1467</v>
      </c>
      <c r="T36" s="46">
        <f t="shared" si="5"/>
        <v>80</v>
      </c>
      <c r="U36" s="46">
        <f t="shared" si="5"/>
        <v>-144</v>
      </c>
      <c r="V36" s="46">
        <f t="shared" si="5"/>
        <v>580</v>
      </c>
      <c r="W36" s="46">
        <f t="shared" si="5"/>
        <v>-240</v>
      </c>
      <c r="X36" s="46">
        <f t="shared" si="5"/>
        <v>-10</v>
      </c>
      <c r="Y36" s="46">
        <f t="shared" si="5"/>
        <v>-344</v>
      </c>
      <c r="Z36" s="46">
        <f t="shared" si="5"/>
        <v>13</v>
      </c>
      <c r="AA36" s="46">
        <f t="shared" si="5"/>
        <v>-350</v>
      </c>
      <c r="AB36" s="46">
        <f t="shared" si="5"/>
        <v>-264</v>
      </c>
      <c r="AC36" s="46">
        <f t="shared" si="5"/>
        <v>206</v>
      </c>
      <c r="AD36" s="46">
        <f t="shared" si="5"/>
        <v>-80</v>
      </c>
      <c r="AE36" s="46">
        <f t="shared" si="5"/>
        <v>4</v>
      </c>
      <c r="AF36" s="46">
        <f t="shared" si="5"/>
        <v>-31</v>
      </c>
      <c r="AG36" s="48">
        <f t="shared" si="5"/>
        <v>-580</v>
      </c>
      <c r="AH36" s="46">
        <f t="shared" si="5"/>
        <v>14</v>
      </c>
      <c r="AI36" s="46">
        <f t="shared" si="5"/>
        <v>80</v>
      </c>
      <c r="AJ36" s="46">
        <f t="shared" si="5"/>
        <v>160</v>
      </c>
      <c r="AK36" s="46">
        <f t="shared" si="5"/>
        <v>130</v>
      </c>
      <c r="AL36" s="46">
        <f t="shared" si="5"/>
        <v>0</v>
      </c>
      <c r="AM36" s="46">
        <f t="shared" si="5"/>
        <v>-65</v>
      </c>
      <c r="AN36" s="46">
        <f t="shared" si="5"/>
        <v>160</v>
      </c>
      <c r="AO36" s="46">
        <f t="shared" si="5"/>
        <v>253</v>
      </c>
      <c r="AP36" s="46">
        <f t="shared" si="5"/>
        <v>-114</v>
      </c>
      <c r="AQ36" s="46">
        <f t="shared" si="5"/>
        <v>292</v>
      </c>
      <c r="AR36" s="46">
        <f t="shared" si="5"/>
        <v>-19</v>
      </c>
      <c r="AS36" s="46">
        <f t="shared" si="5"/>
        <v>120</v>
      </c>
      <c r="AT36" s="46">
        <f t="shared" si="5"/>
        <v>-70</v>
      </c>
      <c r="AU36" s="46">
        <f t="shared" si="5"/>
        <v>132</v>
      </c>
      <c r="AV36" s="46">
        <f t="shared" si="5"/>
        <v>196</v>
      </c>
      <c r="AW36" s="46">
        <f t="shared" si="5"/>
        <v>0</v>
      </c>
      <c r="AX36" s="46">
        <f t="shared" si="5"/>
        <v>1269</v>
      </c>
      <c r="AY36" s="49">
        <f t="shared" si="5"/>
        <v>-778</v>
      </c>
      <c r="AZ36" s="50">
        <f t="shared" si="5"/>
        <v>0</v>
      </c>
      <c r="BA36" s="47">
        <f t="shared" si="5"/>
        <v>-778</v>
      </c>
    </row>
    <row r="37" spans="1:65" x14ac:dyDescent="0.25">
      <c r="A37" s="44" t="s">
        <v>53</v>
      </c>
      <c r="B37" s="51" t="s">
        <v>34</v>
      </c>
      <c r="C37" s="52">
        <f t="shared" ref="C37:R37" si="6">SUM(C18:C19,C24:C33)</f>
        <v>180</v>
      </c>
      <c r="D37" s="52">
        <f t="shared" si="6"/>
        <v>20</v>
      </c>
      <c r="E37" s="52">
        <f t="shared" si="6"/>
        <v>-110</v>
      </c>
      <c r="F37" s="52">
        <f t="shared" si="6"/>
        <v>-24</v>
      </c>
      <c r="G37" s="52">
        <f t="shared" si="6"/>
        <v>-16</v>
      </c>
      <c r="H37" s="52">
        <f t="shared" si="6"/>
        <v>-778</v>
      </c>
      <c r="I37" s="52">
        <f t="shared" si="6"/>
        <v>69</v>
      </c>
      <c r="J37" s="52">
        <f t="shared" si="6"/>
        <v>-111</v>
      </c>
      <c r="K37" s="52">
        <f t="shared" si="6"/>
        <v>-403</v>
      </c>
      <c r="L37" s="52">
        <f t="shared" si="6"/>
        <v>3</v>
      </c>
      <c r="M37" s="52">
        <f t="shared" si="6"/>
        <v>-511</v>
      </c>
      <c r="N37" s="52">
        <f t="shared" si="6"/>
        <v>-360</v>
      </c>
      <c r="O37" s="52">
        <f t="shared" si="6"/>
        <v>55</v>
      </c>
      <c r="P37" s="52">
        <f t="shared" si="6"/>
        <v>-650</v>
      </c>
      <c r="Q37" s="52">
        <f t="shared" si="6"/>
        <v>889</v>
      </c>
      <c r="R37" s="52">
        <f t="shared" si="6"/>
        <v>-153</v>
      </c>
      <c r="S37" s="53">
        <f>SUM(S18:S19,S24:S30,S33)</f>
        <v>-1546</v>
      </c>
      <c r="T37" s="52">
        <f t="shared" ref="T37:AF37" si="7">SUM(T18:T19,T24:T33)</f>
        <v>295</v>
      </c>
      <c r="U37" s="52">
        <f t="shared" si="7"/>
        <v>-216</v>
      </c>
      <c r="V37" s="52">
        <f t="shared" si="7"/>
        <v>1536</v>
      </c>
      <c r="W37" s="52">
        <f t="shared" si="7"/>
        <v>-360</v>
      </c>
      <c r="X37" s="52">
        <f t="shared" si="7"/>
        <v>-46</v>
      </c>
      <c r="Y37" s="52">
        <f t="shared" si="7"/>
        <v>-516</v>
      </c>
      <c r="Z37" s="52">
        <f t="shared" si="7"/>
        <v>210</v>
      </c>
      <c r="AA37" s="52">
        <f t="shared" si="7"/>
        <v>-168</v>
      </c>
      <c r="AB37" s="52">
        <f t="shared" si="7"/>
        <v>-354</v>
      </c>
      <c r="AC37" s="52">
        <f t="shared" si="7"/>
        <v>754</v>
      </c>
      <c r="AD37" s="52">
        <f t="shared" si="7"/>
        <v>-64</v>
      </c>
      <c r="AE37" s="52">
        <f t="shared" si="7"/>
        <v>35</v>
      </c>
      <c r="AF37" s="52">
        <f t="shared" si="7"/>
        <v>-73</v>
      </c>
      <c r="AG37" s="53">
        <f>SUM(AG18:AG19,AG24:AG30,AG33)</f>
        <v>661</v>
      </c>
      <c r="AH37" s="52">
        <f t="shared" ref="AH37:AX37" si="8">SUM(AH18:AH19,AH24:AH33)</f>
        <v>16</v>
      </c>
      <c r="AI37" s="52">
        <f t="shared" si="8"/>
        <v>110</v>
      </c>
      <c r="AJ37" s="52">
        <f t="shared" si="8"/>
        <v>240</v>
      </c>
      <c r="AK37" s="52">
        <f t="shared" si="8"/>
        <v>157</v>
      </c>
      <c r="AL37" s="52">
        <f t="shared" si="8"/>
        <v>-69</v>
      </c>
      <c r="AM37" s="52">
        <f t="shared" si="8"/>
        <v>-20</v>
      </c>
      <c r="AN37" s="52">
        <f t="shared" si="8"/>
        <v>240</v>
      </c>
      <c r="AO37" s="52">
        <f t="shared" si="8"/>
        <v>49</v>
      </c>
      <c r="AP37" s="52">
        <f t="shared" si="8"/>
        <v>-7</v>
      </c>
      <c r="AQ37" s="52">
        <f t="shared" si="8"/>
        <v>285</v>
      </c>
      <c r="AR37" s="52">
        <f t="shared" si="8"/>
        <v>-55</v>
      </c>
      <c r="AS37" s="52">
        <f t="shared" si="8"/>
        <v>90</v>
      </c>
      <c r="AT37" s="52">
        <f t="shared" si="8"/>
        <v>-480</v>
      </c>
      <c r="AU37" s="52">
        <f t="shared" si="8"/>
        <v>346</v>
      </c>
      <c r="AV37" s="52">
        <f t="shared" si="8"/>
        <v>707</v>
      </c>
      <c r="AW37" s="52">
        <f t="shared" si="8"/>
        <v>-85</v>
      </c>
      <c r="AX37" s="52">
        <f t="shared" si="8"/>
        <v>1524</v>
      </c>
      <c r="AY37" s="21">
        <f>SUM(AY18:AY19,AY24:AY30,AY33)</f>
        <v>315</v>
      </c>
      <c r="AZ37" s="54">
        <f>SUM(AZ18:AZ19,AZ24:AZ30,AZ33)</f>
        <v>0</v>
      </c>
      <c r="BA37" s="18">
        <f>SUM(BA18:BA19,BA24:BA30,BA33)</f>
        <v>315</v>
      </c>
    </row>
    <row r="38" spans="1:65" x14ac:dyDescent="0.25">
      <c r="A38" s="44" t="s">
        <v>54</v>
      </c>
      <c r="B38" s="55" t="s">
        <v>36</v>
      </c>
      <c r="C38" s="52">
        <f t="shared" ref="C38:R38" si="9">SUM(C23)</f>
        <v>1</v>
      </c>
      <c r="D38" s="52">
        <f t="shared" si="9"/>
        <v>10</v>
      </c>
      <c r="E38" s="52">
        <f t="shared" si="9"/>
        <v>-5</v>
      </c>
      <c r="F38" s="52">
        <f t="shared" si="9"/>
        <v>-2</v>
      </c>
      <c r="G38" s="52">
        <f t="shared" si="9"/>
        <v>0</v>
      </c>
      <c r="H38" s="52">
        <f t="shared" si="9"/>
        <v>-21</v>
      </c>
      <c r="I38" s="52">
        <f t="shared" si="9"/>
        <v>5</v>
      </c>
      <c r="J38" s="52">
        <f t="shared" si="9"/>
        <v>-15</v>
      </c>
      <c r="K38" s="52">
        <f t="shared" si="9"/>
        <v>-28</v>
      </c>
      <c r="L38" s="52">
        <f t="shared" si="9"/>
        <v>0</v>
      </c>
      <c r="M38" s="52">
        <f t="shared" si="9"/>
        <v>-7</v>
      </c>
      <c r="N38" s="52">
        <f t="shared" si="9"/>
        <v>-30</v>
      </c>
      <c r="O38" s="52">
        <f t="shared" si="9"/>
        <v>1</v>
      </c>
      <c r="P38" s="52">
        <f t="shared" si="9"/>
        <v>-4</v>
      </c>
      <c r="Q38" s="52">
        <f t="shared" si="9"/>
        <v>24</v>
      </c>
      <c r="R38" s="52">
        <f t="shared" si="9"/>
        <v>0</v>
      </c>
      <c r="S38" s="18">
        <f>SUM(S23,S31,S32)</f>
        <v>-425</v>
      </c>
      <c r="T38" s="52">
        <f t="shared" ref="T38:AF38" si="10">SUM(T23)</f>
        <v>10</v>
      </c>
      <c r="U38" s="52">
        <f t="shared" si="10"/>
        <v>-18</v>
      </c>
      <c r="V38" s="52">
        <f t="shared" si="10"/>
        <v>28</v>
      </c>
      <c r="W38" s="52">
        <f t="shared" si="10"/>
        <v>-30</v>
      </c>
      <c r="X38" s="52">
        <f t="shared" si="10"/>
        <v>0</v>
      </c>
      <c r="Y38" s="52">
        <f t="shared" si="10"/>
        <v>-43</v>
      </c>
      <c r="Z38" s="52">
        <f t="shared" si="10"/>
        <v>0</v>
      </c>
      <c r="AA38" s="52">
        <f t="shared" si="10"/>
        <v>-9</v>
      </c>
      <c r="AB38" s="52">
        <f t="shared" si="10"/>
        <v>-26</v>
      </c>
      <c r="AC38" s="52">
        <f t="shared" si="10"/>
        <v>56</v>
      </c>
      <c r="AD38" s="52">
        <f t="shared" si="10"/>
        <v>0</v>
      </c>
      <c r="AE38" s="52">
        <f t="shared" si="10"/>
        <v>14</v>
      </c>
      <c r="AF38" s="52">
        <f t="shared" si="10"/>
        <v>-5</v>
      </c>
      <c r="AG38" s="18">
        <f>SUM(AG23,AG31,AG32)</f>
        <v>349</v>
      </c>
      <c r="AH38" s="52">
        <f t="shared" ref="AH38:AX38" si="11">SUM(AH23)</f>
        <v>2</v>
      </c>
      <c r="AI38" s="52">
        <f t="shared" si="11"/>
        <v>5</v>
      </c>
      <c r="AJ38" s="52">
        <f t="shared" si="11"/>
        <v>20</v>
      </c>
      <c r="AK38" s="52">
        <f t="shared" si="11"/>
        <v>15</v>
      </c>
      <c r="AL38" s="52">
        <f t="shared" si="11"/>
        <v>-5</v>
      </c>
      <c r="AM38" s="52">
        <f t="shared" si="11"/>
        <v>-10</v>
      </c>
      <c r="AN38" s="52">
        <f t="shared" si="11"/>
        <v>20</v>
      </c>
      <c r="AO38" s="52">
        <f t="shared" si="11"/>
        <v>0</v>
      </c>
      <c r="AP38" s="52">
        <f t="shared" si="11"/>
        <v>-7</v>
      </c>
      <c r="AQ38" s="52">
        <f t="shared" si="11"/>
        <v>10</v>
      </c>
      <c r="AR38" s="52">
        <f t="shared" si="11"/>
        <v>-29</v>
      </c>
      <c r="AS38" s="52">
        <f t="shared" si="11"/>
        <v>0</v>
      </c>
      <c r="AT38" s="52">
        <f t="shared" si="11"/>
        <v>-31</v>
      </c>
      <c r="AU38" s="52">
        <f t="shared" si="11"/>
        <v>6</v>
      </c>
      <c r="AV38" s="52">
        <f t="shared" si="11"/>
        <v>2</v>
      </c>
      <c r="AW38" s="52">
        <f t="shared" si="11"/>
        <v>-11</v>
      </c>
      <c r="AX38" s="56">
        <f t="shared" si="11"/>
        <v>-13</v>
      </c>
      <c r="AY38" s="21">
        <f>SUM(AY23,AY31,AY32)</f>
        <v>235</v>
      </c>
      <c r="AZ38" s="57">
        <f>SUM(AZ23,AZ31,AZ32)</f>
        <v>0</v>
      </c>
      <c r="BA38" s="18">
        <f>SUM(BA23,BA31,BA32)</f>
        <v>235</v>
      </c>
    </row>
    <row r="39" spans="1:65" x14ac:dyDescent="0.25">
      <c r="A39" s="44"/>
      <c r="B39" s="51" t="s">
        <v>55</v>
      </c>
      <c r="C39" s="58">
        <f t="shared" ref="C39:BA39" si="12">SUM(C20:C22)</f>
        <v>3</v>
      </c>
      <c r="D39" s="58">
        <f t="shared" si="12"/>
        <v>50</v>
      </c>
      <c r="E39" s="58">
        <f t="shared" si="12"/>
        <v>-25</v>
      </c>
      <c r="F39" s="58">
        <f t="shared" si="12"/>
        <v>-6</v>
      </c>
      <c r="G39" s="58">
        <f t="shared" si="12"/>
        <v>0</v>
      </c>
      <c r="H39" s="58">
        <f t="shared" si="12"/>
        <v>-268</v>
      </c>
      <c r="I39" s="58">
        <f t="shared" si="12"/>
        <v>86</v>
      </c>
      <c r="J39" s="58">
        <f t="shared" si="12"/>
        <v>-45</v>
      </c>
      <c r="K39" s="58">
        <f t="shared" si="12"/>
        <v>-85</v>
      </c>
      <c r="L39" s="58">
        <f t="shared" si="12"/>
        <v>0</v>
      </c>
      <c r="M39" s="58">
        <f t="shared" si="12"/>
        <v>-61</v>
      </c>
      <c r="N39" s="58">
        <f t="shared" si="12"/>
        <v>-90</v>
      </c>
      <c r="O39" s="58">
        <f t="shared" si="12"/>
        <v>2</v>
      </c>
      <c r="P39" s="58">
        <f t="shared" si="12"/>
        <v>-54</v>
      </c>
      <c r="Q39" s="58">
        <f t="shared" si="12"/>
        <v>130</v>
      </c>
      <c r="R39" s="58">
        <f t="shared" si="12"/>
        <v>0</v>
      </c>
      <c r="S39" s="48">
        <f t="shared" si="12"/>
        <v>-363</v>
      </c>
      <c r="T39" s="58">
        <f t="shared" si="12"/>
        <v>30</v>
      </c>
      <c r="U39" s="58">
        <f t="shared" si="12"/>
        <v>-54</v>
      </c>
      <c r="V39" s="58">
        <f t="shared" si="12"/>
        <v>177</v>
      </c>
      <c r="W39" s="58">
        <f t="shared" si="12"/>
        <v>-90</v>
      </c>
      <c r="X39" s="58">
        <f t="shared" si="12"/>
        <v>0</v>
      </c>
      <c r="Y39" s="58">
        <f t="shared" si="12"/>
        <v>-129</v>
      </c>
      <c r="Z39" s="58">
        <f t="shared" si="12"/>
        <v>0</v>
      </c>
      <c r="AA39" s="58">
        <f t="shared" si="12"/>
        <v>-93</v>
      </c>
      <c r="AB39" s="58">
        <f t="shared" si="12"/>
        <v>-78</v>
      </c>
      <c r="AC39" s="58">
        <f t="shared" si="12"/>
        <v>166</v>
      </c>
      <c r="AD39" s="58">
        <f t="shared" si="12"/>
        <v>0</v>
      </c>
      <c r="AE39" s="58">
        <f t="shared" si="12"/>
        <v>49</v>
      </c>
      <c r="AF39" s="58">
        <f t="shared" si="12"/>
        <v>-15</v>
      </c>
      <c r="AG39" s="18">
        <f t="shared" si="12"/>
        <v>-37</v>
      </c>
      <c r="AH39" s="58">
        <f t="shared" si="12"/>
        <v>6</v>
      </c>
      <c r="AI39" s="58">
        <f t="shared" si="12"/>
        <v>25</v>
      </c>
      <c r="AJ39" s="58">
        <f t="shared" si="12"/>
        <v>60</v>
      </c>
      <c r="AK39" s="58">
        <f t="shared" si="12"/>
        <v>45</v>
      </c>
      <c r="AL39" s="58">
        <f t="shared" si="12"/>
        <v>-86</v>
      </c>
      <c r="AM39" s="58">
        <f t="shared" si="12"/>
        <v>-50</v>
      </c>
      <c r="AN39" s="58">
        <f t="shared" si="12"/>
        <v>60</v>
      </c>
      <c r="AO39" s="58">
        <f t="shared" si="12"/>
        <v>98</v>
      </c>
      <c r="AP39" s="58">
        <f t="shared" si="12"/>
        <v>-7</v>
      </c>
      <c r="AQ39" s="58">
        <f t="shared" si="12"/>
        <v>30</v>
      </c>
      <c r="AR39" s="58">
        <f t="shared" si="12"/>
        <v>-83</v>
      </c>
      <c r="AS39" s="58">
        <f t="shared" si="12"/>
        <v>0</v>
      </c>
      <c r="AT39" s="58">
        <f t="shared" si="12"/>
        <v>-91</v>
      </c>
      <c r="AU39" s="58">
        <f t="shared" si="12"/>
        <v>124</v>
      </c>
      <c r="AV39" s="58">
        <f t="shared" si="12"/>
        <v>41</v>
      </c>
      <c r="AW39" s="58">
        <f t="shared" si="12"/>
        <v>-32</v>
      </c>
      <c r="AX39" s="57">
        <f t="shared" si="12"/>
        <v>140</v>
      </c>
      <c r="AY39" s="21">
        <f t="shared" si="12"/>
        <v>-260</v>
      </c>
      <c r="AZ39" s="59">
        <f t="shared" si="12"/>
        <v>0</v>
      </c>
      <c r="BA39" s="60">
        <f t="shared" si="12"/>
        <v>-260</v>
      </c>
    </row>
    <row r="40" spans="1:65" ht="15.75" thickBot="1" x14ac:dyDescent="0.3">
      <c r="A40" s="61"/>
      <c r="B40" s="62" t="s">
        <v>56</v>
      </c>
      <c r="C40" s="63">
        <f t="shared" ref="C40:R40" si="13">SUM(C36:C39)</f>
        <v>190</v>
      </c>
      <c r="D40" s="63">
        <f t="shared" si="13"/>
        <v>145</v>
      </c>
      <c r="E40" s="64">
        <f t="shared" si="13"/>
        <v>-220</v>
      </c>
      <c r="F40" s="63">
        <f t="shared" si="13"/>
        <v>-48</v>
      </c>
      <c r="G40" s="63">
        <f t="shared" si="13"/>
        <v>-32</v>
      </c>
      <c r="H40" s="63">
        <f t="shared" si="13"/>
        <v>-1586</v>
      </c>
      <c r="I40" s="64">
        <f t="shared" si="13"/>
        <v>160</v>
      </c>
      <c r="J40" s="64">
        <f t="shared" si="13"/>
        <v>-291</v>
      </c>
      <c r="K40" s="64">
        <f t="shared" si="13"/>
        <v>-788</v>
      </c>
      <c r="L40" s="64">
        <f t="shared" si="13"/>
        <v>218</v>
      </c>
      <c r="M40" s="64">
        <f t="shared" si="13"/>
        <v>-669</v>
      </c>
      <c r="N40" s="64">
        <f t="shared" si="13"/>
        <v>-720</v>
      </c>
      <c r="O40" s="64">
        <f t="shared" si="13"/>
        <v>58</v>
      </c>
      <c r="P40" s="64">
        <f t="shared" si="13"/>
        <v>-877</v>
      </c>
      <c r="Q40" s="64">
        <f t="shared" si="13"/>
        <v>1173</v>
      </c>
      <c r="R40" s="64">
        <f t="shared" si="13"/>
        <v>-514</v>
      </c>
      <c r="S40" s="77">
        <f>SUM(S12:S35)</f>
        <v>-3801</v>
      </c>
      <c r="T40" s="63">
        <f t="shared" ref="T40:AW40" si="14">SUM(T36:T39)</f>
        <v>415</v>
      </c>
      <c r="U40" s="63">
        <f t="shared" si="14"/>
        <v>-432</v>
      </c>
      <c r="V40" s="63">
        <f t="shared" si="14"/>
        <v>2321</v>
      </c>
      <c r="W40" s="64">
        <f t="shared" si="14"/>
        <v>-720</v>
      </c>
      <c r="X40" s="64">
        <f t="shared" si="14"/>
        <v>-56</v>
      </c>
      <c r="Y40" s="64">
        <f t="shared" si="14"/>
        <v>-1032</v>
      </c>
      <c r="Z40" s="64">
        <f t="shared" si="14"/>
        <v>223</v>
      </c>
      <c r="AA40" s="64">
        <f t="shared" si="14"/>
        <v>-620</v>
      </c>
      <c r="AB40" s="64">
        <f t="shared" si="14"/>
        <v>-722</v>
      </c>
      <c r="AC40" s="64">
        <f t="shared" si="14"/>
        <v>1182</v>
      </c>
      <c r="AD40" s="64">
        <f t="shared" si="14"/>
        <v>-144</v>
      </c>
      <c r="AE40" s="64">
        <f t="shared" si="14"/>
        <v>102</v>
      </c>
      <c r="AF40" s="64">
        <f t="shared" si="14"/>
        <v>-124</v>
      </c>
      <c r="AG40" s="78">
        <f t="shared" si="14"/>
        <v>393</v>
      </c>
      <c r="AH40" s="64">
        <f t="shared" si="14"/>
        <v>38</v>
      </c>
      <c r="AI40" s="64">
        <f t="shared" si="14"/>
        <v>220</v>
      </c>
      <c r="AJ40" s="64">
        <f t="shared" si="14"/>
        <v>480</v>
      </c>
      <c r="AK40" s="64">
        <f t="shared" si="14"/>
        <v>347</v>
      </c>
      <c r="AL40" s="64">
        <f t="shared" si="14"/>
        <v>-160</v>
      </c>
      <c r="AM40" s="64">
        <f t="shared" si="14"/>
        <v>-145</v>
      </c>
      <c r="AN40" s="63">
        <f t="shared" si="14"/>
        <v>480</v>
      </c>
      <c r="AO40" s="63">
        <f t="shared" si="14"/>
        <v>400</v>
      </c>
      <c r="AP40" s="63">
        <f t="shared" si="14"/>
        <v>-135</v>
      </c>
      <c r="AQ40" s="63">
        <f t="shared" si="14"/>
        <v>617</v>
      </c>
      <c r="AR40" s="63">
        <f t="shared" si="14"/>
        <v>-186</v>
      </c>
      <c r="AS40" s="64">
        <f t="shared" si="14"/>
        <v>210</v>
      </c>
      <c r="AT40" s="64">
        <f t="shared" si="14"/>
        <v>-672</v>
      </c>
      <c r="AU40" s="64">
        <f t="shared" si="14"/>
        <v>608</v>
      </c>
      <c r="AV40" s="64">
        <f t="shared" si="14"/>
        <v>946</v>
      </c>
      <c r="AW40" s="64">
        <f t="shared" si="14"/>
        <v>-128</v>
      </c>
      <c r="AX40" s="79">
        <f>SUM(AH40:AW40)</f>
        <v>2920</v>
      </c>
      <c r="AY40" s="65">
        <f>SUM(AY36:AY39)</f>
        <v>-488</v>
      </c>
      <c r="AZ40" s="66">
        <f>SUM(AZ36:AZ39)</f>
        <v>0</v>
      </c>
      <c r="BA40" s="79">
        <f>SUM(BA12:BA35)</f>
        <v>-488</v>
      </c>
    </row>
    <row r="41" spans="1:65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8"/>
      <c r="T41" s="68"/>
      <c r="U41" s="68"/>
      <c r="V41" s="68"/>
      <c r="W41" s="69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4"/>
      <c r="BA41" s="4"/>
    </row>
    <row r="42" spans="1:65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4"/>
      <c r="U42" s="4"/>
      <c r="V42" s="4"/>
      <c r="W42" s="5"/>
      <c r="X42" s="4"/>
      <c r="Y42" s="4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5"/>
      <c r="AY42" s="5"/>
      <c r="AZ42" s="5"/>
      <c r="BA42" s="5"/>
    </row>
    <row r="43" spans="1:65" x14ac:dyDescent="0.25">
      <c r="A43" s="70"/>
      <c r="B43" s="4"/>
      <c r="C43" s="4"/>
      <c r="D43" s="4"/>
      <c r="E43" s="4"/>
      <c r="F43" s="4"/>
      <c r="G43" s="4"/>
      <c r="H43" s="4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5"/>
      <c r="T43" s="4"/>
      <c r="U43" s="4"/>
      <c r="V43" s="4"/>
      <c r="W43" s="71"/>
      <c r="X43" s="6"/>
      <c r="Y43" s="6"/>
      <c r="Z43" s="6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6"/>
      <c r="AT43" s="6"/>
      <c r="AU43" s="6"/>
      <c r="AV43" s="6"/>
      <c r="AW43" s="6"/>
      <c r="AX43" s="5"/>
      <c r="AY43" s="5"/>
      <c r="AZ43" s="5"/>
      <c r="BA43" s="5"/>
    </row>
    <row r="44" spans="1:65" ht="18" x14ac:dyDescent="0.25">
      <c r="A44" s="72"/>
      <c r="B44" s="73"/>
      <c r="C44" s="73"/>
      <c r="D44" s="73"/>
      <c r="E44" s="73"/>
      <c r="F44" s="73"/>
      <c r="G44" s="73"/>
      <c r="H44" s="73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5"/>
      <c r="T44" s="73"/>
      <c r="U44" s="73"/>
      <c r="V44" s="73"/>
      <c r="W44" s="74"/>
      <c r="X44" s="73"/>
      <c r="Y44" s="73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6"/>
      <c r="AY44" s="76"/>
      <c r="AZ44" s="76"/>
    </row>
    <row r="45" spans="1:65" x14ac:dyDescent="0.25">
      <c r="A45" s="72"/>
      <c r="B45" s="73"/>
      <c r="C45" s="73"/>
      <c r="D45" s="73"/>
      <c r="E45" s="73"/>
      <c r="F45" s="73"/>
      <c r="G45" s="73"/>
      <c r="H45" s="73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5"/>
      <c r="T45" s="73"/>
      <c r="U45" s="73"/>
      <c r="V45" s="73"/>
      <c r="W45" s="74"/>
      <c r="X45" s="73"/>
      <c r="Y45" s="73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</row>
    <row r="46" spans="1:65" x14ac:dyDescent="0.25">
      <c r="A46" s="72"/>
      <c r="B46" s="73"/>
      <c r="C46" s="73"/>
      <c r="D46" s="73"/>
      <c r="E46" s="73"/>
      <c r="F46" s="73"/>
      <c r="G46" s="73"/>
      <c r="H46" s="73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5"/>
      <c r="T46" s="73"/>
      <c r="U46" s="73"/>
      <c r="V46" s="73"/>
      <c r="W46" s="74"/>
      <c r="X46" s="73"/>
      <c r="Y46" s="73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</row>
    <row r="47" spans="1:65" x14ac:dyDescent="0.25">
      <c r="A47" s="72"/>
      <c r="B47" s="73"/>
      <c r="C47" s="73"/>
      <c r="D47" s="73"/>
      <c r="E47" s="73"/>
      <c r="F47" s="73"/>
      <c r="G47" s="73"/>
      <c r="H47" s="73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5"/>
      <c r="T47" s="73"/>
      <c r="U47" s="73"/>
      <c r="V47" s="73"/>
      <c r="W47" s="74"/>
      <c r="X47" s="73"/>
      <c r="Y47" s="73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</row>
    <row r="48" spans="1:65" x14ac:dyDescent="0.25">
      <c r="A48" s="72"/>
      <c r="B48" s="73"/>
      <c r="C48" s="73"/>
      <c r="D48" s="73"/>
      <c r="E48" s="73"/>
      <c r="F48" s="73"/>
      <c r="G48" s="73"/>
      <c r="H48" s="73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5"/>
      <c r="T48" s="73"/>
      <c r="U48" s="73"/>
      <c r="V48" s="73"/>
      <c r="W48" s="74"/>
      <c r="X48" s="73"/>
      <c r="Y48" s="73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</row>
    <row r="49" spans="1:49" x14ac:dyDescent="0.25">
      <c r="A49" s="72"/>
      <c r="B49" s="73"/>
      <c r="C49" s="73"/>
      <c r="D49" s="73"/>
      <c r="E49" s="73"/>
      <c r="F49" s="73"/>
      <c r="G49" s="73"/>
      <c r="H49" s="73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5"/>
      <c r="T49" s="73"/>
      <c r="U49" s="73"/>
      <c r="V49" s="73"/>
      <c r="W49" s="74"/>
      <c r="X49" s="73"/>
      <c r="Y49" s="73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</row>
    <row r="50" spans="1:49" x14ac:dyDescent="0.25">
      <c r="A50" s="72"/>
      <c r="B50" s="73"/>
      <c r="C50" s="73"/>
      <c r="D50" s="73"/>
      <c r="E50" s="73"/>
      <c r="F50" s="73"/>
      <c r="G50" s="73"/>
      <c r="H50" s="73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5"/>
      <c r="T50" s="73"/>
      <c r="U50" s="73"/>
      <c r="V50" s="73"/>
      <c r="W50" s="74"/>
      <c r="X50" s="73"/>
      <c r="Y50" s="73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</row>
  </sheetData>
  <mergeCells count="8">
    <mergeCell ref="A7:BA7"/>
    <mergeCell ref="A9:AY9"/>
    <mergeCell ref="AZ9:BA10"/>
    <mergeCell ref="A10:B10"/>
    <mergeCell ref="C10:S10"/>
    <mergeCell ref="T10:AG10"/>
    <mergeCell ref="AH10:AX10"/>
    <mergeCell ref="AY10:AY1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A50"/>
  <sheetViews>
    <sheetView workbookViewId="0">
      <selection sqref="A1:XFD1048576"/>
    </sheetView>
  </sheetViews>
  <sheetFormatPr defaultRowHeight="15" x14ac:dyDescent="0.25"/>
  <cols>
    <col min="1" max="1" width="5.140625" style="1" customWidth="1"/>
    <col min="2" max="2" width="4.42578125" style="1" customWidth="1"/>
    <col min="3" max="4" width="4.140625" style="1" customWidth="1"/>
    <col min="5" max="5" width="4.42578125" style="1" bestFit="1" customWidth="1"/>
    <col min="6" max="8" width="4.140625" style="1" customWidth="1"/>
    <col min="9" max="9" width="4.85546875" style="1" customWidth="1"/>
    <col min="10" max="11" width="4.28515625" style="2" customWidth="1"/>
    <col min="12" max="12" width="4.85546875" style="2" customWidth="1"/>
    <col min="13" max="14" width="4.140625" style="2" customWidth="1"/>
    <col min="15" max="15" width="5.28515625" style="2" customWidth="1"/>
    <col min="16" max="18" width="4.140625" style="2" customWidth="1"/>
    <col min="19" max="19" width="4.5703125" style="2" customWidth="1"/>
    <col min="20" max="20" width="5.5703125" style="1" bestFit="1" customWidth="1"/>
    <col min="21" max="23" width="4.42578125" style="1" customWidth="1"/>
    <col min="24" max="24" width="5.28515625" style="2" customWidth="1"/>
    <col min="25" max="25" width="5.140625" style="1" bestFit="1" customWidth="1"/>
    <col min="26" max="26" width="5.28515625" style="1" customWidth="1"/>
    <col min="27" max="28" width="4.42578125" style="1" bestFit="1" customWidth="1"/>
    <col min="29" max="29" width="5" style="1" customWidth="1"/>
    <col min="30" max="33" width="4.7109375" style="1" customWidth="1"/>
    <col min="34" max="34" width="5.140625" style="1" bestFit="1" customWidth="1"/>
    <col min="35" max="40" width="4.42578125" style="1" bestFit="1" customWidth="1"/>
    <col min="41" max="41" width="4.7109375" style="1" customWidth="1"/>
    <col min="42" max="42" width="4.28515625" style="1" bestFit="1" customWidth="1"/>
    <col min="43" max="43" width="4.85546875" style="1" customWidth="1"/>
    <col min="44" max="45" width="4.28515625" style="1" customWidth="1"/>
    <col min="46" max="46" width="3.5703125" style="1" bestFit="1" customWidth="1"/>
    <col min="47" max="47" width="4.28515625" style="1" customWidth="1"/>
    <col min="48" max="50" width="4.5703125" style="1" customWidth="1"/>
    <col min="51" max="51" width="5.5703125" style="1" customWidth="1"/>
    <col min="52" max="52" width="6" style="1" bestFit="1" customWidth="1"/>
    <col min="53" max="53" width="4.7109375" style="1" bestFit="1" customWidth="1"/>
    <col min="54" max="54" width="7" style="1" customWidth="1"/>
    <col min="55" max="55" width="6.28515625" style="1" customWidth="1"/>
    <col min="56" max="56" width="6.140625" style="1" customWidth="1"/>
    <col min="57" max="57" width="5" style="1" customWidth="1"/>
    <col min="58" max="59" width="5.42578125" style="1" customWidth="1"/>
    <col min="60" max="60" width="5.28515625" style="1" customWidth="1"/>
    <col min="61" max="61" width="5.42578125" style="1" customWidth="1"/>
    <col min="62" max="62" width="7.140625" style="1" customWidth="1"/>
    <col min="63" max="64" width="2" style="1" bestFit="1" customWidth="1"/>
    <col min="65" max="65" width="4" style="1" bestFit="1" customWidth="1"/>
    <col min="66" max="123" width="9.140625" style="1"/>
    <col min="124" max="124" width="7.140625" style="1" customWidth="1"/>
    <col min="125" max="125" width="6" style="1" customWidth="1"/>
    <col min="126" max="126" width="5" style="1" bestFit="1" customWidth="1"/>
    <col min="127" max="128" width="4.5703125" style="1" customWidth="1"/>
    <col min="129" max="129" width="4" style="1" customWidth="1"/>
    <col min="130" max="132" width="4.28515625" style="1" customWidth="1"/>
    <col min="133" max="134" width="4.5703125" style="1" customWidth="1"/>
    <col min="135" max="137" width="4.28515625" style="1" customWidth="1"/>
    <col min="138" max="138" width="4.5703125" style="1" customWidth="1"/>
    <col min="139" max="139" width="4.7109375" style="1" customWidth="1"/>
    <col min="140" max="140" width="5" style="1" customWidth="1"/>
    <col min="141" max="141" width="6.85546875" style="1" customWidth="1"/>
    <col min="142" max="143" width="4.140625" style="1" customWidth="1"/>
    <col min="144" max="144" width="4.7109375" style="1" customWidth="1"/>
    <col min="145" max="145" width="5.140625" style="1" customWidth="1"/>
    <col min="146" max="146" width="6.140625" style="1" customWidth="1"/>
    <col min="147" max="147" width="4.28515625" style="1" customWidth="1"/>
    <col min="148" max="148" width="4.5703125" style="1" customWidth="1"/>
    <col min="149" max="149" width="4.85546875" style="1" customWidth="1"/>
    <col min="150" max="150" width="3.85546875" style="1" customWidth="1"/>
    <col min="151" max="151" width="5.28515625" style="1" customWidth="1"/>
    <col min="152" max="153" width="4.85546875" style="1" customWidth="1"/>
    <col min="154" max="155" width="4.5703125" style="1" customWidth="1"/>
    <col min="156" max="157" width="4.28515625" style="1" customWidth="1"/>
    <col min="158" max="158" width="6.140625" style="1" customWidth="1"/>
    <col min="159" max="159" width="4.28515625" style="1" customWidth="1"/>
    <col min="160" max="160" width="5" style="1" bestFit="1" customWidth="1"/>
    <col min="161" max="161" width="4.85546875" style="1" customWidth="1"/>
    <col min="162" max="162" width="3.85546875" style="1" customWidth="1"/>
    <col min="163" max="163" width="4.28515625" style="1" customWidth="1"/>
    <col min="164" max="164" width="5.140625" style="1" customWidth="1"/>
    <col min="165" max="165" width="5.28515625" style="1" customWidth="1"/>
    <col min="166" max="166" width="4.42578125" style="1" customWidth="1"/>
    <col min="167" max="167" width="5" style="1" customWidth="1"/>
    <col min="168" max="184" width="9.140625" style="1"/>
    <col min="380" max="380" width="7.140625" customWidth="1"/>
    <col min="381" max="381" width="6" customWidth="1"/>
    <col min="382" max="382" width="5" bestFit="1" customWidth="1"/>
    <col min="383" max="384" width="4.5703125" customWidth="1"/>
    <col min="385" max="385" width="4" customWidth="1"/>
    <col min="386" max="388" width="4.28515625" customWidth="1"/>
    <col min="389" max="390" width="4.5703125" customWidth="1"/>
    <col min="391" max="393" width="4.28515625" customWidth="1"/>
    <col min="394" max="394" width="4.5703125" customWidth="1"/>
    <col min="395" max="395" width="4.7109375" customWidth="1"/>
    <col min="396" max="396" width="5" customWidth="1"/>
    <col min="397" max="397" width="6.85546875" customWidth="1"/>
    <col min="398" max="399" width="4.140625" customWidth="1"/>
    <col min="400" max="400" width="4.7109375" customWidth="1"/>
    <col min="401" max="401" width="5.140625" customWidth="1"/>
    <col min="402" max="402" width="6.140625" customWidth="1"/>
    <col min="403" max="403" width="4.28515625" customWidth="1"/>
    <col min="404" max="404" width="4.5703125" customWidth="1"/>
    <col min="405" max="405" width="4.85546875" customWidth="1"/>
    <col min="406" max="406" width="3.85546875" customWidth="1"/>
    <col min="407" max="407" width="5.28515625" customWidth="1"/>
    <col min="408" max="409" width="4.85546875" customWidth="1"/>
    <col min="410" max="411" width="4.5703125" customWidth="1"/>
    <col min="412" max="413" width="4.28515625" customWidth="1"/>
    <col min="414" max="414" width="6.140625" customWidth="1"/>
    <col min="415" max="415" width="4.28515625" customWidth="1"/>
    <col min="416" max="416" width="5" bestFit="1" customWidth="1"/>
    <col min="417" max="417" width="4.85546875" customWidth="1"/>
    <col min="418" max="418" width="3.85546875" customWidth="1"/>
    <col min="419" max="419" width="4.28515625" customWidth="1"/>
    <col min="420" max="420" width="5.140625" customWidth="1"/>
    <col min="421" max="421" width="5.28515625" customWidth="1"/>
    <col min="422" max="422" width="4.42578125" customWidth="1"/>
    <col min="423" max="423" width="5" customWidth="1"/>
    <col min="636" max="636" width="7.140625" customWidth="1"/>
    <col min="637" max="637" width="6" customWidth="1"/>
    <col min="638" max="638" width="5" bestFit="1" customWidth="1"/>
    <col min="639" max="640" width="4.5703125" customWidth="1"/>
    <col min="641" max="641" width="4" customWidth="1"/>
    <col min="642" max="644" width="4.28515625" customWidth="1"/>
    <col min="645" max="646" width="4.5703125" customWidth="1"/>
    <col min="647" max="649" width="4.28515625" customWidth="1"/>
    <col min="650" max="650" width="4.5703125" customWidth="1"/>
    <col min="651" max="651" width="4.7109375" customWidth="1"/>
    <col min="652" max="652" width="5" customWidth="1"/>
    <col min="653" max="653" width="6.85546875" customWidth="1"/>
    <col min="654" max="655" width="4.140625" customWidth="1"/>
    <col min="656" max="656" width="4.7109375" customWidth="1"/>
    <col min="657" max="657" width="5.140625" customWidth="1"/>
    <col min="658" max="658" width="6.140625" customWidth="1"/>
    <col min="659" max="659" width="4.28515625" customWidth="1"/>
    <col min="660" max="660" width="4.5703125" customWidth="1"/>
    <col min="661" max="661" width="4.85546875" customWidth="1"/>
    <col min="662" max="662" width="3.85546875" customWidth="1"/>
    <col min="663" max="663" width="5.28515625" customWidth="1"/>
    <col min="664" max="665" width="4.85546875" customWidth="1"/>
    <col min="666" max="667" width="4.5703125" customWidth="1"/>
    <col min="668" max="669" width="4.28515625" customWidth="1"/>
    <col min="670" max="670" width="6.140625" customWidth="1"/>
    <col min="671" max="671" width="4.28515625" customWidth="1"/>
    <col min="672" max="672" width="5" bestFit="1" customWidth="1"/>
    <col min="673" max="673" width="4.85546875" customWidth="1"/>
    <col min="674" max="674" width="3.85546875" customWidth="1"/>
    <col min="675" max="675" width="4.28515625" customWidth="1"/>
    <col min="676" max="676" width="5.140625" customWidth="1"/>
    <col min="677" max="677" width="5.28515625" customWidth="1"/>
    <col min="678" max="678" width="4.42578125" customWidth="1"/>
    <col min="679" max="679" width="5" customWidth="1"/>
    <col min="892" max="892" width="7.140625" customWidth="1"/>
    <col min="893" max="893" width="6" customWidth="1"/>
    <col min="894" max="894" width="5" bestFit="1" customWidth="1"/>
    <col min="895" max="896" width="4.5703125" customWidth="1"/>
    <col min="897" max="897" width="4" customWidth="1"/>
    <col min="898" max="900" width="4.28515625" customWidth="1"/>
    <col min="901" max="902" width="4.5703125" customWidth="1"/>
    <col min="903" max="905" width="4.28515625" customWidth="1"/>
    <col min="906" max="906" width="4.5703125" customWidth="1"/>
    <col min="907" max="907" width="4.7109375" customWidth="1"/>
    <col min="908" max="908" width="5" customWidth="1"/>
    <col min="909" max="909" width="6.85546875" customWidth="1"/>
    <col min="910" max="911" width="4.140625" customWidth="1"/>
    <col min="912" max="912" width="4.7109375" customWidth="1"/>
    <col min="913" max="913" width="5.140625" customWidth="1"/>
    <col min="914" max="914" width="6.140625" customWidth="1"/>
    <col min="915" max="915" width="4.28515625" customWidth="1"/>
    <col min="916" max="916" width="4.5703125" customWidth="1"/>
    <col min="917" max="917" width="4.85546875" customWidth="1"/>
    <col min="918" max="918" width="3.85546875" customWidth="1"/>
    <col min="919" max="919" width="5.28515625" customWidth="1"/>
    <col min="920" max="921" width="4.85546875" customWidth="1"/>
    <col min="922" max="923" width="4.5703125" customWidth="1"/>
    <col min="924" max="925" width="4.28515625" customWidth="1"/>
    <col min="926" max="926" width="6.140625" customWidth="1"/>
    <col min="927" max="927" width="4.28515625" customWidth="1"/>
    <col min="928" max="928" width="5" bestFit="1" customWidth="1"/>
    <col min="929" max="929" width="4.85546875" customWidth="1"/>
    <col min="930" max="930" width="3.85546875" customWidth="1"/>
    <col min="931" max="931" width="4.28515625" customWidth="1"/>
    <col min="932" max="932" width="5.140625" customWidth="1"/>
    <col min="933" max="933" width="5.28515625" customWidth="1"/>
    <col min="934" max="934" width="4.42578125" customWidth="1"/>
    <col min="935" max="935" width="5" customWidth="1"/>
    <col min="1148" max="1148" width="7.140625" customWidth="1"/>
    <col min="1149" max="1149" width="6" customWidth="1"/>
    <col min="1150" max="1150" width="5" bestFit="1" customWidth="1"/>
    <col min="1151" max="1152" width="4.5703125" customWidth="1"/>
    <col min="1153" max="1153" width="4" customWidth="1"/>
    <col min="1154" max="1156" width="4.28515625" customWidth="1"/>
    <col min="1157" max="1158" width="4.5703125" customWidth="1"/>
    <col min="1159" max="1161" width="4.28515625" customWidth="1"/>
    <col min="1162" max="1162" width="4.5703125" customWidth="1"/>
    <col min="1163" max="1163" width="4.7109375" customWidth="1"/>
    <col min="1164" max="1164" width="5" customWidth="1"/>
    <col min="1165" max="1165" width="6.85546875" customWidth="1"/>
    <col min="1166" max="1167" width="4.140625" customWidth="1"/>
    <col min="1168" max="1168" width="4.7109375" customWidth="1"/>
    <col min="1169" max="1169" width="5.140625" customWidth="1"/>
    <col min="1170" max="1170" width="6.140625" customWidth="1"/>
    <col min="1171" max="1171" width="4.28515625" customWidth="1"/>
    <col min="1172" max="1172" width="4.5703125" customWidth="1"/>
    <col min="1173" max="1173" width="4.85546875" customWidth="1"/>
    <col min="1174" max="1174" width="3.85546875" customWidth="1"/>
    <col min="1175" max="1175" width="5.28515625" customWidth="1"/>
    <col min="1176" max="1177" width="4.85546875" customWidth="1"/>
    <col min="1178" max="1179" width="4.5703125" customWidth="1"/>
    <col min="1180" max="1181" width="4.28515625" customWidth="1"/>
    <col min="1182" max="1182" width="6.140625" customWidth="1"/>
    <col min="1183" max="1183" width="4.28515625" customWidth="1"/>
    <col min="1184" max="1184" width="5" bestFit="1" customWidth="1"/>
    <col min="1185" max="1185" width="4.85546875" customWidth="1"/>
    <col min="1186" max="1186" width="3.85546875" customWidth="1"/>
    <col min="1187" max="1187" width="4.28515625" customWidth="1"/>
    <col min="1188" max="1188" width="5.140625" customWidth="1"/>
    <col min="1189" max="1189" width="5.28515625" customWidth="1"/>
    <col min="1190" max="1190" width="4.42578125" customWidth="1"/>
    <col min="1191" max="1191" width="5" customWidth="1"/>
    <col min="1404" max="1404" width="7.140625" customWidth="1"/>
    <col min="1405" max="1405" width="6" customWidth="1"/>
    <col min="1406" max="1406" width="5" bestFit="1" customWidth="1"/>
    <col min="1407" max="1408" width="4.5703125" customWidth="1"/>
    <col min="1409" max="1409" width="4" customWidth="1"/>
    <col min="1410" max="1412" width="4.28515625" customWidth="1"/>
    <col min="1413" max="1414" width="4.5703125" customWidth="1"/>
    <col min="1415" max="1417" width="4.28515625" customWidth="1"/>
    <col min="1418" max="1418" width="4.5703125" customWidth="1"/>
    <col min="1419" max="1419" width="4.7109375" customWidth="1"/>
    <col min="1420" max="1420" width="5" customWidth="1"/>
    <col min="1421" max="1421" width="6.85546875" customWidth="1"/>
    <col min="1422" max="1423" width="4.140625" customWidth="1"/>
    <col min="1424" max="1424" width="4.7109375" customWidth="1"/>
    <col min="1425" max="1425" width="5.140625" customWidth="1"/>
    <col min="1426" max="1426" width="6.140625" customWidth="1"/>
    <col min="1427" max="1427" width="4.28515625" customWidth="1"/>
    <col min="1428" max="1428" width="4.5703125" customWidth="1"/>
    <col min="1429" max="1429" width="4.85546875" customWidth="1"/>
    <col min="1430" max="1430" width="3.85546875" customWidth="1"/>
    <col min="1431" max="1431" width="5.28515625" customWidth="1"/>
    <col min="1432" max="1433" width="4.85546875" customWidth="1"/>
    <col min="1434" max="1435" width="4.5703125" customWidth="1"/>
    <col min="1436" max="1437" width="4.28515625" customWidth="1"/>
    <col min="1438" max="1438" width="6.140625" customWidth="1"/>
    <col min="1439" max="1439" width="4.28515625" customWidth="1"/>
    <col min="1440" max="1440" width="5" bestFit="1" customWidth="1"/>
    <col min="1441" max="1441" width="4.85546875" customWidth="1"/>
    <col min="1442" max="1442" width="3.85546875" customWidth="1"/>
    <col min="1443" max="1443" width="4.28515625" customWidth="1"/>
    <col min="1444" max="1444" width="5.140625" customWidth="1"/>
    <col min="1445" max="1445" width="5.28515625" customWidth="1"/>
    <col min="1446" max="1446" width="4.42578125" customWidth="1"/>
    <col min="1447" max="1447" width="5" customWidth="1"/>
    <col min="1660" max="1660" width="7.140625" customWidth="1"/>
    <col min="1661" max="1661" width="6" customWidth="1"/>
    <col min="1662" max="1662" width="5" bestFit="1" customWidth="1"/>
    <col min="1663" max="1664" width="4.5703125" customWidth="1"/>
    <col min="1665" max="1665" width="4" customWidth="1"/>
    <col min="1666" max="1668" width="4.28515625" customWidth="1"/>
    <col min="1669" max="1670" width="4.5703125" customWidth="1"/>
    <col min="1671" max="1673" width="4.28515625" customWidth="1"/>
    <col min="1674" max="1674" width="4.5703125" customWidth="1"/>
    <col min="1675" max="1675" width="4.7109375" customWidth="1"/>
    <col min="1676" max="1676" width="5" customWidth="1"/>
    <col min="1677" max="1677" width="6.85546875" customWidth="1"/>
    <col min="1678" max="1679" width="4.140625" customWidth="1"/>
    <col min="1680" max="1680" width="4.7109375" customWidth="1"/>
    <col min="1681" max="1681" width="5.140625" customWidth="1"/>
    <col min="1682" max="1682" width="6.140625" customWidth="1"/>
    <col min="1683" max="1683" width="4.28515625" customWidth="1"/>
    <col min="1684" max="1684" width="4.5703125" customWidth="1"/>
    <col min="1685" max="1685" width="4.85546875" customWidth="1"/>
    <col min="1686" max="1686" width="3.85546875" customWidth="1"/>
    <col min="1687" max="1687" width="5.28515625" customWidth="1"/>
    <col min="1688" max="1689" width="4.85546875" customWidth="1"/>
    <col min="1690" max="1691" width="4.5703125" customWidth="1"/>
    <col min="1692" max="1693" width="4.28515625" customWidth="1"/>
    <col min="1694" max="1694" width="6.140625" customWidth="1"/>
    <col min="1695" max="1695" width="4.28515625" customWidth="1"/>
    <col min="1696" max="1696" width="5" bestFit="1" customWidth="1"/>
    <col min="1697" max="1697" width="4.85546875" customWidth="1"/>
    <col min="1698" max="1698" width="3.85546875" customWidth="1"/>
    <col min="1699" max="1699" width="4.28515625" customWidth="1"/>
    <col min="1700" max="1700" width="5.140625" customWidth="1"/>
    <col min="1701" max="1701" width="5.28515625" customWidth="1"/>
    <col min="1702" max="1702" width="4.42578125" customWidth="1"/>
    <col min="1703" max="1703" width="5" customWidth="1"/>
    <col min="1916" max="1916" width="7.140625" customWidth="1"/>
    <col min="1917" max="1917" width="6" customWidth="1"/>
    <col min="1918" max="1918" width="5" bestFit="1" customWidth="1"/>
    <col min="1919" max="1920" width="4.5703125" customWidth="1"/>
    <col min="1921" max="1921" width="4" customWidth="1"/>
    <col min="1922" max="1924" width="4.28515625" customWidth="1"/>
    <col min="1925" max="1926" width="4.5703125" customWidth="1"/>
    <col min="1927" max="1929" width="4.28515625" customWidth="1"/>
    <col min="1930" max="1930" width="4.5703125" customWidth="1"/>
    <col min="1931" max="1931" width="4.7109375" customWidth="1"/>
    <col min="1932" max="1932" width="5" customWidth="1"/>
    <col min="1933" max="1933" width="6.85546875" customWidth="1"/>
    <col min="1934" max="1935" width="4.140625" customWidth="1"/>
    <col min="1936" max="1936" width="4.7109375" customWidth="1"/>
    <col min="1937" max="1937" width="5.140625" customWidth="1"/>
    <col min="1938" max="1938" width="6.140625" customWidth="1"/>
    <col min="1939" max="1939" width="4.28515625" customWidth="1"/>
    <col min="1940" max="1940" width="4.5703125" customWidth="1"/>
    <col min="1941" max="1941" width="4.85546875" customWidth="1"/>
    <col min="1942" max="1942" width="3.85546875" customWidth="1"/>
    <col min="1943" max="1943" width="5.28515625" customWidth="1"/>
    <col min="1944" max="1945" width="4.85546875" customWidth="1"/>
    <col min="1946" max="1947" width="4.5703125" customWidth="1"/>
    <col min="1948" max="1949" width="4.28515625" customWidth="1"/>
    <col min="1950" max="1950" width="6.140625" customWidth="1"/>
    <col min="1951" max="1951" width="4.28515625" customWidth="1"/>
    <col min="1952" max="1952" width="5" bestFit="1" customWidth="1"/>
    <col min="1953" max="1953" width="4.85546875" customWidth="1"/>
    <col min="1954" max="1954" width="3.85546875" customWidth="1"/>
    <col min="1955" max="1955" width="4.28515625" customWidth="1"/>
    <col min="1956" max="1956" width="5.140625" customWidth="1"/>
    <col min="1957" max="1957" width="5.28515625" customWidth="1"/>
    <col min="1958" max="1958" width="4.42578125" customWidth="1"/>
    <col min="1959" max="1959" width="5" customWidth="1"/>
    <col min="2172" max="2172" width="7.140625" customWidth="1"/>
    <col min="2173" max="2173" width="6" customWidth="1"/>
    <col min="2174" max="2174" width="5" bestFit="1" customWidth="1"/>
    <col min="2175" max="2176" width="4.5703125" customWidth="1"/>
    <col min="2177" max="2177" width="4" customWidth="1"/>
    <col min="2178" max="2180" width="4.28515625" customWidth="1"/>
    <col min="2181" max="2182" width="4.5703125" customWidth="1"/>
    <col min="2183" max="2185" width="4.28515625" customWidth="1"/>
    <col min="2186" max="2186" width="4.5703125" customWidth="1"/>
    <col min="2187" max="2187" width="4.7109375" customWidth="1"/>
    <col min="2188" max="2188" width="5" customWidth="1"/>
    <col min="2189" max="2189" width="6.85546875" customWidth="1"/>
    <col min="2190" max="2191" width="4.140625" customWidth="1"/>
    <col min="2192" max="2192" width="4.7109375" customWidth="1"/>
    <col min="2193" max="2193" width="5.140625" customWidth="1"/>
    <col min="2194" max="2194" width="6.140625" customWidth="1"/>
    <col min="2195" max="2195" width="4.28515625" customWidth="1"/>
    <col min="2196" max="2196" width="4.5703125" customWidth="1"/>
    <col min="2197" max="2197" width="4.85546875" customWidth="1"/>
    <col min="2198" max="2198" width="3.85546875" customWidth="1"/>
    <col min="2199" max="2199" width="5.28515625" customWidth="1"/>
    <col min="2200" max="2201" width="4.85546875" customWidth="1"/>
    <col min="2202" max="2203" width="4.5703125" customWidth="1"/>
    <col min="2204" max="2205" width="4.28515625" customWidth="1"/>
    <col min="2206" max="2206" width="6.140625" customWidth="1"/>
    <col min="2207" max="2207" width="4.28515625" customWidth="1"/>
    <col min="2208" max="2208" width="5" bestFit="1" customWidth="1"/>
    <col min="2209" max="2209" width="4.85546875" customWidth="1"/>
    <col min="2210" max="2210" width="3.85546875" customWidth="1"/>
    <col min="2211" max="2211" width="4.28515625" customWidth="1"/>
    <col min="2212" max="2212" width="5.140625" customWidth="1"/>
    <col min="2213" max="2213" width="5.28515625" customWidth="1"/>
    <col min="2214" max="2214" width="4.42578125" customWidth="1"/>
    <col min="2215" max="2215" width="5" customWidth="1"/>
    <col min="2428" max="2428" width="7.140625" customWidth="1"/>
    <col min="2429" max="2429" width="6" customWidth="1"/>
    <col min="2430" max="2430" width="5" bestFit="1" customWidth="1"/>
    <col min="2431" max="2432" width="4.5703125" customWidth="1"/>
    <col min="2433" max="2433" width="4" customWidth="1"/>
    <col min="2434" max="2436" width="4.28515625" customWidth="1"/>
    <col min="2437" max="2438" width="4.5703125" customWidth="1"/>
    <col min="2439" max="2441" width="4.28515625" customWidth="1"/>
    <col min="2442" max="2442" width="4.5703125" customWidth="1"/>
    <col min="2443" max="2443" width="4.7109375" customWidth="1"/>
    <col min="2444" max="2444" width="5" customWidth="1"/>
    <col min="2445" max="2445" width="6.85546875" customWidth="1"/>
    <col min="2446" max="2447" width="4.140625" customWidth="1"/>
    <col min="2448" max="2448" width="4.7109375" customWidth="1"/>
    <col min="2449" max="2449" width="5.140625" customWidth="1"/>
    <col min="2450" max="2450" width="6.140625" customWidth="1"/>
    <col min="2451" max="2451" width="4.28515625" customWidth="1"/>
    <col min="2452" max="2452" width="4.5703125" customWidth="1"/>
    <col min="2453" max="2453" width="4.85546875" customWidth="1"/>
    <col min="2454" max="2454" width="3.85546875" customWidth="1"/>
    <col min="2455" max="2455" width="5.28515625" customWidth="1"/>
    <col min="2456" max="2457" width="4.85546875" customWidth="1"/>
    <col min="2458" max="2459" width="4.5703125" customWidth="1"/>
    <col min="2460" max="2461" width="4.28515625" customWidth="1"/>
    <col min="2462" max="2462" width="6.140625" customWidth="1"/>
    <col min="2463" max="2463" width="4.28515625" customWidth="1"/>
    <col min="2464" max="2464" width="5" bestFit="1" customWidth="1"/>
    <col min="2465" max="2465" width="4.85546875" customWidth="1"/>
    <col min="2466" max="2466" width="3.85546875" customWidth="1"/>
    <col min="2467" max="2467" width="4.28515625" customWidth="1"/>
    <col min="2468" max="2468" width="5.140625" customWidth="1"/>
    <col min="2469" max="2469" width="5.28515625" customWidth="1"/>
    <col min="2470" max="2470" width="4.42578125" customWidth="1"/>
    <col min="2471" max="2471" width="5" customWidth="1"/>
    <col min="2684" max="2684" width="7.140625" customWidth="1"/>
    <col min="2685" max="2685" width="6" customWidth="1"/>
    <col min="2686" max="2686" width="5" bestFit="1" customWidth="1"/>
    <col min="2687" max="2688" width="4.5703125" customWidth="1"/>
    <col min="2689" max="2689" width="4" customWidth="1"/>
    <col min="2690" max="2692" width="4.28515625" customWidth="1"/>
    <col min="2693" max="2694" width="4.5703125" customWidth="1"/>
    <col min="2695" max="2697" width="4.28515625" customWidth="1"/>
    <col min="2698" max="2698" width="4.5703125" customWidth="1"/>
    <col min="2699" max="2699" width="4.7109375" customWidth="1"/>
    <col min="2700" max="2700" width="5" customWidth="1"/>
    <col min="2701" max="2701" width="6.85546875" customWidth="1"/>
    <col min="2702" max="2703" width="4.140625" customWidth="1"/>
    <col min="2704" max="2704" width="4.7109375" customWidth="1"/>
    <col min="2705" max="2705" width="5.140625" customWidth="1"/>
    <col min="2706" max="2706" width="6.140625" customWidth="1"/>
    <col min="2707" max="2707" width="4.28515625" customWidth="1"/>
    <col min="2708" max="2708" width="4.5703125" customWidth="1"/>
    <col min="2709" max="2709" width="4.85546875" customWidth="1"/>
    <col min="2710" max="2710" width="3.85546875" customWidth="1"/>
    <col min="2711" max="2711" width="5.28515625" customWidth="1"/>
    <col min="2712" max="2713" width="4.85546875" customWidth="1"/>
    <col min="2714" max="2715" width="4.5703125" customWidth="1"/>
    <col min="2716" max="2717" width="4.28515625" customWidth="1"/>
    <col min="2718" max="2718" width="6.140625" customWidth="1"/>
    <col min="2719" max="2719" width="4.28515625" customWidth="1"/>
    <col min="2720" max="2720" width="5" bestFit="1" customWidth="1"/>
    <col min="2721" max="2721" width="4.85546875" customWidth="1"/>
    <col min="2722" max="2722" width="3.85546875" customWidth="1"/>
    <col min="2723" max="2723" width="4.28515625" customWidth="1"/>
    <col min="2724" max="2724" width="5.140625" customWidth="1"/>
    <col min="2725" max="2725" width="5.28515625" customWidth="1"/>
    <col min="2726" max="2726" width="4.42578125" customWidth="1"/>
    <col min="2727" max="2727" width="5" customWidth="1"/>
    <col min="2940" max="2940" width="7.140625" customWidth="1"/>
    <col min="2941" max="2941" width="6" customWidth="1"/>
    <col min="2942" max="2942" width="5" bestFit="1" customWidth="1"/>
    <col min="2943" max="2944" width="4.5703125" customWidth="1"/>
    <col min="2945" max="2945" width="4" customWidth="1"/>
    <col min="2946" max="2948" width="4.28515625" customWidth="1"/>
    <col min="2949" max="2950" width="4.5703125" customWidth="1"/>
    <col min="2951" max="2953" width="4.28515625" customWidth="1"/>
    <col min="2954" max="2954" width="4.5703125" customWidth="1"/>
    <col min="2955" max="2955" width="4.7109375" customWidth="1"/>
    <col min="2956" max="2956" width="5" customWidth="1"/>
    <col min="2957" max="2957" width="6.85546875" customWidth="1"/>
    <col min="2958" max="2959" width="4.140625" customWidth="1"/>
    <col min="2960" max="2960" width="4.7109375" customWidth="1"/>
    <col min="2961" max="2961" width="5.140625" customWidth="1"/>
    <col min="2962" max="2962" width="6.140625" customWidth="1"/>
    <col min="2963" max="2963" width="4.28515625" customWidth="1"/>
    <col min="2964" max="2964" width="4.5703125" customWidth="1"/>
    <col min="2965" max="2965" width="4.85546875" customWidth="1"/>
    <col min="2966" max="2966" width="3.85546875" customWidth="1"/>
    <col min="2967" max="2967" width="5.28515625" customWidth="1"/>
    <col min="2968" max="2969" width="4.85546875" customWidth="1"/>
    <col min="2970" max="2971" width="4.5703125" customWidth="1"/>
    <col min="2972" max="2973" width="4.28515625" customWidth="1"/>
    <col min="2974" max="2974" width="6.140625" customWidth="1"/>
    <col min="2975" max="2975" width="4.28515625" customWidth="1"/>
    <col min="2976" max="2976" width="5" bestFit="1" customWidth="1"/>
    <col min="2977" max="2977" width="4.85546875" customWidth="1"/>
    <col min="2978" max="2978" width="3.85546875" customWidth="1"/>
    <col min="2979" max="2979" width="4.28515625" customWidth="1"/>
    <col min="2980" max="2980" width="5.140625" customWidth="1"/>
    <col min="2981" max="2981" width="5.28515625" customWidth="1"/>
    <col min="2982" max="2982" width="4.42578125" customWidth="1"/>
    <col min="2983" max="2983" width="5" customWidth="1"/>
    <col min="3196" max="3196" width="7.140625" customWidth="1"/>
    <col min="3197" max="3197" width="6" customWidth="1"/>
    <col min="3198" max="3198" width="5" bestFit="1" customWidth="1"/>
    <col min="3199" max="3200" width="4.5703125" customWidth="1"/>
    <col min="3201" max="3201" width="4" customWidth="1"/>
    <col min="3202" max="3204" width="4.28515625" customWidth="1"/>
    <col min="3205" max="3206" width="4.5703125" customWidth="1"/>
    <col min="3207" max="3209" width="4.28515625" customWidth="1"/>
    <col min="3210" max="3210" width="4.5703125" customWidth="1"/>
    <col min="3211" max="3211" width="4.7109375" customWidth="1"/>
    <col min="3212" max="3212" width="5" customWidth="1"/>
    <col min="3213" max="3213" width="6.85546875" customWidth="1"/>
    <col min="3214" max="3215" width="4.140625" customWidth="1"/>
    <col min="3216" max="3216" width="4.7109375" customWidth="1"/>
    <col min="3217" max="3217" width="5.140625" customWidth="1"/>
    <col min="3218" max="3218" width="6.140625" customWidth="1"/>
    <col min="3219" max="3219" width="4.28515625" customWidth="1"/>
    <col min="3220" max="3220" width="4.5703125" customWidth="1"/>
    <col min="3221" max="3221" width="4.85546875" customWidth="1"/>
    <col min="3222" max="3222" width="3.85546875" customWidth="1"/>
    <col min="3223" max="3223" width="5.28515625" customWidth="1"/>
    <col min="3224" max="3225" width="4.85546875" customWidth="1"/>
    <col min="3226" max="3227" width="4.5703125" customWidth="1"/>
    <col min="3228" max="3229" width="4.28515625" customWidth="1"/>
    <col min="3230" max="3230" width="6.140625" customWidth="1"/>
    <col min="3231" max="3231" width="4.28515625" customWidth="1"/>
    <col min="3232" max="3232" width="5" bestFit="1" customWidth="1"/>
    <col min="3233" max="3233" width="4.85546875" customWidth="1"/>
    <col min="3234" max="3234" width="3.85546875" customWidth="1"/>
    <col min="3235" max="3235" width="4.28515625" customWidth="1"/>
    <col min="3236" max="3236" width="5.140625" customWidth="1"/>
    <col min="3237" max="3237" width="5.28515625" customWidth="1"/>
    <col min="3238" max="3238" width="4.42578125" customWidth="1"/>
    <col min="3239" max="3239" width="5" customWidth="1"/>
    <col min="3452" max="3452" width="7.140625" customWidth="1"/>
    <col min="3453" max="3453" width="6" customWidth="1"/>
    <col min="3454" max="3454" width="5" bestFit="1" customWidth="1"/>
    <col min="3455" max="3456" width="4.5703125" customWidth="1"/>
    <col min="3457" max="3457" width="4" customWidth="1"/>
    <col min="3458" max="3460" width="4.28515625" customWidth="1"/>
    <col min="3461" max="3462" width="4.5703125" customWidth="1"/>
    <col min="3463" max="3465" width="4.28515625" customWidth="1"/>
    <col min="3466" max="3466" width="4.5703125" customWidth="1"/>
    <col min="3467" max="3467" width="4.7109375" customWidth="1"/>
    <col min="3468" max="3468" width="5" customWidth="1"/>
    <col min="3469" max="3469" width="6.85546875" customWidth="1"/>
    <col min="3470" max="3471" width="4.140625" customWidth="1"/>
    <col min="3472" max="3472" width="4.7109375" customWidth="1"/>
    <col min="3473" max="3473" width="5.140625" customWidth="1"/>
    <col min="3474" max="3474" width="6.140625" customWidth="1"/>
    <col min="3475" max="3475" width="4.28515625" customWidth="1"/>
    <col min="3476" max="3476" width="4.5703125" customWidth="1"/>
    <col min="3477" max="3477" width="4.85546875" customWidth="1"/>
    <col min="3478" max="3478" width="3.85546875" customWidth="1"/>
    <col min="3479" max="3479" width="5.28515625" customWidth="1"/>
    <col min="3480" max="3481" width="4.85546875" customWidth="1"/>
    <col min="3482" max="3483" width="4.5703125" customWidth="1"/>
    <col min="3484" max="3485" width="4.28515625" customWidth="1"/>
    <col min="3486" max="3486" width="6.140625" customWidth="1"/>
    <col min="3487" max="3487" width="4.28515625" customWidth="1"/>
    <col min="3488" max="3488" width="5" bestFit="1" customWidth="1"/>
    <col min="3489" max="3489" width="4.85546875" customWidth="1"/>
    <col min="3490" max="3490" width="3.85546875" customWidth="1"/>
    <col min="3491" max="3491" width="4.28515625" customWidth="1"/>
    <col min="3492" max="3492" width="5.140625" customWidth="1"/>
    <col min="3493" max="3493" width="5.28515625" customWidth="1"/>
    <col min="3494" max="3494" width="4.42578125" customWidth="1"/>
    <col min="3495" max="3495" width="5" customWidth="1"/>
    <col min="3708" max="3708" width="7.140625" customWidth="1"/>
    <col min="3709" max="3709" width="6" customWidth="1"/>
    <col min="3710" max="3710" width="5" bestFit="1" customWidth="1"/>
    <col min="3711" max="3712" width="4.5703125" customWidth="1"/>
    <col min="3713" max="3713" width="4" customWidth="1"/>
    <col min="3714" max="3716" width="4.28515625" customWidth="1"/>
    <col min="3717" max="3718" width="4.5703125" customWidth="1"/>
    <col min="3719" max="3721" width="4.28515625" customWidth="1"/>
    <col min="3722" max="3722" width="4.5703125" customWidth="1"/>
    <col min="3723" max="3723" width="4.7109375" customWidth="1"/>
    <col min="3724" max="3724" width="5" customWidth="1"/>
    <col min="3725" max="3725" width="6.85546875" customWidth="1"/>
    <col min="3726" max="3727" width="4.140625" customWidth="1"/>
    <col min="3728" max="3728" width="4.7109375" customWidth="1"/>
    <col min="3729" max="3729" width="5.140625" customWidth="1"/>
    <col min="3730" max="3730" width="6.140625" customWidth="1"/>
    <col min="3731" max="3731" width="4.28515625" customWidth="1"/>
    <col min="3732" max="3732" width="4.5703125" customWidth="1"/>
    <col min="3733" max="3733" width="4.85546875" customWidth="1"/>
    <col min="3734" max="3734" width="3.85546875" customWidth="1"/>
    <col min="3735" max="3735" width="5.28515625" customWidth="1"/>
    <col min="3736" max="3737" width="4.85546875" customWidth="1"/>
    <col min="3738" max="3739" width="4.5703125" customWidth="1"/>
    <col min="3740" max="3741" width="4.28515625" customWidth="1"/>
    <col min="3742" max="3742" width="6.140625" customWidth="1"/>
    <col min="3743" max="3743" width="4.28515625" customWidth="1"/>
    <col min="3744" max="3744" width="5" bestFit="1" customWidth="1"/>
    <col min="3745" max="3745" width="4.85546875" customWidth="1"/>
    <col min="3746" max="3746" width="3.85546875" customWidth="1"/>
    <col min="3747" max="3747" width="4.28515625" customWidth="1"/>
    <col min="3748" max="3748" width="5.140625" customWidth="1"/>
    <col min="3749" max="3749" width="5.28515625" customWidth="1"/>
    <col min="3750" max="3750" width="4.42578125" customWidth="1"/>
    <col min="3751" max="3751" width="5" customWidth="1"/>
    <col min="3964" max="3964" width="7.140625" customWidth="1"/>
    <col min="3965" max="3965" width="6" customWidth="1"/>
    <col min="3966" max="3966" width="5" bestFit="1" customWidth="1"/>
    <col min="3967" max="3968" width="4.5703125" customWidth="1"/>
    <col min="3969" max="3969" width="4" customWidth="1"/>
    <col min="3970" max="3972" width="4.28515625" customWidth="1"/>
    <col min="3973" max="3974" width="4.5703125" customWidth="1"/>
    <col min="3975" max="3977" width="4.28515625" customWidth="1"/>
    <col min="3978" max="3978" width="4.5703125" customWidth="1"/>
    <col min="3979" max="3979" width="4.7109375" customWidth="1"/>
    <col min="3980" max="3980" width="5" customWidth="1"/>
    <col min="3981" max="3981" width="6.85546875" customWidth="1"/>
    <col min="3982" max="3983" width="4.140625" customWidth="1"/>
    <col min="3984" max="3984" width="4.7109375" customWidth="1"/>
    <col min="3985" max="3985" width="5.140625" customWidth="1"/>
    <col min="3986" max="3986" width="6.140625" customWidth="1"/>
    <col min="3987" max="3987" width="4.28515625" customWidth="1"/>
    <col min="3988" max="3988" width="4.5703125" customWidth="1"/>
    <col min="3989" max="3989" width="4.85546875" customWidth="1"/>
    <col min="3990" max="3990" width="3.85546875" customWidth="1"/>
    <col min="3991" max="3991" width="5.28515625" customWidth="1"/>
    <col min="3992" max="3993" width="4.85546875" customWidth="1"/>
    <col min="3994" max="3995" width="4.5703125" customWidth="1"/>
    <col min="3996" max="3997" width="4.28515625" customWidth="1"/>
    <col min="3998" max="3998" width="6.140625" customWidth="1"/>
    <col min="3999" max="3999" width="4.28515625" customWidth="1"/>
    <col min="4000" max="4000" width="5" bestFit="1" customWidth="1"/>
    <col min="4001" max="4001" width="4.85546875" customWidth="1"/>
    <col min="4002" max="4002" width="3.85546875" customWidth="1"/>
    <col min="4003" max="4003" width="4.28515625" customWidth="1"/>
    <col min="4004" max="4004" width="5.140625" customWidth="1"/>
    <col min="4005" max="4005" width="5.28515625" customWidth="1"/>
    <col min="4006" max="4006" width="4.42578125" customWidth="1"/>
    <col min="4007" max="4007" width="5" customWidth="1"/>
    <col min="4220" max="4220" width="7.140625" customWidth="1"/>
    <col min="4221" max="4221" width="6" customWidth="1"/>
    <col min="4222" max="4222" width="5" bestFit="1" customWidth="1"/>
    <col min="4223" max="4224" width="4.5703125" customWidth="1"/>
    <col min="4225" max="4225" width="4" customWidth="1"/>
    <col min="4226" max="4228" width="4.28515625" customWidth="1"/>
    <col min="4229" max="4230" width="4.5703125" customWidth="1"/>
    <col min="4231" max="4233" width="4.28515625" customWidth="1"/>
    <col min="4234" max="4234" width="4.5703125" customWidth="1"/>
    <col min="4235" max="4235" width="4.7109375" customWidth="1"/>
    <col min="4236" max="4236" width="5" customWidth="1"/>
    <col min="4237" max="4237" width="6.85546875" customWidth="1"/>
    <col min="4238" max="4239" width="4.140625" customWidth="1"/>
    <col min="4240" max="4240" width="4.7109375" customWidth="1"/>
    <col min="4241" max="4241" width="5.140625" customWidth="1"/>
    <col min="4242" max="4242" width="6.140625" customWidth="1"/>
    <col min="4243" max="4243" width="4.28515625" customWidth="1"/>
    <col min="4244" max="4244" width="4.5703125" customWidth="1"/>
    <col min="4245" max="4245" width="4.85546875" customWidth="1"/>
    <col min="4246" max="4246" width="3.85546875" customWidth="1"/>
    <col min="4247" max="4247" width="5.28515625" customWidth="1"/>
    <col min="4248" max="4249" width="4.85546875" customWidth="1"/>
    <col min="4250" max="4251" width="4.5703125" customWidth="1"/>
    <col min="4252" max="4253" width="4.28515625" customWidth="1"/>
    <col min="4254" max="4254" width="6.140625" customWidth="1"/>
    <col min="4255" max="4255" width="4.28515625" customWidth="1"/>
    <col min="4256" max="4256" width="5" bestFit="1" customWidth="1"/>
    <col min="4257" max="4257" width="4.85546875" customWidth="1"/>
    <col min="4258" max="4258" width="3.85546875" customWidth="1"/>
    <col min="4259" max="4259" width="4.28515625" customWidth="1"/>
    <col min="4260" max="4260" width="5.140625" customWidth="1"/>
    <col min="4261" max="4261" width="5.28515625" customWidth="1"/>
    <col min="4262" max="4262" width="4.42578125" customWidth="1"/>
    <col min="4263" max="4263" width="5" customWidth="1"/>
    <col min="4476" max="4476" width="7.140625" customWidth="1"/>
    <col min="4477" max="4477" width="6" customWidth="1"/>
    <col min="4478" max="4478" width="5" bestFit="1" customWidth="1"/>
    <col min="4479" max="4480" width="4.5703125" customWidth="1"/>
    <col min="4481" max="4481" width="4" customWidth="1"/>
    <col min="4482" max="4484" width="4.28515625" customWidth="1"/>
    <col min="4485" max="4486" width="4.5703125" customWidth="1"/>
    <col min="4487" max="4489" width="4.28515625" customWidth="1"/>
    <col min="4490" max="4490" width="4.5703125" customWidth="1"/>
    <col min="4491" max="4491" width="4.7109375" customWidth="1"/>
    <col min="4492" max="4492" width="5" customWidth="1"/>
    <col min="4493" max="4493" width="6.85546875" customWidth="1"/>
    <col min="4494" max="4495" width="4.140625" customWidth="1"/>
    <col min="4496" max="4496" width="4.7109375" customWidth="1"/>
    <col min="4497" max="4497" width="5.140625" customWidth="1"/>
    <col min="4498" max="4498" width="6.140625" customWidth="1"/>
    <col min="4499" max="4499" width="4.28515625" customWidth="1"/>
    <col min="4500" max="4500" width="4.5703125" customWidth="1"/>
    <col min="4501" max="4501" width="4.85546875" customWidth="1"/>
    <col min="4502" max="4502" width="3.85546875" customWidth="1"/>
    <col min="4503" max="4503" width="5.28515625" customWidth="1"/>
    <col min="4504" max="4505" width="4.85546875" customWidth="1"/>
    <col min="4506" max="4507" width="4.5703125" customWidth="1"/>
    <col min="4508" max="4509" width="4.28515625" customWidth="1"/>
    <col min="4510" max="4510" width="6.140625" customWidth="1"/>
    <col min="4511" max="4511" width="4.28515625" customWidth="1"/>
    <col min="4512" max="4512" width="5" bestFit="1" customWidth="1"/>
    <col min="4513" max="4513" width="4.85546875" customWidth="1"/>
    <col min="4514" max="4514" width="3.85546875" customWidth="1"/>
    <col min="4515" max="4515" width="4.28515625" customWidth="1"/>
    <col min="4516" max="4516" width="5.140625" customWidth="1"/>
    <col min="4517" max="4517" width="5.28515625" customWidth="1"/>
    <col min="4518" max="4518" width="4.42578125" customWidth="1"/>
    <col min="4519" max="4519" width="5" customWidth="1"/>
    <col min="4732" max="4732" width="7.140625" customWidth="1"/>
    <col min="4733" max="4733" width="6" customWidth="1"/>
    <col min="4734" max="4734" width="5" bestFit="1" customWidth="1"/>
    <col min="4735" max="4736" width="4.5703125" customWidth="1"/>
    <col min="4737" max="4737" width="4" customWidth="1"/>
    <col min="4738" max="4740" width="4.28515625" customWidth="1"/>
    <col min="4741" max="4742" width="4.5703125" customWidth="1"/>
    <col min="4743" max="4745" width="4.28515625" customWidth="1"/>
    <col min="4746" max="4746" width="4.5703125" customWidth="1"/>
    <col min="4747" max="4747" width="4.7109375" customWidth="1"/>
    <col min="4748" max="4748" width="5" customWidth="1"/>
    <col min="4749" max="4749" width="6.85546875" customWidth="1"/>
    <col min="4750" max="4751" width="4.140625" customWidth="1"/>
    <col min="4752" max="4752" width="4.7109375" customWidth="1"/>
    <col min="4753" max="4753" width="5.140625" customWidth="1"/>
    <col min="4754" max="4754" width="6.140625" customWidth="1"/>
    <col min="4755" max="4755" width="4.28515625" customWidth="1"/>
    <col min="4756" max="4756" width="4.5703125" customWidth="1"/>
    <col min="4757" max="4757" width="4.85546875" customWidth="1"/>
    <col min="4758" max="4758" width="3.85546875" customWidth="1"/>
    <col min="4759" max="4759" width="5.28515625" customWidth="1"/>
    <col min="4760" max="4761" width="4.85546875" customWidth="1"/>
    <col min="4762" max="4763" width="4.5703125" customWidth="1"/>
    <col min="4764" max="4765" width="4.28515625" customWidth="1"/>
    <col min="4766" max="4766" width="6.140625" customWidth="1"/>
    <col min="4767" max="4767" width="4.28515625" customWidth="1"/>
    <col min="4768" max="4768" width="5" bestFit="1" customWidth="1"/>
    <col min="4769" max="4769" width="4.85546875" customWidth="1"/>
    <col min="4770" max="4770" width="3.85546875" customWidth="1"/>
    <col min="4771" max="4771" width="4.28515625" customWidth="1"/>
    <col min="4772" max="4772" width="5.140625" customWidth="1"/>
    <col min="4773" max="4773" width="5.28515625" customWidth="1"/>
    <col min="4774" max="4774" width="4.42578125" customWidth="1"/>
    <col min="4775" max="4775" width="5" customWidth="1"/>
    <col min="4988" max="4988" width="7.140625" customWidth="1"/>
    <col min="4989" max="4989" width="6" customWidth="1"/>
    <col min="4990" max="4990" width="5" bestFit="1" customWidth="1"/>
    <col min="4991" max="4992" width="4.5703125" customWidth="1"/>
    <col min="4993" max="4993" width="4" customWidth="1"/>
    <col min="4994" max="4996" width="4.28515625" customWidth="1"/>
    <col min="4997" max="4998" width="4.5703125" customWidth="1"/>
    <col min="4999" max="5001" width="4.28515625" customWidth="1"/>
    <col min="5002" max="5002" width="4.5703125" customWidth="1"/>
    <col min="5003" max="5003" width="4.7109375" customWidth="1"/>
    <col min="5004" max="5004" width="5" customWidth="1"/>
    <col min="5005" max="5005" width="6.85546875" customWidth="1"/>
    <col min="5006" max="5007" width="4.140625" customWidth="1"/>
    <col min="5008" max="5008" width="4.7109375" customWidth="1"/>
    <col min="5009" max="5009" width="5.140625" customWidth="1"/>
    <col min="5010" max="5010" width="6.140625" customWidth="1"/>
    <col min="5011" max="5011" width="4.28515625" customWidth="1"/>
    <col min="5012" max="5012" width="4.5703125" customWidth="1"/>
    <col min="5013" max="5013" width="4.85546875" customWidth="1"/>
    <col min="5014" max="5014" width="3.85546875" customWidth="1"/>
    <col min="5015" max="5015" width="5.28515625" customWidth="1"/>
    <col min="5016" max="5017" width="4.85546875" customWidth="1"/>
    <col min="5018" max="5019" width="4.5703125" customWidth="1"/>
    <col min="5020" max="5021" width="4.28515625" customWidth="1"/>
    <col min="5022" max="5022" width="6.140625" customWidth="1"/>
    <col min="5023" max="5023" width="4.28515625" customWidth="1"/>
    <col min="5024" max="5024" width="5" bestFit="1" customWidth="1"/>
    <col min="5025" max="5025" width="4.85546875" customWidth="1"/>
    <col min="5026" max="5026" width="3.85546875" customWidth="1"/>
    <col min="5027" max="5027" width="4.28515625" customWidth="1"/>
    <col min="5028" max="5028" width="5.140625" customWidth="1"/>
    <col min="5029" max="5029" width="5.28515625" customWidth="1"/>
    <col min="5030" max="5030" width="4.42578125" customWidth="1"/>
    <col min="5031" max="5031" width="5" customWidth="1"/>
    <col min="5244" max="5244" width="7.140625" customWidth="1"/>
    <col min="5245" max="5245" width="6" customWidth="1"/>
    <col min="5246" max="5246" width="5" bestFit="1" customWidth="1"/>
    <col min="5247" max="5248" width="4.5703125" customWidth="1"/>
    <col min="5249" max="5249" width="4" customWidth="1"/>
    <col min="5250" max="5252" width="4.28515625" customWidth="1"/>
    <col min="5253" max="5254" width="4.5703125" customWidth="1"/>
    <col min="5255" max="5257" width="4.28515625" customWidth="1"/>
    <col min="5258" max="5258" width="4.5703125" customWidth="1"/>
    <col min="5259" max="5259" width="4.7109375" customWidth="1"/>
    <col min="5260" max="5260" width="5" customWidth="1"/>
    <col min="5261" max="5261" width="6.85546875" customWidth="1"/>
    <col min="5262" max="5263" width="4.140625" customWidth="1"/>
    <col min="5264" max="5264" width="4.7109375" customWidth="1"/>
    <col min="5265" max="5265" width="5.140625" customWidth="1"/>
    <col min="5266" max="5266" width="6.140625" customWidth="1"/>
    <col min="5267" max="5267" width="4.28515625" customWidth="1"/>
    <col min="5268" max="5268" width="4.5703125" customWidth="1"/>
    <col min="5269" max="5269" width="4.85546875" customWidth="1"/>
    <col min="5270" max="5270" width="3.85546875" customWidth="1"/>
    <col min="5271" max="5271" width="5.28515625" customWidth="1"/>
    <col min="5272" max="5273" width="4.85546875" customWidth="1"/>
    <col min="5274" max="5275" width="4.5703125" customWidth="1"/>
    <col min="5276" max="5277" width="4.28515625" customWidth="1"/>
    <col min="5278" max="5278" width="6.140625" customWidth="1"/>
    <col min="5279" max="5279" width="4.28515625" customWidth="1"/>
    <col min="5280" max="5280" width="5" bestFit="1" customWidth="1"/>
    <col min="5281" max="5281" width="4.85546875" customWidth="1"/>
    <col min="5282" max="5282" width="3.85546875" customWidth="1"/>
    <col min="5283" max="5283" width="4.28515625" customWidth="1"/>
    <col min="5284" max="5284" width="5.140625" customWidth="1"/>
    <col min="5285" max="5285" width="5.28515625" customWidth="1"/>
    <col min="5286" max="5286" width="4.42578125" customWidth="1"/>
    <col min="5287" max="5287" width="5" customWidth="1"/>
    <col min="5500" max="5500" width="7.140625" customWidth="1"/>
    <col min="5501" max="5501" width="6" customWidth="1"/>
    <col min="5502" max="5502" width="5" bestFit="1" customWidth="1"/>
    <col min="5503" max="5504" width="4.5703125" customWidth="1"/>
    <col min="5505" max="5505" width="4" customWidth="1"/>
    <col min="5506" max="5508" width="4.28515625" customWidth="1"/>
    <col min="5509" max="5510" width="4.5703125" customWidth="1"/>
    <col min="5511" max="5513" width="4.28515625" customWidth="1"/>
    <col min="5514" max="5514" width="4.5703125" customWidth="1"/>
    <col min="5515" max="5515" width="4.7109375" customWidth="1"/>
    <col min="5516" max="5516" width="5" customWidth="1"/>
    <col min="5517" max="5517" width="6.85546875" customWidth="1"/>
    <col min="5518" max="5519" width="4.140625" customWidth="1"/>
    <col min="5520" max="5520" width="4.7109375" customWidth="1"/>
    <col min="5521" max="5521" width="5.140625" customWidth="1"/>
    <col min="5522" max="5522" width="6.140625" customWidth="1"/>
    <col min="5523" max="5523" width="4.28515625" customWidth="1"/>
    <col min="5524" max="5524" width="4.5703125" customWidth="1"/>
    <col min="5525" max="5525" width="4.85546875" customWidth="1"/>
    <col min="5526" max="5526" width="3.85546875" customWidth="1"/>
    <col min="5527" max="5527" width="5.28515625" customWidth="1"/>
    <col min="5528" max="5529" width="4.85546875" customWidth="1"/>
    <col min="5530" max="5531" width="4.5703125" customWidth="1"/>
    <col min="5532" max="5533" width="4.28515625" customWidth="1"/>
    <col min="5534" max="5534" width="6.140625" customWidth="1"/>
    <col min="5535" max="5535" width="4.28515625" customWidth="1"/>
    <col min="5536" max="5536" width="5" bestFit="1" customWidth="1"/>
    <col min="5537" max="5537" width="4.85546875" customWidth="1"/>
    <col min="5538" max="5538" width="3.85546875" customWidth="1"/>
    <col min="5539" max="5539" width="4.28515625" customWidth="1"/>
    <col min="5540" max="5540" width="5.140625" customWidth="1"/>
    <col min="5541" max="5541" width="5.28515625" customWidth="1"/>
    <col min="5542" max="5542" width="4.42578125" customWidth="1"/>
    <col min="5543" max="5543" width="5" customWidth="1"/>
    <col min="5756" max="5756" width="7.140625" customWidth="1"/>
    <col min="5757" max="5757" width="6" customWidth="1"/>
    <col min="5758" max="5758" width="5" bestFit="1" customWidth="1"/>
    <col min="5759" max="5760" width="4.5703125" customWidth="1"/>
    <col min="5761" max="5761" width="4" customWidth="1"/>
    <col min="5762" max="5764" width="4.28515625" customWidth="1"/>
    <col min="5765" max="5766" width="4.5703125" customWidth="1"/>
    <col min="5767" max="5769" width="4.28515625" customWidth="1"/>
    <col min="5770" max="5770" width="4.5703125" customWidth="1"/>
    <col min="5771" max="5771" width="4.7109375" customWidth="1"/>
    <col min="5772" max="5772" width="5" customWidth="1"/>
    <col min="5773" max="5773" width="6.85546875" customWidth="1"/>
    <col min="5774" max="5775" width="4.140625" customWidth="1"/>
    <col min="5776" max="5776" width="4.7109375" customWidth="1"/>
    <col min="5777" max="5777" width="5.140625" customWidth="1"/>
    <col min="5778" max="5778" width="6.140625" customWidth="1"/>
    <col min="5779" max="5779" width="4.28515625" customWidth="1"/>
    <col min="5780" max="5780" width="4.5703125" customWidth="1"/>
    <col min="5781" max="5781" width="4.85546875" customWidth="1"/>
    <col min="5782" max="5782" width="3.85546875" customWidth="1"/>
    <col min="5783" max="5783" width="5.28515625" customWidth="1"/>
    <col min="5784" max="5785" width="4.85546875" customWidth="1"/>
    <col min="5786" max="5787" width="4.5703125" customWidth="1"/>
    <col min="5788" max="5789" width="4.28515625" customWidth="1"/>
    <col min="5790" max="5790" width="6.140625" customWidth="1"/>
    <col min="5791" max="5791" width="4.28515625" customWidth="1"/>
    <col min="5792" max="5792" width="5" bestFit="1" customWidth="1"/>
    <col min="5793" max="5793" width="4.85546875" customWidth="1"/>
    <col min="5794" max="5794" width="3.85546875" customWidth="1"/>
    <col min="5795" max="5795" width="4.28515625" customWidth="1"/>
    <col min="5796" max="5796" width="5.140625" customWidth="1"/>
    <col min="5797" max="5797" width="5.28515625" customWidth="1"/>
    <col min="5798" max="5798" width="4.42578125" customWidth="1"/>
    <col min="5799" max="5799" width="5" customWidth="1"/>
    <col min="6012" max="6012" width="7.140625" customWidth="1"/>
    <col min="6013" max="6013" width="6" customWidth="1"/>
    <col min="6014" max="6014" width="5" bestFit="1" customWidth="1"/>
    <col min="6015" max="6016" width="4.5703125" customWidth="1"/>
    <col min="6017" max="6017" width="4" customWidth="1"/>
    <col min="6018" max="6020" width="4.28515625" customWidth="1"/>
    <col min="6021" max="6022" width="4.5703125" customWidth="1"/>
    <col min="6023" max="6025" width="4.28515625" customWidth="1"/>
    <col min="6026" max="6026" width="4.5703125" customWidth="1"/>
    <col min="6027" max="6027" width="4.7109375" customWidth="1"/>
    <col min="6028" max="6028" width="5" customWidth="1"/>
    <col min="6029" max="6029" width="6.85546875" customWidth="1"/>
    <col min="6030" max="6031" width="4.140625" customWidth="1"/>
    <col min="6032" max="6032" width="4.7109375" customWidth="1"/>
    <col min="6033" max="6033" width="5.140625" customWidth="1"/>
    <col min="6034" max="6034" width="6.140625" customWidth="1"/>
    <col min="6035" max="6035" width="4.28515625" customWidth="1"/>
    <col min="6036" max="6036" width="4.5703125" customWidth="1"/>
    <col min="6037" max="6037" width="4.85546875" customWidth="1"/>
    <col min="6038" max="6038" width="3.85546875" customWidth="1"/>
    <col min="6039" max="6039" width="5.28515625" customWidth="1"/>
    <col min="6040" max="6041" width="4.85546875" customWidth="1"/>
    <col min="6042" max="6043" width="4.5703125" customWidth="1"/>
    <col min="6044" max="6045" width="4.28515625" customWidth="1"/>
    <col min="6046" max="6046" width="6.140625" customWidth="1"/>
    <col min="6047" max="6047" width="4.28515625" customWidth="1"/>
    <col min="6048" max="6048" width="5" bestFit="1" customWidth="1"/>
    <col min="6049" max="6049" width="4.85546875" customWidth="1"/>
    <col min="6050" max="6050" width="3.85546875" customWidth="1"/>
    <col min="6051" max="6051" width="4.28515625" customWidth="1"/>
    <col min="6052" max="6052" width="5.140625" customWidth="1"/>
    <col min="6053" max="6053" width="5.28515625" customWidth="1"/>
    <col min="6054" max="6054" width="4.42578125" customWidth="1"/>
    <col min="6055" max="6055" width="5" customWidth="1"/>
    <col min="6268" max="6268" width="7.140625" customWidth="1"/>
    <col min="6269" max="6269" width="6" customWidth="1"/>
    <col min="6270" max="6270" width="5" bestFit="1" customWidth="1"/>
    <col min="6271" max="6272" width="4.5703125" customWidth="1"/>
    <col min="6273" max="6273" width="4" customWidth="1"/>
    <col min="6274" max="6276" width="4.28515625" customWidth="1"/>
    <col min="6277" max="6278" width="4.5703125" customWidth="1"/>
    <col min="6279" max="6281" width="4.28515625" customWidth="1"/>
    <col min="6282" max="6282" width="4.5703125" customWidth="1"/>
    <col min="6283" max="6283" width="4.7109375" customWidth="1"/>
    <col min="6284" max="6284" width="5" customWidth="1"/>
    <col min="6285" max="6285" width="6.85546875" customWidth="1"/>
    <col min="6286" max="6287" width="4.140625" customWidth="1"/>
    <col min="6288" max="6288" width="4.7109375" customWidth="1"/>
    <col min="6289" max="6289" width="5.140625" customWidth="1"/>
    <col min="6290" max="6290" width="6.140625" customWidth="1"/>
    <col min="6291" max="6291" width="4.28515625" customWidth="1"/>
    <col min="6292" max="6292" width="4.5703125" customWidth="1"/>
    <col min="6293" max="6293" width="4.85546875" customWidth="1"/>
    <col min="6294" max="6294" width="3.85546875" customWidth="1"/>
    <col min="6295" max="6295" width="5.28515625" customWidth="1"/>
    <col min="6296" max="6297" width="4.85546875" customWidth="1"/>
    <col min="6298" max="6299" width="4.5703125" customWidth="1"/>
    <col min="6300" max="6301" width="4.28515625" customWidth="1"/>
    <col min="6302" max="6302" width="6.140625" customWidth="1"/>
    <col min="6303" max="6303" width="4.28515625" customWidth="1"/>
    <col min="6304" max="6304" width="5" bestFit="1" customWidth="1"/>
    <col min="6305" max="6305" width="4.85546875" customWidth="1"/>
    <col min="6306" max="6306" width="3.85546875" customWidth="1"/>
    <col min="6307" max="6307" width="4.28515625" customWidth="1"/>
    <col min="6308" max="6308" width="5.140625" customWidth="1"/>
    <col min="6309" max="6309" width="5.28515625" customWidth="1"/>
    <col min="6310" max="6310" width="4.42578125" customWidth="1"/>
    <col min="6311" max="6311" width="5" customWidth="1"/>
    <col min="6524" max="6524" width="7.140625" customWidth="1"/>
    <col min="6525" max="6525" width="6" customWidth="1"/>
    <col min="6526" max="6526" width="5" bestFit="1" customWidth="1"/>
    <col min="6527" max="6528" width="4.5703125" customWidth="1"/>
    <col min="6529" max="6529" width="4" customWidth="1"/>
    <col min="6530" max="6532" width="4.28515625" customWidth="1"/>
    <col min="6533" max="6534" width="4.5703125" customWidth="1"/>
    <col min="6535" max="6537" width="4.28515625" customWidth="1"/>
    <col min="6538" max="6538" width="4.5703125" customWidth="1"/>
    <col min="6539" max="6539" width="4.7109375" customWidth="1"/>
    <col min="6540" max="6540" width="5" customWidth="1"/>
    <col min="6541" max="6541" width="6.85546875" customWidth="1"/>
    <col min="6542" max="6543" width="4.140625" customWidth="1"/>
    <col min="6544" max="6544" width="4.7109375" customWidth="1"/>
    <col min="6545" max="6545" width="5.140625" customWidth="1"/>
    <col min="6546" max="6546" width="6.140625" customWidth="1"/>
    <col min="6547" max="6547" width="4.28515625" customWidth="1"/>
    <col min="6548" max="6548" width="4.5703125" customWidth="1"/>
    <col min="6549" max="6549" width="4.85546875" customWidth="1"/>
    <col min="6550" max="6550" width="3.85546875" customWidth="1"/>
    <col min="6551" max="6551" width="5.28515625" customWidth="1"/>
    <col min="6552" max="6553" width="4.85546875" customWidth="1"/>
    <col min="6554" max="6555" width="4.5703125" customWidth="1"/>
    <col min="6556" max="6557" width="4.28515625" customWidth="1"/>
    <col min="6558" max="6558" width="6.140625" customWidth="1"/>
    <col min="6559" max="6559" width="4.28515625" customWidth="1"/>
    <col min="6560" max="6560" width="5" bestFit="1" customWidth="1"/>
    <col min="6561" max="6561" width="4.85546875" customWidth="1"/>
    <col min="6562" max="6562" width="3.85546875" customWidth="1"/>
    <col min="6563" max="6563" width="4.28515625" customWidth="1"/>
    <col min="6564" max="6564" width="5.140625" customWidth="1"/>
    <col min="6565" max="6565" width="5.28515625" customWidth="1"/>
    <col min="6566" max="6566" width="4.42578125" customWidth="1"/>
    <col min="6567" max="6567" width="5" customWidth="1"/>
    <col min="6780" max="6780" width="7.140625" customWidth="1"/>
    <col min="6781" max="6781" width="6" customWidth="1"/>
    <col min="6782" max="6782" width="5" bestFit="1" customWidth="1"/>
    <col min="6783" max="6784" width="4.5703125" customWidth="1"/>
    <col min="6785" max="6785" width="4" customWidth="1"/>
    <col min="6786" max="6788" width="4.28515625" customWidth="1"/>
    <col min="6789" max="6790" width="4.5703125" customWidth="1"/>
    <col min="6791" max="6793" width="4.28515625" customWidth="1"/>
    <col min="6794" max="6794" width="4.5703125" customWidth="1"/>
    <col min="6795" max="6795" width="4.7109375" customWidth="1"/>
    <col min="6796" max="6796" width="5" customWidth="1"/>
    <col min="6797" max="6797" width="6.85546875" customWidth="1"/>
    <col min="6798" max="6799" width="4.140625" customWidth="1"/>
    <col min="6800" max="6800" width="4.7109375" customWidth="1"/>
    <col min="6801" max="6801" width="5.140625" customWidth="1"/>
    <col min="6802" max="6802" width="6.140625" customWidth="1"/>
    <col min="6803" max="6803" width="4.28515625" customWidth="1"/>
    <col min="6804" max="6804" width="4.5703125" customWidth="1"/>
    <col min="6805" max="6805" width="4.85546875" customWidth="1"/>
    <col min="6806" max="6806" width="3.85546875" customWidth="1"/>
    <col min="6807" max="6807" width="5.28515625" customWidth="1"/>
    <col min="6808" max="6809" width="4.85546875" customWidth="1"/>
    <col min="6810" max="6811" width="4.5703125" customWidth="1"/>
    <col min="6812" max="6813" width="4.28515625" customWidth="1"/>
    <col min="6814" max="6814" width="6.140625" customWidth="1"/>
    <col min="6815" max="6815" width="4.28515625" customWidth="1"/>
    <col min="6816" max="6816" width="5" bestFit="1" customWidth="1"/>
    <col min="6817" max="6817" width="4.85546875" customWidth="1"/>
    <col min="6818" max="6818" width="3.85546875" customWidth="1"/>
    <col min="6819" max="6819" width="4.28515625" customWidth="1"/>
    <col min="6820" max="6820" width="5.140625" customWidth="1"/>
    <col min="6821" max="6821" width="5.28515625" customWidth="1"/>
    <col min="6822" max="6822" width="4.42578125" customWidth="1"/>
    <col min="6823" max="6823" width="5" customWidth="1"/>
    <col min="7036" max="7036" width="7.140625" customWidth="1"/>
    <col min="7037" max="7037" width="6" customWidth="1"/>
    <col min="7038" max="7038" width="5" bestFit="1" customWidth="1"/>
    <col min="7039" max="7040" width="4.5703125" customWidth="1"/>
    <col min="7041" max="7041" width="4" customWidth="1"/>
    <col min="7042" max="7044" width="4.28515625" customWidth="1"/>
    <col min="7045" max="7046" width="4.5703125" customWidth="1"/>
    <col min="7047" max="7049" width="4.28515625" customWidth="1"/>
    <col min="7050" max="7050" width="4.5703125" customWidth="1"/>
    <col min="7051" max="7051" width="4.7109375" customWidth="1"/>
    <col min="7052" max="7052" width="5" customWidth="1"/>
    <col min="7053" max="7053" width="6.85546875" customWidth="1"/>
    <col min="7054" max="7055" width="4.140625" customWidth="1"/>
    <col min="7056" max="7056" width="4.7109375" customWidth="1"/>
    <col min="7057" max="7057" width="5.140625" customWidth="1"/>
    <col min="7058" max="7058" width="6.140625" customWidth="1"/>
    <col min="7059" max="7059" width="4.28515625" customWidth="1"/>
    <col min="7060" max="7060" width="4.5703125" customWidth="1"/>
    <col min="7061" max="7061" width="4.85546875" customWidth="1"/>
    <col min="7062" max="7062" width="3.85546875" customWidth="1"/>
    <col min="7063" max="7063" width="5.28515625" customWidth="1"/>
    <col min="7064" max="7065" width="4.85546875" customWidth="1"/>
    <col min="7066" max="7067" width="4.5703125" customWidth="1"/>
    <col min="7068" max="7069" width="4.28515625" customWidth="1"/>
    <col min="7070" max="7070" width="6.140625" customWidth="1"/>
    <col min="7071" max="7071" width="4.28515625" customWidth="1"/>
    <col min="7072" max="7072" width="5" bestFit="1" customWidth="1"/>
    <col min="7073" max="7073" width="4.85546875" customWidth="1"/>
    <col min="7074" max="7074" width="3.85546875" customWidth="1"/>
    <col min="7075" max="7075" width="4.28515625" customWidth="1"/>
    <col min="7076" max="7076" width="5.140625" customWidth="1"/>
    <col min="7077" max="7077" width="5.28515625" customWidth="1"/>
    <col min="7078" max="7078" width="4.42578125" customWidth="1"/>
    <col min="7079" max="7079" width="5" customWidth="1"/>
    <col min="7292" max="7292" width="7.140625" customWidth="1"/>
    <col min="7293" max="7293" width="6" customWidth="1"/>
    <col min="7294" max="7294" width="5" bestFit="1" customWidth="1"/>
    <col min="7295" max="7296" width="4.5703125" customWidth="1"/>
    <col min="7297" max="7297" width="4" customWidth="1"/>
    <col min="7298" max="7300" width="4.28515625" customWidth="1"/>
    <col min="7301" max="7302" width="4.5703125" customWidth="1"/>
    <col min="7303" max="7305" width="4.28515625" customWidth="1"/>
    <col min="7306" max="7306" width="4.5703125" customWidth="1"/>
    <col min="7307" max="7307" width="4.7109375" customWidth="1"/>
    <col min="7308" max="7308" width="5" customWidth="1"/>
    <col min="7309" max="7309" width="6.85546875" customWidth="1"/>
    <col min="7310" max="7311" width="4.140625" customWidth="1"/>
    <col min="7312" max="7312" width="4.7109375" customWidth="1"/>
    <col min="7313" max="7313" width="5.140625" customWidth="1"/>
    <col min="7314" max="7314" width="6.140625" customWidth="1"/>
    <col min="7315" max="7315" width="4.28515625" customWidth="1"/>
    <col min="7316" max="7316" width="4.5703125" customWidth="1"/>
    <col min="7317" max="7317" width="4.85546875" customWidth="1"/>
    <col min="7318" max="7318" width="3.85546875" customWidth="1"/>
    <col min="7319" max="7319" width="5.28515625" customWidth="1"/>
    <col min="7320" max="7321" width="4.85546875" customWidth="1"/>
    <col min="7322" max="7323" width="4.5703125" customWidth="1"/>
    <col min="7324" max="7325" width="4.28515625" customWidth="1"/>
    <col min="7326" max="7326" width="6.140625" customWidth="1"/>
    <col min="7327" max="7327" width="4.28515625" customWidth="1"/>
    <col min="7328" max="7328" width="5" bestFit="1" customWidth="1"/>
    <col min="7329" max="7329" width="4.85546875" customWidth="1"/>
    <col min="7330" max="7330" width="3.85546875" customWidth="1"/>
    <col min="7331" max="7331" width="4.28515625" customWidth="1"/>
    <col min="7332" max="7332" width="5.140625" customWidth="1"/>
    <col min="7333" max="7333" width="5.28515625" customWidth="1"/>
    <col min="7334" max="7334" width="4.42578125" customWidth="1"/>
    <col min="7335" max="7335" width="5" customWidth="1"/>
    <col min="7548" max="7548" width="7.140625" customWidth="1"/>
    <col min="7549" max="7549" width="6" customWidth="1"/>
    <col min="7550" max="7550" width="5" bestFit="1" customWidth="1"/>
    <col min="7551" max="7552" width="4.5703125" customWidth="1"/>
    <col min="7553" max="7553" width="4" customWidth="1"/>
    <col min="7554" max="7556" width="4.28515625" customWidth="1"/>
    <col min="7557" max="7558" width="4.5703125" customWidth="1"/>
    <col min="7559" max="7561" width="4.28515625" customWidth="1"/>
    <col min="7562" max="7562" width="4.5703125" customWidth="1"/>
    <col min="7563" max="7563" width="4.7109375" customWidth="1"/>
    <col min="7564" max="7564" width="5" customWidth="1"/>
    <col min="7565" max="7565" width="6.85546875" customWidth="1"/>
    <col min="7566" max="7567" width="4.140625" customWidth="1"/>
    <col min="7568" max="7568" width="4.7109375" customWidth="1"/>
    <col min="7569" max="7569" width="5.140625" customWidth="1"/>
    <col min="7570" max="7570" width="6.140625" customWidth="1"/>
    <col min="7571" max="7571" width="4.28515625" customWidth="1"/>
    <col min="7572" max="7572" width="4.5703125" customWidth="1"/>
    <col min="7573" max="7573" width="4.85546875" customWidth="1"/>
    <col min="7574" max="7574" width="3.85546875" customWidth="1"/>
    <col min="7575" max="7575" width="5.28515625" customWidth="1"/>
    <col min="7576" max="7577" width="4.85546875" customWidth="1"/>
    <col min="7578" max="7579" width="4.5703125" customWidth="1"/>
    <col min="7580" max="7581" width="4.28515625" customWidth="1"/>
    <col min="7582" max="7582" width="6.140625" customWidth="1"/>
    <col min="7583" max="7583" width="4.28515625" customWidth="1"/>
    <col min="7584" max="7584" width="5" bestFit="1" customWidth="1"/>
    <col min="7585" max="7585" width="4.85546875" customWidth="1"/>
    <col min="7586" max="7586" width="3.85546875" customWidth="1"/>
    <col min="7587" max="7587" width="4.28515625" customWidth="1"/>
    <col min="7588" max="7588" width="5.140625" customWidth="1"/>
    <col min="7589" max="7589" width="5.28515625" customWidth="1"/>
    <col min="7590" max="7590" width="4.42578125" customWidth="1"/>
    <col min="7591" max="7591" width="5" customWidth="1"/>
    <col min="7804" max="7804" width="7.140625" customWidth="1"/>
    <col min="7805" max="7805" width="6" customWidth="1"/>
    <col min="7806" max="7806" width="5" bestFit="1" customWidth="1"/>
    <col min="7807" max="7808" width="4.5703125" customWidth="1"/>
    <col min="7809" max="7809" width="4" customWidth="1"/>
    <col min="7810" max="7812" width="4.28515625" customWidth="1"/>
    <col min="7813" max="7814" width="4.5703125" customWidth="1"/>
    <col min="7815" max="7817" width="4.28515625" customWidth="1"/>
    <col min="7818" max="7818" width="4.5703125" customWidth="1"/>
    <col min="7819" max="7819" width="4.7109375" customWidth="1"/>
    <col min="7820" max="7820" width="5" customWidth="1"/>
    <col min="7821" max="7821" width="6.85546875" customWidth="1"/>
    <col min="7822" max="7823" width="4.140625" customWidth="1"/>
    <col min="7824" max="7824" width="4.7109375" customWidth="1"/>
    <col min="7825" max="7825" width="5.140625" customWidth="1"/>
    <col min="7826" max="7826" width="6.140625" customWidth="1"/>
    <col min="7827" max="7827" width="4.28515625" customWidth="1"/>
    <col min="7828" max="7828" width="4.5703125" customWidth="1"/>
    <col min="7829" max="7829" width="4.85546875" customWidth="1"/>
    <col min="7830" max="7830" width="3.85546875" customWidth="1"/>
    <col min="7831" max="7831" width="5.28515625" customWidth="1"/>
    <col min="7832" max="7833" width="4.85546875" customWidth="1"/>
    <col min="7834" max="7835" width="4.5703125" customWidth="1"/>
    <col min="7836" max="7837" width="4.28515625" customWidth="1"/>
    <col min="7838" max="7838" width="6.140625" customWidth="1"/>
    <col min="7839" max="7839" width="4.28515625" customWidth="1"/>
    <col min="7840" max="7840" width="5" bestFit="1" customWidth="1"/>
    <col min="7841" max="7841" width="4.85546875" customWidth="1"/>
    <col min="7842" max="7842" width="3.85546875" customWidth="1"/>
    <col min="7843" max="7843" width="4.28515625" customWidth="1"/>
    <col min="7844" max="7844" width="5.140625" customWidth="1"/>
    <col min="7845" max="7845" width="5.28515625" customWidth="1"/>
    <col min="7846" max="7846" width="4.42578125" customWidth="1"/>
    <col min="7847" max="7847" width="5" customWidth="1"/>
    <col min="8060" max="8060" width="7.140625" customWidth="1"/>
    <col min="8061" max="8061" width="6" customWidth="1"/>
    <col min="8062" max="8062" width="5" bestFit="1" customWidth="1"/>
    <col min="8063" max="8064" width="4.5703125" customWidth="1"/>
    <col min="8065" max="8065" width="4" customWidth="1"/>
    <col min="8066" max="8068" width="4.28515625" customWidth="1"/>
    <col min="8069" max="8070" width="4.5703125" customWidth="1"/>
    <col min="8071" max="8073" width="4.28515625" customWidth="1"/>
    <col min="8074" max="8074" width="4.5703125" customWidth="1"/>
    <col min="8075" max="8075" width="4.7109375" customWidth="1"/>
    <col min="8076" max="8076" width="5" customWidth="1"/>
    <col min="8077" max="8077" width="6.85546875" customWidth="1"/>
    <col min="8078" max="8079" width="4.140625" customWidth="1"/>
    <col min="8080" max="8080" width="4.7109375" customWidth="1"/>
    <col min="8081" max="8081" width="5.140625" customWidth="1"/>
    <col min="8082" max="8082" width="6.140625" customWidth="1"/>
    <col min="8083" max="8083" width="4.28515625" customWidth="1"/>
    <col min="8084" max="8084" width="4.5703125" customWidth="1"/>
    <col min="8085" max="8085" width="4.85546875" customWidth="1"/>
    <col min="8086" max="8086" width="3.85546875" customWidth="1"/>
    <col min="8087" max="8087" width="5.28515625" customWidth="1"/>
    <col min="8088" max="8089" width="4.85546875" customWidth="1"/>
    <col min="8090" max="8091" width="4.5703125" customWidth="1"/>
    <col min="8092" max="8093" width="4.28515625" customWidth="1"/>
    <col min="8094" max="8094" width="6.140625" customWidth="1"/>
    <col min="8095" max="8095" width="4.28515625" customWidth="1"/>
    <col min="8096" max="8096" width="5" bestFit="1" customWidth="1"/>
    <col min="8097" max="8097" width="4.85546875" customWidth="1"/>
    <col min="8098" max="8098" width="3.85546875" customWidth="1"/>
    <col min="8099" max="8099" width="4.28515625" customWidth="1"/>
    <col min="8100" max="8100" width="5.140625" customWidth="1"/>
    <col min="8101" max="8101" width="5.28515625" customWidth="1"/>
    <col min="8102" max="8102" width="4.42578125" customWidth="1"/>
    <col min="8103" max="8103" width="5" customWidth="1"/>
    <col min="8316" max="8316" width="7.140625" customWidth="1"/>
    <col min="8317" max="8317" width="6" customWidth="1"/>
    <col min="8318" max="8318" width="5" bestFit="1" customWidth="1"/>
    <col min="8319" max="8320" width="4.5703125" customWidth="1"/>
    <col min="8321" max="8321" width="4" customWidth="1"/>
    <col min="8322" max="8324" width="4.28515625" customWidth="1"/>
    <col min="8325" max="8326" width="4.5703125" customWidth="1"/>
    <col min="8327" max="8329" width="4.28515625" customWidth="1"/>
    <col min="8330" max="8330" width="4.5703125" customWidth="1"/>
    <col min="8331" max="8331" width="4.7109375" customWidth="1"/>
    <col min="8332" max="8332" width="5" customWidth="1"/>
    <col min="8333" max="8333" width="6.85546875" customWidth="1"/>
    <col min="8334" max="8335" width="4.140625" customWidth="1"/>
    <col min="8336" max="8336" width="4.7109375" customWidth="1"/>
    <col min="8337" max="8337" width="5.140625" customWidth="1"/>
    <col min="8338" max="8338" width="6.140625" customWidth="1"/>
    <col min="8339" max="8339" width="4.28515625" customWidth="1"/>
    <col min="8340" max="8340" width="4.5703125" customWidth="1"/>
    <col min="8341" max="8341" width="4.85546875" customWidth="1"/>
    <col min="8342" max="8342" width="3.85546875" customWidth="1"/>
    <col min="8343" max="8343" width="5.28515625" customWidth="1"/>
    <col min="8344" max="8345" width="4.85546875" customWidth="1"/>
    <col min="8346" max="8347" width="4.5703125" customWidth="1"/>
    <col min="8348" max="8349" width="4.28515625" customWidth="1"/>
    <col min="8350" max="8350" width="6.140625" customWidth="1"/>
    <col min="8351" max="8351" width="4.28515625" customWidth="1"/>
    <col min="8352" max="8352" width="5" bestFit="1" customWidth="1"/>
    <col min="8353" max="8353" width="4.85546875" customWidth="1"/>
    <col min="8354" max="8354" width="3.85546875" customWidth="1"/>
    <col min="8355" max="8355" width="4.28515625" customWidth="1"/>
    <col min="8356" max="8356" width="5.140625" customWidth="1"/>
    <col min="8357" max="8357" width="5.28515625" customWidth="1"/>
    <col min="8358" max="8358" width="4.42578125" customWidth="1"/>
    <col min="8359" max="8359" width="5" customWidth="1"/>
    <col min="8572" max="8572" width="7.140625" customWidth="1"/>
    <col min="8573" max="8573" width="6" customWidth="1"/>
    <col min="8574" max="8574" width="5" bestFit="1" customWidth="1"/>
    <col min="8575" max="8576" width="4.5703125" customWidth="1"/>
    <col min="8577" max="8577" width="4" customWidth="1"/>
    <col min="8578" max="8580" width="4.28515625" customWidth="1"/>
    <col min="8581" max="8582" width="4.5703125" customWidth="1"/>
    <col min="8583" max="8585" width="4.28515625" customWidth="1"/>
    <col min="8586" max="8586" width="4.5703125" customWidth="1"/>
    <col min="8587" max="8587" width="4.7109375" customWidth="1"/>
    <col min="8588" max="8588" width="5" customWidth="1"/>
    <col min="8589" max="8589" width="6.85546875" customWidth="1"/>
    <col min="8590" max="8591" width="4.140625" customWidth="1"/>
    <col min="8592" max="8592" width="4.7109375" customWidth="1"/>
    <col min="8593" max="8593" width="5.140625" customWidth="1"/>
    <col min="8594" max="8594" width="6.140625" customWidth="1"/>
    <col min="8595" max="8595" width="4.28515625" customWidth="1"/>
    <col min="8596" max="8596" width="4.5703125" customWidth="1"/>
    <col min="8597" max="8597" width="4.85546875" customWidth="1"/>
    <col min="8598" max="8598" width="3.85546875" customWidth="1"/>
    <col min="8599" max="8599" width="5.28515625" customWidth="1"/>
    <col min="8600" max="8601" width="4.85546875" customWidth="1"/>
    <col min="8602" max="8603" width="4.5703125" customWidth="1"/>
    <col min="8604" max="8605" width="4.28515625" customWidth="1"/>
    <col min="8606" max="8606" width="6.140625" customWidth="1"/>
    <col min="8607" max="8607" width="4.28515625" customWidth="1"/>
    <col min="8608" max="8608" width="5" bestFit="1" customWidth="1"/>
    <col min="8609" max="8609" width="4.85546875" customWidth="1"/>
    <col min="8610" max="8610" width="3.85546875" customWidth="1"/>
    <col min="8611" max="8611" width="4.28515625" customWidth="1"/>
    <col min="8612" max="8612" width="5.140625" customWidth="1"/>
    <col min="8613" max="8613" width="5.28515625" customWidth="1"/>
    <col min="8614" max="8614" width="4.42578125" customWidth="1"/>
    <col min="8615" max="8615" width="5" customWidth="1"/>
    <col min="8828" max="8828" width="7.140625" customWidth="1"/>
    <col min="8829" max="8829" width="6" customWidth="1"/>
    <col min="8830" max="8830" width="5" bestFit="1" customWidth="1"/>
    <col min="8831" max="8832" width="4.5703125" customWidth="1"/>
    <col min="8833" max="8833" width="4" customWidth="1"/>
    <col min="8834" max="8836" width="4.28515625" customWidth="1"/>
    <col min="8837" max="8838" width="4.5703125" customWidth="1"/>
    <col min="8839" max="8841" width="4.28515625" customWidth="1"/>
    <col min="8842" max="8842" width="4.5703125" customWidth="1"/>
    <col min="8843" max="8843" width="4.7109375" customWidth="1"/>
    <col min="8844" max="8844" width="5" customWidth="1"/>
    <col min="8845" max="8845" width="6.85546875" customWidth="1"/>
    <col min="8846" max="8847" width="4.140625" customWidth="1"/>
    <col min="8848" max="8848" width="4.7109375" customWidth="1"/>
    <col min="8849" max="8849" width="5.140625" customWidth="1"/>
    <col min="8850" max="8850" width="6.140625" customWidth="1"/>
    <col min="8851" max="8851" width="4.28515625" customWidth="1"/>
    <col min="8852" max="8852" width="4.5703125" customWidth="1"/>
    <col min="8853" max="8853" width="4.85546875" customWidth="1"/>
    <col min="8854" max="8854" width="3.85546875" customWidth="1"/>
    <col min="8855" max="8855" width="5.28515625" customWidth="1"/>
    <col min="8856" max="8857" width="4.85546875" customWidth="1"/>
    <col min="8858" max="8859" width="4.5703125" customWidth="1"/>
    <col min="8860" max="8861" width="4.28515625" customWidth="1"/>
    <col min="8862" max="8862" width="6.140625" customWidth="1"/>
    <col min="8863" max="8863" width="4.28515625" customWidth="1"/>
    <col min="8864" max="8864" width="5" bestFit="1" customWidth="1"/>
    <col min="8865" max="8865" width="4.85546875" customWidth="1"/>
    <col min="8866" max="8866" width="3.85546875" customWidth="1"/>
    <col min="8867" max="8867" width="4.28515625" customWidth="1"/>
    <col min="8868" max="8868" width="5.140625" customWidth="1"/>
    <col min="8869" max="8869" width="5.28515625" customWidth="1"/>
    <col min="8870" max="8870" width="4.42578125" customWidth="1"/>
    <col min="8871" max="8871" width="5" customWidth="1"/>
    <col min="9084" max="9084" width="7.140625" customWidth="1"/>
    <col min="9085" max="9085" width="6" customWidth="1"/>
    <col min="9086" max="9086" width="5" bestFit="1" customWidth="1"/>
    <col min="9087" max="9088" width="4.5703125" customWidth="1"/>
    <col min="9089" max="9089" width="4" customWidth="1"/>
    <col min="9090" max="9092" width="4.28515625" customWidth="1"/>
    <col min="9093" max="9094" width="4.5703125" customWidth="1"/>
    <col min="9095" max="9097" width="4.28515625" customWidth="1"/>
    <col min="9098" max="9098" width="4.5703125" customWidth="1"/>
    <col min="9099" max="9099" width="4.7109375" customWidth="1"/>
    <col min="9100" max="9100" width="5" customWidth="1"/>
    <col min="9101" max="9101" width="6.85546875" customWidth="1"/>
    <col min="9102" max="9103" width="4.140625" customWidth="1"/>
    <col min="9104" max="9104" width="4.7109375" customWidth="1"/>
    <col min="9105" max="9105" width="5.140625" customWidth="1"/>
    <col min="9106" max="9106" width="6.140625" customWidth="1"/>
    <col min="9107" max="9107" width="4.28515625" customWidth="1"/>
    <col min="9108" max="9108" width="4.5703125" customWidth="1"/>
    <col min="9109" max="9109" width="4.85546875" customWidth="1"/>
    <col min="9110" max="9110" width="3.85546875" customWidth="1"/>
    <col min="9111" max="9111" width="5.28515625" customWidth="1"/>
    <col min="9112" max="9113" width="4.85546875" customWidth="1"/>
    <col min="9114" max="9115" width="4.5703125" customWidth="1"/>
    <col min="9116" max="9117" width="4.28515625" customWidth="1"/>
    <col min="9118" max="9118" width="6.140625" customWidth="1"/>
    <col min="9119" max="9119" width="4.28515625" customWidth="1"/>
    <col min="9120" max="9120" width="5" bestFit="1" customWidth="1"/>
    <col min="9121" max="9121" width="4.85546875" customWidth="1"/>
    <col min="9122" max="9122" width="3.85546875" customWidth="1"/>
    <col min="9123" max="9123" width="4.28515625" customWidth="1"/>
    <col min="9124" max="9124" width="5.140625" customWidth="1"/>
    <col min="9125" max="9125" width="5.28515625" customWidth="1"/>
    <col min="9126" max="9126" width="4.42578125" customWidth="1"/>
    <col min="9127" max="9127" width="5" customWidth="1"/>
    <col min="9340" max="9340" width="7.140625" customWidth="1"/>
    <col min="9341" max="9341" width="6" customWidth="1"/>
    <col min="9342" max="9342" width="5" bestFit="1" customWidth="1"/>
    <col min="9343" max="9344" width="4.5703125" customWidth="1"/>
    <col min="9345" max="9345" width="4" customWidth="1"/>
    <col min="9346" max="9348" width="4.28515625" customWidth="1"/>
    <col min="9349" max="9350" width="4.5703125" customWidth="1"/>
    <col min="9351" max="9353" width="4.28515625" customWidth="1"/>
    <col min="9354" max="9354" width="4.5703125" customWidth="1"/>
    <col min="9355" max="9355" width="4.7109375" customWidth="1"/>
    <col min="9356" max="9356" width="5" customWidth="1"/>
    <col min="9357" max="9357" width="6.85546875" customWidth="1"/>
    <col min="9358" max="9359" width="4.140625" customWidth="1"/>
    <col min="9360" max="9360" width="4.7109375" customWidth="1"/>
    <col min="9361" max="9361" width="5.140625" customWidth="1"/>
    <col min="9362" max="9362" width="6.140625" customWidth="1"/>
    <col min="9363" max="9363" width="4.28515625" customWidth="1"/>
    <col min="9364" max="9364" width="4.5703125" customWidth="1"/>
    <col min="9365" max="9365" width="4.85546875" customWidth="1"/>
    <col min="9366" max="9366" width="3.85546875" customWidth="1"/>
    <col min="9367" max="9367" width="5.28515625" customWidth="1"/>
    <col min="9368" max="9369" width="4.85546875" customWidth="1"/>
    <col min="9370" max="9371" width="4.5703125" customWidth="1"/>
    <col min="9372" max="9373" width="4.28515625" customWidth="1"/>
    <col min="9374" max="9374" width="6.140625" customWidth="1"/>
    <col min="9375" max="9375" width="4.28515625" customWidth="1"/>
    <col min="9376" max="9376" width="5" bestFit="1" customWidth="1"/>
    <col min="9377" max="9377" width="4.85546875" customWidth="1"/>
    <col min="9378" max="9378" width="3.85546875" customWidth="1"/>
    <col min="9379" max="9379" width="4.28515625" customWidth="1"/>
    <col min="9380" max="9380" width="5.140625" customWidth="1"/>
    <col min="9381" max="9381" width="5.28515625" customWidth="1"/>
    <col min="9382" max="9382" width="4.42578125" customWidth="1"/>
    <col min="9383" max="9383" width="5" customWidth="1"/>
    <col min="9596" max="9596" width="7.140625" customWidth="1"/>
    <col min="9597" max="9597" width="6" customWidth="1"/>
    <col min="9598" max="9598" width="5" bestFit="1" customWidth="1"/>
    <col min="9599" max="9600" width="4.5703125" customWidth="1"/>
    <col min="9601" max="9601" width="4" customWidth="1"/>
    <col min="9602" max="9604" width="4.28515625" customWidth="1"/>
    <col min="9605" max="9606" width="4.5703125" customWidth="1"/>
    <col min="9607" max="9609" width="4.28515625" customWidth="1"/>
    <col min="9610" max="9610" width="4.5703125" customWidth="1"/>
    <col min="9611" max="9611" width="4.7109375" customWidth="1"/>
    <col min="9612" max="9612" width="5" customWidth="1"/>
    <col min="9613" max="9613" width="6.85546875" customWidth="1"/>
    <col min="9614" max="9615" width="4.140625" customWidth="1"/>
    <col min="9616" max="9616" width="4.7109375" customWidth="1"/>
    <col min="9617" max="9617" width="5.140625" customWidth="1"/>
    <col min="9618" max="9618" width="6.140625" customWidth="1"/>
    <col min="9619" max="9619" width="4.28515625" customWidth="1"/>
    <col min="9620" max="9620" width="4.5703125" customWidth="1"/>
    <col min="9621" max="9621" width="4.85546875" customWidth="1"/>
    <col min="9622" max="9622" width="3.85546875" customWidth="1"/>
    <col min="9623" max="9623" width="5.28515625" customWidth="1"/>
    <col min="9624" max="9625" width="4.85546875" customWidth="1"/>
    <col min="9626" max="9627" width="4.5703125" customWidth="1"/>
    <col min="9628" max="9629" width="4.28515625" customWidth="1"/>
    <col min="9630" max="9630" width="6.140625" customWidth="1"/>
    <col min="9631" max="9631" width="4.28515625" customWidth="1"/>
    <col min="9632" max="9632" width="5" bestFit="1" customWidth="1"/>
    <col min="9633" max="9633" width="4.85546875" customWidth="1"/>
    <col min="9634" max="9634" width="3.85546875" customWidth="1"/>
    <col min="9635" max="9635" width="4.28515625" customWidth="1"/>
    <col min="9636" max="9636" width="5.140625" customWidth="1"/>
    <col min="9637" max="9637" width="5.28515625" customWidth="1"/>
    <col min="9638" max="9638" width="4.42578125" customWidth="1"/>
    <col min="9639" max="9639" width="5" customWidth="1"/>
    <col min="9852" max="9852" width="7.140625" customWidth="1"/>
    <col min="9853" max="9853" width="6" customWidth="1"/>
    <col min="9854" max="9854" width="5" bestFit="1" customWidth="1"/>
    <col min="9855" max="9856" width="4.5703125" customWidth="1"/>
    <col min="9857" max="9857" width="4" customWidth="1"/>
    <col min="9858" max="9860" width="4.28515625" customWidth="1"/>
    <col min="9861" max="9862" width="4.5703125" customWidth="1"/>
    <col min="9863" max="9865" width="4.28515625" customWidth="1"/>
    <col min="9866" max="9866" width="4.5703125" customWidth="1"/>
    <col min="9867" max="9867" width="4.7109375" customWidth="1"/>
    <col min="9868" max="9868" width="5" customWidth="1"/>
    <col min="9869" max="9869" width="6.85546875" customWidth="1"/>
    <col min="9870" max="9871" width="4.140625" customWidth="1"/>
    <col min="9872" max="9872" width="4.7109375" customWidth="1"/>
    <col min="9873" max="9873" width="5.140625" customWidth="1"/>
    <col min="9874" max="9874" width="6.140625" customWidth="1"/>
    <col min="9875" max="9875" width="4.28515625" customWidth="1"/>
    <col min="9876" max="9876" width="4.5703125" customWidth="1"/>
    <col min="9877" max="9877" width="4.85546875" customWidth="1"/>
    <col min="9878" max="9878" width="3.85546875" customWidth="1"/>
    <col min="9879" max="9879" width="5.28515625" customWidth="1"/>
    <col min="9880" max="9881" width="4.85546875" customWidth="1"/>
    <col min="9882" max="9883" width="4.5703125" customWidth="1"/>
    <col min="9884" max="9885" width="4.28515625" customWidth="1"/>
    <col min="9886" max="9886" width="6.140625" customWidth="1"/>
    <col min="9887" max="9887" width="4.28515625" customWidth="1"/>
    <col min="9888" max="9888" width="5" bestFit="1" customWidth="1"/>
    <col min="9889" max="9889" width="4.85546875" customWidth="1"/>
    <col min="9890" max="9890" width="3.85546875" customWidth="1"/>
    <col min="9891" max="9891" width="4.28515625" customWidth="1"/>
    <col min="9892" max="9892" width="5.140625" customWidth="1"/>
    <col min="9893" max="9893" width="5.28515625" customWidth="1"/>
    <col min="9894" max="9894" width="4.42578125" customWidth="1"/>
    <col min="9895" max="9895" width="5" customWidth="1"/>
    <col min="10108" max="10108" width="7.140625" customWidth="1"/>
    <col min="10109" max="10109" width="6" customWidth="1"/>
    <col min="10110" max="10110" width="5" bestFit="1" customWidth="1"/>
    <col min="10111" max="10112" width="4.5703125" customWidth="1"/>
    <col min="10113" max="10113" width="4" customWidth="1"/>
    <col min="10114" max="10116" width="4.28515625" customWidth="1"/>
    <col min="10117" max="10118" width="4.5703125" customWidth="1"/>
    <col min="10119" max="10121" width="4.28515625" customWidth="1"/>
    <col min="10122" max="10122" width="4.5703125" customWidth="1"/>
    <col min="10123" max="10123" width="4.7109375" customWidth="1"/>
    <col min="10124" max="10124" width="5" customWidth="1"/>
    <col min="10125" max="10125" width="6.85546875" customWidth="1"/>
    <col min="10126" max="10127" width="4.140625" customWidth="1"/>
    <col min="10128" max="10128" width="4.7109375" customWidth="1"/>
    <col min="10129" max="10129" width="5.140625" customWidth="1"/>
    <col min="10130" max="10130" width="6.140625" customWidth="1"/>
    <col min="10131" max="10131" width="4.28515625" customWidth="1"/>
    <col min="10132" max="10132" width="4.5703125" customWidth="1"/>
    <col min="10133" max="10133" width="4.85546875" customWidth="1"/>
    <col min="10134" max="10134" width="3.85546875" customWidth="1"/>
    <col min="10135" max="10135" width="5.28515625" customWidth="1"/>
    <col min="10136" max="10137" width="4.85546875" customWidth="1"/>
    <col min="10138" max="10139" width="4.5703125" customWidth="1"/>
    <col min="10140" max="10141" width="4.28515625" customWidth="1"/>
    <col min="10142" max="10142" width="6.140625" customWidth="1"/>
    <col min="10143" max="10143" width="4.28515625" customWidth="1"/>
    <col min="10144" max="10144" width="5" bestFit="1" customWidth="1"/>
    <col min="10145" max="10145" width="4.85546875" customWidth="1"/>
    <col min="10146" max="10146" width="3.85546875" customWidth="1"/>
    <col min="10147" max="10147" width="4.28515625" customWidth="1"/>
    <col min="10148" max="10148" width="5.140625" customWidth="1"/>
    <col min="10149" max="10149" width="5.28515625" customWidth="1"/>
    <col min="10150" max="10150" width="4.42578125" customWidth="1"/>
    <col min="10151" max="10151" width="5" customWidth="1"/>
    <col min="10364" max="10364" width="7.140625" customWidth="1"/>
    <col min="10365" max="10365" width="6" customWidth="1"/>
    <col min="10366" max="10366" width="5" bestFit="1" customWidth="1"/>
    <col min="10367" max="10368" width="4.5703125" customWidth="1"/>
    <col min="10369" max="10369" width="4" customWidth="1"/>
    <col min="10370" max="10372" width="4.28515625" customWidth="1"/>
    <col min="10373" max="10374" width="4.5703125" customWidth="1"/>
    <col min="10375" max="10377" width="4.28515625" customWidth="1"/>
    <col min="10378" max="10378" width="4.5703125" customWidth="1"/>
    <col min="10379" max="10379" width="4.7109375" customWidth="1"/>
    <col min="10380" max="10380" width="5" customWidth="1"/>
    <col min="10381" max="10381" width="6.85546875" customWidth="1"/>
    <col min="10382" max="10383" width="4.140625" customWidth="1"/>
    <col min="10384" max="10384" width="4.7109375" customWidth="1"/>
    <col min="10385" max="10385" width="5.140625" customWidth="1"/>
    <col min="10386" max="10386" width="6.140625" customWidth="1"/>
    <col min="10387" max="10387" width="4.28515625" customWidth="1"/>
    <col min="10388" max="10388" width="4.5703125" customWidth="1"/>
    <col min="10389" max="10389" width="4.85546875" customWidth="1"/>
    <col min="10390" max="10390" width="3.85546875" customWidth="1"/>
    <col min="10391" max="10391" width="5.28515625" customWidth="1"/>
    <col min="10392" max="10393" width="4.85546875" customWidth="1"/>
    <col min="10394" max="10395" width="4.5703125" customWidth="1"/>
    <col min="10396" max="10397" width="4.28515625" customWidth="1"/>
    <col min="10398" max="10398" width="6.140625" customWidth="1"/>
    <col min="10399" max="10399" width="4.28515625" customWidth="1"/>
    <col min="10400" max="10400" width="5" bestFit="1" customWidth="1"/>
    <col min="10401" max="10401" width="4.85546875" customWidth="1"/>
    <col min="10402" max="10402" width="3.85546875" customWidth="1"/>
    <col min="10403" max="10403" width="4.28515625" customWidth="1"/>
    <col min="10404" max="10404" width="5.140625" customWidth="1"/>
    <col min="10405" max="10405" width="5.28515625" customWidth="1"/>
    <col min="10406" max="10406" width="4.42578125" customWidth="1"/>
    <col min="10407" max="10407" width="5" customWidth="1"/>
    <col min="10620" max="10620" width="7.140625" customWidth="1"/>
    <col min="10621" max="10621" width="6" customWidth="1"/>
    <col min="10622" max="10622" width="5" bestFit="1" customWidth="1"/>
    <col min="10623" max="10624" width="4.5703125" customWidth="1"/>
    <col min="10625" max="10625" width="4" customWidth="1"/>
    <col min="10626" max="10628" width="4.28515625" customWidth="1"/>
    <col min="10629" max="10630" width="4.5703125" customWidth="1"/>
    <col min="10631" max="10633" width="4.28515625" customWidth="1"/>
    <col min="10634" max="10634" width="4.5703125" customWidth="1"/>
    <col min="10635" max="10635" width="4.7109375" customWidth="1"/>
    <col min="10636" max="10636" width="5" customWidth="1"/>
    <col min="10637" max="10637" width="6.85546875" customWidth="1"/>
    <col min="10638" max="10639" width="4.140625" customWidth="1"/>
    <col min="10640" max="10640" width="4.7109375" customWidth="1"/>
    <col min="10641" max="10641" width="5.140625" customWidth="1"/>
    <col min="10642" max="10642" width="6.140625" customWidth="1"/>
    <col min="10643" max="10643" width="4.28515625" customWidth="1"/>
    <col min="10644" max="10644" width="4.5703125" customWidth="1"/>
    <col min="10645" max="10645" width="4.85546875" customWidth="1"/>
    <col min="10646" max="10646" width="3.85546875" customWidth="1"/>
    <col min="10647" max="10647" width="5.28515625" customWidth="1"/>
    <col min="10648" max="10649" width="4.85546875" customWidth="1"/>
    <col min="10650" max="10651" width="4.5703125" customWidth="1"/>
    <col min="10652" max="10653" width="4.28515625" customWidth="1"/>
    <col min="10654" max="10654" width="6.140625" customWidth="1"/>
    <col min="10655" max="10655" width="4.28515625" customWidth="1"/>
    <col min="10656" max="10656" width="5" bestFit="1" customWidth="1"/>
    <col min="10657" max="10657" width="4.85546875" customWidth="1"/>
    <col min="10658" max="10658" width="3.85546875" customWidth="1"/>
    <col min="10659" max="10659" width="4.28515625" customWidth="1"/>
    <col min="10660" max="10660" width="5.140625" customWidth="1"/>
    <col min="10661" max="10661" width="5.28515625" customWidth="1"/>
    <col min="10662" max="10662" width="4.42578125" customWidth="1"/>
    <col min="10663" max="10663" width="5" customWidth="1"/>
    <col min="10876" max="10876" width="7.140625" customWidth="1"/>
    <col min="10877" max="10877" width="6" customWidth="1"/>
    <col min="10878" max="10878" width="5" bestFit="1" customWidth="1"/>
    <col min="10879" max="10880" width="4.5703125" customWidth="1"/>
    <col min="10881" max="10881" width="4" customWidth="1"/>
    <col min="10882" max="10884" width="4.28515625" customWidth="1"/>
    <col min="10885" max="10886" width="4.5703125" customWidth="1"/>
    <col min="10887" max="10889" width="4.28515625" customWidth="1"/>
    <col min="10890" max="10890" width="4.5703125" customWidth="1"/>
    <col min="10891" max="10891" width="4.7109375" customWidth="1"/>
    <col min="10892" max="10892" width="5" customWidth="1"/>
    <col min="10893" max="10893" width="6.85546875" customWidth="1"/>
    <col min="10894" max="10895" width="4.140625" customWidth="1"/>
    <col min="10896" max="10896" width="4.7109375" customWidth="1"/>
    <col min="10897" max="10897" width="5.140625" customWidth="1"/>
    <col min="10898" max="10898" width="6.140625" customWidth="1"/>
    <col min="10899" max="10899" width="4.28515625" customWidth="1"/>
    <col min="10900" max="10900" width="4.5703125" customWidth="1"/>
    <col min="10901" max="10901" width="4.85546875" customWidth="1"/>
    <col min="10902" max="10902" width="3.85546875" customWidth="1"/>
    <col min="10903" max="10903" width="5.28515625" customWidth="1"/>
    <col min="10904" max="10905" width="4.85546875" customWidth="1"/>
    <col min="10906" max="10907" width="4.5703125" customWidth="1"/>
    <col min="10908" max="10909" width="4.28515625" customWidth="1"/>
    <col min="10910" max="10910" width="6.140625" customWidth="1"/>
    <col min="10911" max="10911" width="4.28515625" customWidth="1"/>
    <col min="10912" max="10912" width="5" bestFit="1" customWidth="1"/>
    <col min="10913" max="10913" width="4.85546875" customWidth="1"/>
    <col min="10914" max="10914" width="3.85546875" customWidth="1"/>
    <col min="10915" max="10915" width="4.28515625" customWidth="1"/>
    <col min="10916" max="10916" width="5.140625" customWidth="1"/>
    <col min="10917" max="10917" width="5.28515625" customWidth="1"/>
    <col min="10918" max="10918" width="4.42578125" customWidth="1"/>
    <col min="10919" max="10919" width="5" customWidth="1"/>
    <col min="11132" max="11132" width="7.140625" customWidth="1"/>
    <col min="11133" max="11133" width="6" customWidth="1"/>
    <col min="11134" max="11134" width="5" bestFit="1" customWidth="1"/>
    <col min="11135" max="11136" width="4.5703125" customWidth="1"/>
    <col min="11137" max="11137" width="4" customWidth="1"/>
    <col min="11138" max="11140" width="4.28515625" customWidth="1"/>
    <col min="11141" max="11142" width="4.5703125" customWidth="1"/>
    <col min="11143" max="11145" width="4.28515625" customWidth="1"/>
    <col min="11146" max="11146" width="4.5703125" customWidth="1"/>
    <col min="11147" max="11147" width="4.7109375" customWidth="1"/>
    <col min="11148" max="11148" width="5" customWidth="1"/>
    <col min="11149" max="11149" width="6.85546875" customWidth="1"/>
    <col min="11150" max="11151" width="4.140625" customWidth="1"/>
    <col min="11152" max="11152" width="4.7109375" customWidth="1"/>
    <col min="11153" max="11153" width="5.140625" customWidth="1"/>
    <col min="11154" max="11154" width="6.140625" customWidth="1"/>
    <col min="11155" max="11155" width="4.28515625" customWidth="1"/>
    <col min="11156" max="11156" width="4.5703125" customWidth="1"/>
    <col min="11157" max="11157" width="4.85546875" customWidth="1"/>
    <col min="11158" max="11158" width="3.85546875" customWidth="1"/>
    <col min="11159" max="11159" width="5.28515625" customWidth="1"/>
    <col min="11160" max="11161" width="4.85546875" customWidth="1"/>
    <col min="11162" max="11163" width="4.5703125" customWidth="1"/>
    <col min="11164" max="11165" width="4.28515625" customWidth="1"/>
    <col min="11166" max="11166" width="6.140625" customWidth="1"/>
    <col min="11167" max="11167" width="4.28515625" customWidth="1"/>
    <col min="11168" max="11168" width="5" bestFit="1" customWidth="1"/>
    <col min="11169" max="11169" width="4.85546875" customWidth="1"/>
    <col min="11170" max="11170" width="3.85546875" customWidth="1"/>
    <col min="11171" max="11171" width="4.28515625" customWidth="1"/>
    <col min="11172" max="11172" width="5.140625" customWidth="1"/>
    <col min="11173" max="11173" width="5.28515625" customWidth="1"/>
    <col min="11174" max="11174" width="4.42578125" customWidth="1"/>
    <col min="11175" max="11175" width="5" customWidth="1"/>
    <col min="11388" max="11388" width="7.140625" customWidth="1"/>
    <col min="11389" max="11389" width="6" customWidth="1"/>
    <col min="11390" max="11390" width="5" bestFit="1" customWidth="1"/>
    <col min="11391" max="11392" width="4.5703125" customWidth="1"/>
    <col min="11393" max="11393" width="4" customWidth="1"/>
    <col min="11394" max="11396" width="4.28515625" customWidth="1"/>
    <col min="11397" max="11398" width="4.5703125" customWidth="1"/>
    <col min="11399" max="11401" width="4.28515625" customWidth="1"/>
    <col min="11402" max="11402" width="4.5703125" customWidth="1"/>
    <col min="11403" max="11403" width="4.7109375" customWidth="1"/>
    <col min="11404" max="11404" width="5" customWidth="1"/>
    <col min="11405" max="11405" width="6.85546875" customWidth="1"/>
    <col min="11406" max="11407" width="4.140625" customWidth="1"/>
    <col min="11408" max="11408" width="4.7109375" customWidth="1"/>
    <col min="11409" max="11409" width="5.140625" customWidth="1"/>
    <col min="11410" max="11410" width="6.140625" customWidth="1"/>
    <col min="11411" max="11411" width="4.28515625" customWidth="1"/>
    <col min="11412" max="11412" width="4.5703125" customWidth="1"/>
    <col min="11413" max="11413" width="4.85546875" customWidth="1"/>
    <col min="11414" max="11414" width="3.85546875" customWidth="1"/>
    <col min="11415" max="11415" width="5.28515625" customWidth="1"/>
    <col min="11416" max="11417" width="4.85546875" customWidth="1"/>
    <col min="11418" max="11419" width="4.5703125" customWidth="1"/>
    <col min="11420" max="11421" width="4.28515625" customWidth="1"/>
    <col min="11422" max="11422" width="6.140625" customWidth="1"/>
    <col min="11423" max="11423" width="4.28515625" customWidth="1"/>
    <col min="11424" max="11424" width="5" bestFit="1" customWidth="1"/>
    <col min="11425" max="11425" width="4.85546875" customWidth="1"/>
    <col min="11426" max="11426" width="3.85546875" customWidth="1"/>
    <col min="11427" max="11427" width="4.28515625" customWidth="1"/>
    <col min="11428" max="11428" width="5.140625" customWidth="1"/>
    <col min="11429" max="11429" width="5.28515625" customWidth="1"/>
    <col min="11430" max="11430" width="4.42578125" customWidth="1"/>
    <col min="11431" max="11431" width="5" customWidth="1"/>
    <col min="11644" max="11644" width="7.140625" customWidth="1"/>
    <col min="11645" max="11645" width="6" customWidth="1"/>
    <col min="11646" max="11646" width="5" bestFit="1" customWidth="1"/>
    <col min="11647" max="11648" width="4.5703125" customWidth="1"/>
    <col min="11649" max="11649" width="4" customWidth="1"/>
    <col min="11650" max="11652" width="4.28515625" customWidth="1"/>
    <col min="11653" max="11654" width="4.5703125" customWidth="1"/>
    <col min="11655" max="11657" width="4.28515625" customWidth="1"/>
    <col min="11658" max="11658" width="4.5703125" customWidth="1"/>
    <col min="11659" max="11659" width="4.7109375" customWidth="1"/>
    <col min="11660" max="11660" width="5" customWidth="1"/>
    <col min="11661" max="11661" width="6.85546875" customWidth="1"/>
    <col min="11662" max="11663" width="4.140625" customWidth="1"/>
    <col min="11664" max="11664" width="4.7109375" customWidth="1"/>
    <col min="11665" max="11665" width="5.140625" customWidth="1"/>
    <col min="11666" max="11666" width="6.140625" customWidth="1"/>
    <col min="11667" max="11667" width="4.28515625" customWidth="1"/>
    <col min="11668" max="11668" width="4.5703125" customWidth="1"/>
    <col min="11669" max="11669" width="4.85546875" customWidth="1"/>
    <col min="11670" max="11670" width="3.85546875" customWidth="1"/>
    <col min="11671" max="11671" width="5.28515625" customWidth="1"/>
    <col min="11672" max="11673" width="4.85546875" customWidth="1"/>
    <col min="11674" max="11675" width="4.5703125" customWidth="1"/>
    <col min="11676" max="11677" width="4.28515625" customWidth="1"/>
    <col min="11678" max="11678" width="6.140625" customWidth="1"/>
    <col min="11679" max="11679" width="4.28515625" customWidth="1"/>
    <col min="11680" max="11680" width="5" bestFit="1" customWidth="1"/>
    <col min="11681" max="11681" width="4.85546875" customWidth="1"/>
    <col min="11682" max="11682" width="3.85546875" customWidth="1"/>
    <col min="11683" max="11683" width="4.28515625" customWidth="1"/>
    <col min="11684" max="11684" width="5.140625" customWidth="1"/>
    <col min="11685" max="11685" width="5.28515625" customWidth="1"/>
    <col min="11686" max="11686" width="4.42578125" customWidth="1"/>
    <col min="11687" max="11687" width="5" customWidth="1"/>
    <col min="11900" max="11900" width="7.140625" customWidth="1"/>
    <col min="11901" max="11901" width="6" customWidth="1"/>
    <col min="11902" max="11902" width="5" bestFit="1" customWidth="1"/>
    <col min="11903" max="11904" width="4.5703125" customWidth="1"/>
    <col min="11905" max="11905" width="4" customWidth="1"/>
    <col min="11906" max="11908" width="4.28515625" customWidth="1"/>
    <col min="11909" max="11910" width="4.5703125" customWidth="1"/>
    <col min="11911" max="11913" width="4.28515625" customWidth="1"/>
    <col min="11914" max="11914" width="4.5703125" customWidth="1"/>
    <col min="11915" max="11915" width="4.7109375" customWidth="1"/>
    <col min="11916" max="11916" width="5" customWidth="1"/>
    <col min="11917" max="11917" width="6.85546875" customWidth="1"/>
    <col min="11918" max="11919" width="4.140625" customWidth="1"/>
    <col min="11920" max="11920" width="4.7109375" customWidth="1"/>
    <col min="11921" max="11921" width="5.140625" customWidth="1"/>
    <col min="11922" max="11922" width="6.140625" customWidth="1"/>
    <col min="11923" max="11923" width="4.28515625" customWidth="1"/>
    <col min="11924" max="11924" width="4.5703125" customWidth="1"/>
    <col min="11925" max="11925" width="4.85546875" customWidth="1"/>
    <col min="11926" max="11926" width="3.85546875" customWidth="1"/>
    <col min="11927" max="11927" width="5.28515625" customWidth="1"/>
    <col min="11928" max="11929" width="4.85546875" customWidth="1"/>
    <col min="11930" max="11931" width="4.5703125" customWidth="1"/>
    <col min="11932" max="11933" width="4.28515625" customWidth="1"/>
    <col min="11934" max="11934" width="6.140625" customWidth="1"/>
    <col min="11935" max="11935" width="4.28515625" customWidth="1"/>
    <col min="11936" max="11936" width="5" bestFit="1" customWidth="1"/>
    <col min="11937" max="11937" width="4.85546875" customWidth="1"/>
    <col min="11938" max="11938" width="3.85546875" customWidth="1"/>
    <col min="11939" max="11939" width="4.28515625" customWidth="1"/>
    <col min="11940" max="11940" width="5.140625" customWidth="1"/>
    <col min="11941" max="11941" width="5.28515625" customWidth="1"/>
    <col min="11942" max="11942" width="4.42578125" customWidth="1"/>
    <col min="11943" max="11943" width="5" customWidth="1"/>
    <col min="12156" max="12156" width="7.140625" customWidth="1"/>
    <col min="12157" max="12157" width="6" customWidth="1"/>
    <col min="12158" max="12158" width="5" bestFit="1" customWidth="1"/>
    <col min="12159" max="12160" width="4.5703125" customWidth="1"/>
    <col min="12161" max="12161" width="4" customWidth="1"/>
    <col min="12162" max="12164" width="4.28515625" customWidth="1"/>
    <col min="12165" max="12166" width="4.5703125" customWidth="1"/>
    <col min="12167" max="12169" width="4.28515625" customWidth="1"/>
    <col min="12170" max="12170" width="4.5703125" customWidth="1"/>
    <col min="12171" max="12171" width="4.7109375" customWidth="1"/>
    <col min="12172" max="12172" width="5" customWidth="1"/>
    <col min="12173" max="12173" width="6.85546875" customWidth="1"/>
    <col min="12174" max="12175" width="4.140625" customWidth="1"/>
    <col min="12176" max="12176" width="4.7109375" customWidth="1"/>
    <col min="12177" max="12177" width="5.140625" customWidth="1"/>
    <col min="12178" max="12178" width="6.140625" customWidth="1"/>
    <col min="12179" max="12179" width="4.28515625" customWidth="1"/>
    <col min="12180" max="12180" width="4.5703125" customWidth="1"/>
    <col min="12181" max="12181" width="4.85546875" customWidth="1"/>
    <col min="12182" max="12182" width="3.85546875" customWidth="1"/>
    <col min="12183" max="12183" width="5.28515625" customWidth="1"/>
    <col min="12184" max="12185" width="4.85546875" customWidth="1"/>
    <col min="12186" max="12187" width="4.5703125" customWidth="1"/>
    <col min="12188" max="12189" width="4.28515625" customWidth="1"/>
    <col min="12190" max="12190" width="6.140625" customWidth="1"/>
    <col min="12191" max="12191" width="4.28515625" customWidth="1"/>
    <col min="12192" max="12192" width="5" bestFit="1" customWidth="1"/>
    <col min="12193" max="12193" width="4.85546875" customWidth="1"/>
    <col min="12194" max="12194" width="3.85546875" customWidth="1"/>
    <col min="12195" max="12195" width="4.28515625" customWidth="1"/>
    <col min="12196" max="12196" width="5.140625" customWidth="1"/>
    <col min="12197" max="12197" width="5.28515625" customWidth="1"/>
    <col min="12198" max="12198" width="4.42578125" customWidth="1"/>
    <col min="12199" max="12199" width="5" customWidth="1"/>
    <col min="12412" max="12412" width="7.140625" customWidth="1"/>
    <col min="12413" max="12413" width="6" customWidth="1"/>
    <col min="12414" max="12414" width="5" bestFit="1" customWidth="1"/>
    <col min="12415" max="12416" width="4.5703125" customWidth="1"/>
    <col min="12417" max="12417" width="4" customWidth="1"/>
    <col min="12418" max="12420" width="4.28515625" customWidth="1"/>
    <col min="12421" max="12422" width="4.5703125" customWidth="1"/>
    <col min="12423" max="12425" width="4.28515625" customWidth="1"/>
    <col min="12426" max="12426" width="4.5703125" customWidth="1"/>
    <col min="12427" max="12427" width="4.7109375" customWidth="1"/>
    <col min="12428" max="12428" width="5" customWidth="1"/>
    <col min="12429" max="12429" width="6.85546875" customWidth="1"/>
    <col min="12430" max="12431" width="4.140625" customWidth="1"/>
    <col min="12432" max="12432" width="4.7109375" customWidth="1"/>
    <col min="12433" max="12433" width="5.140625" customWidth="1"/>
    <col min="12434" max="12434" width="6.140625" customWidth="1"/>
    <col min="12435" max="12435" width="4.28515625" customWidth="1"/>
    <col min="12436" max="12436" width="4.5703125" customWidth="1"/>
    <col min="12437" max="12437" width="4.85546875" customWidth="1"/>
    <col min="12438" max="12438" width="3.85546875" customWidth="1"/>
    <col min="12439" max="12439" width="5.28515625" customWidth="1"/>
    <col min="12440" max="12441" width="4.85546875" customWidth="1"/>
    <col min="12442" max="12443" width="4.5703125" customWidth="1"/>
    <col min="12444" max="12445" width="4.28515625" customWidth="1"/>
    <col min="12446" max="12446" width="6.140625" customWidth="1"/>
    <col min="12447" max="12447" width="4.28515625" customWidth="1"/>
    <col min="12448" max="12448" width="5" bestFit="1" customWidth="1"/>
    <col min="12449" max="12449" width="4.85546875" customWidth="1"/>
    <col min="12450" max="12450" width="3.85546875" customWidth="1"/>
    <col min="12451" max="12451" width="4.28515625" customWidth="1"/>
    <col min="12452" max="12452" width="5.140625" customWidth="1"/>
    <col min="12453" max="12453" width="5.28515625" customWidth="1"/>
    <col min="12454" max="12454" width="4.42578125" customWidth="1"/>
    <col min="12455" max="12455" width="5" customWidth="1"/>
    <col min="12668" max="12668" width="7.140625" customWidth="1"/>
    <col min="12669" max="12669" width="6" customWidth="1"/>
    <col min="12670" max="12670" width="5" bestFit="1" customWidth="1"/>
    <col min="12671" max="12672" width="4.5703125" customWidth="1"/>
    <col min="12673" max="12673" width="4" customWidth="1"/>
    <col min="12674" max="12676" width="4.28515625" customWidth="1"/>
    <col min="12677" max="12678" width="4.5703125" customWidth="1"/>
    <col min="12679" max="12681" width="4.28515625" customWidth="1"/>
    <col min="12682" max="12682" width="4.5703125" customWidth="1"/>
    <col min="12683" max="12683" width="4.7109375" customWidth="1"/>
    <col min="12684" max="12684" width="5" customWidth="1"/>
    <col min="12685" max="12685" width="6.85546875" customWidth="1"/>
    <col min="12686" max="12687" width="4.140625" customWidth="1"/>
    <col min="12688" max="12688" width="4.7109375" customWidth="1"/>
    <col min="12689" max="12689" width="5.140625" customWidth="1"/>
    <col min="12690" max="12690" width="6.140625" customWidth="1"/>
    <col min="12691" max="12691" width="4.28515625" customWidth="1"/>
    <col min="12692" max="12692" width="4.5703125" customWidth="1"/>
    <col min="12693" max="12693" width="4.85546875" customWidth="1"/>
    <col min="12694" max="12694" width="3.85546875" customWidth="1"/>
    <col min="12695" max="12695" width="5.28515625" customWidth="1"/>
    <col min="12696" max="12697" width="4.85546875" customWidth="1"/>
    <col min="12698" max="12699" width="4.5703125" customWidth="1"/>
    <col min="12700" max="12701" width="4.28515625" customWidth="1"/>
    <col min="12702" max="12702" width="6.140625" customWidth="1"/>
    <col min="12703" max="12703" width="4.28515625" customWidth="1"/>
    <col min="12704" max="12704" width="5" bestFit="1" customWidth="1"/>
    <col min="12705" max="12705" width="4.85546875" customWidth="1"/>
    <col min="12706" max="12706" width="3.85546875" customWidth="1"/>
    <col min="12707" max="12707" width="4.28515625" customWidth="1"/>
    <col min="12708" max="12708" width="5.140625" customWidth="1"/>
    <col min="12709" max="12709" width="5.28515625" customWidth="1"/>
    <col min="12710" max="12710" width="4.42578125" customWidth="1"/>
    <col min="12711" max="12711" width="5" customWidth="1"/>
    <col min="12924" max="12924" width="7.140625" customWidth="1"/>
    <col min="12925" max="12925" width="6" customWidth="1"/>
    <col min="12926" max="12926" width="5" bestFit="1" customWidth="1"/>
    <col min="12927" max="12928" width="4.5703125" customWidth="1"/>
    <col min="12929" max="12929" width="4" customWidth="1"/>
    <col min="12930" max="12932" width="4.28515625" customWidth="1"/>
    <col min="12933" max="12934" width="4.5703125" customWidth="1"/>
    <col min="12935" max="12937" width="4.28515625" customWidth="1"/>
    <col min="12938" max="12938" width="4.5703125" customWidth="1"/>
    <col min="12939" max="12939" width="4.7109375" customWidth="1"/>
    <col min="12940" max="12940" width="5" customWidth="1"/>
    <col min="12941" max="12941" width="6.85546875" customWidth="1"/>
    <col min="12942" max="12943" width="4.140625" customWidth="1"/>
    <col min="12944" max="12944" width="4.7109375" customWidth="1"/>
    <col min="12945" max="12945" width="5.140625" customWidth="1"/>
    <col min="12946" max="12946" width="6.140625" customWidth="1"/>
    <col min="12947" max="12947" width="4.28515625" customWidth="1"/>
    <col min="12948" max="12948" width="4.5703125" customWidth="1"/>
    <col min="12949" max="12949" width="4.85546875" customWidth="1"/>
    <col min="12950" max="12950" width="3.85546875" customWidth="1"/>
    <col min="12951" max="12951" width="5.28515625" customWidth="1"/>
    <col min="12952" max="12953" width="4.85546875" customWidth="1"/>
    <col min="12954" max="12955" width="4.5703125" customWidth="1"/>
    <col min="12956" max="12957" width="4.28515625" customWidth="1"/>
    <col min="12958" max="12958" width="6.140625" customWidth="1"/>
    <col min="12959" max="12959" width="4.28515625" customWidth="1"/>
    <col min="12960" max="12960" width="5" bestFit="1" customWidth="1"/>
    <col min="12961" max="12961" width="4.85546875" customWidth="1"/>
    <col min="12962" max="12962" width="3.85546875" customWidth="1"/>
    <col min="12963" max="12963" width="4.28515625" customWidth="1"/>
    <col min="12964" max="12964" width="5.140625" customWidth="1"/>
    <col min="12965" max="12965" width="5.28515625" customWidth="1"/>
    <col min="12966" max="12966" width="4.42578125" customWidth="1"/>
    <col min="12967" max="12967" width="5" customWidth="1"/>
    <col min="13180" max="13180" width="7.140625" customWidth="1"/>
    <col min="13181" max="13181" width="6" customWidth="1"/>
    <col min="13182" max="13182" width="5" bestFit="1" customWidth="1"/>
    <col min="13183" max="13184" width="4.5703125" customWidth="1"/>
    <col min="13185" max="13185" width="4" customWidth="1"/>
    <col min="13186" max="13188" width="4.28515625" customWidth="1"/>
    <col min="13189" max="13190" width="4.5703125" customWidth="1"/>
    <col min="13191" max="13193" width="4.28515625" customWidth="1"/>
    <col min="13194" max="13194" width="4.5703125" customWidth="1"/>
    <col min="13195" max="13195" width="4.7109375" customWidth="1"/>
    <col min="13196" max="13196" width="5" customWidth="1"/>
    <col min="13197" max="13197" width="6.85546875" customWidth="1"/>
    <col min="13198" max="13199" width="4.140625" customWidth="1"/>
    <col min="13200" max="13200" width="4.7109375" customWidth="1"/>
    <col min="13201" max="13201" width="5.140625" customWidth="1"/>
    <col min="13202" max="13202" width="6.140625" customWidth="1"/>
    <col min="13203" max="13203" width="4.28515625" customWidth="1"/>
    <col min="13204" max="13204" width="4.5703125" customWidth="1"/>
    <col min="13205" max="13205" width="4.85546875" customWidth="1"/>
    <col min="13206" max="13206" width="3.85546875" customWidth="1"/>
    <col min="13207" max="13207" width="5.28515625" customWidth="1"/>
    <col min="13208" max="13209" width="4.85546875" customWidth="1"/>
    <col min="13210" max="13211" width="4.5703125" customWidth="1"/>
    <col min="13212" max="13213" width="4.28515625" customWidth="1"/>
    <col min="13214" max="13214" width="6.140625" customWidth="1"/>
    <col min="13215" max="13215" width="4.28515625" customWidth="1"/>
    <col min="13216" max="13216" width="5" bestFit="1" customWidth="1"/>
    <col min="13217" max="13217" width="4.85546875" customWidth="1"/>
    <col min="13218" max="13218" width="3.85546875" customWidth="1"/>
    <col min="13219" max="13219" width="4.28515625" customWidth="1"/>
    <col min="13220" max="13220" width="5.140625" customWidth="1"/>
    <col min="13221" max="13221" width="5.28515625" customWidth="1"/>
    <col min="13222" max="13222" width="4.42578125" customWidth="1"/>
    <col min="13223" max="13223" width="5" customWidth="1"/>
    <col min="13436" max="13436" width="7.140625" customWidth="1"/>
    <col min="13437" max="13437" width="6" customWidth="1"/>
    <col min="13438" max="13438" width="5" bestFit="1" customWidth="1"/>
    <col min="13439" max="13440" width="4.5703125" customWidth="1"/>
    <col min="13441" max="13441" width="4" customWidth="1"/>
    <col min="13442" max="13444" width="4.28515625" customWidth="1"/>
    <col min="13445" max="13446" width="4.5703125" customWidth="1"/>
    <col min="13447" max="13449" width="4.28515625" customWidth="1"/>
    <col min="13450" max="13450" width="4.5703125" customWidth="1"/>
    <col min="13451" max="13451" width="4.7109375" customWidth="1"/>
    <col min="13452" max="13452" width="5" customWidth="1"/>
    <col min="13453" max="13453" width="6.85546875" customWidth="1"/>
    <col min="13454" max="13455" width="4.140625" customWidth="1"/>
    <col min="13456" max="13456" width="4.7109375" customWidth="1"/>
    <col min="13457" max="13457" width="5.140625" customWidth="1"/>
    <col min="13458" max="13458" width="6.140625" customWidth="1"/>
    <col min="13459" max="13459" width="4.28515625" customWidth="1"/>
    <col min="13460" max="13460" width="4.5703125" customWidth="1"/>
    <col min="13461" max="13461" width="4.85546875" customWidth="1"/>
    <col min="13462" max="13462" width="3.85546875" customWidth="1"/>
    <col min="13463" max="13463" width="5.28515625" customWidth="1"/>
    <col min="13464" max="13465" width="4.85546875" customWidth="1"/>
    <col min="13466" max="13467" width="4.5703125" customWidth="1"/>
    <col min="13468" max="13469" width="4.28515625" customWidth="1"/>
    <col min="13470" max="13470" width="6.140625" customWidth="1"/>
    <col min="13471" max="13471" width="4.28515625" customWidth="1"/>
    <col min="13472" max="13472" width="5" bestFit="1" customWidth="1"/>
    <col min="13473" max="13473" width="4.85546875" customWidth="1"/>
    <col min="13474" max="13474" width="3.85546875" customWidth="1"/>
    <col min="13475" max="13475" width="4.28515625" customWidth="1"/>
    <col min="13476" max="13476" width="5.140625" customWidth="1"/>
    <col min="13477" max="13477" width="5.28515625" customWidth="1"/>
    <col min="13478" max="13478" width="4.42578125" customWidth="1"/>
    <col min="13479" max="13479" width="5" customWidth="1"/>
    <col min="13692" max="13692" width="7.140625" customWidth="1"/>
    <col min="13693" max="13693" width="6" customWidth="1"/>
    <col min="13694" max="13694" width="5" bestFit="1" customWidth="1"/>
    <col min="13695" max="13696" width="4.5703125" customWidth="1"/>
    <col min="13697" max="13697" width="4" customWidth="1"/>
    <col min="13698" max="13700" width="4.28515625" customWidth="1"/>
    <col min="13701" max="13702" width="4.5703125" customWidth="1"/>
    <col min="13703" max="13705" width="4.28515625" customWidth="1"/>
    <col min="13706" max="13706" width="4.5703125" customWidth="1"/>
    <col min="13707" max="13707" width="4.7109375" customWidth="1"/>
    <col min="13708" max="13708" width="5" customWidth="1"/>
    <col min="13709" max="13709" width="6.85546875" customWidth="1"/>
    <col min="13710" max="13711" width="4.140625" customWidth="1"/>
    <col min="13712" max="13712" width="4.7109375" customWidth="1"/>
    <col min="13713" max="13713" width="5.140625" customWidth="1"/>
    <col min="13714" max="13714" width="6.140625" customWidth="1"/>
    <col min="13715" max="13715" width="4.28515625" customWidth="1"/>
    <col min="13716" max="13716" width="4.5703125" customWidth="1"/>
    <col min="13717" max="13717" width="4.85546875" customWidth="1"/>
    <col min="13718" max="13718" width="3.85546875" customWidth="1"/>
    <col min="13719" max="13719" width="5.28515625" customWidth="1"/>
    <col min="13720" max="13721" width="4.85546875" customWidth="1"/>
    <col min="13722" max="13723" width="4.5703125" customWidth="1"/>
    <col min="13724" max="13725" width="4.28515625" customWidth="1"/>
    <col min="13726" max="13726" width="6.140625" customWidth="1"/>
    <col min="13727" max="13727" width="4.28515625" customWidth="1"/>
    <col min="13728" max="13728" width="5" bestFit="1" customWidth="1"/>
    <col min="13729" max="13729" width="4.85546875" customWidth="1"/>
    <col min="13730" max="13730" width="3.85546875" customWidth="1"/>
    <col min="13731" max="13731" width="4.28515625" customWidth="1"/>
    <col min="13732" max="13732" width="5.140625" customWidth="1"/>
    <col min="13733" max="13733" width="5.28515625" customWidth="1"/>
    <col min="13734" max="13734" width="4.42578125" customWidth="1"/>
    <col min="13735" max="13735" width="5" customWidth="1"/>
    <col min="13948" max="13948" width="7.140625" customWidth="1"/>
    <col min="13949" max="13949" width="6" customWidth="1"/>
    <col min="13950" max="13950" width="5" bestFit="1" customWidth="1"/>
    <col min="13951" max="13952" width="4.5703125" customWidth="1"/>
    <col min="13953" max="13953" width="4" customWidth="1"/>
    <col min="13954" max="13956" width="4.28515625" customWidth="1"/>
    <col min="13957" max="13958" width="4.5703125" customWidth="1"/>
    <col min="13959" max="13961" width="4.28515625" customWidth="1"/>
    <col min="13962" max="13962" width="4.5703125" customWidth="1"/>
    <col min="13963" max="13963" width="4.7109375" customWidth="1"/>
    <col min="13964" max="13964" width="5" customWidth="1"/>
    <col min="13965" max="13965" width="6.85546875" customWidth="1"/>
    <col min="13966" max="13967" width="4.140625" customWidth="1"/>
    <col min="13968" max="13968" width="4.7109375" customWidth="1"/>
    <col min="13969" max="13969" width="5.140625" customWidth="1"/>
    <col min="13970" max="13970" width="6.140625" customWidth="1"/>
    <col min="13971" max="13971" width="4.28515625" customWidth="1"/>
    <col min="13972" max="13972" width="4.5703125" customWidth="1"/>
    <col min="13973" max="13973" width="4.85546875" customWidth="1"/>
    <col min="13974" max="13974" width="3.85546875" customWidth="1"/>
    <col min="13975" max="13975" width="5.28515625" customWidth="1"/>
    <col min="13976" max="13977" width="4.85546875" customWidth="1"/>
    <col min="13978" max="13979" width="4.5703125" customWidth="1"/>
    <col min="13980" max="13981" width="4.28515625" customWidth="1"/>
    <col min="13982" max="13982" width="6.140625" customWidth="1"/>
    <col min="13983" max="13983" width="4.28515625" customWidth="1"/>
    <col min="13984" max="13984" width="5" bestFit="1" customWidth="1"/>
    <col min="13985" max="13985" width="4.85546875" customWidth="1"/>
    <col min="13986" max="13986" width="3.85546875" customWidth="1"/>
    <col min="13987" max="13987" width="4.28515625" customWidth="1"/>
    <col min="13988" max="13988" width="5.140625" customWidth="1"/>
    <col min="13989" max="13989" width="5.28515625" customWidth="1"/>
    <col min="13990" max="13990" width="4.42578125" customWidth="1"/>
    <col min="13991" max="13991" width="5" customWidth="1"/>
    <col min="14204" max="14204" width="7.140625" customWidth="1"/>
    <col min="14205" max="14205" width="6" customWidth="1"/>
    <col min="14206" max="14206" width="5" bestFit="1" customWidth="1"/>
    <col min="14207" max="14208" width="4.5703125" customWidth="1"/>
    <col min="14209" max="14209" width="4" customWidth="1"/>
    <col min="14210" max="14212" width="4.28515625" customWidth="1"/>
    <col min="14213" max="14214" width="4.5703125" customWidth="1"/>
    <col min="14215" max="14217" width="4.28515625" customWidth="1"/>
    <col min="14218" max="14218" width="4.5703125" customWidth="1"/>
    <col min="14219" max="14219" width="4.7109375" customWidth="1"/>
    <col min="14220" max="14220" width="5" customWidth="1"/>
    <col min="14221" max="14221" width="6.85546875" customWidth="1"/>
    <col min="14222" max="14223" width="4.140625" customWidth="1"/>
    <col min="14224" max="14224" width="4.7109375" customWidth="1"/>
    <col min="14225" max="14225" width="5.140625" customWidth="1"/>
    <col min="14226" max="14226" width="6.140625" customWidth="1"/>
    <col min="14227" max="14227" width="4.28515625" customWidth="1"/>
    <col min="14228" max="14228" width="4.5703125" customWidth="1"/>
    <col min="14229" max="14229" width="4.85546875" customWidth="1"/>
    <col min="14230" max="14230" width="3.85546875" customWidth="1"/>
    <col min="14231" max="14231" width="5.28515625" customWidth="1"/>
    <col min="14232" max="14233" width="4.85546875" customWidth="1"/>
    <col min="14234" max="14235" width="4.5703125" customWidth="1"/>
    <col min="14236" max="14237" width="4.28515625" customWidth="1"/>
    <col min="14238" max="14238" width="6.140625" customWidth="1"/>
    <col min="14239" max="14239" width="4.28515625" customWidth="1"/>
    <col min="14240" max="14240" width="5" bestFit="1" customWidth="1"/>
    <col min="14241" max="14241" width="4.85546875" customWidth="1"/>
    <col min="14242" max="14242" width="3.85546875" customWidth="1"/>
    <col min="14243" max="14243" width="4.28515625" customWidth="1"/>
    <col min="14244" max="14244" width="5.140625" customWidth="1"/>
    <col min="14245" max="14245" width="5.28515625" customWidth="1"/>
    <col min="14246" max="14246" width="4.42578125" customWidth="1"/>
    <col min="14247" max="14247" width="5" customWidth="1"/>
    <col min="14460" max="14460" width="7.140625" customWidth="1"/>
    <col min="14461" max="14461" width="6" customWidth="1"/>
    <col min="14462" max="14462" width="5" bestFit="1" customWidth="1"/>
    <col min="14463" max="14464" width="4.5703125" customWidth="1"/>
    <col min="14465" max="14465" width="4" customWidth="1"/>
    <col min="14466" max="14468" width="4.28515625" customWidth="1"/>
    <col min="14469" max="14470" width="4.5703125" customWidth="1"/>
    <col min="14471" max="14473" width="4.28515625" customWidth="1"/>
    <col min="14474" max="14474" width="4.5703125" customWidth="1"/>
    <col min="14475" max="14475" width="4.7109375" customWidth="1"/>
    <col min="14476" max="14476" width="5" customWidth="1"/>
    <col min="14477" max="14477" width="6.85546875" customWidth="1"/>
    <col min="14478" max="14479" width="4.140625" customWidth="1"/>
    <col min="14480" max="14480" width="4.7109375" customWidth="1"/>
    <col min="14481" max="14481" width="5.140625" customWidth="1"/>
    <col min="14482" max="14482" width="6.140625" customWidth="1"/>
    <col min="14483" max="14483" width="4.28515625" customWidth="1"/>
    <col min="14484" max="14484" width="4.5703125" customWidth="1"/>
    <col min="14485" max="14485" width="4.85546875" customWidth="1"/>
    <col min="14486" max="14486" width="3.85546875" customWidth="1"/>
    <col min="14487" max="14487" width="5.28515625" customWidth="1"/>
    <col min="14488" max="14489" width="4.85546875" customWidth="1"/>
    <col min="14490" max="14491" width="4.5703125" customWidth="1"/>
    <col min="14492" max="14493" width="4.28515625" customWidth="1"/>
    <col min="14494" max="14494" width="6.140625" customWidth="1"/>
    <col min="14495" max="14495" width="4.28515625" customWidth="1"/>
    <col min="14496" max="14496" width="5" bestFit="1" customWidth="1"/>
    <col min="14497" max="14497" width="4.85546875" customWidth="1"/>
    <col min="14498" max="14498" width="3.85546875" customWidth="1"/>
    <col min="14499" max="14499" width="4.28515625" customWidth="1"/>
    <col min="14500" max="14500" width="5.140625" customWidth="1"/>
    <col min="14501" max="14501" width="5.28515625" customWidth="1"/>
    <col min="14502" max="14502" width="4.42578125" customWidth="1"/>
    <col min="14503" max="14503" width="5" customWidth="1"/>
    <col min="14716" max="14716" width="7.140625" customWidth="1"/>
    <col min="14717" max="14717" width="6" customWidth="1"/>
    <col min="14718" max="14718" width="5" bestFit="1" customWidth="1"/>
    <col min="14719" max="14720" width="4.5703125" customWidth="1"/>
    <col min="14721" max="14721" width="4" customWidth="1"/>
    <col min="14722" max="14724" width="4.28515625" customWidth="1"/>
    <col min="14725" max="14726" width="4.5703125" customWidth="1"/>
    <col min="14727" max="14729" width="4.28515625" customWidth="1"/>
    <col min="14730" max="14730" width="4.5703125" customWidth="1"/>
    <col min="14731" max="14731" width="4.7109375" customWidth="1"/>
    <col min="14732" max="14732" width="5" customWidth="1"/>
    <col min="14733" max="14733" width="6.85546875" customWidth="1"/>
    <col min="14734" max="14735" width="4.140625" customWidth="1"/>
    <col min="14736" max="14736" width="4.7109375" customWidth="1"/>
    <col min="14737" max="14737" width="5.140625" customWidth="1"/>
    <col min="14738" max="14738" width="6.140625" customWidth="1"/>
    <col min="14739" max="14739" width="4.28515625" customWidth="1"/>
    <col min="14740" max="14740" width="4.5703125" customWidth="1"/>
    <col min="14741" max="14741" width="4.85546875" customWidth="1"/>
    <col min="14742" max="14742" width="3.85546875" customWidth="1"/>
    <col min="14743" max="14743" width="5.28515625" customWidth="1"/>
    <col min="14744" max="14745" width="4.85546875" customWidth="1"/>
    <col min="14746" max="14747" width="4.5703125" customWidth="1"/>
    <col min="14748" max="14749" width="4.28515625" customWidth="1"/>
    <col min="14750" max="14750" width="6.140625" customWidth="1"/>
    <col min="14751" max="14751" width="4.28515625" customWidth="1"/>
    <col min="14752" max="14752" width="5" bestFit="1" customWidth="1"/>
    <col min="14753" max="14753" width="4.85546875" customWidth="1"/>
    <col min="14754" max="14754" width="3.85546875" customWidth="1"/>
    <col min="14755" max="14755" width="4.28515625" customWidth="1"/>
    <col min="14756" max="14756" width="5.140625" customWidth="1"/>
    <col min="14757" max="14757" width="5.28515625" customWidth="1"/>
    <col min="14758" max="14758" width="4.42578125" customWidth="1"/>
    <col min="14759" max="14759" width="5" customWidth="1"/>
    <col min="14972" max="14972" width="7.140625" customWidth="1"/>
    <col min="14973" max="14973" width="6" customWidth="1"/>
    <col min="14974" max="14974" width="5" bestFit="1" customWidth="1"/>
    <col min="14975" max="14976" width="4.5703125" customWidth="1"/>
    <col min="14977" max="14977" width="4" customWidth="1"/>
    <col min="14978" max="14980" width="4.28515625" customWidth="1"/>
    <col min="14981" max="14982" width="4.5703125" customWidth="1"/>
    <col min="14983" max="14985" width="4.28515625" customWidth="1"/>
    <col min="14986" max="14986" width="4.5703125" customWidth="1"/>
    <col min="14987" max="14987" width="4.7109375" customWidth="1"/>
    <col min="14988" max="14988" width="5" customWidth="1"/>
    <col min="14989" max="14989" width="6.85546875" customWidth="1"/>
    <col min="14990" max="14991" width="4.140625" customWidth="1"/>
    <col min="14992" max="14992" width="4.7109375" customWidth="1"/>
    <col min="14993" max="14993" width="5.140625" customWidth="1"/>
    <col min="14994" max="14994" width="6.140625" customWidth="1"/>
    <col min="14995" max="14995" width="4.28515625" customWidth="1"/>
    <col min="14996" max="14996" width="4.5703125" customWidth="1"/>
    <col min="14997" max="14997" width="4.85546875" customWidth="1"/>
    <col min="14998" max="14998" width="3.85546875" customWidth="1"/>
    <col min="14999" max="14999" width="5.28515625" customWidth="1"/>
    <col min="15000" max="15001" width="4.85546875" customWidth="1"/>
    <col min="15002" max="15003" width="4.5703125" customWidth="1"/>
    <col min="15004" max="15005" width="4.28515625" customWidth="1"/>
    <col min="15006" max="15006" width="6.140625" customWidth="1"/>
    <col min="15007" max="15007" width="4.28515625" customWidth="1"/>
    <col min="15008" max="15008" width="5" bestFit="1" customWidth="1"/>
    <col min="15009" max="15009" width="4.85546875" customWidth="1"/>
    <col min="15010" max="15010" width="3.85546875" customWidth="1"/>
    <col min="15011" max="15011" width="4.28515625" customWidth="1"/>
    <col min="15012" max="15012" width="5.140625" customWidth="1"/>
    <col min="15013" max="15013" width="5.28515625" customWidth="1"/>
    <col min="15014" max="15014" width="4.42578125" customWidth="1"/>
    <col min="15015" max="15015" width="5" customWidth="1"/>
    <col min="15228" max="15228" width="7.140625" customWidth="1"/>
    <col min="15229" max="15229" width="6" customWidth="1"/>
    <col min="15230" max="15230" width="5" bestFit="1" customWidth="1"/>
    <col min="15231" max="15232" width="4.5703125" customWidth="1"/>
    <col min="15233" max="15233" width="4" customWidth="1"/>
    <col min="15234" max="15236" width="4.28515625" customWidth="1"/>
    <col min="15237" max="15238" width="4.5703125" customWidth="1"/>
    <col min="15239" max="15241" width="4.28515625" customWidth="1"/>
    <col min="15242" max="15242" width="4.5703125" customWidth="1"/>
    <col min="15243" max="15243" width="4.7109375" customWidth="1"/>
    <col min="15244" max="15244" width="5" customWidth="1"/>
    <col min="15245" max="15245" width="6.85546875" customWidth="1"/>
    <col min="15246" max="15247" width="4.140625" customWidth="1"/>
    <col min="15248" max="15248" width="4.7109375" customWidth="1"/>
    <col min="15249" max="15249" width="5.140625" customWidth="1"/>
    <col min="15250" max="15250" width="6.140625" customWidth="1"/>
    <col min="15251" max="15251" width="4.28515625" customWidth="1"/>
    <col min="15252" max="15252" width="4.5703125" customWidth="1"/>
    <col min="15253" max="15253" width="4.85546875" customWidth="1"/>
    <col min="15254" max="15254" width="3.85546875" customWidth="1"/>
    <col min="15255" max="15255" width="5.28515625" customWidth="1"/>
    <col min="15256" max="15257" width="4.85546875" customWidth="1"/>
    <col min="15258" max="15259" width="4.5703125" customWidth="1"/>
    <col min="15260" max="15261" width="4.28515625" customWidth="1"/>
    <col min="15262" max="15262" width="6.140625" customWidth="1"/>
    <col min="15263" max="15263" width="4.28515625" customWidth="1"/>
    <col min="15264" max="15264" width="5" bestFit="1" customWidth="1"/>
    <col min="15265" max="15265" width="4.85546875" customWidth="1"/>
    <col min="15266" max="15266" width="3.85546875" customWidth="1"/>
    <col min="15267" max="15267" width="4.28515625" customWidth="1"/>
    <col min="15268" max="15268" width="5.140625" customWidth="1"/>
    <col min="15269" max="15269" width="5.28515625" customWidth="1"/>
    <col min="15270" max="15270" width="4.42578125" customWidth="1"/>
    <col min="15271" max="15271" width="5" customWidth="1"/>
    <col min="15484" max="15484" width="7.140625" customWidth="1"/>
    <col min="15485" max="15485" width="6" customWidth="1"/>
    <col min="15486" max="15486" width="5" bestFit="1" customWidth="1"/>
    <col min="15487" max="15488" width="4.5703125" customWidth="1"/>
    <col min="15489" max="15489" width="4" customWidth="1"/>
    <col min="15490" max="15492" width="4.28515625" customWidth="1"/>
    <col min="15493" max="15494" width="4.5703125" customWidth="1"/>
    <col min="15495" max="15497" width="4.28515625" customWidth="1"/>
    <col min="15498" max="15498" width="4.5703125" customWidth="1"/>
    <col min="15499" max="15499" width="4.7109375" customWidth="1"/>
    <col min="15500" max="15500" width="5" customWidth="1"/>
    <col min="15501" max="15501" width="6.85546875" customWidth="1"/>
    <col min="15502" max="15503" width="4.140625" customWidth="1"/>
    <col min="15504" max="15504" width="4.7109375" customWidth="1"/>
    <col min="15505" max="15505" width="5.140625" customWidth="1"/>
    <col min="15506" max="15506" width="6.140625" customWidth="1"/>
    <col min="15507" max="15507" width="4.28515625" customWidth="1"/>
    <col min="15508" max="15508" width="4.5703125" customWidth="1"/>
    <col min="15509" max="15509" width="4.85546875" customWidth="1"/>
    <col min="15510" max="15510" width="3.85546875" customWidth="1"/>
    <col min="15511" max="15511" width="5.28515625" customWidth="1"/>
    <col min="15512" max="15513" width="4.85546875" customWidth="1"/>
    <col min="15514" max="15515" width="4.5703125" customWidth="1"/>
    <col min="15516" max="15517" width="4.28515625" customWidth="1"/>
    <col min="15518" max="15518" width="6.140625" customWidth="1"/>
    <col min="15519" max="15519" width="4.28515625" customWidth="1"/>
    <col min="15520" max="15520" width="5" bestFit="1" customWidth="1"/>
    <col min="15521" max="15521" width="4.85546875" customWidth="1"/>
    <col min="15522" max="15522" width="3.85546875" customWidth="1"/>
    <col min="15523" max="15523" width="4.28515625" customWidth="1"/>
    <col min="15524" max="15524" width="5.140625" customWidth="1"/>
    <col min="15525" max="15525" width="5.28515625" customWidth="1"/>
    <col min="15526" max="15526" width="4.42578125" customWidth="1"/>
    <col min="15527" max="15527" width="5" customWidth="1"/>
    <col min="15740" max="15740" width="7.140625" customWidth="1"/>
    <col min="15741" max="15741" width="6" customWidth="1"/>
    <col min="15742" max="15742" width="5" bestFit="1" customWidth="1"/>
    <col min="15743" max="15744" width="4.5703125" customWidth="1"/>
    <col min="15745" max="15745" width="4" customWidth="1"/>
    <col min="15746" max="15748" width="4.28515625" customWidth="1"/>
    <col min="15749" max="15750" width="4.5703125" customWidth="1"/>
    <col min="15751" max="15753" width="4.28515625" customWidth="1"/>
    <col min="15754" max="15754" width="4.5703125" customWidth="1"/>
    <col min="15755" max="15755" width="4.7109375" customWidth="1"/>
    <col min="15756" max="15756" width="5" customWidth="1"/>
    <col min="15757" max="15757" width="6.85546875" customWidth="1"/>
    <col min="15758" max="15759" width="4.140625" customWidth="1"/>
    <col min="15760" max="15760" width="4.7109375" customWidth="1"/>
    <col min="15761" max="15761" width="5.140625" customWidth="1"/>
    <col min="15762" max="15762" width="6.140625" customWidth="1"/>
    <col min="15763" max="15763" width="4.28515625" customWidth="1"/>
    <col min="15764" max="15764" width="4.5703125" customWidth="1"/>
    <col min="15765" max="15765" width="4.85546875" customWidth="1"/>
    <col min="15766" max="15766" width="3.85546875" customWidth="1"/>
    <col min="15767" max="15767" width="5.28515625" customWidth="1"/>
    <col min="15768" max="15769" width="4.85546875" customWidth="1"/>
    <col min="15770" max="15771" width="4.5703125" customWidth="1"/>
    <col min="15772" max="15773" width="4.28515625" customWidth="1"/>
    <col min="15774" max="15774" width="6.140625" customWidth="1"/>
    <col min="15775" max="15775" width="4.28515625" customWidth="1"/>
    <col min="15776" max="15776" width="5" bestFit="1" customWidth="1"/>
    <col min="15777" max="15777" width="4.85546875" customWidth="1"/>
    <col min="15778" max="15778" width="3.85546875" customWidth="1"/>
    <col min="15779" max="15779" width="4.28515625" customWidth="1"/>
    <col min="15780" max="15780" width="5.140625" customWidth="1"/>
    <col min="15781" max="15781" width="5.28515625" customWidth="1"/>
    <col min="15782" max="15782" width="4.42578125" customWidth="1"/>
    <col min="15783" max="15783" width="5" customWidth="1"/>
    <col min="15784" max="16384" width="9.140625" style="1"/>
  </cols>
  <sheetData>
    <row r="2" spans="1:184" x14ac:dyDescent="0.25">
      <c r="B2" s="1" t="s">
        <v>0</v>
      </c>
    </row>
    <row r="4" spans="1:184" x14ac:dyDescent="0.25">
      <c r="E4" s="3"/>
      <c r="AI4" s="3"/>
      <c r="AJ4" s="3"/>
      <c r="AK4" s="3"/>
      <c r="AL4" s="3"/>
      <c r="AM4" s="3"/>
      <c r="AN4" s="3"/>
    </row>
    <row r="7" spans="1:184" x14ac:dyDescent="0.25">
      <c r="A7" s="115" t="s">
        <v>68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</row>
    <row r="8" spans="1:184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5"/>
      <c r="K8" s="5"/>
      <c r="L8" s="5"/>
      <c r="M8" s="5"/>
      <c r="N8" s="5"/>
      <c r="O8" s="5"/>
      <c r="P8" s="5"/>
      <c r="Q8" s="5"/>
      <c r="R8" s="5"/>
      <c r="S8" s="5"/>
      <c r="T8" s="6"/>
      <c r="U8" s="4"/>
      <c r="V8" s="4"/>
      <c r="W8" s="4"/>
      <c r="X8" s="5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1:184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8"/>
      <c r="BA9" s="119" t="s">
        <v>3</v>
      </c>
      <c r="BB9" s="120"/>
    </row>
    <row r="10" spans="1:184" x14ac:dyDescent="0.25">
      <c r="A10" s="123"/>
      <c r="B10" s="124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5" t="s">
        <v>5</v>
      </c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6"/>
      <c r="AZ10" s="127" t="s">
        <v>7</v>
      </c>
      <c r="BA10" s="121"/>
      <c r="BB10" s="122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</row>
    <row r="11" spans="1:184" s="14" customFormat="1" x14ac:dyDescent="0.25">
      <c r="A11" s="7" t="s">
        <v>8</v>
      </c>
      <c r="B11" s="8" t="s">
        <v>9</v>
      </c>
      <c r="C11" s="86" t="s">
        <v>10</v>
      </c>
      <c r="D11" s="85" t="s">
        <v>15</v>
      </c>
      <c r="E11" s="85" t="s">
        <v>60</v>
      </c>
      <c r="F11" s="85" t="s">
        <v>61</v>
      </c>
      <c r="G11" s="85" t="s">
        <v>63</v>
      </c>
      <c r="H11" s="85" t="s">
        <v>12</v>
      </c>
      <c r="I11" s="85" t="s">
        <v>12</v>
      </c>
      <c r="J11" s="86" t="s">
        <v>13</v>
      </c>
      <c r="K11" s="86" t="s">
        <v>13</v>
      </c>
      <c r="L11" s="85" t="s">
        <v>14</v>
      </c>
      <c r="M11" s="86" t="s">
        <v>17</v>
      </c>
      <c r="N11" s="86" t="s">
        <v>17</v>
      </c>
      <c r="O11" s="85" t="s">
        <v>18</v>
      </c>
      <c r="P11" s="85" t="s">
        <v>19</v>
      </c>
      <c r="Q11" s="85" t="s">
        <v>19</v>
      </c>
      <c r="R11" s="86" t="s">
        <v>20</v>
      </c>
      <c r="S11" s="86" t="s">
        <v>20</v>
      </c>
      <c r="T11" s="87" t="s">
        <v>21</v>
      </c>
      <c r="U11" s="86" t="s">
        <v>10</v>
      </c>
      <c r="V11" s="85" t="s">
        <v>61</v>
      </c>
      <c r="W11" s="86" t="s">
        <v>12</v>
      </c>
      <c r="X11" s="85" t="s">
        <v>18</v>
      </c>
      <c r="Y11" s="85" t="s">
        <v>13</v>
      </c>
      <c r="Z11" s="85" t="s">
        <v>14</v>
      </c>
      <c r="AA11" s="85" t="s">
        <v>17</v>
      </c>
      <c r="AB11" s="85" t="s">
        <v>17</v>
      </c>
      <c r="AC11" s="86" t="s">
        <v>16</v>
      </c>
      <c r="AD11" s="86" t="s">
        <v>22</v>
      </c>
      <c r="AE11" s="86" t="s">
        <v>22</v>
      </c>
      <c r="AF11" s="85" t="s">
        <v>19</v>
      </c>
      <c r="AG11" s="85" t="s">
        <v>19</v>
      </c>
      <c r="AH11" s="88" t="s">
        <v>21</v>
      </c>
      <c r="AI11" s="85" t="s">
        <v>10</v>
      </c>
      <c r="AJ11" s="85" t="s">
        <v>60</v>
      </c>
      <c r="AK11" s="86" t="s">
        <v>16</v>
      </c>
      <c r="AL11" s="85" t="s">
        <v>13</v>
      </c>
      <c r="AM11" s="85" t="s">
        <v>13</v>
      </c>
      <c r="AN11" s="85" t="s">
        <v>15</v>
      </c>
      <c r="AO11" s="85" t="s">
        <v>14</v>
      </c>
      <c r="AP11" s="86" t="s">
        <v>12</v>
      </c>
      <c r="AQ11" s="86" t="s">
        <v>12</v>
      </c>
      <c r="AR11" s="86" t="s">
        <v>20</v>
      </c>
      <c r="AS11" s="86" t="s">
        <v>20</v>
      </c>
      <c r="AT11" s="86" t="s">
        <v>22</v>
      </c>
      <c r="AU11" s="86" t="s">
        <v>22</v>
      </c>
      <c r="AV11" s="85" t="s">
        <v>17</v>
      </c>
      <c r="AW11" s="85" t="s">
        <v>65</v>
      </c>
      <c r="AX11" s="85" t="s">
        <v>65</v>
      </c>
      <c r="AY11" s="12" t="s">
        <v>21</v>
      </c>
      <c r="AZ11" s="128"/>
      <c r="BA11" s="13" t="s">
        <v>24</v>
      </c>
      <c r="BB11" s="8" t="s">
        <v>25</v>
      </c>
      <c r="BC11" s="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</row>
    <row r="12" spans="1:184" x14ac:dyDescent="0.25">
      <c r="A12" s="15" t="s">
        <v>26</v>
      </c>
      <c r="B12" s="16" t="s">
        <v>27</v>
      </c>
      <c r="C12" s="17">
        <v>1</v>
      </c>
      <c r="D12" s="17">
        <v>15</v>
      </c>
      <c r="E12" s="17">
        <v>-10</v>
      </c>
      <c r="F12" s="17">
        <v>-2</v>
      </c>
      <c r="G12" s="17">
        <v>-2</v>
      </c>
      <c r="H12" s="17">
        <v>0</v>
      </c>
      <c r="I12" s="17">
        <v>-95</v>
      </c>
      <c r="J12" s="17">
        <v>0</v>
      </c>
      <c r="K12" s="17">
        <v>-15</v>
      </c>
      <c r="L12" s="17">
        <v>-34</v>
      </c>
      <c r="M12" s="17">
        <v>49</v>
      </c>
      <c r="N12" s="17">
        <v>0</v>
      </c>
      <c r="O12" s="17">
        <v>-30</v>
      </c>
      <c r="P12" s="17">
        <v>0</v>
      </c>
      <c r="Q12" s="17">
        <v>-5</v>
      </c>
      <c r="R12" s="17">
        <v>15</v>
      </c>
      <c r="S12" s="17">
        <v>-51</v>
      </c>
      <c r="T12" s="18">
        <f t="shared" ref="T12:T35" si="0">SUM(C12:S12)</f>
        <v>-164</v>
      </c>
      <c r="U12" s="17">
        <v>10</v>
      </c>
      <c r="V12" s="17">
        <v>-18</v>
      </c>
      <c r="W12" s="17">
        <v>34</v>
      </c>
      <c r="X12" s="17">
        <v>-30</v>
      </c>
      <c r="Y12" s="17">
        <v>-5</v>
      </c>
      <c r="Z12" s="17">
        <v>-43</v>
      </c>
      <c r="AA12" s="17">
        <v>0</v>
      </c>
      <c r="AB12" s="17">
        <v>-59</v>
      </c>
      <c r="AC12" s="17">
        <v>-33</v>
      </c>
      <c r="AD12" s="17">
        <v>18</v>
      </c>
      <c r="AE12" s="17">
        <v>-10</v>
      </c>
      <c r="AF12" s="17">
        <v>0</v>
      </c>
      <c r="AG12" s="17">
        <v>-7</v>
      </c>
      <c r="AH12" s="19">
        <f t="shared" ref="AH12:AH35" si="1">SUM(U12:AG12)</f>
        <v>-143</v>
      </c>
      <c r="AI12" s="17">
        <v>2</v>
      </c>
      <c r="AJ12" s="17">
        <v>10</v>
      </c>
      <c r="AK12" s="17">
        <v>20</v>
      </c>
      <c r="AL12" s="17">
        <v>20</v>
      </c>
      <c r="AM12" s="17">
        <v>0</v>
      </c>
      <c r="AN12" s="17">
        <v>-15</v>
      </c>
      <c r="AO12" s="17">
        <v>20</v>
      </c>
      <c r="AP12" s="17">
        <v>61</v>
      </c>
      <c r="AQ12" s="17">
        <v>0</v>
      </c>
      <c r="AR12" s="17">
        <v>41</v>
      </c>
      <c r="AS12" s="17">
        <v>0</v>
      </c>
      <c r="AT12" s="17">
        <v>13</v>
      </c>
      <c r="AU12" s="17">
        <v>0</v>
      </c>
      <c r="AV12" s="17">
        <v>0</v>
      </c>
      <c r="AW12" s="17">
        <v>12</v>
      </c>
      <c r="AX12" s="17">
        <v>0</v>
      </c>
      <c r="AY12" s="20">
        <f t="shared" ref="AY12:AY35" si="2">SUM(AI12:AX12)</f>
        <v>184</v>
      </c>
      <c r="AZ12" s="21">
        <f t="shared" ref="AZ12:AZ35" si="3">SUM(T12,AH12,AY12)</f>
        <v>-123</v>
      </c>
      <c r="BA12" s="22">
        <v>0</v>
      </c>
      <c r="BB12" s="23">
        <f t="shared" ref="BB12:BB35" si="4">SUM(T12+AH12+AY12+BA12)</f>
        <v>-123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</row>
    <row r="13" spans="1:184" x14ac:dyDescent="0.25">
      <c r="A13" s="25" t="s">
        <v>28</v>
      </c>
      <c r="B13" s="16" t="s">
        <v>27</v>
      </c>
      <c r="C13" s="17">
        <v>1</v>
      </c>
      <c r="D13" s="17">
        <v>15</v>
      </c>
      <c r="E13" s="17">
        <v>-10</v>
      </c>
      <c r="F13" s="17">
        <v>-2</v>
      </c>
      <c r="G13" s="17">
        <v>-2</v>
      </c>
      <c r="H13" s="17">
        <v>0</v>
      </c>
      <c r="I13" s="17">
        <v>-86</v>
      </c>
      <c r="J13" s="17">
        <v>0</v>
      </c>
      <c r="K13" s="17">
        <v>-15</v>
      </c>
      <c r="L13" s="17">
        <v>-34</v>
      </c>
      <c r="M13" s="17">
        <v>49</v>
      </c>
      <c r="N13" s="17">
        <v>0</v>
      </c>
      <c r="O13" s="17">
        <v>-30</v>
      </c>
      <c r="P13" s="17">
        <v>0</v>
      </c>
      <c r="Q13" s="17">
        <v>-10</v>
      </c>
      <c r="R13" s="17">
        <v>15</v>
      </c>
      <c r="S13" s="17">
        <v>-51</v>
      </c>
      <c r="T13" s="18">
        <f t="shared" si="0"/>
        <v>-160</v>
      </c>
      <c r="U13" s="17">
        <v>10</v>
      </c>
      <c r="V13" s="17">
        <v>-18</v>
      </c>
      <c r="W13" s="17">
        <v>31</v>
      </c>
      <c r="X13" s="17">
        <v>-30</v>
      </c>
      <c r="Y13" s="17">
        <v>-5</v>
      </c>
      <c r="Z13" s="17">
        <v>-43</v>
      </c>
      <c r="AA13" s="17">
        <v>0</v>
      </c>
      <c r="AB13" s="17">
        <v>-59</v>
      </c>
      <c r="AC13" s="17">
        <v>-33</v>
      </c>
      <c r="AD13" s="17">
        <v>12</v>
      </c>
      <c r="AE13" s="17">
        <v>-10</v>
      </c>
      <c r="AF13" s="17">
        <v>0</v>
      </c>
      <c r="AG13" s="17">
        <v>-2</v>
      </c>
      <c r="AH13" s="26">
        <f t="shared" si="1"/>
        <v>-147</v>
      </c>
      <c r="AI13" s="17">
        <v>2</v>
      </c>
      <c r="AJ13" s="17">
        <v>10</v>
      </c>
      <c r="AK13" s="17">
        <v>20</v>
      </c>
      <c r="AL13" s="17">
        <v>20</v>
      </c>
      <c r="AM13" s="17">
        <v>0</v>
      </c>
      <c r="AN13" s="17">
        <v>-15</v>
      </c>
      <c r="AO13" s="17">
        <v>20</v>
      </c>
      <c r="AP13" s="17">
        <v>55</v>
      </c>
      <c r="AQ13" s="17">
        <v>0</v>
      </c>
      <c r="AR13" s="17">
        <v>41</v>
      </c>
      <c r="AS13" s="17">
        <v>0</v>
      </c>
      <c r="AT13" s="17">
        <v>19</v>
      </c>
      <c r="AU13" s="17">
        <v>0</v>
      </c>
      <c r="AV13" s="17">
        <v>0</v>
      </c>
      <c r="AW13" s="17">
        <v>12</v>
      </c>
      <c r="AX13" s="17">
        <v>0</v>
      </c>
      <c r="AY13" s="20">
        <f t="shared" si="2"/>
        <v>184</v>
      </c>
      <c r="AZ13" s="21">
        <f t="shared" si="3"/>
        <v>-123</v>
      </c>
      <c r="BA13" s="22">
        <v>0</v>
      </c>
      <c r="BB13" s="27">
        <f t="shared" si="4"/>
        <v>-123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</row>
    <row r="14" spans="1:184" x14ac:dyDescent="0.25">
      <c r="A14" s="25" t="s">
        <v>29</v>
      </c>
      <c r="B14" s="16" t="s">
        <v>27</v>
      </c>
      <c r="C14" s="17">
        <v>1</v>
      </c>
      <c r="D14" s="17">
        <v>15</v>
      </c>
      <c r="E14" s="17">
        <v>-10</v>
      </c>
      <c r="F14" s="17">
        <v>-2</v>
      </c>
      <c r="G14" s="17">
        <v>-2</v>
      </c>
      <c r="H14" s="17">
        <v>0</v>
      </c>
      <c r="I14" s="17">
        <v>-15</v>
      </c>
      <c r="J14" s="17">
        <v>0</v>
      </c>
      <c r="K14" s="17">
        <v>-15</v>
      </c>
      <c r="L14" s="17">
        <v>-34</v>
      </c>
      <c r="M14" s="17">
        <v>4</v>
      </c>
      <c r="N14" s="17">
        <v>0</v>
      </c>
      <c r="O14" s="17">
        <v>-30</v>
      </c>
      <c r="P14" s="17">
        <v>0</v>
      </c>
      <c r="Q14" s="17">
        <v>-10</v>
      </c>
      <c r="R14" s="17">
        <v>15</v>
      </c>
      <c r="S14" s="17">
        <v>-51</v>
      </c>
      <c r="T14" s="18">
        <f t="shared" si="0"/>
        <v>-134</v>
      </c>
      <c r="U14" s="17">
        <v>10</v>
      </c>
      <c r="V14" s="17">
        <v>-18</v>
      </c>
      <c r="W14" s="17">
        <v>0</v>
      </c>
      <c r="X14" s="17">
        <v>-30</v>
      </c>
      <c r="Y14" s="17">
        <v>0</v>
      </c>
      <c r="Z14" s="17">
        <v>-43</v>
      </c>
      <c r="AA14" s="17">
        <v>0</v>
      </c>
      <c r="AB14" s="17">
        <v>-59</v>
      </c>
      <c r="AC14" s="17">
        <v>-33</v>
      </c>
      <c r="AD14" s="17">
        <v>12</v>
      </c>
      <c r="AE14" s="17">
        <v>-10</v>
      </c>
      <c r="AF14" s="17">
        <v>0</v>
      </c>
      <c r="AG14" s="17">
        <v>-2</v>
      </c>
      <c r="AH14" s="26">
        <f t="shared" si="1"/>
        <v>-173</v>
      </c>
      <c r="AI14" s="17">
        <v>2</v>
      </c>
      <c r="AJ14" s="17">
        <v>10</v>
      </c>
      <c r="AK14" s="17">
        <v>20</v>
      </c>
      <c r="AL14" s="17">
        <v>15</v>
      </c>
      <c r="AM14" s="17">
        <v>0</v>
      </c>
      <c r="AN14" s="17">
        <v>-15</v>
      </c>
      <c r="AO14" s="17">
        <v>20</v>
      </c>
      <c r="AP14" s="17">
        <v>15</v>
      </c>
      <c r="AQ14" s="17">
        <v>0</v>
      </c>
      <c r="AR14" s="17">
        <v>41</v>
      </c>
      <c r="AS14" s="17">
        <v>0</v>
      </c>
      <c r="AT14" s="17">
        <v>19</v>
      </c>
      <c r="AU14" s="17">
        <v>0</v>
      </c>
      <c r="AV14" s="17">
        <v>45</v>
      </c>
      <c r="AW14" s="17">
        <v>12</v>
      </c>
      <c r="AX14" s="17">
        <v>0</v>
      </c>
      <c r="AY14" s="20">
        <f t="shared" si="2"/>
        <v>184</v>
      </c>
      <c r="AZ14" s="21">
        <f t="shared" si="3"/>
        <v>-123</v>
      </c>
      <c r="BA14" s="22">
        <v>0</v>
      </c>
      <c r="BB14" s="27">
        <f t="shared" si="4"/>
        <v>-123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</row>
    <row r="15" spans="1:184" x14ac:dyDescent="0.25">
      <c r="A15" s="25" t="s">
        <v>30</v>
      </c>
      <c r="B15" s="16" t="s">
        <v>27</v>
      </c>
      <c r="C15" s="17">
        <v>1</v>
      </c>
      <c r="D15" s="17">
        <v>10</v>
      </c>
      <c r="E15" s="17">
        <v>-10</v>
      </c>
      <c r="F15" s="17">
        <v>-2</v>
      </c>
      <c r="G15" s="17">
        <v>-2</v>
      </c>
      <c r="H15" s="17">
        <v>0</v>
      </c>
      <c r="I15" s="17">
        <v>-30</v>
      </c>
      <c r="J15" s="17">
        <v>0</v>
      </c>
      <c r="K15" s="17">
        <v>-15</v>
      </c>
      <c r="L15" s="17">
        <v>-34</v>
      </c>
      <c r="M15" s="17">
        <v>49</v>
      </c>
      <c r="N15" s="17">
        <v>0</v>
      </c>
      <c r="O15" s="17">
        <v>-30</v>
      </c>
      <c r="P15" s="17">
        <v>0</v>
      </c>
      <c r="Q15" s="17">
        <v>-10</v>
      </c>
      <c r="R15" s="17">
        <v>15</v>
      </c>
      <c r="S15" s="17">
        <v>-51</v>
      </c>
      <c r="T15" s="18">
        <f t="shared" si="0"/>
        <v>-109</v>
      </c>
      <c r="U15" s="17">
        <v>10</v>
      </c>
      <c r="V15" s="17">
        <v>-18</v>
      </c>
      <c r="W15" s="17">
        <v>0</v>
      </c>
      <c r="X15" s="17">
        <v>-30</v>
      </c>
      <c r="Y15" s="17">
        <v>0</v>
      </c>
      <c r="Z15" s="17">
        <v>-43</v>
      </c>
      <c r="AA15" s="17">
        <v>0</v>
      </c>
      <c r="AB15" s="17">
        <v>-59</v>
      </c>
      <c r="AC15" s="17">
        <v>-33</v>
      </c>
      <c r="AD15" s="17">
        <v>12</v>
      </c>
      <c r="AE15" s="17">
        <v>-10</v>
      </c>
      <c r="AF15" s="17">
        <v>0</v>
      </c>
      <c r="AG15" s="17">
        <v>-2</v>
      </c>
      <c r="AH15" s="26">
        <f t="shared" si="1"/>
        <v>-173</v>
      </c>
      <c r="AI15" s="17">
        <v>2</v>
      </c>
      <c r="AJ15" s="17">
        <v>10</v>
      </c>
      <c r="AK15" s="17">
        <v>20</v>
      </c>
      <c r="AL15" s="17">
        <v>15</v>
      </c>
      <c r="AM15" s="17">
        <v>0</v>
      </c>
      <c r="AN15" s="17">
        <v>-10</v>
      </c>
      <c r="AO15" s="17">
        <v>20</v>
      </c>
      <c r="AP15" s="17">
        <v>30</v>
      </c>
      <c r="AQ15" s="17">
        <v>0</v>
      </c>
      <c r="AR15" s="17">
        <v>41</v>
      </c>
      <c r="AS15" s="17">
        <v>0</v>
      </c>
      <c r="AT15" s="17">
        <v>19</v>
      </c>
      <c r="AU15" s="17">
        <v>0</v>
      </c>
      <c r="AV15" s="17">
        <v>0</v>
      </c>
      <c r="AW15" s="17">
        <v>12</v>
      </c>
      <c r="AX15" s="17">
        <v>0</v>
      </c>
      <c r="AY15" s="20">
        <f t="shared" si="2"/>
        <v>159</v>
      </c>
      <c r="AZ15" s="21">
        <f t="shared" si="3"/>
        <v>-123</v>
      </c>
      <c r="BA15" s="22">
        <v>0</v>
      </c>
      <c r="BB15" s="27">
        <f t="shared" si="4"/>
        <v>-123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</row>
    <row r="16" spans="1:184" x14ac:dyDescent="0.25">
      <c r="A16" s="25" t="s">
        <v>31</v>
      </c>
      <c r="B16" s="16" t="s">
        <v>27</v>
      </c>
      <c r="C16" s="17">
        <v>1</v>
      </c>
      <c r="D16" s="17">
        <v>10</v>
      </c>
      <c r="E16" s="17">
        <v>-10</v>
      </c>
      <c r="F16" s="17">
        <v>-2</v>
      </c>
      <c r="G16" s="17">
        <v>-2</v>
      </c>
      <c r="H16" s="17">
        <v>0</v>
      </c>
      <c r="I16" s="17">
        <v>-61</v>
      </c>
      <c r="J16" s="17">
        <v>0</v>
      </c>
      <c r="K16" s="17">
        <v>-15</v>
      </c>
      <c r="L16" s="17">
        <v>-34</v>
      </c>
      <c r="M16" s="17">
        <v>49</v>
      </c>
      <c r="N16" s="17">
        <v>0</v>
      </c>
      <c r="O16" s="17">
        <v>-30</v>
      </c>
      <c r="P16" s="17">
        <v>0</v>
      </c>
      <c r="Q16" s="17">
        <v>-10</v>
      </c>
      <c r="R16" s="17">
        <v>15</v>
      </c>
      <c r="S16" s="17">
        <v>-51</v>
      </c>
      <c r="T16" s="18">
        <f t="shared" si="0"/>
        <v>-140</v>
      </c>
      <c r="U16" s="17">
        <v>10</v>
      </c>
      <c r="V16" s="17">
        <v>-18</v>
      </c>
      <c r="W16" s="17">
        <v>0</v>
      </c>
      <c r="X16" s="17">
        <v>-30</v>
      </c>
      <c r="Y16" s="17">
        <v>0</v>
      </c>
      <c r="Z16" s="17">
        <v>-43</v>
      </c>
      <c r="AA16" s="17">
        <v>0</v>
      </c>
      <c r="AB16" s="17">
        <v>-59</v>
      </c>
      <c r="AC16" s="17">
        <v>-33</v>
      </c>
      <c r="AD16" s="17">
        <v>12</v>
      </c>
      <c r="AE16" s="17">
        <v>-10</v>
      </c>
      <c r="AF16" s="17">
        <v>0</v>
      </c>
      <c r="AG16" s="17">
        <v>-2</v>
      </c>
      <c r="AH16" s="26">
        <f t="shared" si="1"/>
        <v>-173</v>
      </c>
      <c r="AI16" s="17">
        <v>2</v>
      </c>
      <c r="AJ16" s="17">
        <v>10</v>
      </c>
      <c r="AK16" s="17">
        <v>20</v>
      </c>
      <c r="AL16" s="17">
        <v>15</v>
      </c>
      <c r="AM16" s="17">
        <v>0</v>
      </c>
      <c r="AN16" s="17">
        <v>-10</v>
      </c>
      <c r="AO16" s="17">
        <v>20</v>
      </c>
      <c r="AP16" s="17">
        <v>61</v>
      </c>
      <c r="AQ16" s="17">
        <v>0</v>
      </c>
      <c r="AR16" s="17">
        <v>41</v>
      </c>
      <c r="AS16" s="17">
        <v>0</v>
      </c>
      <c r="AT16" s="17">
        <v>19</v>
      </c>
      <c r="AU16" s="17">
        <v>0</v>
      </c>
      <c r="AV16" s="17">
        <v>0</v>
      </c>
      <c r="AW16" s="17">
        <v>12</v>
      </c>
      <c r="AX16" s="17">
        <v>0</v>
      </c>
      <c r="AY16" s="20">
        <f t="shared" si="2"/>
        <v>190</v>
      </c>
      <c r="AZ16" s="21">
        <f t="shared" si="3"/>
        <v>-123</v>
      </c>
      <c r="BA16" s="22">
        <v>0</v>
      </c>
      <c r="BB16" s="27">
        <f t="shared" si="4"/>
        <v>-123</v>
      </c>
      <c r="BD16"/>
      <c r="BE16"/>
      <c r="BF16"/>
      <c r="BH16"/>
      <c r="BI16"/>
      <c r="BJ16"/>
      <c r="BM16"/>
      <c r="BN16"/>
    </row>
    <row r="17" spans="1:66" x14ac:dyDescent="0.25">
      <c r="A17" s="25" t="s">
        <v>32</v>
      </c>
      <c r="B17" s="16" t="s">
        <v>27</v>
      </c>
      <c r="C17" s="17">
        <v>1</v>
      </c>
      <c r="D17" s="17">
        <v>0</v>
      </c>
      <c r="E17" s="17">
        <v>-10</v>
      </c>
      <c r="F17" s="17">
        <v>-2</v>
      </c>
      <c r="G17" s="17">
        <v>-2</v>
      </c>
      <c r="H17" s="17">
        <v>0</v>
      </c>
      <c r="I17" s="17">
        <v>-96</v>
      </c>
      <c r="J17" s="17">
        <v>0</v>
      </c>
      <c r="K17" s="17">
        <v>-15</v>
      </c>
      <c r="L17" s="17">
        <v>-34</v>
      </c>
      <c r="M17" s="17">
        <v>15</v>
      </c>
      <c r="N17" s="17">
        <v>0</v>
      </c>
      <c r="O17" s="17">
        <v>-30</v>
      </c>
      <c r="P17" s="17">
        <v>0</v>
      </c>
      <c r="Q17" s="17">
        <v>-10</v>
      </c>
      <c r="R17" s="17">
        <v>15</v>
      </c>
      <c r="S17" s="17">
        <v>-51</v>
      </c>
      <c r="T17" s="18">
        <f t="shared" si="0"/>
        <v>-219</v>
      </c>
      <c r="U17" s="17">
        <v>10</v>
      </c>
      <c r="V17" s="17">
        <v>-18</v>
      </c>
      <c r="W17" s="17">
        <v>65</v>
      </c>
      <c r="X17" s="17">
        <v>-30</v>
      </c>
      <c r="Y17" s="17">
        <v>0</v>
      </c>
      <c r="Z17" s="17">
        <v>-43</v>
      </c>
      <c r="AA17" s="17">
        <v>0</v>
      </c>
      <c r="AB17" s="17">
        <v>-55</v>
      </c>
      <c r="AC17" s="17">
        <v>-33</v>
      </c>
      <c r="AD17" s="17">
        <v>12</v>
      </c>
      <c r="AE17" s="17">
        <v>-10</v>
      </c>
      <c r="AF17" s="17">
        <v>0</v>
      </c>
      <c r="AG17" s="17">
        <v>-2</v>
      </c>
      <c r="AH17" s="26">
        <f t="shared" si="1"/>
        <v>-104</v>
      </c>
      <c r="AI17" s="17">
        <v>2</v>
      </c>
      <c r="AJ17" s="17">
        <v>10</v>
      </c>
      <c r="AK17" s="17">
        <v>20</v>
      </c>
      <c r="AL17" s="17">
        <v>15</v>
      </c>
      <c r="AM17" s="17">
        <v>0</v>
      </c>
      <c r="AN17" s="17">
        <v>0</v>
      </c>
      <c r="AO17" s="17">
        <v>20</v>
      </c>
      <c r="AP17" s="17">
        <v>31</v>
      </c>
      <c r="AQ17" s="17">
        <v>0</v>
      </c>
      <c r="AR17" s="17">
        <v>41</v>
      </c>
      <c r="AS17" s="17">
        <v>0</v>
      </c>
      <c r="AT17" s="17">
        <v>19</v>
      </c>
      <c r="AU17" s="17">
        <v>0</v>
      </c>
      <c r="AV17" s="17">
        <v>30</v>
      </c>
      <c r="AW17" s="17">
        <v>12</v>
      </c>
      <c r="AX17" s="17">
        <v>0</v>
      </c>
      <c r="AY17" s="20">
        <f t="shared" si="2"/>
        <v>200</v>
      </c>
      <c r="AZ17" s="21">
        <f t="shared" si="3"/>
        <v>-123</v>
      </c>
      <c r="BA17" s="22">
        <v>0</v>
      </c>
      <c r="BB17" s="27">
        <f t="shared" si="4"/>
        <v>-123</v>
      </c>
      <c r="BD17"/>
      <c r="BE17"/>
      <c r="BF17"/>
      <c r="BH17"/>
      <c r="BI17"/>
      <c r="BJ17"/>
      <c r="BM17"/>
      <c r="BN17"/>
    </row>
    <row r="18" spans="1:66" x14ac:dyDescent="0.25">
      <c r="A18" s="15" t="s">
        <v>33</v>
      </c>
      <c r="B18" s="16" t="s">
        <v>34</v>
      </c>
      <c r="C18" s="17">
        <v>1</v>
      </c>
      <c r="D18" s="17">
        <v>0</v>
      </c>
      <c r="E18" s="17">
        <v>-10</v>
      </c>
      <c r="F18" s="17">
        <v>-2</v>
      </c>
      <c r="G18" s="17">
        <v>-2</v>
      </c>
      <c r="H18" s="17">
        <v>0</v>
      </c>
      <c r="I18" s="17">
        <v>-32</v>
      </c>
      <c r="J18" s="17">
        <v>0</v>
      </c>
      <c r="K18" s="17">
        <v>-15</v>
      </c>
      <c r="L18" s="17">
        <v>-34</v>
      </c>
      <c r="M18" s="17">
        <v>0</v>
      </c>
      <c r="N18" s="17">
        <v>-21</v>
      </c>
      <c r="O18" s="17">
        <v>-30</v>
      </c>
      <c r="P18" s="17">
        <v>0</v>
      </c>
      <c r="Q18" s="17">
        <v>-10</v>
      </c>
      <c r="R18" s="17">
        <v>20</v>
      </c>
      <c r="S18" s="17">
        <v>-6</v>
      </c>
      <c r="T18" s="19">
        <f t="shared" si="0"/>
        <v>-141</v>
      </c>
      <c r="U18" s="17">
        <v>10</v>
      </c>
      <c r="V18" s="17">
        <v>-18</v>
      </c>
      <c r="W18" s="17">
        <v>0</v>
      </c>
      <c r="X18" s="17">
        <v>-30</v>
      </c>
      <c r="Y18" s="17">
        <v>-5</v>
      </c>
      <c r="Z18" s="17">
        <v>-43</v>
      </c>
      <c r="AA18" s="17">
        <v>0</v>
      </c>
      <c r="AB18" s="17">
        <v>-59</v>
      </c>
      <c r="AC18" s="17">
        <v>-33</v>
      </c>
      <c r="AD18" s="17">
        <v>12</v>
      </c>
      <c r="AE18" s="17">
        <v>-10</v>
      </c>
      <c r="AF18" s="17">
        <v>0</v>
      </c>
      <c r="AG18" s="17">
        <v>-2</v>
      </c>
      <c r="AH18" s="26">
        <f t="shared" si="1"/>
        <v>-178</v>
      </c>
      <c r="AI18" s="17">
        <v>2</v>
      </c>
      <c r="AJ18" s="17">
        <v>10</v>
      </c>
      <c r="AK18" s="17">
        <v>20</v>
      </c>
      <c r="AL18" s="17">
        <v>20</v>
      </c>
      <c r="AM18" s="17">
        <v>0</v>
      </c>
      <c r="AN18" s="17">
        <v>0</v>
      </c>
      <c r="AO18" s="17">
        <v>20</v>
      </c>
      <c r="AP18" s="17">
        <v>32</v>
      </c>
      <c r="AQ18" s="17">
        <v>0</v>
      </c>
      <c r="AR18" s="17">
        <v>10</v>
      </c>
      <c r="AS18" s="17">
        <v>-19</v>
      </c>
      <c r="AT18" s="17">
        <v>23</v>
      </c>
      <c r="AU18" s="17">
        <v>0</v>
      </c>
      <c r="AV18" s="17">
        <v>70</v>
      </c>
      <c r="AW18" s="17">
        <v>12</v>
      </c>
      <c r="AX18" s="17">
        <v>0</v>
      </c>
      <c r="AY18" s="20">
        <f t="shared" si="2"/>
        <v>200</v>
      </c>
      <c r="AZ18" s="21">
        <f t="shared" si="3"/>
        <v>-119</v>
      </c>
      <c r="BA18" s="22">
        <v>0</v>
      </c>
      <c r="BB18" s="27">
        <f t="shared" si="4"/>
        <v>-119</v>
      </c>
      <c r="BD18"/>
      <c r="BE18"/>
      <c r="BF18"/>
      <c r="BH18"/>
      <c r="BI18"/>
      <c r="BJ18"/>
      <c r="BM18"/>
      <c r="BN18"/>
    </row>
    <row r="19" spans="1:66" x14ac:dyDescent="0.25">
      <c r="A19" s="25" t="s">
        <v>35</v>
      </c>
      <c r="B19" s="16" t="s">
        <v>36</v>
      </c>
      <c r="C19" s="17">
        <v>1</v>
      </c>
      <c r="D19" s="17">
        <v>0</v>
      </c>
      <c r="E19" s="17">
        <v>-10</v>
      </c>
      <c r="F19" s="17">
        <v>-2</v>
      </c>
      <c r="G19" s="17">
        <v>-1</v>
      </c>
      <c r="H19" s="17">
        <v>0</v>
      </c>
      <c r="I19" s="17">
        <v>-54</v>
      </c>
      <c r="J19" s="17">
        <v>0</v>
      </c>
      <c r="K19" s="17">
        <v>-15</v>
      </c>
      <c r="L19" s="17">
        <v>-34</v>
      </c>
      <c r="M19" s="17">
        <v>0</v>
      </c>
      <c r="N19" s="17">
        <v>-37</v>
      </c>
      <c r="O19" s="17">
        <v>-30</v>
      </c>
      <c r="P19" s="17">
        <v>0</v>
      </c>
      <c r="Q19" s="17">
        <v>-30</v>
      </c>
      <c r="R19" s="17">
        <v>76</v>
      </c>
      <c r="S19" s="17">
        <v>0</v>
      </c>
      <c r="T19" s="19">
        <f t="shared" si="0"/>
        <v>-136</v>
      </c>
      <c r="U19" s="17">
        <v>10</v>
      </c>
      <c r="V19" s="17">
        <v>-18</v>
      </c>
      <c r="W19" s="17">
        <v>47</v>
      </c>
      <c r="X19" s="17">
        <v>-30</v>
      </c>
      <c r="Y19" s="17">
        <v>0</v>
      </c>
      <c r="Z19" s="17">
        <v>-43</v>
      </c>
      <c r="AA19" s="17">
        <v>0</v>
      </c>
      <c r="AB19" s="17">
        <v>-43</v>
      </c>
      <c r="AC19" s="17">
        <v>-33</v>
      </c>
      <c r="AD19" s="17">
        <v>12</v>
      </c>
      <c r="AE19" s="17">
        <v>-10</v>
      </c>
      <c r="AF19" s="17">
        <v>0</v>
      </c>
      <c r="AG19" s="17">
        <v>-7</v>
      </c>
      <c r="AH19" s="26">
        <f t="shared" si="1"/>
        <v>-115</v>
      </c>
      <c r="AI19" s="17">
        <v>2</v>
      </c>
      <c r="AJ19" s="17">
        <v>10</v>
      </c>
      <c r="AK19" s="17">
        <v>20</v>
      </c>
      <c r="AL19" s="17">
        <v>15</v>
      </c>
      <c r="AM19" s="17">
        <v>0</v>
      </c>
      <c r="AN19" s="17">
        <v>0</v>
      </c>
      <c r="AO19" s="17">
        <v>20</v>
      </c>
      <c r="AP19" s="17">
        <v>7</v>
      </c>
      <c r="AQ19" s="17">
        <v>0</v>
      </c>
      <c r="AR19" s="17">
        <v>10</v>
      </c>
      <c r="AS19" s="17">
        <v>-19</v>
      </c>
      <c r="AT19" s="17">
        <v>23</v>
      </c>
      <c r="AU19" s="17">
        <v>0</v>
      </c>
      <c r="AV19" s="17">
        <v>70</v>
      </c>
      <c r="AW19" s="17">
        <v>37</v>
      </c>
      <c r="AX19" s="17">
        <v>0</v>
      </c>
      <c r="AY19" s="20">
        <f t="shared" si="2"/>
        <v>195</v>
      </c>
      <c r="AZ19" s="21">
        <f t="shared" si="3"/>
        <v>-56</v>
      </c>
      <c r="BA19" s="22">
        <v>0</v>
      </c>
      <c r="BB19" s="27">
        <f t="shared" si="4"/>
        <v>-56</v>
      </c>
      <c r="BD19"/>
      <c r="BE19"/>
      <c r="BF19"/>
      <c r="BH19"/>
      <c r="BI19"/>
      <c r="BJ19"/>
      <c r="BM19"/>
      <c r="BN19"/>
    </row>
    <row r="20" spans="1:66" x14ac:dyDescent="0.25">
      <c r="A20" s="25" t="s">
        <v>37</v>
      </c>
      <c r="B20" s="16" t="s">
        <v>36</v>
      </c>
      <c r="C20" s="17">
        <v>1</v>
      </c>
      <c r="D20" s="17">
        <v>20</v>
      </c>
      <c r="E20" s="17">
        <v>-10</v>
      </c>
      <c r="F20" s="17">
        <v>-2</v>
      </c>
      <c r="G20" s="17">
        <v>0</v>
      </c>
      <c r="H20" s="17">
        <v>0</v>
      </c>
      <c r="I20" s="17">
        <v>-118</v>
      </c>
      <c r="J20" s="17">
        <v>21</v>
      </c>
      <c r="K20" s="17">
        <v>-15</v>
      </c>
      <c r="L20" s="17">
        <v>-29</v>
      </c>
      <c r="M20" s="17">
        <v>0</v>
      </c>
      <c r="N20" s="17">
        <v>-47</v>
      </c>
      <c r="O20" s="17">
        <v>-30</v>
      </c>
      <c r="P20" s="17">
        <v>0</v>
      </c>
      <c r="Q20" s="17">
        <v>-35</v>
      </c>
      <c r="R20" s="17">
        <v>82</v>
      </c>
      <c r="S20" s="17">
        <v>0</v>
      </c>
      <c r="T20" s="19">
        <f t="shared" si="0"/>
        <v>-162</v>
      </c>
      <c r="U20" s="17">
        <v>10</v>
      </c>
      <c r="V20" s="17">
        <v>-18</v>
      </c>
      <c r="W20" s="17">
        <v>71</v>
      </c>
      <c r="X20" s="17">
        <v>-30</v>
      </c>
      <c r="Y20" s="17">
        <v>0</v>
      </c>
      <c r="Z20" s="17">
        <v>-43</v>
      </c>
      <c r="AA20" s="17">
        <v>0</v>
      </c>
      <c r="AB20" s="17">
        <v>-33</v>
      </c>
      <c r="AC20" s="17">
        <v>-26</v>
      </c>
      <c r="AD20" s="17">
        <v>35</v>
      </c>
      <c r="AE20" s="17">
        <v>0</v>
      </c>
      <c r="AF20" s="17">
        <v>15</v>
      </c>
      <c r="AG20" s="17">
        <v>-5</v>
      </c>
      <c r="AH20" s="26">
        <f t="shared" si="1"/>
        <v>-24</v>
      </c>
      <c r="AI20" s="17">
        <v>2</v>
      </c>
      <c r="AJ20" s="17">
        <v>10</v>
      </c>
      <c r="AK20" s="17">
        <v>20</v>
      </c>
      <c r="AL20" s="17">
        <v>15</v>
      </c>
      <c r="AM20" s="17">
        <v>-21</v>
      </c>
      <c r="AN20" s="17">
        <v>-20</v>
      </c>
      <c r="AO20" s="17">
        <v>20</v>
      </c>
      <c r="AP20" s="17">
        <v>47</v>
      </c>
      <c r="AQ20" s="17">
        <v>0</v>
      </c>
      <c r="AR20" s="17">
        <v>10</v>
      </c>
      <c r="AS20" s="17">
        <v>-25</v>
      </c>
      <c r="AT20" s="17">
        <v>0</v>
      </c>
      <c r="AU20" s="17">
        <v>-10</v>
      </c>
      <c r="AV20" s="17">
        <v>70</v>
      </c>
      <c r="AW20" s="17">
        <v>32</v>
      </c>
      <c r="AX20" s="17">
        <v>-10</v>
      </c>
      <c r="AY20" s="20">
        <f t="shared" si="2"/>
        <v>140</v>
      </c>
      <c r="AZ20" s="21">
        <f t="shared" si="3"/>
        <v>-46</v>
      </c>
      <c r="BA20" s="22">
        <v>0</v>
      </c>
      <c r="BB20" s="27">
        <f t="shared" si="4"/>
        <v>-46</v>
      </c>
      <c r="BD20"/>
      <c r="BE20"/>
      <c r="BF20"/>
      <c r="BH20"/>
      <c r="BI20"/>
      <c r="BJ20"/>
      <c r="BM20"/>
      <c r="BN20"/>
    </row>
    <row r="21" spans="1:66" x14ac:dyDescent="0.25">
      <c r="A21" s="28" t="s">
        <v>38</v>
      </c>
      <c r="B21" s="29" t="s">
        <v>34</v>
      </c>
      <c r="C21" s="17">
        <v>1</v>
      </c>
      <c r="D21" s="17">
        <v>20</v>
      </c>
      <c r="E21" s="17">
        <v>-10</v>
      </c>
      <c r="F21" s="17">
        <v>-2</v>
      </c>
      <c r="G21" s="17">
        <v>0</v>
      </c>
      <c r="H21" s="17">
        <v>0</v>
      </c>
      <c r="I21" s="17">
        <v>-71</v>
      </c>
      <c r="J21" s="17">
        <v>60</v>
      </c>
      <c r="K21" s="17">
        <v>-15</v>
      </c>
      <c r="L21" s="17">
        <v>-28</v>
      </c>
      <c r="M21" s="17">
        <v>0</v>
      </c>
      <c r="N21" s="17">
        <v>-7</v>
      </c>
      <c r="O21" s="17">
        <v>-30</v>
      </c>
      <c r="P21" s="17">
        <v>1</v>
      </c>
      <c r="Q21" s="17">
        <v>-12</v>
      </c>
      <c r="R21" s="17">
        <v>24</v>
      </c>
      <c r="S21" s="17">
        <v>0</v>
      </c>
      <c r="T21" s="19">
        <f t="shared" si="0"/>
        <v>-69</v>
      </c>
      <c r="U21" s="17">
        <v>10</v>
      </c>
      <c r="V21" s="17">
        <v>-18</v>
      </c>
      <c r="W21" s="17">
        <v>20</v>
      </c>
      <c r="X21" s="17">
        <v>-30</v>
      </c>
      <c r="Y21" s="17">
        <v>0</v>
      </c>
      <c r="Z21" s="17">
        <v>-43</v>
      </c>
      <c r="AA21" s="17">
        <v>0</v>
      </c>
      <c r="AB21" s="17">
        <v>-51</v>
      </c>
      <c r="AC21" s="17">
        <v>-26</v>
      </c>
      <c r="AD21" s="17">
        <v>58</v>
      </c>
      <c r="AE21" s="17">
        <v>0</v>
      </c>
      <c r="AF21" s="17">
        <v>17</v>
      </c>
      <c r="AG21" s="17">
        <v>-5</v>
      </c>
      <c r="AH21" s="30">
        <f t="shared" si="1"/>
        <v>-68</v>
      </c>
      <c r="AI21" s="17">
        <v>2</v>
      </c>
      <c r="AJ21" s="17">
        <v>10</v>
      </c>
      <c r="AK21" s="17">
        <v>20</v>
      </c>
      <c r="AL21" s="17">
        <v>15</v>
      </c>
      <c r="AM21" s="17">
        <v>-60</v>
      </c>
      <c r="AN21" s="17">
        <v>-20</v>
      </c>
      <c r="AO21" s="17">
        <v>20</v>
      </c>
      <c r="AP21" s="17">
        <v>51</v>
      </c>
      <c r="AQ21" s="17">
        <v>0</v>
      </c>
      <c r="AR21" s="17">
        <v>10</v>
      </c>
      <c r="AS21" s="17">
        <v>-29</v>
      </c>
      <c r="AT21" s="17">
        <v>0</v>
      </c>
      <c r="AU21" s="17">
        <v>-33</v>
      </c>
      <c r="AV21" s="17">
        <v>48</v>
      </c>
      <c r="AW21" s="17">
        <v>7</v>
      </c>
      <c r="AX21" s="17">
        <v>-11</v>
      </c>
      <c r="AY21" s="20">
        <f t="shared" si="2"/>
        <v>30</v>
      </c>
      <c r="AZ21" s="31">
        <f t="shared" si="3"/>
        <v>-107</v>
      </c>
      <c r="BA21" s="22">
        <v>0</v>
      </c>
      <c r="BB21" s="32">
        <f t="shared" si="4"/>
        <v>-107</v>
      </c>
      <c r="BD21"/>
      <c r="BE21"/>
      <c r="BF21"/>
      <c r="BH21"/>
      <c r="BI21"/>
      <c r="BJ21"/>
      <c r="BM21"/>
      <c r="BN21"/>
    </row>
    <row r="22" spans="1:66" x14ac:dyDescent="0.25">
      <c r="A22" s="25" t="s">
        <v>39</v>
      </c>
      <c r="B22" s="16" t="s">
        <v>34</v>
      </c>
      <c r="C22" s="17">
        <v>1</v>
      </c>
      <c r="D22" s="17">
        <v>10</v>
      </c>
      <c r="E22" s="17">
        <v>-5</v>
      </c>
      <c r="F22" s="17">
        <v>-2</v>
      </c>
      <c r="G22" s="17">
        <v>0</v>
      </c>
      <c r="H22" s="17">
        <v>0</v>
      </c>
      <c r="I22" s="17">
        <v>-79</v>
      </c>
      <c r="J22" s="17">
        <v>5</v>
      </c>
      <c r="K22" s="17">
        <v>-15</v>
      </c>
      <c r="L22" s="17">
        <v>-28</v>
      </c>
      <c r="M22" s="17">
        <v>0</v>
      </c>
      <c r="N22" s="17">
        <v>-7</v>
      </c>
      <c r="O22" s="17">
        <v>-30</v>
      </c>
      <c r="P22" s="17">
        <v>1</v>
      </c>
      <c r="Q22" s="17">
        <v>-7</v>
      </c>
      <c r="R22" s="17">
        <v>24</v>
      </c>
      <c r="S22" s="17">
        <v>0</v>
      </c>
      <c r="T22" s="19">
        <f t="shared" si="0"/>
        <v>-132</v>
      </c>
      <c r="U22" s="17">
        <v>10</v>
      </c>
      <c r="V22" s="17">
        <v>-18</v>
      </c>
      <c r="W22" s="17">
        <v>86</v>
      </c>
      <c r="X22" s="17">
        <v>-30</v>
      </c>
      <c r="Y22" s="17">
        <v>0</v>
      </c>
      <c r="Z22" s="17">
        <v>-43</v>
      </c>
      <c r="AA22" s="17">
        <v>0</v>
      </c>
      <c r="AB22" s="17">
        <v>-9</v>
      </c>
      <c r="AC22" s="17">
        <v>-26</v>
      </c>
      <c r="AD22" s="17">
        <v>73</v>
      </c>
      <c r="AE22" s="17">
        <v>0</v>
      </c>
      <c r="AF22" s="17">
        <v>17</v>
      </c>
      <c r="AG22" s="17">
        <v>-5</v>
      </c>
      <c r="AH22" s="26">
        <f t="shared" si="1"/>
        <v>55</v>
      </c>
      <c r="AI22" s="17">
        <v>2</v>
      </c>
      <c r="AJ22" s="17">
        <v>5</v>
      </c>
      <c r="AK22" s="17">
        <v>20</v>
      </c>
      <c r="AL22" s="17">
        <v>15</v>
      </c>
      <c r="AM22" s="17">
        <v>-5</v>
      </c>
      <c r="AN22" s="17">
        <v>-10</v>
      </c>
      <c r="AO22" s="17">
        <v>20</v>
      </c>
      <c r="AP22" s="17">
        <v>0</v>
      </c>
      <c r="AQ22" s="17">
        <v>-7</v>
      </c>
      <c r="AR22" s="17">
        <v>10</v>
      </c>
      <c r="AS22" s="17">
        <v>-29</v>
      </c>
      <c r="AT22" s="17">
        <v>0</v>
      </c>
      <c r="AU22" s="17">
        <v>-48</v>
      </c>
      <c r="AV22" s="17">
        <v>6</v>
      </c>
      <c r="AW22" s="17">
        <v>2</v>
      </c>
      <c r="AX22" s="17">
        <v>-11</v>
      </c>
      <c r="AY22" s="20">
        <f t="shared" si="2"/>
        <v>-30</v>
      </c>
      <c r="AZ22" s="21">
        <f t="shared" si="3"/>
        <v>-107</v>
      </c>
      <c r="BA22" s="22">
        <v>0</v>
      </c>
      <c r="BB22" s="27">
        <f t="shared" si="4"/>
        <v>-107</v>
      </c>
      <c r="BD22"/>
      <c r="BE22"/>
      <c r="BF22"/>
      <c r="BH22"/>
      <c r="BI22"/>
      <c r="BJ22"/>
      <c r="BM22"/>
      <c r="BN22"/>
    </row>
    <row r="23" spans="1:66" x14ac:dyDescent="0.25">
      <c r="A23" s="25" t="s">
        <v>40</v>
      </c>
      <c r="B23" s="33" t="s">
        <v>36</v>
      </c>
      <c r="C23" s="17">
        <v>1</v>
      </c>
      <c r="D23" s="17">
        <v>10</v>
      </c>
      <c r="E23" s="17">
        <v>-5</v>
      </c>
      <c r="F23" s="17">
        <v>-2</v>
      </c>
      <c r="G23" s="17">
        <v>0</v>
      </c>
      <c r="H23" s="17">
        <v>0</v>
      </c>
      <c r="I23" s="17">
        <v>-21</v>
      </c>
      <c r="J23" s="17">
        <v>5</v>
      </c>
      <c r="K23" s="17">
        <v>-15</v>
      </c>
      <c r="L23" s="17">
        <v>-28</v>
      </c>
      <c r="M23" s="17">
        <v>0</v>
      </c>
      <c r="N23" s="17">
        <v>-7</v>
      </c>
      <c r="O23" s="17">
        <v>-30</v>
      </c>
      <c r="P23" s="17">
        <v>1</v>
      </c>
      <c r="Q23" s="17">
        <v>-4</v>
      </c>
      <c r="R23" s="17">
        <v>24</v>
      </c>
      <c r="S23" s="17">
        <v>0</v>
      </c>
      <c r="T23" s="19">
        <f t="shared" si="0"/>
        <v>-71</v>
      </c>
      <c r="U23" s="17">
        <v>10</v>
      </c>
      <c r="V23" s="17">
        <v>-18</v>
      </c>
      <c r="W23" s="17">
        <v>28</v>
      </c>
      <c r="X23" s="17">
        <v>-30</v>
      </c>
      <c r="Y23" s="17">
        <v>0</v>
      </c>
      <c r="Z23" s="17">
        <v>-43</v>
      </c>
      <c r="AA23" s="17">
        <v>0</v>
      </c>
      <c r="AB23" s="17">
        <v>-9</v>
      </c>
      <c r="AC23" s="17">
        <v>-26</v>
      </c>
      <c r="AD23" s="17">
        <v>56</v>
      </c>
      <c r="AE23" s="17">
        <v>0</v>
      </c>
      <c r="AF23" s="17">
        <v>14</v>
      </c>
      <c r="AG23" s="17">
        <v>-5</v>
      </c>
      <c r="AH23" s="26">
        <f t="shared" si="1"/>
        <v>-23</v>
      </c>
      <c r="AI23" s="17">
        <v>2</v>
      </c>
      <c r="AJ23" s="17">
        <v>5</v>
      </c>
      <c r="AK23" s="17">
        <v>20</v>
      </c>
      <c r="AL23" s="17">
        <v>15</v>
      </c>
      <c r="AM23" s="17">
        <v>-5</v>
      </c>
      <c r="AN23" s="17">
        <v>-10</v>
      </c>
      <c r="AO23" s="17">
        <v>20</v>
      </c>
      <c r="AP23" s="17">
        <v>0</v>
      </c>
      <c r="AQ23" s="17">
        <v>-7</v>
      </c>
      <c r="AR23" s="17">
        <v>10</v>
      </c>
      <c r="AS23" s="17">
        <v>-29</v>
      </c>
      <c r="AT23" s="17">
        <v>0</v>
      </c>
      <c r="AU23" s="17">
        <v>-31</v>
      </c>
      <c r="AV23" s="17">
        <v>6</v>
      </c>
      <c r="AW23" s="17">
        <v>2</v>
      </c>
      <c r="AX23" s="17">
        <v>-11</v>
      </c>
      <c r="AY23" s="20">
        <f t="shared" si="2"/>
        <v>-13</v>
      </c>
      <c r="AZ23" s="103">
        <f t="shared" si="3"/>
        <v>-107</v>
      </c>
      <c r="BA23" s="22">
        <v>0</v>
      </c>
      <c r="BB23" s="27">
        <f t="shared" si="4"/>
        <v>-107</v>
      </c>
      <c r="BD23"/>
      <c r="BE23"/>
      <c r="BF23"/>
      <c r="BH23"/>
      <c r="BI23"/>
      <c r="BJ23"/>
      <c r="BM23"/>
      <c r="BN23"/>
    </row>
    <row r="24" spans="1:66" x14ac:dyDescent="0.25">
      <c r="A24" s="25" t="s">
        <v>41</v>
      </c>
      <c r="B24" s="33" t="s">
        <v>34</v>
      </c>
      <c r="C24" s="17">
        <v>1</v>
      </c>
      <c r="D24" s="17">
        <v>10</v>
      </c>
      <c r="E24" s="17">
        <v>-5</v>
      </c>
      <c r="F24" s="17">
        <v>-2</v>
      </c>
      <c r="G24" s="17">
        <v>0</v>
      </c>
      <c r="H24" s="17">
        <v>0</v>
      </c>
      <c r="I24" s="17">
        <v>-21</v>
      </c>
      <c r="J24" s="17">
        <v>34</v>
      </c>
      <c r="K24" s="17">
        <v>-15</v>
      </c>
      <c r="L24" s="17">
        <v>-29</v>
      </c>
      <c r="M24" s="17">
        <v>3</v>
      </c>
      <c r="N24" s="17">
        <v>0</v>
      </c>
      <c r="O24" s="17">
        <v>-30</v>
      </c>
      <c r="P24" s="17">
        <v>7</v>
      </c>
      <c r="Q24" s="17">
        <v>0</v>
      </c>
      <c r="R24" s="17">
        <v>20</v>
      </c>
      <c r="S24" s="17">
        <v>-45</v>
      </c>
      <c r="T24" s="19">
        <f t="shared" si="0"/>
        <v>-72</v>
      </c>
      <c r="U24" s="17">
        <v>10</v>
      </c>
      <c r="V24" s="17">
        <v>-18</v>
      </c>
      <c r="W24" s="17">
        <v>28</v>
      </c>
      <c r="X24" s="17">
        <v>-30</v>
      </c>
      <c r="Y24" s="17">
        <v>0</v>
      </c>
      <c r="Z24" s="17">
        <v>-43</v>
      </c>
      <c r="AA24" s="17">
        <v>0</v>
      </c>
      <c r="AB24" s="17">
        <v>-19</v>
      </c>
      <c r="AC24" s="17">
        <v>-26</v>
      </c>
      <c r="AD24" s="17">
        <v>49</v>
      </c>
      <c r="AE24" s="17">
        <v>0</v>
      </c>
      <c r="AF24" s="17">
        <v>10</v>
      </c>
      <c r="AG24" s="17">
        <v>-5</v>
      </c>
      <c r="AH24" s="26">
        <f t="shared" si="1"/>
        <v>-44</v>
      </c>
      <c r="AI24" s="17">
        <v>2</v>
      </c>
      <c r="AJ24" s="17">
        <v>5</v>
      </c>
      <c r="AK24" s="17">
        <v>20</v>
      </c>
      <c r="AL24" s="17">
        <v>15</v>
      </c>
      <c r="AM24" s="17">
        <v>-34</v>
      </c>
      <c r="AN24" s="17">
        <v>-10</v>
      </c>
      <c r="AO24" s="17">
        <v>20</v>
      </c>
      <c r="AP24" s="17">
        <v>0</v>
      </c>
      <c r="AQ24" s="17">
        <v>-7</v>
      </c>
      <c r="AR24" s="17">
        <v>30</v>
      </c>
      <c r="AS24" s="17">
        <v>0</v>
      </c>
      <c r="AT24" s="17">
        <v>0</v>
      </c>
      <c r="AU24" s="17">
        <v>-24</v>
      </c>
      <c r="AV24" s="17">
        <v>6</v>
      </c>
      <c r="AW24" s="17">
        <v>2</v>
      </c>
      <c r="AX24" s="17">
        <v>-17</v>
      </c>
      <c r="AY24" s="20">
        <f t="shared" si="2"/>
        <v>8</v>
      </c>
      <c r="AZ24" s="35">
        <f t="shared" si="3"/>
        <v>-108</v>
      </c>
      <c r="BA24" s="22">
        <v>0</v>
      </c>
      <c r="BB24" s="27">
        <f t="shared" si="4"/>
        <v>-108</v>
      </c>
      <c r="BD24"/>
      <c r="BE24"/>
      <c r="BF24"/>
      <c r="BH24"/>
      <c r="BI24"/>
      <c r="BJ24"/>
      <c r="BM24"/>
      <c r="BN24"/>
    </row>
    <row r="25" spans="1:66" x14ac:dyDescent="0.25">
      <c r="A25" s="25" t="s">
        <v>42</v>
      </c>
      <c r="B25" s="33" t="s">
        <v>34</v>
      </c>
      <c r="C25" s="17">
        <v>1</v>
      </c>
      <c r="D25" s="17">
        <v>10</v>
      </c>
      <c r="E25" s="17">
        <v>-5</v>
      </c>
      <c r="F25" s="17">
        <v>-2</v>
      </c>
      <c r="G25" s="17">
        <v>0</v>
      </c>
      <c r="H25" s="17">
        <v>0</v>
      </c>
      <c r="I25" s="17">
        <v>-20</v>
      </c>
      <c r="J25" s="17">
        <v>34</v>
      </c>
      <c r="K25" s="17">
        <v>-15</v>
      </c>
      <c r="L25" s="17">
        <v>-34</v>
      </c>
      <c r="M25" s="17">
        <v>0</v>
      </c>
      <c r="N25" s="17">
        <v>-7</v>
      </c>
      <c r="O25" s="17">
        <v>-30</v>
      </c>
      <c r="P25" s="17">
        <v>23</v>
      </c>
      <c r="Q25" s="17">
        <v>-10</v>
      </c>
      <c r="R25" s="17">
        <v>20</v>
      </c>
      <c r="S25" s="17">
        <v>-51</v>
      </c>
      <c r="T25" s="19">
        <f t="shared" si="0"/>
        <v>-86</v>
      </c>
      <c r="U25" s="17">
        <v>10</v>
      </c>
      <c r="V25" s="17">
        <v>-18</v>
      </c>
      <c r="W25" s="17">
        <v>20</v>
      </c>
      <c r="X25" s="17">
        <v>-30</v>
      </c>
      <c r="Y25" s="17">
        <v>0</v>
      </c>
      <c r="Z25" s="17">
        <v>-43</v>
      </c>
      <c r="AA25" s="17">
        <v>0</v>
      </c>
      <c r="AB25" s="17">
        <v>-47</v>
      </c>
      <c r="AC25" s="17">
        <v>-26</v>
      </c>
      <c r="AD25" s="17">
        <v>44</v>
      </c>
      <c r="AE25" s="17">
        <v>0</v>
      </c>
      <c r="AF25" s="17">
        <v>15</v>
      </c>
      <c r="AG25" s="17">
        <v>-5</v>
      </c>
      <c r="AH25" s="26">
        <f t="shared" si="1"/>
        <v>-80</v>
      </c>
      <c r="AI25" s="17">
        <v>2</v>
      </c>
      <c r="AJ25" s="17">
        <v>5</v>
      </c>
      <c r="AK25" s="17">
        <v>20</v>
      </c>
      <c r="AL25" s="17">
        <v>15</v>
      </c>
      <c r="AM25" s="17">
        <v>-34</v>
      </c>
      <c r="AN25" s="17">
        <v>-10</v>
      </c>
      <c r="AO25" s="17">
        <v>20</v>
      </c>
      <c r="AP25" s="17">
        <v>0</v>
      </c>
      <c r="AQ25" s="17">
        <v>0</v>
      </c>
      <c r="AR25" s="17">
        <v>36</v>
      </c>
      <c r="AS25" s="17">
        <v>0</v>
      </c>
      <c r="AT25" s="17">
        <v>0</v>
      </c>
      <c r="AU25" s="17">
        <v>-19</v>
      </c>
      <c r="AV25" s="17">
        <v>44</v>
      </c>
      <c r="AW25" s="17">
        <v>7</v>
      </c>
      <c r="AX25" s="17">
        <v>-33</v>
      </c>
      <c r="AY25" s="20">
        <f t="shared" si="2"/>
        <v>53</v>
      </c>
      <c r="AZ25" s="35">
        <f t="shared" si="3"/>
        <v>-113</v>
      </c>
      <c r="BA25" s="22">
        <v>0</v>
      </c>
      <c r="BB25" s="27">
        <f t="shared" si="4"/>
        <v>-113</v>
      </c>
      <c r="BD25"/>
      <c r="BE25"/>
      <c r="BF25"/>
      <c r="BH25"/>
      <c r="BI25"/>
      <c r="BJ25"/>
      <c r="BM25"/>
      <c r="BN25"/>
    </row>
    <row r="26" spans="1:66" x14ac:dyDescent="0.25">
      <c r="A26" s="25" t="s">
        <v>43</v>
      </c>
      <c r="B26" s="33" t="s">
        <v>34</v>
      </c>
      <c r="C26" s="17">
        <v>1</v>
      </c>
      <c r="D26" s="17">
        <v>0</v>
      </c>
      <c r="E26" s="17">
        <v>-10</v>
      </c>
      <c r="F26" s="17">
        <v>-2</v>
      </c>
      <c r="G26" s="17">
        <v>0</v>
      </c>
      <c r="H26" s="17">
        <v>0</v>
      </c>
      <c r="I26" s="17">
        <v>-29</v>
      </c>
      <c r="J26" s="17">
        <v>1</v>
      </c>
      <c r="K26" s="17">
        <v>-15</v>
      </c>
      <c r="L26" s="17">
        <v>-34</v>
      </c>
      <c r="M26" s="17">
        <v>0</v>
      </c>
      <c r="N26" s="17">
        <v>-60</v>
      </c>
      <c r="O26" s="17">
        <v>-30</v>
      </c>
      <c r="P26" s="17">
        <v>25</v>
      </c>
      <c r="Q26" s="17">
        <v>-5</v>
      </c>
      <c r="R26" s="17">
        <v>20</v>
      </c>
      <c r="S26" s="17">
        <v>-51</v>
      </c>
      <c r="T26" s="19">
        <f t="shared" si="0"/>
        <v>-189</v>
      </c>
      <c r="U26" s="17">
        <v>10</v>
      </c>
      <c r="V26" s="17">
        <v>-18</v>
      </c>
      <c r="W26" s="17">
        <v>129</v>
      </c>
      <c r="X26" s="17">
        <v>-30</v>
      </c>
      <c r="Y26" s="17">
        <v>0</v>
      </c>
      <c r="Z26" s="17">
        <v>-43</v>
      </c>
      <c r="AA26" s="17">
        <v>0</v>
      </c>
      <c r="AB26" s="17">
        <v>0</v>
      </c>
      <c r="AC26" s="17">
        <v>-26</v>
      </c>
      <c r="AD26" s="17">
        <v>54</v>
      </c>
      <c r="AE26" s="17">
        <v>0</v>
      </c>
      <c r="AF26" s="17">
        <v>10</v>
      </c>
      <c r="AG26" s="17">
        <v>-5</v>
      </c>
      <c r="AH26" s="26">
        <f t="shared" si="1"/>
        <v>81</v>
      </c>
      <c r="AI26" s="17">
        <v>2</v>
      </c>
      <c r="AJ26" s="17">
        <v>10</v>
      </c>
      <c r="AK26" s="17">
        <v>20</v>
      </c>
      <c r="AL26" s="17">
        <v>15</v>
      </c>
      <c r="AM26" s="17">
        <v>-1</v>
      </c>
      <c r="AN26" s="17">
        <v>0</v>
      </c>
      <c r="AO26" s="17">
        <v>20</v>
      </c>
      <c r="AP26" s="17">
        <v>0</v>
      </c>
      <c r="AQ26" s="17">
        <v>0</v>
      </c>
      <c r="AR26" s="17">
        <v>36</v>
      </c>
      <c r="AS26" s="17">
        <v>0</v>
      </c>
      <c r="AT26" s="17">
        <v>0</v>
      </c>
      <c r="AU26" s="17">
        <v>-29</v>
      </c>
      <c r="AV26" s="17">
        <v>50</v>
      </c>
      <c r="AW26" s="17">
        <v>7</v>
      </c>
      <c r="AX26" s="17">
        <v>-35</v>
      </c>
      <c r="AY26" s="20">
        <f t="shared" si="2"/>
        <v>95</v>
      </c>
      <c r="AZ26" s="35">
        <f t="shared" si="3"/>
        <v>-13</v>
      </c>
      <c r="BA26" s="22">
        <v>0</v>
      </c>
      <c r="BB26" s="27">
        <f t="shared" si="4"/>
        <v>-13</v>
      </c>
      <c r="BD26"/>
      <c r="BE26"/>
      <c r="BF26"/>
      <c r="BH26"/>
      <c r="BI26"/>
      <c r="BJ26"/>
      <c r="BM26"/>
      <c r="BN26"/>
    </row>
    <row r="27" spans="1:66" x14ac:dyDescent="0.25">
      <c r="A27" s="25" t="s">
        <v>44</v>
      </c>
      <c r="B27" s="33" t="s">
        <v>34</v>
      </c>
      <c r="C27" s="17">
        <v>25</v>
      </c>
      <c r="D27" s="17">
        <v>0</v>
      </c>
      <c r="E27" s="17">
        <v>-10</v>
      </c>
      <c r="F27" s="17">
        <v>-2</v>
      </c>
      <c r="G27" s="17">
        <v>-1</v>
      </c>
      <c r="H27" s="17">
        <v>0</v>
      </c>
      <c r="I27" s="17">
        <v>-56</v>
      </c>
      <c r="J27" s="17">
        <v>0</v>
      </c>
      <c r="K27" s="17">
        <v>-15</v>
      </c>
      <c r="L27" s="17">
        <v>-34</v>
      </c>
      <c r="M27" s="17">
        <v>0</v>
      </c>
      <c r="N27" s="17">
        <v>-45</v>
      </c>
      <c r="O27" s="17">
        <v>-30</v>
      </c>
      <c r="P27" s="17">
        <v>0</v>
      </c>
      <c r="Q27" s="17">
        <v>-90</v>
      </c>
      <c r="R27" s="17">
        <v>51</v>
      </c>
      <c r="S27" s="17">
        <v>0</v>
      </c>
      <c r="T27" s="19">
        <f t="shared" si="0"/>
        <v>-207</v>
      </c>
      <c r="U27" s="17">
        <v>35</v>
      </c>
      <c r="V27" s="17">
        <v>-18</v>
      </c>
      <c r="W27" s="17">
        <v>146</v>
      </c>
      <c r="X27" s="17">
        <v>-30</v>
      </c>
      <c r="Y27" s="17">
        <v>0</v>
      </c>
      <c r="Z27" s="17">
        <v>-43</v>
      </c>
      <c r="AA27" s="17">
        <v>35</v>
      </c>
      <c r="AB27" s="17">
        <v>0</v>
      </c>
      <c r="AC27" s="17">
        <v>-26</v>
      </c>
      <c r="AD27" s="17">
        <v>66</v>
      </c>
      <c r="AE27" s="17">
        <v>-10</v>
      </c>
      <c r="AF27" s="17">
        <v>0</v>
      </c>
      <c r="AG27" s="17">
        <v>-7</v>
      </c>
      <c r="AH27" s="26">
        <f t="shared" si="1"/>
        <v>148</v>
      </c>
      <c r="AI27" s="17">
        <v>2</v>
      </c>
      <c r="AJ27" s="17">
        <v>10</v>
      </c>
      <c r="AK27" s="17">
        <v>20</v>
      </c>
      <c r="AL27" s="17">
        <v>15</v>
      </c>
      <c r="AM27" s="17">
        <v>0</v>
      </c>
      <c r="AN27" s="17">
        <v>0</v>
      </c>
      <c r="AO27" s="17">
        <v>20</v>
      </c>
      <c r="AP27" s="17">
        <v>10</v>
      </c>
      <c r="AQ27" s="17">
        <v>0</v>
      </c>
      <c r="AR27" s="17">
        <v>16</v>
      </c>
      <c r="AS27" s="17">
        <v>0</v>
      </c>
      <c r="AT27" s="17">
        <v>10</v>
      </c>
      <c r="AU27" s="17">
        <v>-41</v>
      </c>
      <c r="AV27" s="17">
        <v>0</v>
      </c>
      <c r="AW27" s="17">
        <v>97</v>
      </c>
      <c r="AX27" s="17">
        <v>0</v>
      </c>
      <c r="AY27" s="20">
        <f t="shared" si="2"/>
        <v>159</v>
      </c>
      <c r="AZ27" s="35">
        <f t="shared" si="3"/>
        <v>100</v>
      </c>
      <c r="BA27" s="22">
        <v>0</v>
      </c>
      <c r="BB27" s="27">
        <f t="shared" si="4"/>
        <v>100</v>
      </c>
      <c r="BD27"/>
      <c r="BE27"/>
      <c r="BF27"/>
      <c r="BH27"/>
      <c r="BI27"/>
      <c r="BJ27"/>
      <c r="BM27"/>
      <c r="BN27"/>
    </row>
    <row r="28" spans="1:66" x14ac:dyDescent="0.25">
      <c r="A28" s="25" t="s">
        <v>45</v>
      </c>
      <c r="B28" s="33" t="s">
        <v>34</v>
      </c>
      <c r="C28" s="17">
        <v>25</v>
      </c>
      <c r="D28" s="17">
        <v>0</v>
      </c>
      <c r="E28" s="17">
        <v>-10</v>
      </c>
      <c r="F28" s="17">
        <v>-2</v>
      </c>
      <c r="G28" s="17">
        <v>-2</v>
      </c>
      <c r="H28" s="17">
        <v>200</v>
      </c>
      <c r="I28" s="17">
        <v>-72</v>
      </c>
      <c r="J28" s="17">
        <v>0</v>
      </c>
      <c r="K28" s="17">
        <v>-6</v>
      </c>
      <c r="L28" s="17">
        <v>-34</v>
      </c>
      <c r="M28" s="17">
        <v>0</v>
      </c>
      <c r="N28" s="17">
        <v>-39</v>
      </c>
      <c r="O28" s="17">
        <v>-30</v>
      </c>
      <c r="P28" s="17">
        <v>0</v>
      </c>
      <c r="Q28" s="17">
        <v>-90</v>
      </c>
      <c r="R28" s="17">
        <v>114</v>
      </c>
      <c r="S28" s="17">
        <v>0</v>
      </c>
      <c r="T28" s="19">
        <f t="shared" si="0"/>
        <v>54</v>
      </c>
      <c r="U28" s="17">
        <v>35</v>
      </c>
      <c r="V28" s="17">
        <v>-18</v>
      </c>
      <c r="W28" s="17">
        <v>172</v>
      </c>
      <c r="X28" s="17">
        <v>-30</v>
      </c>
      <c r="Y28" s="17">
        <v>0</v>
      </c>
      <c r="Z28" s="17">
        <v>-43</v>
      </c>
      <c r="AA28" s="17">
        <v>29</v>
      </c>
      <c r="AB28" s="17">
        <v>0</v>
      </c>
      <c r="AC28" s="17">
        <v>-26</v>
      </c>
      <c r="AD28" s="17">
        <v>89</v>
      </c>
      <c r="AE28" s="17">
        <v>-10</v>
      </c>
      <c r="AF28" s="17">
        <v>0</v>
      </c>
      <c r="AG28" s="17">
        <v>-7</v>
      </c>
      <c r="AH28" s="26">
        <f t="shared" si="1"/>
        <v>191</v>
      </c>
      <c r="AI28" s="17">
        <v>2</v>
      </c>
      <c r="AJ28" s="17">
        <v>10</v>
      </c>
      <c r="AK28" s="17">
        <v>20</v>
      </c>
      <c r="AL28" s="17">
        <v>6</v>
      </c>
      <c r="AM28" s="17">
        <v>0</v>
      </c>
      <c r="AN28" s="17">
        <v>0</v>
      </c>
      <c r="AO28" s="17">
        <v>20</v>
      </c>
      <c r="AP28" s="17">
        <v>0</v>
      </c>
      <c r="AQ28" s="17">
        <v>0</v>
      </c>
      <c r="AR28" s="17">
        <v>35</v>
      </c>
      <c r="AS28" s="17">
        <v>0</v>
      </c>
      <c r="AT28" s="17">
        <v>10</v>
      </c>
      <c r="AU28" s="17">
        <v>-64</v>
      </c>
      <c r="AV28" s="17">
        <v>0</v>
      </c>
      <c r="AW28" s="17">
        <v>97</v>
      </c>
      <c r="AX28" s="17">
        <v>0</v>
      </c>
      <c r="AY28" s="20">
        <f t="shared" si="2"/>
        <v>136</v>
      </c>
      <c r="AZ28" s="103">
        <f t="shared" si="3"/>
        <v>381</v>
      </c>
      <c r="BA28" s="22">
        <v>0</v>
      </c>
      <c r="BB28" s="27">
        <f t="shared" si="4"/>
        <v>381</v>
      </c>
      <c r="BD28"/>
      <c r="BE28"/>
      <c r="BF28"/>
      <c r="BH28"/>
      <c r="BI28"/>
      <c r="BJ28"/>
      <c r="BM28"/>
      <c r="BN28"/>
    </row>
    <row r="29" spans="1:66" x14ac:dyDescent="0.25">
      <c r="A29" s="25" t="s">
        <v>46</v>
      </c>
      <c r="B29" s="33" t="s">
        <v>36</v>
      </c>
      <c r="C29" s="17">
        <v>25</v>
      </c>
      <c r="D29" s="17">
        <v>0</v>
      </c>
      <c r="E29" s="17">
        <v>-10</v>
      </c>
      <c r="F29" s="17">
        <v>-2</v>
      </c>
      <c r="G29" s="17">
        <v>-2</v>
      </c>
      <c r="H29" s="17">
        <v>200</v>
      </c>
      <c r="I29" s="17">
        <v>-90</v>
      </c>
      <c r="J29" s="17">
        <v>0</v>
      </c>
      <c r="K29" s="17">
        <v>0</v>
      </c>
      <c r="L29" s="17">
        <v>-34</v>
      </c>
      <c r="M29" s="17">
        <v>0</v>
      </c>
      <c r="N29" s="17">
        <v>-49</v>
      </c>
      <c r="O29" s="17">
        <v>-30</v>
      </c>
      <c r="P29" s="17">
        <v>0</v>
      </c>
      <c r="Q29" s="17">
        <v>-90</v>
      </c>
      <c r="R29" s="17">
        <v>133</v>
      </c>
      <c r="S29" s="17">
        <v>0</v>
      </c>
      <c r="T29" s="19">
        <f t="shared" si="0"/>
        <v>51</v>
      </c>
      <c r="U29" s="17">
        <v>35</v>
      </c>
      <c r="V29" s="17">
        <v>-18</v>
      </c>
      <c r="W29" s="17">
        <v>190</v>
      </c>
      <c r="X29" s="17">
        <v>-30</v>
      </c>
      <c r="Y29" s="17">
        <v>0</v>
      </c>
      <c r="Z29" s="17">
        <v>-43</v>
      </c>
      <c r="AA29" s="17">
        <v>9</v>
      </c>
      <c r="AB29" s="17">
        <v>0</v>
      </c>
      <c r="AC29" s="17">
        <v>-26</v>
      </c>
      <c r="AD29" s="17">
        <v>141</v>
      </c>
      <c r="AE29" s="17">
        <v>-7</v>
      </c>
      <c r="AF29" s="17">
        <v>0</v>
      </c>
      <c r="AG29" s="17">
        <v>-7</v>
      </c>
      <c r="AH29" s="26">
        <f t="shared" si="1"/>
        <v>244</v>
      </c>
      <c r="AI29" s="17">
        <v>0</v>
      </c>
      <c r="AJ29" s="17">
        <v>10</v>
      </c>
      <c r="AK29" s="17">
        <v>20</v>
      </c>
      <c r="AL29" s="17">
        <v>0</v>
      </c>
      <c r="AM29" s="17">
        <v>0</v>
      </c>
      <c r="AN29" s="17">
        <v>0</v>
      </c>
      <c r="AO29" s="17">
        <v>20</v>
      </c>
      <c r="AP29" s="17">
        <v>0</v>
      </c>
      <c r="AQ29" s="17">
        <v>0</v>
      </c>
      <c r="AR29" s="17">
        <v>16</v>
      </c>
      <c r="AS29" s="17">
        <v>0</v>
      </c>
      <c r="AT29" s="17">
        <v>7</v>
      </c>
      <c r="AU29" s="17">
        <v>-116</v>
      </c>
      <c r="AV29" s="17">
        <v>30</v>
      </c>
      <c r="AW29" s="17">
        <v>97</v>
      </c>
      <c r="AX29" s="17">
        <v>0</v>
      </c>
      <c r="AY29" s="20">
        <f t="shared" si="2"/>
        <v>84</v>
      </c>
      <c r="AZ29" s="103">
        <f t="shared" si="3"/>
        <v>379</v>
      </c>
      <c r="BA29" s="22">
        <v>0</v>
      </c>
      <c r="BB29" s="27">
        <f t="shared" si="4"/>
        <v>379</v>
      </c>
      <c r="BD29"/>
      <c r="BE29"/>
      <c r="BF29"/>
      <c r="BH29"/>
      <c r="BI29"/>
      <c r="BJ29"/>
      <c r="BM29"/>
      <c r="BN29"/>
    </row>
    <row r="30" spans="1:66" s="39" customFormat="1" x14ac:dyDescent="0.25">
      <c r="A30" s="28" t="s">
        <v>47</v>
      </c>
      <c r="B30" s="36" t="s">
        <v>36</v>
      </c>
      <c r="C30" s="17">
        <v>25</v>
      </c>
      <c r="D30" s="17">
        <v>0</v>
      </c>
      <c r="E30" s="17">
        <v>-10</v>
      </c>
      <c r="F30" s="17">
        <v>-2</v>
      </c>
      <c r="G30" s="17">
        <v>-2</v>
      </c>
      <c r="H30" s="17">
        <v>200</v>
      </c>
      <c r="I30" s="17">
        <v>-109</v>
      </c>
      <c r="J30" s="17">
        <v>0</v>
      </c>
      <c r="K30" s="17">
        <v>0</v>
      </c>
      <c r="L30" s="17">
        <v>-34</v>
      </c>
      <c r="M30" s="17">
        <v>0</v>
      </c>
      <c r="N30" s="17">
        <v>-73</v>
      </c>
      <c r="O30" s="17">
        <v>-30</v>
      </c>
      <c r="P30" s="17">
        <v>0</v>
      </c>
      <c r="Q30" s="17">
        <v>-90</v>
      </c>
      <c r="R30" s="17">
        <v>133</v>
      </c>
      <c r="S30" s="17">
        <v>0</v>
      </c>
      <c r="T30" s="19">
        <f t="shared" si="0"/>
        <v>8</v>
      </c>
      <c r="U30" s="17">
        <v>35</v>
      </c>
      <c r="V30" s="17">
        <v>-18</v>
      </c>
      <c r="W30" s="17">
        <v>209</v>
      </c>
      <c r="X30" s="17">
        <v>-30</v>
      </c>
      <c r="Y30" s="17">
        <v>0</v>
      </c>
      <c r="Z30" s="17">
        <v>-43</v>
      </c>
      <c r="AA30" s="17">
        <v>33</v>
      </c>
      <c r="AB30" s="17">
        <v>0</v>
      </c>
      <c r="AC30" s="17">
        <v>-33</v>
      </c>
      <c r="AD30" s="17">
        <v>116</v>
      </c>
      <c r="AE30" s="17">
        <v>-7</v>
      </c>
      <c r="AF30" s="17">
        <v>0</v>
      </c>
      <c r="AG30" s="17">
        <v>-7</v>
      </c>
      <c r="AH30" s="30">
        <f t="shared" si="1"/>
        <v>255</v>
      </c>
      <c r="AI30" s="17">
        <v>0</v>
      </c>
      <c r="AJ30" s="17">
        <v>10</v>
      </c>
      <c r="AK30" s="17">
        <v>20</v>
      </c>
      <c r="AL30" s="17">
        <v>0</v>
      </c>
      <c r="AM30" s="17">
        <v>0</v>
      </c>
      <c r="AN30" s="17">
        <v>0</v>
      </c>
      <c r="AO30" s="17">
        <v>20</v>
      </c>
      <c r="AP30" s="17">
        <v>0</v>
      </c>
      <c r="AQ30" s="17">
        <v>0</v>
      </c>
      <c r="AR30" s="17">
        <v>16</v>
      </c>
      <c r="AS30" s="17">
        <v>0</v>
      </c>
      <c r="AT30" s="17">
        <v>7</v>
      </c>
      <c r="AU30" s="17">
        <v>-91</v>
      </c>
      <c r="AV30" s="17">
        <v>30</v>
      </c>
      <c r="AW30" s="17">
        <v>97</v>
      </c>
      <c r="AX30" s="17">
        <v>0</v>
      </c>
      <c r="AY30" s="20">
        <f t="shared" si="2"/>
        <v>109</v>
      </c>
      <c r="AZ30" s="37">
        <f t="shared" si="3"/>
        <v>372</v>
      </c>
      <c r="BA30" s="22">
        <v>0</v>
      </c>
      <c r="BB30" s="38">
        <f t="shared" si="4"/>
        <v>372</v>
      </c>
      <c r="BC30" s="1"/>
      <c r="BD30"/>
      <c r="BE30"/>
      <c r="BF30"/>
      <c r="BH30"/>
      <c r="BI30"/>
      <c r="BJ30"/>
      <c r="BM30"/>
      <c r="BN30"/>
    </row>
    <row r="31" spans="1:66" x14ac:dyDescent="0.25">
      <c r="A31" s="25" t="s">
        <v>48</v>
      </c>
      <c r="B31" s="33" t="s">
        <v>36</v>
      </c>
      <c r="C31" s="17">
        <v>25</v>
      </c>
      <c r="D31" s="17">
        <v>0</v>
      </c>
      <c r="E31" s="17">
        <v>-10</v>
      </c>
      <c r="F31" s="17">
        <v>-2</v>
      </c>
      <c r="G31" s="17">
        <v>-2</v>
      </c>
      <c r="H31" s="17">
        <v>200</v>
      </c>
      <c r="I31" s="17">
        <v>-58</v>
      </c>
      <c r="J31" s="17">
        <v>0</v>
      </c>
      <c r="K31" s="17">
        <v>0</v>
      </c>
      <c r="L31" s="17">
        <v>-34</v>
      </c>
      <c r="M31" s="17">
        <v>0</v>
      </c>
      <c r="N31" s="17">
        <v>-60</v>
      </c>
      <c r="O31" s="17">
        <v>-30</v>
      </c>
      <c r="P31" s="17">
        <v>0</v>
      </c>
      <c r="Q31" s="17">
        <v>-90</v>
      </c>
      <c r="R31" s="17">
        <v>114</v>
      </c>
      <c r="S31" s="17">
        <v>0</v>
      </c>
      <c r="T31" s="19">
        <f t="shared" si="0"/>
        <v>53</v>
      </c>
      <c r="U31" s="17">
        <v>35</v>
      </c>
      <c r="V31" s="17">
        <v>-18</v>
      </c>
      <c r="W31" s="17">
        <v>158</v>
      </c>
      <c r="X31" s="17">
        <v>-30</v>
      </c>
      <c r="Y31" s="17">
        <v>0</v>
      </c>
      <c r="Z31" s="17">
        <v>-43</v>
      </c>
      <c r="AA31" s="17">
        <v>30</v>
      </c>
      <c r="AB31" s="17">
        <v>0</v>
      </c>
      <c r="AC31" s="17">
        <v>-33</v>
      </c>
      <c r="AD31" s="17">
        <v>74</v>
      </c>
      <c r="AE31" s="17">
        <v>0</v>
      </c>
      <c r="AF31" s="17">
        <v>0</v>
      </c>
      <c r="AG31" s="17">
        <v>-7</v>
      </c>
      <c r="AH31" s="26">
        <f t="shared" si="1"/>
        <v>166</v>
      </c>
      <c r="AI31" s="17">
        <v>0</v>
      </c>
      <c r="AJ31" s="17">
        <v>10</v>
      </c>
      <c r="AK31" s="17">
        <v>20</v>
      </c>
      <c r="AL31" s="17">
        <v>0</v>
      </c>
      <c r="AM31" s="17">
        <v>0</v>
      </c>
      <c r="AN31" s="17">
        <v>0</v>
      </c>
      <c r="AO31" s="17">
        <v>20</v>
      </c>
      <c r="AP31" s="17">
        <v>0</v>
      </c>
      <c r="AQ31" s="17">
        <v>0</v>
      </c>
      <c r="AR31" s="17">
        <v>35</v>
      </c>
      <c r="AS31" s="17">
        <v>0</v>
      </c>
      <c r="AT31" s="17">
        <v>0</v>
      </c>
      <c r="AU31" s="17">
        <v>-49</v>
      </c>
      <c r="AV31" s="17">
        <v>20</v>
      </c>
      <c r="AW31" s="17">
        <v>95</v>
      </c>
      <c r="AX31" s="17">
        <v>0</v>
      </c>
      <c r="AY31" s="20">
        <f t="shared" si="2"/>
        <v>151</v>
      </c>
      <c r="AZ31" s="103">
        <f t="shared" si="3"/>
        <v>370</v>
      </c>
      <c r="BA31" s="22">
        <v>0</v>
      </c>
      <c r="BB31" s="27">
        <f t="shared" si="4"/>
        <v>370</v>
      </c>
      <c r="BD31"/>
      <c r="BE31"/>
      <c r="BF31"/>
      <c r="BH31"/>
      <c r="BI31"/>
      <c r="BJ31"/>
      <c r="BM31"/>
      <c r="BN31"/>
    </row>
    <row r="32" spans="1:66" x14ac:dyDescent="0.25">
      <c r="A32" s="25" t="s">
        <v>49</v>
      </c>
      <c r="B32" s="33" t="s">
        <v>34</v>
      </c>
      <c r="C32" s="17">
        <v>25</v>
      </c>
      <c r="D32" s="17">
        <v>0</v>
      </c>
      <c r="E32" s="17">
        <v>-10</v>
      </c>
      <c r="F32" s="17">
        <v>-2</v>
      </c>
      <c r="G32" s="17">
        <v>-2</v>
      </c>
      <c r="H32" s="17">
        <v>0</v>
      </c>
      <c r="I32" s="17">
        <v>-118</v>
      </c>
      <c r="J32" s="17">
        <v>0</v>
      </c>
      <c r="K32" s="17">
        <v>0</v>
      </c>
      <c r="L32" s="17">
        <v>-34</v>
      </c>
      <c r="M32" s="17">
        <v>0</v>
      </c>
      <c r="N32" s="17">
        <v>-60</v>
      </c>
      <c r="O32" s="17">
        <v>-30</v>
      </c>
      <c r="P32" s="17">
        <v>0</v>
      </c>
      <c r="Q32" s="17">
        <v>-90</v>
      </c>
      <c r="R32" s="17">
        <v>114</v>
      </c>
      <c r="S32" s="17">
        <v>0</v>
      </c>
      <c r="T32" s="19">
        <f t="shared" si="0"/>
        <v>-207</v>
      </c>
      <c r="U32" s="17">
        <v>35</v>
      </c>
      <c r="V32" s="17">
        <v>-18</v>
      </c>
      <c r="W32" s="17">
        <v>218</v>
      </c>
      <c r="X32" s="17">
        <v>-30</v>
      </c>
      <c r="Y32" s="17">
        <v>0</v>
      </c>
      <c r="Z32" s="17">
        <v>-43</v>
      </c>
      <c r="AA32" s="17">
        <v>32</v>
      </c>
      <c r="AB32" s="17">
        <v>0</v>
      </c>
      <c r="AC32" s="17">
        <v>-33</v>
      </c>
      <c r="AD32" s="17">
        <v>52</v>
      </c>
      <c r="AE32" s="17">
        <v>0</v>
      </c>
      <c r="AF32" s="17">
        <v>0</v>
      </c>
      <c r="AG32" s="17">
        <v>-7</v>
      </c>
      <c r="AH32" s="26">
        <f t="shared" si="1"/>
        <v>206</v>
      </c>
      <c r="AI32" s="17">
        <v>0</v>
      </c>
      <c r="AJ32" s="17">
        <v>10</v>
      </c>
      <c r="AK32" s="17">
        <v>20</v>
      </c>
      <c r="AL32" s="17">
        <v>0</v>
      </c>
      <c r="AM32" s="17">
        <v>0</v>
      </c>
      <c r="AN32" s="17">
        <v>0</v>
      </c>
      <c r="AO32" s="17">
        <v>20</v>
      </c>
      <c r="AP32" s="17">
        <v>0</v>
      </c>
      <c r="AQ32" s="17">
        <v>0</v>
      </c>
      <c r="AR32" s="17">
        <v>35</v>
      </c>
      <c r="AS32" s="17">
        <v>0</v>
      </c>
      <c r="AT32" s="17">
        <v>0</v>
      </c>
      <c r="AU32" s="17">
        <v>-27</v>
      </c>
      <c r="AV32" s="17">
        <v>18</v>
      </c>
      <c r="AW32" s="17">
        <v>97</v>
      </c>
      <c r="AX32" s="17">
        <v>0</v>
      </c>
      <c r="AY32" s="20">
        <f t="shared" si="2"/>
        <v>173</v>
      </c>
      <c r="AZ32" s="103">
        <f t="shared" si="3"/>
        <v>172</v>
      </c>
      <c r="BA32" s="22">
        <v>0</v>
      </c>
      <c r="BB32" s="27">
        <f t="shared" si="4"/>
        <v>172</v>
      </c>
      <c r="BD32"/>
      <c r="BE32"/>
      <c r="BF32"/>
      <c r="BH32"/>
      <c r="BI32"/>
      <c r="BJ32"/>
      <c r="BM32"/>
      <c r="BN32"/>
    </row>
    <row r="33" spans="1:66" x14ac:dyDescent="0.25">
      <c r="A33" s="25" t="s">
        <v>50</v>
      </c>
      <c r="B33" s="33" t="s">
        <v>34</v>
      </c>
      <c r="C33" s="17">
        <v>25</v>
      </c>
      <c r="D33" s="17">
        <v>0</v>
      </c>
      <c r="E33" s="17">
        <v>-10</v>
      </c>
      <c r="F33" s="17">
        <v>-2</v>
      </c>
      <c r="G33" s="17">
        <v>-2</v>
      </c>
      <c r="H33" s="17">
        <v>0</v>
      </c>
      <c r="I33" s="17">
        <v>-119</v>
      </c>
      <c r="J33" s="17">
        <v>0</v>
      </c>
      <c r="K33" s="17">
        <v>-15</v>
      </c>
      <c r="L33" s="17">
        <v>-34</v>
      </c>
      <c r="M33" s="17">
        <v>0</v>
      </c>
      <c r="N33" s="17">
        <v>-60</v>
      </c>
      <c r="O33" s="17">
        <v>-30</v>
      </c>
      <c r="P33" s="17">
        <v>0</v>
      </c>
      <c r="Q33" s="17">
        <v>-55</v>
      </c>
      <c r="R33" s="17">
        <v>74</v>
      </c>
      <c r="S33" s="17">
        <v>0</v>
      </c>
      <c r="T33" s="19">
        <f t="shared" si="0"/>
        <v>-228</v>
      </c>
      <c r="U33" s="17">
        <v>35</v>
      </c>
      <c r="V33" s="17">
        <v>-18</v>
      </c>
      <c r="W33" s="17">
        <v>219</v>
      </c>
      <c r="X33" s="17">
        <v>-30</v>
      </c>
      <c r="Y33" s="17">
        <v>-41</v>
      </c>
      <c r="Z33" s="17">
        <v>-43</v>
      </c>
      <c r="AA33" s="17">
        <v>42</v>
      </c>
      <c r="AB33" s="17">
        <v>0</v>
      </c>
      <c r="AC33" s="17">
        <v>-33</v>
      </c>
      <c r="AD33" s="17">
        <v>45</v>
      </c>
      <c r="AE33" s="17">
        <v>-10</v>
      </c>
      <c r="AF33" s="17">
        <v>0</v>
      </c>
      <c r="AG33" s="17">
        <v>-7</v>
      </c>
      <c r="AH33" s="26">
        <f t="shared" si="1"/>
        <v>159</v>
      </c>
      <c r="AI33" s="17">
        <v>2</v>
      </c>
      <c r="AJ33" s="17">
        <v>10</v>
      </c>
      <c r="AK33" s="17">
        <v>20</v>
      </c>
      <c r="AL33" s="17">
        <v>56</v>
      </c>
      <c r="AM33" s="17">
        <v>0</v>
      </c>
      <c r="AN33" s="17">
        <v>0</v>
      </c>
      <c r="AO33" s="17">
        <v>20</v>
      </c>
      <c r="AP33" s="17">
        <v>0</v>
      </c>
      <c r="AQ33" s="17">
        <v>0</v>
      </c>
      <c r="AR33" s="17">
        <v>10</v>
      </c>
      <c r="AS33" s="17">
        <v>-17</v>
      </c>
      <c r="AT33" s="17">
        <v>10</v>
      </c>
      <c r="AU33" s="17">
        <v>-20</v>
      </c>
      <c r="AV33" s="17">
        <v>8</v>
      </c>
      <c r="AW33" s="17">
        <v>62</v>
      </c>
      <c r="AX33" s="17">
        <v>0</v>
      </c>
      <c r="AY33" s="20">
        <f t="shared" si="2"/>
        <v>161</v>
      </c>
      <c r="AZ33" s="21">
        <f t="shared" si="3"/>
        <v>92</v>
      </c>
      <c r="BA33" s="22">
        <v>0</v>
      </c>
      <c r="BB33" s="27">
        <f t="shared" si="4"/>
        <v>92</v>
      </c>
      <c r="BD33"/>
      <c r="BE33"/>
      <c r="BF33"/>
      <c r="BH33"/>
      <c r="BI33"/>
      <c r="BJ33"/>
      <c r="BM33"/>
      <c r="BN33"/>
    </row>
    <row r="34" spans="1:66" x14ac:dyDescent="0.25">
      <c r="A34" s="25" t="s">
        <v>51</v>
      </c>
      <c r="B34" s="33" t="s">
        <v>27</v>
      </c>
      <c r="C34" s="17">
        <v>0</v>
      </c>
      <c r="D34" s="17">
        <v>0</v>
      </c>
      <c r="E34" s="17">
        <v>-10</v>
      </c>
      <c r="F34" s="17">
        <v>-2</v>
      </c>
      <c r="G34" s="17">
        <v>-2</v>
      </c>
      <c r="H34" s="17">
        <v>0</v>
      </c>
      <c r="I34" s="17">
        <v>-86</v>
      </c>
      <c r="J34" s="17">
        <v>0</v>
      </c>
      <c r="K34" s="17">
        <v>-15</v>
      </c>
      <c r="L34" s="17">
        <v>-34</v>
      </c>
      <c r="M34" s="17">
        <v>0</v>
      </c>
      <c r="N34" s="17">
        <v>-50</v>
      </c>
      <c r="O34" s="17">
        <v>-30</v>
      </c>
      <c r="P34" s="17">
        <v>0</v>
      </c>
      <c r="Q34" s="17">
        <v>-59</v>
      </c>
      <c r="R34" s="17">
        <v>20</v>
      </c>
      <c r="S34" s="17">
        <v>-4</v>
      </c>
      <c r="T34" s="19">
        <f t="shared" si="0"/>
        <v>-272</v>
      </c>
      <c r="U34" s="17">
        <v>10</v>
      </c>
      <c r="V34" s="17">
        <v>-18</v>
      </c>
      <c r="W34" s="17">
        <v>225</v>
      </c>
      <c r="X34" s="17">
        <v>-30</v>
      </c>
      <c r="Y34" s="17">
        <v>0</v>
      </c>
      <c r="Z34" s="17">
        <v>-43</v>
      </c>
      <c r="AA34" s="17">
        <v>10</v>
      </c>
      <c r="AB34" s="17">
        <v>0</v>
      </c>
      <c r="AC34" s="17">
        <v>-33</v>
      </c>
      <c r="AD34" s="17">
        <v>62</v>
      </c>
      <c r="AE34" s="17">
        <v>-10</v>
      </c>
      <c r="AF34" s="17">
        <v>4</v>
      </c>
      <c r="AG34" s="17">
        <v>-7</v>
      </c>
      <c r="AH34" s="26">
        <f t="shared" si="1"/>
        <v>170</v>
      </c>
      <c r="AI34" s="17">
        <v>2</v>
      </c>
      <c r="AJ34" s="17">
        <v>10</v>
      </c>
      <c r="AK34" s="17">
        <v>20</v>
      </c>
      <c r="AL34" s="17">
        <v>15</v>
      </c>
      <c r="AM34" s="17">
        <v>0</v>
      </c>
      <c r="AN34" s="17">
        <v>0</v>
      </c>
      <c r="AO34" s="17">
        <v>20</v>
      </c>
      <c r="AP34" s="17">
        <v>0</v>
      </c>
      <c r="AQ34" s="17">
        <v>-39</v>
      </c>
      <c r="AR34" s="17">
        <v>10</v>
      </c>
      <c r="AS34" s="17">
        <v>-19</v>
      </c>
      <c r="AT34" s="17">
        <v>6</v>
      </c>
      <c r="AU34" s="17">
        <v>-33</v>
      </c>
      <c r="AV34" s="17">
        <v>30</v>
      </c>
      <c r="AW34" s="17">
        <v>62</v>
      </c>
      <c r="AX34" s="17">
        <v>0</v>
      </c>
      <c r="AY34" s="20">
        <f t="shared" si="2"/>
        <v>84</v>
      </c>
      <c r="AZ34" s="103">
        <f t="shared" si="3"/>
        <v>-18</v>
      </c>
      <c r="BA34" s="22">
        <v>0</v>
      </c>
      <c r="BB34" s="27">
        <f t="shared" si="4"/>
        <v>-18</v>
      </c>
      <c r="BD34"/>
      <c r="BE34"/>
      <c r="BF34"/>
      <c r="BH34"/>
      <c r="BI34"/>
      <c r="BJ34"/>
      <c r="BM34"/>
      <c r="BN34"/>
    </row>
    <row r="35" spans="1:66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-10</v>
      </c>
      <c r="F35" s="17">
        <v>-2</v>
      </c>
      <c r="G35" s="17">
        <v>-2</v>
      </c>
      <c r="H35" s="17">
        <v>0</v>
      </c>
      <c r="I35" s="17">
        <v>-50</v>
      </c>
      <c r="J35" s="17">
        <v>0</v>
      </c>
      <c r="K35" s="17">
        <v>-15</v>
      </c>
      <c r="L35" s="17">
        <v>-34</v>
      </c>
      <c r="M35" s="17">
        <v>0</v>
      </c>
      <c r="N35" s="17">
        <v>-40</v>
      </c>
      <c r="O35" s="17">
        <v>-30</v>
      </c>
      <c r="P35" s="17">
        <v>0</v>
      </c>
      <c r="Q35" s="17">
        <v>-55</v>
      </c>
      <c r="R35" s="17">
        <v>20</v>
      </c>
      <c r="S35" s="17">
        <v>-51</v>
      </c>
      <c r="T35" s="19">
        <f t="shared" si="0"/>
        <v>-269</v>
      </c>
      <c r="U35" s="17">
        <v>10</v>
      </c>
      <c r="V35" s="17">
        <v>-18</v>
      </c>
      <c r="W35" s="17">
        <v>225</v>
      </c>
      <c r="X35" s="17">
        <v>-30</v>
      </c>
      <c r="Y35" s="17">
        <v>0</v>
      </c>
      <c r="Z35" s="17">
        <v>-43</v>
      </c>
      <c r="AA35" s="17">
        <v>3</v>
      </c>
      <c r="AB35" s="17">
        <v>0</v>
      </c>
      <c r="AC35" s="17">
        <v>-33</v>
      </c>
      <c r="AD35" s="17">
        <v>66</v>
      </c>
      <c r="AE35" s="17">
        <v>-10</v>
      </c>
      <c r="AF35" s="17">
        <v>0</v>
      </c>
      <c r="AG35" s="17">
        <v>-7</v>
      </c>
      <c r="AH35" s="41">
        <f t="shared" si="1"/>
        <v>163</v>
      </c>
      <c r="AI35" s="17">
        <v>0</v>
      </c>
      <c r="AJ35" s="17">
        <v>10</v>
      </c>
      <c r="AK35" s="17">
        <v>20</v>
      </c>
      <c r="AL35" s="17">
        <v>15</v>
      </c>
      <c r="AM35" s="17">
        <v>0</v>
      </c>
      <c r="AN35" s="17">
        <v>0</v>
      </c>
      <c r="AO35" s="17">
        <v>20</v>
      </c>
      <c r="AP35" s="17">
        <v>0</v>
      </c>
      <c r="AQ35" s="17">
        <v>-75</v>
      </c>
      <c r="AR35" s="17">
        <v>36</v>
      </c>
      <c r="AS35" s="17">
        <v>0</v>
      </c>
      <c r="AT35" s="17">
        <v>6</v>
      </c>
      <c r="AU35" s="17">
        <v>-37</v>
      </c>
      <c r="AV35" s="17">
        <v>27</v>
      </c>
      <c r="AW35" s="17">
        <v>62</v>
      </c>
      <c r="AX35" s="17">
        <v>0</v>
      </c>
      <c r="AY35" s="20">
        <f t="shared" si="2"/>
        <v>84</v>
      </c>
      <c r="AZ35" s="42">
        <f t="shared" si="3"/>
        <v>-22</v>
      </c>
      <c r="BA35" s="22">
        <v>0</v>
      </c>
      <c r="BB35" s="43">
        <f t="shared" si="4"/>
        <v>-22</v>
      </c>
      <c r="BD35"/>
      <c r="BE35"/>
      <c r="BF35"/>
      <c r="BH35"/>
      <c r="BI35"/>
      <c r="BJ35"/>
      <c r="BM35"/>
      <c r="BN35"/>
    </row>
    <row r="36" spans="1:66" ht="15.75" thickTop="1" x14ac:dyDescent="0.25">
      <c r="A36" s="44"/>
      <c r="B36" s="45" t="s">
        <v>27</v>
      </c>
      <c r="C36" s="46">
        <f t="shared" ref="C36:BB36" si="5">SUM(C12:C17,C34:C35)</f>
        <v>6</v>
      </c>
      <c r="D36" s="46">
        <f t="shared" si="5"/>
        <v>65</v>
      </c>
      <c r="E36" s="46">
        <f t="shared" si="5"/>
        <v>-80</v>
      </c>
      <c r="F36" s="46">
        <f t="shared" si="5"/>
        <v>-16</v>
      </c>
      <c r="G36" s="46">
        <f t="shared" si="5"/>
        <v>-16</v>
      </c>
      <c r="H36" s="46">
        <f t="shared" ref="H36" si="6">SUM(H12:H17,H34:H35)</f>
        <v>0</v>
      </c>
      <c r="I36" s="46">
        <f t="shared" si="5"/>
        <v>-519</v>
      </c>
      <c r="J36" s="46">
        <f t="shared" si="5"/>
        <v>0</v>
      </c>
      <c r="K36" s="46">
        <f t="shared" si="5"/>
        <v>-120</v>
      </c>
      <c r="L36" s="46">
        <f t="shared" si="5"/>
        <v>-272</v>
      </c>
      <c r="M36" s="46">
        <f t="shared" si="5"/>
        <v>215</v>
      </c>
      <c r="N36" s="46">
        <f t="shared" si="5"/>
        <v>-90</v>
      </c>
      <c r="O36" s="46">
        <f t="shared" si="5"/>
        <v>-240</v>
      </c>
      <c r="P36" s="46">
        <f t="shared" si="5"/>
        <v>0</v>
      </c>
      <c r="Q36" s="46">
        <f t="shared" si="5"/>
        <v>-169</v>
      </c>
      <c r="R36" s="46">
        <f t="shared" si="5"/>
        <v>130</v>
      </c>
      <c r="S36" s="46">
        <f t="shared" si="5"/>
        <v>-361</v>
      </c>
      <c r="T36" s="47">
        <f t="shared" si="5"/>
        <v>-1467</v>
      </c>
      <c r="U36" s="46">
        <f t="shared" si="5"/>
        <v>80</v>
      </c>
      <c r="V36" s="46">
        <f t="shared" si="5"/>
        <v>-144</v>
      </c>
      <c r="W36" s="46">
        <f t="shared" si="5"/>
        <v>580</v>
      </c>
      <c r="X36" s="46">
        <f t="shared" si="5"/>
        <v>-240</v>
      </c>
      <c r="Y36" s="46">
        <f t="shared" si="5"/>
        <v>-10</v>
      </c>
      <c r="Z36" s="46">
        <f t="shared" si="5"/>
        <v>-344</v>
      </c>
      <c r="AA36" s="46">
        <f t="shared" si="5"/>
        <v>13</v>
      </c>
      <c r="AB36" s="46">
        <f t="shared" si="5"/>
        <v>-350</v>
      </c>
      <c r="AC36" s="46">
        <f t="shared" si="5"/>
        <v>-264</v>
      </c>
      <c r="AD36" s="46">
        <f t="shared" si="5"/>
        <v>206</v>
      </c>
      <c r="AE36" s="46">
        <f t="shared" si="5"/>
        <v>-80</v>
      </c>
      <c r="AF36" s="46">
        <f t="shared" si="5"/>
        <v>4</v>
      </c>
      <c r="AG36" s="46">
        <f t="shared" si="5"/>
        <v>-31</v>
      </c>
      <c r="AH36" s="48">
        <f t="shared" si="5"/>
        <v>-580</v>
      </c>
      <c r="AI36" s="46">
        <f t="shared" si="5"/>
        <v>14</v>
      </c>
      <c r="AJ36" s="46">
        <f t="shared" si="5"/>
        <v>80</v>
      </c>
      <c r="AK36" s="46">
        <f t="shared" si="5"/>
        <v>160</v>
      </c>
      <c r="AL36" s="46">
        <f t="shared" si="5"/>
        <v>130</v>
      </c>
      <c r="AM36" s="46">
        <f t="shared" si="5"/>
        <v>0</v>
      </c>
      <c r="AN36" s="46">
        <f t="shared" si="5"/>
        <v>-65</v>
      </c>
      <c r="AO36" s="46">
        <f t="shared" si="5"/>
        <v>160</v>
      </c>
      <c r="AP36" s="46">
        <f t="shared" si="5"/>
        <v>253</v>
      </c>
      <c r="AQ36" s="46">
        <f t="shared" si="5"/>
        <v>-114</v>
      </c>
      <c r="AR36" s="46">
        <f t="shared" si="5"/>
        <v>292</v>
      </c>
      <c r="AS36" s="46">
        <f t="shared" si="5"/>
        <v>-19</v>
      </c>
      <c r="AT36" s="46">
        <f t="shared" si="5"/>
        <v>120</v>
      </c>
      <c r="AU36" s="46">
        <f t="shared" si="5"/>
        <v>-70</v>
      </c>
      <c r="AV36" s="46">
        <f t="shared" si="5"/>
        <v>132</v>
      </c>
      <c r="AW36" s="46">
        <f t="shared" si="5"/>
        <v>196</v>
      </c>
      <c r="AX36" s="46">
        <f t="shared" si="5"/>
        <v>0</v>
      </c>
      <c r="AY36" s="46">
        <f t="shared" si="5"/>
        <v>1269</v>
      </c>
      <c r="AZ36" s="49">
        <f t="shared" si="5"/>
        <v>-778</v>
      </c>
      <c r="BA36" s="50">
        <f t="shared" si="5"/>
        <v>0</v>
      </c>
      <c r="BB36" s="47">
        <f t="shared" si="5"/>
        <v>-778</v>
      </c>
    </row>
    <row r="37" spans="1:66" x14ac:dyDescent="0.25">
      <c r="A37" s="44" t="s">
        <v>53</v>
      </c>
      <c r="B37" s="51" t="s">
        <v>34</v>
      </c>
      <c r="C37" s="52">
        <f t="shared" ref="C37:S37" si="7">SUM(C18:C19,C24:C33)</f>
        <v>180</v>
      </c>
      <c r="D37" s="52">
        <f t="shared" si="7"/>
        <v>20</v>
      </c>
      <c r="E37" s="52">
        <f t="shared" si="7"/>
        <v>-110</v>
      </c>
      <c r="F37" s="52">
        <f t="shared" si="7"/>
        <v>-24</v>
      </c>
      <c r="G37" s="52">
        <f t="shared" si="7"/>
        <v>-16</v>
      </c>
      <c r="H37" s="52">
        <f t="shared" ref="H37" si="8">SUM(H18:H19,H24:H33)</f>
        <v>800</v>
      </c>
      <c r="I37" s="52">
        <f t="shared" si="7"/>
        <v>-778</v>
      </c>
      <c r="J37" s="52">
        <f t="shared" si="7"/>
        <v>69</v>
      </c>
      <c r="K37" s="52">
        <f t="shared" si="7"/>
        <v>-111</v>
      </c>
      <c r="L37" s="52">
        <f t="shared" si="7"/>
        <v>-403</v>
      </c>
      <c r="M37" s="52">
        <f t="shared" si="7"/>
        <v>3</v>
      </c>
      <c r="N37" s="52">
        <f t="shared" si="7"/>
        <v>-511</v>
      </c>
      <c r="O37" s="52">
        <f t="shared" si="7"/>
        <v>-360</v>
      </c>
      <c r="P37" s="52">
        <f t="shared" si="7"/>
        <v>55</v>
      </c>
      <c r="Q37" s="52">
        <f t="shared" si="7"/>
        <v>-650</v>
      </c>
      <c r="R37" s="52">
        <f t="shared" si="7"/>
        <v>889</v>
      </c>
      <c r="S37" s="52">
        <f t="shared" si="7"/>
        <v>-153</v>
      </c>
      <c r="T37" s="53">
        <f>SUM(T18:T19,T24:T30,T33)</f>
        <v>-946</v>
      </c>
      <c r="U37" s="52">
        <f t="shared" ref="U37:AG37" si="9">SUM(U18:U19,U24:U33)</f>
        <v>295</v>
      </c>
      <c r="V37" s="52">
        <f t="shared" si="9"/>
        <v>-216</v>
      </c>
      <c r="W37" s="52">
        <f t="shared" si="9"/>
        <v>1536</v>
      </c>
      <c r="X37" s="52">
        <f t="shared" si="9"/>
        <v>-360</v>
      </c>
      <c r="Y37" s="52">
        <f t="shared" si="9"/>
        <v>-46</v>
      </c>
      <c r="Z37" s="52">
        <f t="shared" si="9"/>
        <v>-516</v>
      </c>
      <c r="AA37" s="52">
        <f t="shared" si="9"/>
        <v>210</v>
      </c>
      <c r="AB37" s="52">
        <f t="shared" si="9"/>
        <v>-168</v>
      </c>
      <c r="AC37" s="52">
        <f t="shared" si="9"/>
        <v>-354</v>
      </c>
      <c r="AD37" s="52">
        <f t="shared" si="9"/>
        <v>754</v>
      </c>
      <c r="AE37" s="52">
        <f t="shared" si="9"/>
        <v>-64</v>
      </c>
      <c r="AF37" s="52">
        <f t="shared" si="9"/>
        <v>35</v>
      </c>
      <c r="AG37" s="52">
        <f t="shared" si="9"/>
        <v>-73</v>
      </c>
      <c r="AH37" s="53">
        <f>SUM(AH18:AH19,AH24:AH30,AH33)</f>
        <v>661</v>
      </c>
      <c r="AI37" s="52">
        <f t="shared" ref="AI37:AY37" si="10">SUM(AI18:AI19,AI24:AI33)</f>
        <v>16</v>
      </c>
      <c r="AJ37" s="52">
        <f t="shared" si="10"/>
        <v>110</v>
      </c>
      <c r="AK37" s="52">
        <f t="shared" si="10"/>
        <v>240</v>
      </c>
      <c r="AL37" s="52">
        <f t="shared" si="10"/>
        <v>157</v>
      </c>
      <c r="AM37" s="52">
        <f t="shared" si="10"/>
        <v>-69</v>
      </c>
      <c r="AN37" s="52">
        <f t="shared" si="10"/>
        <v>-20</v>
      </c>
      <c r="AO37" s="52">
        <f t="shared" si="10"/>
        <v>240</v>
      </c>
      <c r="AP37" s="52">
        <f t="shared" si="10"/>
        <v>49</v>
      </c>
      <c r="AQ37" s="52">
        <f t="shared" si="10"/>
        <v>-7</v>
      </c>
      <c r="AR37" s="52">
        <f t="shared" si="10"/>
        <v>285</v>
      </c>
      <c r="AS37" s="52">
        <f t="shared" si="10"/>
        <v>-55</v>
      </c>
      <c r="AT37" s="52">
        <f t="shared" si="10"/>
        <v>90</v>
      </c>
      <c r="AU37" s="52">
        <f t="shared" si="10"/>
        <v>-480</v>
      </c>
      <c r="AV37" s="52">
        <f t="shared" si="10"/>
        <v>346</v>
      </c>
      <c r="AW37" s="52">
        <f t="shared" si="10"/>
        <v>707</v>
      </c>
      <c r="AX37" s="52">
        <f t="shared" si="10"/>
        <v>-85</v>
      </c>
      <c r="AY37" s="52">
        <f t="shared" si="10"/>
        <v>1524</v>
      </c>
      <c r="AZ37" s="21">
        <f>SUM(AZ18:AZ19,AZ24:AZ30,AZ33)</f>
        <v>915</v>
      </c>
      <c r="BA37" s="54">
        <f>SUM(BA18:BA19,BA24:BA30,BA33)</f>
        <v>0</v>
      </c>
      <c r="BB37" s="18">
        <f>SUM(BB18:BB19,BB24:BB30,BB33)</f>
        <v>915</v>
      </c>
    </row>
    <row r="38" spans="1:66" x14ac:dyDescent="0.25">
      <c r="A38" s="44" t="s">
        <v>54</v>
      </c>
      <c r="B38" s="55" t="s">
        <v>36</v>
      </c>
      <c r="C38" s="52">
        <f t="shared" ref="C38:S38" si="11">SUM(C23)</f>
        <v>1</v>
      </c>
      <c r="D38" s="52">
        <f t="shared" si="11"/>
        <v>10</v>
      </c>
      <c r="E38" s="52">
        <f t="shared" si="11"/>
        <v>-5</v>
      </c>
      <c r="F38" s="52">
        <f t="shared" si="11"/>
        <v>-2</v>
      </c>
      <c r="G38" s="52">
        <f t="shared" si="11"/>
        <v>0</v>
      </c>
      <c r="H38" s="52">
        <f t="shared" ref="H38" si="12">SUM(H23)</f>
        <v>0</v>
      </c>
      <c r="I38" s="52">
        <f t="shared" si="11"/>
        <v>-21</v>
      </c>
      <c r="J38" s="52">
        <f t="shared" si="11"/>
        <v>5</v>
      </c>
      <c r="K38" s="52">
        <f t="shared" si="11"/>
        <v>-15</v>
      </c>
      <c r="L38" s="52">
        <f t="shared" si="11"/>
        <v>-28</v>
      </c>
      <c r="M38" s="52">
        <f t="shared" si="11"/>
        <v>0</v>
      </c>
      <c r="N38" s="52">
        <f t="shared" si="11"/>
        <v>-7</v>
      </c>
      <c r="O38" s="52">
        <f t="shared" si="11"/>
        <v>-30</v>
      </c>
      <c r="P38" s="52">
        <f t="shared" si="11"/>
        <v>1</v>
      </c>
      <c r="Q38" s="52">
        <f t="shared" si="11"/>
        <v>-4</v>
      </c>
      <c r="R38" s="52">
        <f t="shared" si="11"/>
        <v>24</v>
      </c>
      <c r="S38" s="52">
        <f t="shared" si="11"/>
        <v>0</v>
      </c>
      <c r="T38" s="18">
        <f>SUM(T23,T31,T32)</f>
        <v>-225</v>
      </c>
      <c r="U38" s="52">
        <f t="shared" ref="U38:AG38" si="13">SUM(U23)</f>
        <v>10</v>
      </c>
      <c r="V38" s="52">
        <f t="shared" si="13"/>
        <v>-18</v>
      </c>
      <c r="W38" s="52">
        <f t="shared" si="13"/>
        <v>28</v>
      </c>
      <c r="X38" s="52">
        <f t="shared" si="13"/>
        <v>-30</v>
      </c>
      <c r="Y38" s="52">
        <f t="shared" si="13"/>
        <v>0</v>
      </c>
      <c r="Z38" s="52">
        <f t="shared" si="13"/>
        <v>-43</v>
      </c>
      <c r="AA38" s="52">
        <f t="shared" si="13"/>
        <v>0</v>
      </c>
      <c r="AB38" s="52">
        <f t="shared" si="13"/>
        <v>-9</v>
      </c>
      <c r="AC38" s="52">
        <f t="shared" si="13"/>
        <v>-26</v>
      </c>
      <c r="AD38" s="52">
        <f t="shared" si="13"/>
        <v>56</v>
      </c>
      <c r="AE38" s="52">
        <f t="shared" si="13"/>
        <v>0</v>
      </c>
      <c r="AF38" s="52">
        <f t="shared" si="13"/>
        <v>14</v>
      </c>
      <c r="AG38" s="52">
        <f t="shared" si="13"/>
        <v>-5</v>
      </c>
      <c r="AH38" s="18">
        <f>SUM(AH23,AH31,AH32)</f>
        <v>349</v>
      </c>
      <c r="AI38" s="52">
        <f t="shared" ref="AI38:AY38" si="14">SUM(AI23)</f>
        <v>2</v>
      </c>
      <c r="AJ38" s="52">
        <f t="shared" si="14"/>
        <v>5</v>
      </c>
      <c r="AK38" s="52">
        <f t="shared" si="14"/>
        <v>20</v>
      </c>
      <c r="AL38" s="52">
        <f t="shared" si="14"/>
        <v>15</v>
      </c>
      <c r="AM38" s="52">
        <f t="shared" si="14"/>
        <v>-5</v>
      </c>
      <c r="AN38" s="52">
        <f t="shared" si="14"/>
        <v>-10</v>
      </c>
      <c r="AO38" s="52">
        <f t="shared" si="14"/>
        <v>20</v>
      </c>
      <c r="AP38" s="52">
        <f t="shared" si="14"/>
        <v>0</v>
      </c>
      <c r="AQ38" s="52">
        <f t="shared" si="14"/>
        <v>-7</v>
      </c>
      <c r="AR38" s="52">
        <f t="shared" si="14"/>
        <v>10</v>
      </c>
      <c r="AS38" s="52">
        <f t="shared" si="14"/>
        <v>-29</v>
      </c>
      <c r="AT38" s="52">
        <f t="shared" si="14"/>
        <v>0</v>
      </c>
      <c r="AU38" s="52">
        <f t="shared" si="14"/>
        <v>-31</v>
      </c>
      <c r="AV38" s="52">
        <f t="shared" si="14"/>
        <v>6</v>
      </c>
      <c r="AW38" s="52">
        <f t="shared" si="14"/>
        <v>2</v>
      </c>
      <c r="AX38" s="52">
        <f t="shared" si="14"/>
        <v>-11</v>
      </c>
      <c r="AY38" s="56">
        <f t="shared" si="14"/>
        <v>-13</v>
      </c>
      <c r="AZ38" s="21">
        <f>SUM(AZ23,AZ31,AZ32)</f>
        <v>435</v>
      </c>
      <c r="BA38" s="57">
        <f>SUM(BA23,BA31,BA32)</f>
        <v>0</v>
      </c>
      <c r="BB38" s="18">
        <f>SUM(BB23,BB31,BB32)</f>
        <v>435</v>
      </c>
    </row>
    <row r="39" spans="1:66" x14ac:dyDescent="0.25">
      <c r="A39" s="44"/>
      <c r="B39" s="51" t="s">
        <v>55</v>
      </c>
      <c r="C39" s="58">
        <f t="shared" ref="C39:BB39" si="15">SUM(C20:C22)</f>
        <v>3</v>
      </c>
      <c r="D39" s="58">
        <f t="shared" si="15"/>
        <v>50</v>
      </c>
      <c r="E39" s="58">
        <f t="shared" si="15"/>
        <v>-25</v>
      </c>
      <c r="F39" s="58">
        <f t="shared" si="15"/>
        <v>-6</v>
      </c>
      <c r="G39" s="58">
        <f t="shared" si="15"/>
        <v>0</v>
      </c>
      <c r="H39" s="58">
        <f t="shared" ref="H39" si="16">SUM(H20:H22)</f>
        <v>0</v>
      </c>
      <c r="I39" s="58">
        <f t="shared" si="15"/>
        <v>-268</v>
      </c>
      <c r="J39" s="58">
        <f t="shared" si="15"/>
        <v>86</v>
      </c>
      <c r="K39" s="58">
        <f t="shared" si="15"/>
        <v>-45</v>
      </c>
      <c r="L39" s="58">
        <f t="shared" si="15"/>
        <v>-85</v>
      </c>
      <c r="M39" s="58">
        <f t="shared" si="15"/>
        <v>0</v>
      </c>
      <c r="N39" s="58">
        <f t="shared" si="15"/>
        <v>-61</v>
      </c>
      <c r="O39" s="58">
        <f t="shared" si="15"/>
        <v>-90</v>
      </c>
      <c r="P39" s="58">
        <f t="shared" si="15"/>
        <v>2</v>
      </c>
      <c r="Q39" s="58">
        <f t="shared" si="15"/>
        <v>-54</v>
      </c>
      <c r="R39" s="58">
        <f t="shared" si="15"/>
        <v>130</v>
      </c>
      <c r="S39" s="58">
        <f t="shared" si="15"/>
        <v>0</v>
      </c>
      <c r="T39" s="48">
        <f t="shared" si="15"/>
        <v>-363</v>
      </c>
      <c r="U39" s="58">
        <f t="shared" si="15"/>
        <v>30</v>
      </c>
      <c r="V39" s="58">
        <f t="shared" si="15"/>
        <v>-54</v>
      </c>
      <c r="W39" s="58">
        <f t="shared" si="15"/>
        <v>177</v>
      </c>
      <c r="X39" s="58">
        <f t="shared" si="15"/>
        <v>-90</v>
      </c>
      <c r="Y39" s="58">
        <f t="shared" si="15"/>
        <v>0</v>
      </c>
      <c r="Z39" s="58">
        <f t="shared" si="15"/>
        <v>-129</v>
      </c>
      <c r="AA39" s="58">
        <f t="shared" si="15"/>
        <v>0</v>
      </c>
      <c r="AB39" s="58">
        <f t="shared" si="15"/>
        <v>-93</v>
      </c>
      <c r="AC39" s="58">
        <f t="shared" si="15"/>
        <v>-78</v>
      </c>
      <c r="AD39" s="58">
        <f t="shared" si="15"/>
        <v>166</v>
      </c>
      <c r="AE39" s="58">
        <f t="shared" si="15"/>
        <v>0</v>
      </c>
      <c r="AF39" s="58">
        <f t="shared" si="15"/>
        <v>49</v>
      </c>
      <c r="AG39" s="58">
        <f t="shared" si="15"/>
        <v>-15</v>
      </c>
      <c r="AH39" s="18">
        <f t="shared" si="15"/>
        <v>-37</v>
      </c>
      <c r="AI39" s="58">
        <f t="shared" si="15"/>
        <v>6</v>
      </c>
      <c r="AJ39" s="58">
        <f t="shared" si="15"/>
        <v>25</v>
      </c>
      <c r="AK39" s="58">
        <f t="shared" si="15"/>
        <v>60</v>
      </c>
      <c r="AL39" s="58">
        <f t="shared" si="15"/>
        <v>45</v>
      </c>
      <c r="AM39" s="58">
        <f t="shared" si="15"/>
        <v>-86</v>
      </c>
      <c r="AN39" s="58">
        <f t="shared" si="15"/>
        <v>-50</v>
      </c>
      <c r="AO39" s="58">
        <f t="shared" si="15"/>
        <v>60</v>
      </c>
      <c r="AP39" s="58">
        <f t="shared" si="15"/>
        <v>98</v>
      </c>
      <c r="AQ39" s="58">
        <f t="shared" si="15"/>
        <v>-7</v>
      </c>
      <c r="AR39" s="58">
        <f t="shared" si="15"/>
        <v>30</v>
      </c>
      <c r="AS39" s="58">
        <f t="shared" si="15"/>
        <v>-83</v>
      </c>
      <c r="AT39" s="58">
        <f t="shared" si="15"/>
        <v>0</v>
      </c>
      <c r="AU39" s="58">
        <f t="shared" si="15"/>
        <v>-91</v>
      </c>
      <c r="AV39" s="58">
        <f t="shared" si="15"/>
        <v>124</v>
      </c>
      <c r="AW39" s="58">
        <f t="shared" si="15"/>
        <v>41</v>
      </c>
      <c r="AX39" s="58">
        <f t="shared" si="15"/>
        <v>-32</v>
      </c>
      <c r="AY39" s="57">
        <f t="shared" si="15"/>
        <v>140</v>
      </c>
      <c r="AZ39" s="21">
        <f t="shared" si="15"/>
        <v>-260</v>
      </c>
      <c r="BA39" s="59">
        <f t="shared" si="15"/>
        <v>0</v>
      </c>
      <c r="BB39" s="60">
        <f t="shared" si="15"/>
        <v>-260</v>
      </c>
    </row>
    <row r="40" spans="1:66" ht="15.75" thickBot="1" x14ac:dyDescent="0.3">
      <c r="A40" s="61"/>
      <c r="B40" s="62" t="s">
        <v>56</v>
      </c>
      <c r="C40" s="63">
        <f t="shared" ref="C40:S40" si="17">SUM(C36:C39)</f>
        <v>190</v>
      </c>
      <c r="D40" s="63">
        <f t="shared" si="17"/>
        <v>145</v>
      </c>
      <c r="E40" s="64">
        <f t="shared" si="17"/>
        <v>-220</v>
      </c>
      <c r="F40" s="63">
        <f t="shared" si="17"/>
        <v>-48</v>
      </c>
      <c r="G40" s="63">
        <f t="shared" si="17"/>
        <v>-32</v>
      </c>
      <c r="H40" s="63">
        <f t="shared" ref="H40" si="18">SUM(H36:H39)</f>
        <v>800</v>
      </c>
      <c r="I40" s="63">
        <f t="shared" si="17"/>
        <v>-1586</v>
      </c>
      <c r="J40" s="64">
        <f t="shared" si="17"/>
        <v>160</v>
      </c>
      <c r="K40" s="64">
        <f t="shared" si="17"/>
        <v>-291</v>
      </c>
      <c r="L40" s="64">
        <f t="shared" si="17"/>
        <v>-788</v>
      </c>
      <c r="M40" s="64">
        <f t="shared" si="17"/>
        <v>218</v>
      </c>
      <c r="N40" s="64">
        <f t="shared" si="17"/>
        <v>-669</v>
      </c>
      <c r="O40" s="64">
        <f t="shared" si="17"/>
        <v>-720</v>
      </c>
      <c r="P40" s="64">
        <f t="shared" si="17"/>
        <v>58</v>
      </c>
      <c r="Q40" s="64">
        <f t="shared" si="17"/>
        <v>-877</v>
      </c>
      <c r="R40" s="64">
        <f t="shared" si="17"/>
        <v>1173</v>
      </c>
      <c r="S40" s="64">
        <f t="shared" si="17"/>
        <v>-514</v>
      </c>
      <c r="T40" s="77">
        <f>SUM(T12:T35)</f>
        <v>-3001</v>
      </c>
      <c r="U40" s="63">
        <f t="shared" ref="U40:AX40" si="19">SUM(U36:U39)</f>
        <v>415</v>
      </c>
      <c r="V40" s="63">
        <f t="shared" si="19"/>
        <v>-432</v>
      </c>
      <c r="W40" s="63">
        <f t="shared" si="19"/>
        <v>2321</v>
      </c>
      <c r="X40" s="64">
        <f t="shared" si="19"/>
        <v>-720</v>
      </c>
      <c r="Y40" s="64">
        <f t="shared" si="19"/>
        <v>-56</v>
      </c>
      <c r="Z40" s="64">
        <f t="shared" si="19"/>
        <v>-1032</v>
      </c>
      <c r="AA40" s="64">
        <f t="shared" si="19"/>
        <v>223</v>
      </c>
      <c r="AB40" s="64">
        <f t="shared" si="19"/>
        <v>-620</v>
      </c>
      <c r="AC40" s="64">
        <f t="shared" si="19"/>
        <v>-722</v>
      </c>
      <c r="AD40" s="64">
        <f t="shared" si="19"/>
        <v>1182</v>
      </c>
      <c r="AE40" s="64">
        <f t="shared" si="19"/>
        <v>-144</v>
      </c>
      <c r="AF40" s="64">
        <f t="shared" si="19"/>
        <v>102</v>
      </c>
      <c r="AG40" s="64">
        <f t="shared" si="19"/>
        <v>-124</v>
      </c>
      <c r="AH40" s="78">
        <f t="shared" si="19"/>
        <v>393</v>
      </c>
      <c r="AI40" s="64">
        <f t="shared" si="19"/>
        <v>38</v>
      </c>
      <c r="AJ40" s="64">
        <f t="shared" si="19"/>
        <v>220</v>
      </c>
      <c r="AK40" s="64">
        <f t="shared" si="19"/>
        <v>480</v>
      </c>
      <c r="AL40" s="64">
        <f t="shared" si="19"/>
        <v>347</v>
      </c>
      <c r="AM40" s="64">
        <f t="shared" si="19"/>
        <v>-160</v>
      </c>
      <c r="AN40" s="64">
        <f t="shared" si="19"/>
        <v>-145</v>
      </c>
      <c r="AO40" s="63">
        <f t="shared" si="19"/>
        <v>480</v>
      </c>
      <c r="AP40" s="63">
        <f t="shared" si="19"/>
        <v>400</v>
      </c>
      <c r="AQ40" s="63">
        <f t="shared" si="19"/>
        <v>-135</v>
      </c>
      <c r="AR40" s="63">
        <f t="shared" si="19"/>
        <v>617</v>
      </c>
      <c r="AS40" s="63">
        <f t="shared" si="19"/>
        <v>-186</v>
      </c>
      <c r="AT40" s="64">
        <f t="shared" si="19"/>
        <v>210</v>
      </c>
      <c r="AU40" s="64">
        <f t="shared" si="19"/>
        <v>-672</v>
      </c>
      <c r="AV40" s="64">
        <f t="shared" si="19"/>
        <v>608</v>
      </c>
      <c r="AW40" s="64">
        <f t="shared" si="19"/>
        <v>946</v>
      </c>
      <c r="AX40" s="64">
        <f t="shared" si="19"/>
        <v>-128</v>
      </c>
      <c r="AY40" s="79">
        <f>SUM(AI40:AX40)</f>
        <v>2920</v>
      </c>
      <c r="AZ40" s="65">
        <f>SUM(AZ36:AZ39)</f>
        <v>312</v>
      </c>
      <c r="BA40" s="66">
        <f>SUM(BA36:BA39)</f>
        <v>0</v>
      </c>
      <c r="BB40" s="79">
        <f>SUM(BB12:BB35)</f>
        <v>312</v>
      </c>
    </row>
    <row r="41" spans="1:6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8"/>
      <c r="U41" s="68"/>
      <c r="V41" s="68"/>
      <c r="W41" s="68"/>
      <c r="X41" s="69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4"/>
      <c r="BB41" s="4"/>
    </row>
    <row r="42" spans="1:6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4"/>
      <c r="V42" s="4"/>
      <c r="W42" s="4"/>
      <c r="X42" s="5"/>
      <c r="Y42" s="4"/>
      <c r="Z42" s="4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5"/>
      <c r="AZ42" s="5"/>
      <c r="BA42" s="5"/>
      <c r="BB42" s="5"/>
    </row>
    <row r="43" spans="1:66" x14ac:dyDescent="0.25">
      <c r="A43" s="70"/>
      <c r="B43" s="4"/>
      <c r="C43" s="4"/>
      <c r="D43" s="4"/>
      <c r="E43" s="4"/>
      <c r="F43" s="4"/>
      <c r="G43" s="4"/>
      <c r="H43" s="4"/>
      <c r="I43" s="4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5"/>
      <c r="U43" s="4"/>
      <c r="V43" s="4"/>
      <c r="W43" s="4"/>
      <c r="X43" s="71"/>
      <c r="Y43" s="6"/>
      <c r="Z43" s="6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6"/>
      <c r="AU43" s="6"/>
      <c r="AV43" s="6"/>
      <c r="AW43" s="6"/>
      <c r="AX43" s="6"/>
      <c r="AY43" s="5"/>
      <c r="AZ43" s="5"/>
      <c r="BA43" s="5"/>
      <c r="BB43" s="5"/>
    </row>
    <row r="44" spans="1:66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5"/>
      <c r="U44" s="73"/>
      <c r="V44" s="73"/>
      <c r="W44" s="73"/>
      <c r="X44" s="74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6"/>
      <c r="AZ44" s="76"/>
      <c r="BA44" s="76"/>
    </row>
    <row r="45" spans="1:66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5"/>
      <c r="U45" s="73"/>
      <c r="V45" s="73"/>
      <c r="W45" s="73"/>
      <c r="X45" s="74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</row>
    <row r="46" spans="1:66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5"/>
      <c r="U46" s="73"/>
      <c r="V46" s="73"/>
      <c r="W46" s="73"/>
      <c r="X46" s="74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</row>
    <row r="47" spans="1:66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5"/>
      <c r="U47" s="73"/>
      <c r="V47" s="73"/>
      <c r="W47" s="73"/>
      <c r="X47" s="74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</row>
    <row r="48" spans="1:66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5"/>
      <c r="U48" s="73"/>
      <c r="V48" s="73"/>
      <c r="W48" s="73"/>
      <c r="X48" s="74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</row>
    <row r="49" spans="1:5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5"/>
      <c r="U49" s="73"/>
      <c r="V49" s="73"/>
      <c r="W49" s="73"/>
      <c r="X49" s="74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</row>
    <row r="50" spans="1:5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73"/>
      <c r="V50" s="73"/>
      <c r="W50" s="73"/>
      <c r="X50" s="74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</row>
  </sheetData>
  <mergeCells count="8">
    <mergeCell ref="A7:BB7"/>
    <mergeCell ref="A9:AZ9"/>
    <mergeCell ref="BA9:BB10"/>
    <mergeCell ref="A10:B10"/>
    <mergeCell ref="C10:T10"/>
    <mergeCell ref="U10:AH10"/>
    <mergeCell ref="AI10:AY10"/>
    <mergeCell ref="AZ10:AZ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A50"/>
  <sheetViews>
    <sheetView workbookViewId="0">
      <selection activeCell="AY3" sqref="AY3:AY4"/>
    </sheetView>
  </sheetViews>
  <sheetFormatPr defaultRowHeight="15" x14ac:dyDescent="0.25"/>
  <cols>
    <col min="1" max="1" width="5.140625" style="1" customWidth="1"/>
    <col min="2" max="2" width="4.42578125" style="1" customWidth="1"/>
    <col min="3" max="4" width="4.140625" style="1" customWidth="1"/>
    <col min="5" max="5" width="4.42578125" style="1" bestFit="1" customWidth="1"/>
    <col min="6" max="8" width="4.140625" style="1" customWidth="1"/>
    <col min="9" max="9" width="4.85546875" style="1" customWidth="1"/>
    <col min="10" max="11" width="4.28515625" style="2" customWidth="1"/>
    <col min="12" max="12" width="4.85546875" style="2" customWidth="1"/>
    <col min="13" max="14" width="4.140625" style="2" customWidth="1"/>
    <col min="15" max="15" width="5.28515625" style="2" customWidth="1"/>
    <col min="16" max="18" width="4.140625" style="2" customWidth="1"/>
    <col min="19" max="19" width="4.5703125" style="2" customWidth="1"/>
    <col min="20" max="20" width="5.5703125" style="1" bestFit="1" customWidth="1"/>
    <col min="21" max="23" width="4.42578125" style="1" customWidth="1"/>
    <col min="24" max="24" width="5.28515625" style="2" customWidth="1"/>
    <col min="25" max="25" width="5.140625" style="1" bestFit="1" customWidth="1"/>
    <col min="26" max="26" width="5.28515625" style="1" customWidth="1"/>
    <col min="27" max="28" width="4.42578125" style="1" bestFit="1" customWidth="1"/>
    <col min="29" max="29" width="5" style="1" customWidth="1"/>
    <col min="30" max="33" width="4.7109375" style="1" customWidth="1"/>
    <col min="34" max="34" width="5.140625" style="1" bestFit="1" customWidth="1"/>
    <col min="35" max="40" width="4.42578125" style="1" bestFit="1" customWidth="1"/>
    <col min="41" max="41" width="4.7109375" style="1" customWidth="1"/>
    <col min="42" max="42" width="4.28515625" style="1" bestFit="1" customWidth="1"/>
    <col min="43" max="43" width="4.85546875" style="1" customWidth="1"/>
    <col min="44" max="45" width="4.28515625" style="1" customWidth="1"/>
    <col min="46" max="46" width="3.5703125" style="1" bestFit="1" customWidth="1"/>
    <col min="47" max="47" width="4.28515625" style="1" customWidth="1"/>
    <col min="48" max="50" width="4.5703125" style="1" customWidth="1"/>
    <col min="51" max="51" width="5.5703125" style="1" customWidth="1"/>
    <col min="52" max="52" width="6" style="1" bestFit="1" customWidth="1"/>
    <col min="53" max="53" width="4.7109375" style="1" bestFit="1" customWidth="1"/>
    <col min="54" max="54" width="7" style="1" customWidth="1"/>
    <col min="55" max="55" width="6.28515625" style="1" customWidth="1"/>
    <col min="56" max="56" width="6.140625" style="1" customWidth="1"/>
    <col min="57" max="57" width="5" style="1" customWidth="1"/>
    <col min="58" max="59" width="5.42578125" style="1" customWidth="1"/>
    <col min="60" max="60" width="5.28515625" style="1" customWidth="1"/>
    <col min="61" max="61" width="5.42578125" style="1" customWidth="1"/>
    <col min="62" max="62" width="7.140625" style="1" customWidth="1"/>
    <col min="63" max="64" width="2" style="1" bestFit="1" customWidth="1"/>
    <col min="65" max="65" width="4" style="1" bestFit="1" customWidth="1"/>
    <col min="66" max="123" width="9.140625" style="1"/>
    <col min="124" max="124" width="7.140625" style="1" customWidth="1"/>
    <col min="125" max="125" width="6" style="1" customWidth="1"/>
    <col min="126" max="126" width="5" style="1" bestFit="1" customWidth="1"/>
    <col min="127" max="128" width="4.5703125" style="1" customWidth="1"/>
    <col min="129" max="129" width="4" style="1" customWidth="1"/>
    <col min="130" max="132" width="4.28515625" style="1" customWidth="1"/>
    <col min="133" max="134" width="4.5703125" style="1" customWidth="1"/>
    <col min="135" max="137" width="4.28515625" style="1" customWidth="1"/>
    <col min="138" max="138" width="4.5703125" style="1" customWidth="1"/>
    <col min="139" max="139" width="4.7109375" style="1" customWidth="1"/>
    <col min="140" max="140" width="5" style="1" customWidth="1"/>
    <col min="141" max="141" width="6.85546875" style="1" customWidth="1"/>
    <col min="142" max="143" width="4.140625" style="1" customWidth="1"/>
    <col min="144" max="144" width="4.7109375" style="1" customWidth="1"/>
    <col min="145" max="145" width="5.140625" style="1" customWidth="1"/>
    <col min="146" max="146" width="6.140625" style="1" customWidth="1"/>
    <col min="147" max="147" width="4.28515625" style="1" customWidth="1"/>
    <col min="148" max="148" width="4.5703125" style="1" customWidth="1"/>
    <col min="149" max="149" width="4.85546875" style="1" customWidth="1"/>
    <col min="150" max="150" width="3.85546875" style="1" customWidth="1"/>
    <col min="151" max="151" width="5.28515625" style="1" customWidth="1"/>
    <col min="152" max="153" width="4.85546875" style="1" customWidth="1"/>
    <col min="154" max="155" width="4.5703125" style="1" customWidth="1"/>
    <col min="156" max="157" width="4.28515625" style="1" customWidth="1"/>
    <col min="158" max="158" width="6.140625" style="1" customWidth="1"/>
    <col min="159" max="159" width="4.28515625" style="1" customWidth="1"/>
    <col min="160" max="160" width="5" style="1" bestFit="1" customWidth="1"/>
    <col min="161" max="161" width="4.85546875" style="1" customWidth="1"/>
    <col min="162" max="162" width="3.85546875" style="1" customWidth="1"/>
    <col min="163" max="163" width="4.28515625" style="1" customWidth="1"/>
    <col min="164" max="164" width="5.140625" style="1" customWidth="1"/>
    <col min="165" max="165" width="5.28515625" style="1" customWidth="1"/>
    <col min="166" max="166" width="4.42578125" style="1" customWidth="1"/>
    <col min="167" max="167" width="5" style="1" customWidth="1"/>
    <col min="168" max="184" width="9.140625" style="1"/>
    <col min="380" max="380" width="7.140625" customWidth="1"/>
    <col min="381" max="381" width="6" customWidth="1"/>
    <col min="382" max="382" width="5" bestFit="1" customWidth="1"/>
    <col min="383" max="384" width="4.5703125" customWidth="1"/>
    <col min="385" max="385" width="4" customWidth="1"/>
    <col min="386" max="388" width="4.28515625" customWidth="1"/>
    <col min="389" max="390" width="4.5703125" customWidth="1"/>
    <col min="391" max="393" width="4.28515625" customWidth="1"/>
    <col min="394" max="394" width="4.5703125" customWidth="1"/>
    <col min="395" max="395" width="4.7109375" customWidth="1"/>
    <col min="396" max="396" width="5" customWidth="1"/>
    <col min="397" max="397" width="6.85546875" customWidth="1"/>
    <col min="398" max="399" width="4.140625" customWidth="1"/>
    <col min="400" max="400" width="4.7109375" customWidth="1"/>
    <col min="401" max="401" width="5.140625" customWidth="1"/>
    <col min="402" max="402" width="6.140625" customWidth="1"/>
    <col min="403" max="403" width="4.28515625" customWidth="1"/>
    <col min="404" max="404" width="4.5703125" customWidth="1"/>
    <col min="405" max="405" width="4.85546875" customWidth="1"/>
    <col min="406" max="406" width="3.85546875" customWidth="1"/>
    <col min="407" max="407" width="5.28515625" customWidth="1"/>
    <col min="408" max="409" width="4.85546875" customWidth="1"/>
    <col min="410" max="411" width="4.5703125" customWidth="1"/>
    <col min="412" max="413" width="4.28515625" customWidth="1"/>
    <col min="414" max="414" width="6.140625" customWidth="1"/>
    <col min="415" max="415" width="4.28515625" customWidth="1"/>
    <col min="416" max="416" width="5" bestFit="1" customWidth="1"/>
    <col min="417" max="417" width="4.85546875" customWidth="1"/>
    <col min="418" max="418" width="3.85546875" customWidth="1"/>
    <col min="419" max="419" width="4.28515625" customWidth="1"/>
    <col min="420" max="420" width="5.140625" customWidth="1"/>
    <col min="421" max="421" width="5.28515625" customWidth="1"/>
    <col min="422" max="422" width="4.42578125" customWidth="1"/>
    <col min="423" max="423" width="5" customWidth="1"/>
    <col min="636" max="636" width="7.140625" customWidth="1"/>
    <col min="637" max="637" width="6" customWidth="1"/>
    <col min="638" max="638" width="5" bestFit="1" customWidth="1"/>
    <col min="639" max="640" width="4.5703125" customWidth="1"/>
    <col min="641" max="641" width="4" customWidth="1"/>
    <col min="642" max="644" width="4.28515625" customWidth="1"/>
    <col min="645" max="646" width="4.5703125" customWidth="1"/>
    <col min="647" max="649" width="4.28515625" customWidth="1"/>
    <col min="650" max="650" width="4.5703125" customWidth="1"/>
    <col min="651" max="651" width="4.7109375" customWidth="1"/>
    <col min="652" max="652" width="5" customWidth="1"/>
    <col min="653" max="653" width="6.85546875" customWidth="1"/>
    <col min="654" max="655" width="4.140625" customWidth="1"/>
    <col min="656" max="656" width="4.7109375" customWidth="1"/>
    <col min="657" max="657" width="5.140625" customWidth="1"/>
    <col min="658" max="658" width="6.140625" customWidth="1"/>
    <col min="659" max="659" width="4.28515625" customWidth="1"/>
    <col min="660" max="660" width="4.5703125" customWidth="1"/>
    <col min="661" max="661" width="4.85546875" customWidth="1"/>
    <col min="662" max="662" width="3.85546875" customWidth="1"/>
    <col min="663" max="663" width="5.28515625" customWidth="1"/>
    <col min="664" max="665" width="4.85546875" customWidth="1"/>
    <col min="666" max="667" width="4.5703125" customWidth="1"/>
    <col min="668" max="669" width="4.28515625" customWidth="1"/>
    <col min="670" max="670" width="6.140625" customWidth="1"/>
    <col min="671" max="671" width="4.28515625" customWidth="1"/>
    <col min="672" max="672" width="5" bestFit="1" customWidth="1"/>
    <col min="673" max="673" width="4.85546875" customWidth="1"/>
    <col min="674" max="674" width="3.85546875" customWidth="1"/>
    <col min="675" max="675" width="4.28515625" customWidth="1"/>
    <col min="676" max="676" width="5.140625" customWidth="1"/>
    <col min="677" max="677" width="5.28515625" customWidth="1"/>
    <col min="678" max="678" width="4.42578125" customWidth="1"/>
    <col min="679" max="679" width="5" customWidth="1"/>
    <col min="892" max="892" width="7.140625" customWidth="1"/>
    <col min="893" max="893" width="6" customWidth="1"/>
    <col min="894" max="894" width="5" bestFit="1" customWidth="1"/>
    <col min="895" max="896" width="4.5703125" customWidth="1"/>
    <col min="897" max="897" width="4" customWidth="1"/>
    <col min="898" max="900" width="4.28515625" customWidth="1"/>
    <col min="901" max="902" width="4.5703125" customWidth="1"/>
    <col min="903" max="905" width="4.28515625" customWidth="1"/>
    <col min="906" max="906" width="4.5703125" customWidth="1"/>
    <col min="907" max="907" width="4.7109375" customWidth="1"/>
    <col min="908" max="908" width="5" customWidth="1"/>
    <col min="909" max="909" width="6.85546875" customWidth="1"/>
    <col min="910" max="911" width="4.140625" customWidth="1"/>
    <col min="912" max="912" width="4.7109375" customWidth="1"/>
    <col min="913" max="913" width="5.140625" customWidth="1"/>
    <col min="914" max="914" width="6.140625" customWidth="1"/>
    <col min="915" max="915" width="4.28515625" customWidth="1"/>
    <col min="916" max="916" width="4.5703125" customWidth="1"/>
    <col min="917" max="917" width="4.85546875" customWidth="1"/>
    <col min="918" max="918" width="3.85546875" customWidth="1"/>
    <col min="919" max="919" width="5.28515625" customWidth="1"/>
    <col min="920" max="921" width="4.85546875" customWidth="1"/>
    <col min="922" max="923" width="4.5703125" customWidth="1"/>
    <col min="924" max="925" width="4.28515625" customWidth="1"/>
    <col min="926" max="926" width="6.140625" customWidth="1"/>
    <col min="927" max="927" width="4.28515625" customWidth="1"/>
    <col min="928" max="928" width="5" bestFit="1" customWidth="1"/>
    <col min="929" max="929" width="4.85546875" customWidth="1"/>
    <col min="930" max="930" width="3.85546875" customWidth="1"/>
    <col min="931" max="931" width="4.28515625" customWidth="1"/>
    <col min="932" max="932" width="5.140625" customWidth="1"/>
    <col min="933" max="933" width="5.28515625" customWidth="1"/>
    <col min="934" max="934" width="4.42578125" customWidth="1"/>
    <col min="935" max="935" width="5" customWidth="1"/>
    <col min="1148" max="1148" width="7.140625" customWidth="1"/>
    <col min="1149" max="1149" width="6" customWidth="1"/>
    <col min="1150" max="1150" width="5" bestFit="1" customWidth="1"/>
    <col min="1151" max="1152" width="4.5703125" customWidth="1"/>
    <col min="1153" max="1153" width="4" customWidth="1"/>
    <col min="1154" max="1156" width="4.28515625" customWidth="1"/>
    <col min="1157" max="1158" width="4.5703125" customWidth="1"/>
    <col min="1159" max="1161" width="4.28515625" customWidth="1"/>
    <col min="1162" max="1162" width="4.5703125" customWidth="1"/>
    <col min="1163" max="1163" width="4.7109375" customWidth="1"/>
    <col min="1164" max="1164" width="5" customWidth="1"/>
    <col min="1165" max="1165" width="6.85546875" customWidth="1"/>
    <col min="1166" max="1167" width="4.140625" customWidth="1"/>
    <col min="1168" max="1168" width="4.7109375" customWidth="1"/>
    <col min="1169" max="1169" width="5.140625" customWidth="1"/>
    <col min="1170" max="1170" width="6.140625" customWidth="1"/>
    <col min="1171" max="1171" width="4.28515625" customWidth="1"/>
    <col min="1172" max="1172" width="4.5703125" customWidth="1"/>
    <col min="1173" max="1173" width="4.85546875" customWidth="1"/>
    <col min="1174" max="1174" width="3.85546875" customWidth="1"/>
    <col min="1175" max="1175" width="5.28515625" customWidth="1"/>
    <col min="1176" max="1177" width="4.85546875" customWidth="1"/>
    <col min="1178" max="1179" width="4.5703125" customWidth="1"/>
    <col min="1180" max="1181" width="4.28515625" customWidth="1"/>
    <col min="1182" max="1182" width="6.140625" customWidth="1"/>
    <col min="1183" max="1183" width="4.28515625" customWidth="1"/>
    <col min="1184" max="1184" width="5" bestFit="1" customWidth="1"/>
    <col min="1185" max="1185" width="4.85546875" customWidth="1"/>
    <col min="1186" max="1186" width="3.85546875" customWidth="1"/>
    <col min="1187" max="1187" width="4.28515625" customWidth="1"/>
    <col min="1188" max="1188" width="5.140625" customWidth="1"/>
    <col min="1189" max="1189" width="5.28515625" customWidth="1"/>
    <col min="1190" max="1190" width="4.42578125" customWidth="1"/>
    <col min="1191" max="1191" width="5" customWidth="1"/>
    <col min="1404" max="1404" width="7.140625" customWidth="1"/>
    <col min="1405" max="1405" width="6" customWidth="1"/>
    <col min="1406" max="1406" width="5" bestFit="1" customWidth="1"/>
    <col min="1407" max="1408" width="4.5703125" customWidth="1"/>
    <col min="1409" max="1409" width="4" customWidth="1"/>
    <col min="1410" max="1412" width="4.28515625" customWidth="1"/>
    <col min="1413" max="1414" width="4.5703125" customWidth="1"/>
    <col min="1415" max="1417" width="4.28515625" customWidth="1"/>
    <col min="1418" max="1418" width="4.5703125" customWidth="1"/>
    <col min="1419" max="1419" width="4.7109375" customWidth="1"/>
    <col min="1420" max="1420" width="5" customWidth="1"/>
    <col min="1421" max="1421" width="6.85546875" customWidth="1"/>
    <col min="1422" max="1423" width="4.140625" customWidth="1"/>
    <col min="1424" max="1424" width="4.7109375" customWidth="1"/>
    <col min="1425" max="1425" width="5.140625" customWidth="1"/>
    <col min="1426" max="1426" width="6.140625" customWidth="1"/>
    <col min="1427" max="1427" width="4.28515625" customWidth="1"/>
    <col min="1428" max="1428" width="4.5703125" customWidth="1"/>
    <col min="1429" max="1429" width="4.85546875" customWidth="1"/>
    <col min="1430" max="1430" width="3.85546875" customWidth="1"/>
    <col min="1431" max="1431" width="5.28515625" customWidth="1"/>
    <col min="1432" max="1433" width="4.85546875" customWidth="1"/>
    <col min="1434" max="1435" width="4.5703125" customWidth="1"/>
    <col min="1436" max="1437" width="4.28515625" customWidth="1"/>
    <col min="1438" max="1438" width="6.140625" customWidth="1"/>
    <col min="1439" max="1439" width="4.28515625" customWidth="1"/>
    <col min="1440" max="1440" width="5" bestFit="1" customWidth="1"/>
    <col min="1441" max="1441" width="4.85546875" customWidth="1"/>
    <col min="1442" max="1442" width="3.85546875" customWidth="1"/>
    <col min="1443" max="1443" width="4.28515625" customWidth="1"/>
    <col min="1444" max="1444" width="5.140625" customWidth="1"/>
    <col min="1445" max="1445" width="5.28515625" customWidth="1"/>
    <col min="1446" max="1446" width="4.42578125" customWidth="1"/>
    <col min="1447" max="1447" width="5" customWidth="1"/>
    <col min="1660" max="1660" width="7.140625" customWidth="1"/>
    <col min="1661" max="1661" width="6" customWidth="1"/>
    <col min="1662" max="1662" width="5" bestFit="1" customWidth="1"/>
    <col min="1663" max="1664" width="4.5703125" customWidth="1"/>
    <col min="1665" max="1665" width="4" customWidth="1"/>
    <col min="1666" max="1668" width="4.28515625" customWidth="1"/>
    <col min="1669" max="1670" width="4.5703125" customWidth="1"/>
    <col min="1671" max="1673" width="4.28515625" customWidth="1"/>
    <col min="1674" max="1674" width="4.5703125" customWidth="1"/>
    <col min="1675" max="1675" width="4.7109375" customWidth="1"/>
    <col min="1676" max="1676" width="5" customWidth="1"/>
    <col min="1677" max="1677" width="6.85546875" customWidth="1"/>
    <col min="1678" max="1679" width="4.140625" customWidth="1"/>
    <col min="1680" max="1680" width="4.7109375" customWidth="1"/>
    <col min="1681" max="1681" width="5.140625" customWidth="1"/>
    <col min="1682" max="1682" width="6.140625" customWidth="1"/>
    <col min="1683" max="1683" width="4.28515625" customWidth="1"/>
    <col min="1684" max="1684" width="4.5703125" customWidth="1"/>
    <col min="1685" max="1685" width="4.85546875" customWidth="1"/>
    <col min="1686" max="1686" width="3.85546875" customWidth="1"/>
    <col min="1687" max="1687" width="5.28515625" customWidth="1"/>
    <col min="1688" max="1689" width="4.85546875" customWidth="1"/>
    <col min="1690" max="1691" width="4.5703125" customWidth="1"/>
    <col min="1692" max="1693" width="4.28515625" customWidth="1"/>
    <col min="1694" max="1694" width="6.140625" customWidth="1"/>
    <col min="1695" max="1695" width="4.28515625" customWidth="1"/>
    <col min="1696" max="1696" width="5" bestFit="1" customWidth="1"/>
    <col min="1697" max="1697" width="4.85546875" customWidth="1"/>
    <col min="1698" max="1698" width="3.85546875" customWidth="1"/>
    <col min="1699" max="1699" width="4.28515625" customWidth="1"/>
    <col min="1700" max="1700" width="5.140625" customWidth="1"/>
    <col min="1701" max="1701" width="5.28515625" customWidth="1"/>
    <col min="1702" max="1702" width="4.42578125" customWidth="1"/>
    <col min="1703" max="1703" width="5" customWidth="1"/>
    <col min="1916" max="1916" width="7.140625" customWidth="1"/>
    <col min="1917" max="1917" width="6" customWidth="1"/>
    <col min="1918" max="1918" width="5" bestFit="1" customWidth="1"/>
    <col min="1919" max="1920" width="4.5703125" customWidth="1"/>
    <col min="1921" max="1921" width="4" customWidth="1"/>
    <col min="1922" max="1924" width="4.28515625" customWidth="1"/>
    <col min="1925" max="1926" width="4.5703125" customWidth="1"/>
    <col min="1927" max="1929" width="4.28515625" customWidth="1"/>
    <col min="1930" max="1930" width="4.5703125" customWidth="1"/>
    <col min="1931" max="1931" width="4.7109375" customWidth="1"/>
    <col min="1932" max="1932" width="5" customWidth="1"/>
    <col min="1933" max="1933" width="6.85546875" customWidth="1"/>
    <col min="1934" max="1935" width="4.140625" customWidth="1"/>
    <col min="1936" max="1936" width="4.7109375" customWidth="1"/>
    <col min="1937" max="1937" width="5.140625" customWidth="1"/>
    <col min="1938" max="1938" width="6.140625" customWidth="1"/>
    <col min="1939" max="1939" width="4.28515625" customWidth="1"/>
    <col min="1940" max="1940" width="4.5703125" customWidth="1"/>
    <col min="1941" max="1941" width="4.85546875" customWidth="1"/>
    <col min="1942" max="1942" width="3.85546875" customWidth="1"/>
    <col min="1943" max="1943" width="5.28515625" customWidth="1"/>
    <col min="1944" max="1945" width="4.85546875" customWidth="1"/>
    <col min="1946" max="1947" width="4.5703125" customWidth="1"/>
    <col min="1948" max="1949" width="4.28515625" customWidth="1"/>
    <col min="1950" max="1950" width="6.140625" customWidth="1"/>
    <col min="1951" max="1951" width="4.28515625" customWidth="1"/>
    <col min="1952" max="1952" width="5" bestFit="1" customWidth="1"/>
    <col min="1953" max="1953" width="4.85546875" customWidth="1"/>
    <col min="1954" max="1954" width="3.85546875" customWidth="1"/>
    <col min="1955" max="1955" width="4.28515625" customWidth="1"/>
    <col min="1956" max="1956" width="5.140625" customWidth="1"/>
    <col min="1957" max="1957" width="5.28515625" customWidth="1"/>
    <col min="1958" max="1958" width="4.42578125" customWidth="1"/>
    <col min="1959" max="1959" width="5" customWidth="1"/>
    <col min="2172" max="2172" width="7.140625" customWidth="1"/>
    <col min="2173" max="2173" width="6" customWidth="1"/>
    <col min="2174" max="2174" width="5" bestFit="1" customWidth="1"/>
    <col min="2175" max="2176" width="4.5703125" customWidth="1"/>
    <col min="2177" max="2177" width="4" customWidth="1"/>
    <col min="2178" max="2180" width="4.28515625" customWidth="1"/>
    <col min="2181" max="2182" width="4.5703125" customWidth="1"/>
    <col min="2183" max="2185" width="4.28515625" customWidth="1"/>
    <col min="2186" max="2186" width="4.5703125" customWidth="1"/>
    <col min="2187" max="2187" width="4.7109375" customWidth="1"/>
    <col min="2188" max="2188" width="5" customWidth="1"/>
    <col min="2189" max="2189" width="6.85546875" customWidth="1"/>
    <col min="2190" max="2191" width="4.140625" customWidth="1"/>
    <col min="2192" max="2192" width="4.7109375" customWidth="1"/>
    <col min="2193" max="2193" width="5.140625" customWidth="1"/>
    <col min="2194" max="2194" width="6.140625" customWidth="1"/>
    <col min="2195" max="2195" width="4.28515625" customWidth="1"/>
    <col min="2196" max="2196" width="4.5703125" customWidth="1"/>
    <col min="2197" max="2197" width="4.85546875" customWidth="1"/>
    <col min="2198" max="2198" width="3.85546875" customWidth="1"/>
    <col min="2199" max="2199" width="5.28515625" customWidth="1"/>
    <col min="2200" max="2201" width="4.85546875" customWidth="1"/>
    <col min="2202" max="2203" width="4.5703125" customWidth="1"/>
    <col min="2204" max="2205" width="4.28515625" customWidth="1"/>
    <col min="2206" max="2206" width="6.140625" customWidth="1"/>
    <col min="2207" max="2207" width="4.28515625" customWidth="1"/>
    <col min="2208" max="2208" width="5" bestFit="1" customWidth="1"/>
    <col min="2209" max="2209" width="4.85546875" customWidth="1"/>
    <col min="2210" max="2210" width="3.85546875" customWidth="1"/>
    <col min="2211" max="2211" width="4.28515625" customWidth="1"/>
    <col min="2212" max="2212" width="5.140625" customWidth="1"/>
    <col min="2213" max="2213" width="5.28515625" customWidth="1"/>
    <col min="2214" max="2214" width="4.42578125" customWidth="1"/>
    <col min="2215" max="2215" width="5" customWidth="1"/>
    <col min="2428" max="2428" width="7.140625" customWidth="1"/>
    <col min="2429" max="2429" width="6" customWidth="1"/>
    <col min="2430" max="2430" width="5" bestFit="1" customWidth="1"/>
    <col min="2431" max="2432" width="4.5703125" customWidth="1"/>
    <col min="2433" max="2433" width="4" customWidth="1"/>
    <col min="2434" max="2436" width="4.28515625" customWidth="1"/>
    <col min="2437" max="2438" width="4.5703125" customWidth="1"/>
    <col min="2439" max="2441" width="4.28515625" customWidth="1"/>
    <col min="2442" max="2442" width="4.5703125" customWidth="1"/>
    <col min="2443" max="2443" width="4.7109375" customWidth="1"/>
    <col min="2444" max="2444" width="5" customWidth="1"/>
    <col min="2445" max="2445" width="6.85546875" customWidth="1"/>
    <col min="2446" max="2447" width="4.140625" customWidth="1"/>
    <col min="2448" max="2448" width="4.7109375" customWidth="1"/>
    <col min="2449" max="2449" width="5.140625" customWidth="1"/>
    <col min="2450" max="2450" width="6.140625" customWidth="1"/>
    <col min="2451" max="2451" width="4.28515625" customWidth="1"/>
    <col min="2452" max="2452" width="4.5703125" customWidth="1"/>
    <col min="2453" max="2453" width="4.85546875" customWidth="1"/>
    <col min="2454" max="2454" width="3.85546875" customWidth="1"/>
    <col min="2455" max="2455" width="5.28515625" customWidth="1"/>
    <col min="2456" max="2457" width="4.85546875" customWidth="1"/>
    <col min="2458" max="2459" width="4.5703125" customWidth="1"/>
    <col min="2460" max="2461" width="4.28515625" customWidth="1"/>
    <col min="2462" max="2462" width="6.140625" customWidth="1"/>
    <col min="2463" max="2463" width="4.28515625" customWidth="1"/>
    <col min="2464" max="2464" width="5" bestFit="1" customWidth="1"/>
    <col min="2465" max="2465" width="4.85546875" customWidth="1"/>
    <col min="2466" max="2466" width="3.85546875" customWidth="1"/>
    <col min="2467" max="2467" width="4.28515625" customWidth="1"/>
    <col min="2468" max="2468" width="5.140625" customWidth="1"/>
    <col min="2469" max="2469" width="5.28515625" customWidth="1"/>
    <col min="2470" max="2470" width="4.42578125" customWidth="1"/>
    <col min="2471" max="2471" width="5" customWidth="1"/>
    <col min="2684" max="2684" width="7.140625" customWidth="1"/>
    <col min="2685" max="2685" width="6" customWidth="1"/>
    <col min="2686" max="2686" width="5" bestFit="1" customWidth="1"/>
    <col min="2687" max="2688" width="4.5703125" customWidth="1"/>
    <col min="2689" max="2689" width="4" customWidth="1"/>
    <col min="2690" max="2692" width="4.28515625" customWidth="1"/>
    <col min="2693" max="2694" width="4.5703125" customWidth="1"/>
    <col min="2695" max="2697" width="4.28515625" customWidth="1"/>
    <col min="2698" max="2698" width="4.5703125" customWidth="1"/>
    <col min="2699" max="2699" width="4.7109375" customWidth="1"/>
    <col min="2700" max="2700" width="5" customWidth="1"/>
    <col min="2701" max="2701" width="6.85546875" customWidth="1"/>
    <col min="2702" max="2703" width="4.140625" customWidth="1"/>
    <col min="2704" max="2704" width="4.7109375" customWidth="1"/>
    <col min="2705" max="2705" width="5.140625" customWidth="1"/>
    <col min="2706" max="2706" width="6.140625" customWidth="1"/>
    <col min="2707" max="2707" width="4.28515625" customWidth="1"/>
    <col min="2708" max="2708" width="4.5703125" customWidth="1"/>
    <col min="2709" max="2709" width="4.85546875" customWidth="1"/>
    <col min="2710" max="2710" width="3.85546875" customWidth="1"/>
    <col min="2711" max="2711" width="5.28515625" customWidth="1"/>
    <col min="2712" max="2713" width="4.85546875" customWidth="1"/>
    <col min="2714" max="2715" width="4.5703125" customWidth="1"/>
    <col min="2716" max="2717" width="4.28515625" customWidth="1"/>
    <col min="2718" max="2718" width="6.140625" customWidth="1"/>
    <col min="2719" max="2719" width="4.28515625" customWidth="1"/>
    <col min="2720" max="2720" width="5" bestFit="1" customWidth="1"/>
    <col min="2721" max="2721" width="4.85546875" customWidth="1"/>
    <col min="2722" max="2722" width="3.85546875" customWidth="1"/>
    <col min="2723" max="2723" width="4.28515625" customWidth="1"/>
    <col min="2724" max="2724" width="5.140625" customWidth="1"/>
    <col min="2725" max="2725" width="5.28515625" customWidth="1"/>
    <col min="2726" max="2726" width="4.42578125" customWidth="1"/>
    <col min="2727" max="2727" width="5" customWidth="1"/>
    <col min="2940" max="2940" width="7.140625" customWidth="1"/>
    <col min="2941" max="2941" width="6" customWidth="1"/>
    <col min="2942" max="2942" width="5" bestFit="1" customWidth="1"/>
    <col min="2943" max="2944" width="4.5703125" customWidth="1"/>
    <col min="2945" max="2945" width="4" customWidth="1"/>
    <col min="2946" max="2948" width="4.28515625" customWidth="1"/>
    <col min="2949" max="2950" width="4.5703125" customWidth="1"/>
    <col min="2951" max="2953" width="4.28515625" customWidth="1"/>
    <col min="2954" max="2954" width="4.5703125" customWidth="1"/>
    <col min="2955" max="2955" width="4.7109375" customWidth="1"/>
    <col min="2956" max="2956" width="5" customWidth="1"/>
    <col min="2957" max="2957" width="6.85546875" customWidth="1"/>
    <col min="2958" max="2959" width="4.140625" customWidth="1"/>
    <col min="2960" max="2960" width="4.7109375" customWidth="1"/>
    <col min="2961" max="2961" width="5.140625" customWidth="1"/>
    <col min="2962" max="2962" width="6.140625" customWidth="1"/>
    <col min="2963" max="2963" width="4.28515625" customWidth="1"/>
    <col min="2964" max="2964" width="4.5703125" customWidth="1"/>
    <col min="2965" max="2965" width="4.85546875" customWidth="1"/>
    <col min="2966" max="2966" width="3.85546875" customWidth="1"/>
    <col min="2967" max="2967" width="5.28515625" customWidth="1"/>
    <col min="2968" max="2969" width="4.85546875" customWidth="1"/>
    <col min="2970" max="2971" width="4.5703125" customWidth="1"/>
    <col min="2972" max="2973" width="4.28515625" customWidth="1"/>
    <col min="2974" max="2974" width="6.140625" customWidth="1"/>
    <col min="2975" max="2975" width="4.28515625" customWidth="1"/>
    <col min="2976" max="2976" width="5" bestFit="1" customWidth="1"/>
    <col min="2977" max="2977" width="4.85546875" customWidth="1"/>
    <col min="2978" max="2978" width="3.85546875" customWidth="1"/>
    <col min="2979" max="2979" width="4.28515625" customWidth="1"/>
    <col min="2980" max="2980" width="5.140625" customWidth="1"/>
    <col min="2981" max="2981" width="5.28515625" customWidth="1"/>
    <col min="2982" max="2982" width="4.42578125" customWidth="1"/>
    <col min="2983" max="2983" width="5" customWidth="1"/>
    <col min="3196" max="3196" width="7.140625" customWidth="1"/>
    <col min="3197" max="3197" width="6" customWidth="1"/>
    <col min="3198" max="3198" width="5" bestFit="1" customWidth="1"/>
    <col min="3199" max="3200" width="4.5703125" customWidth="1"/>
    <col min="3201" max="3201" width="4" customWidth="1"/>
    <col min="3202" max="3204" width="4.28515625" customWidth="1"/>
    <col min="3205" max="3206" width="4.5703125" customWidth="1"/>
    <col min="3207" max="3209" width="4.28515625" customWidth="1"/>
    <col min="3210" max="3210" width="4.5703125" customWidth="1"/>
    <col min="3211" max="3211" width="4.7109375" customWidth="1"/>
    <col min="3212" max="3212" width="5" customWidth="1"/>
    <col min="3213" max="3213" width="6.85546875" customWidth="1"/>
    <col min="3214" max="3215" width="4.140625" customWidth="1"/>
    <col min="3216" max="3216" width="4.7109375" customWidth="1"/>
    <col min="3217" max="3217" width="5.140625" customWidth="1"/>
    <col min="3218" max="3218" width="6.140625" customWidth="1"/>
    <col min="3219" max="3219" width="4.28515625" customWidth="1"/>
    <col min="3220" max="3220" width="4.5703125" customWidth="1"/>
    <col min="3221" max="3221" width="4.85546875" customWidth="1"/>
    <col min="3222" max="3222" width="3.85546875" customWidth="1"/>
    <col min="3223" max="3223" width="5.28515625" customWidth="1"/>
    <col min="3224" max="3225" width="4.85546875" customWidth="1"/>
    <col min="3226" max="3227" width="4.5703125" customWidth="1"/>
    <col min="3228" max="3229" width="4.28515625" customWidth="1"/>
    <col min="3230" max="3230" width="6.140625" customWidth="1"/>
    <col min="3231" max="3231" width="4.28515625" customWidth="1"/>
    <col min="3232" max="3232" width="5" bestFit="1" customWidth="1"/>
    <col min="3233" max="3233" width="4.85546875" customWidth="1"/>
    <col min="3234" max="3234" width="3.85546875" customWidth="1"/>
    <col min="3235" max="3235" width="4.28515625" customWidth="1"/>
    <col min="3236" max="3236" width="5.140625" customWidth="1"/>
    <col min="3237" max="3237" width="5.28515625" customWidth="1"/>
    <col min="3238" max="3238" width="4.42578125" customWidth="1"/>
    <col min="3239" max="3239" width="5" customWidth="1"/>
    <col min="3452" max="3452" width="7.140625" customWidth="1"/>
    <col min="3453" max="3453" width="6" customWidth="1"/>
    <col min="3454" max="3454" width="5" bestFit="1" customWidth="1"/>
    <col min="3455" max="3456" width="4.5703125" customWidth="1"/>
    <col min="3457" max="3457" width="4" customWidth="1"/>
    <col min="3458" max="3460" width="4.28515625" customWidth="1"/>
    <col min="3461" max="3462" width="4.5703125" customWidth="1"/>
    <col min="3463" max="3465" width="4.28515625" customWidth="1"/>
    <col min="3466" max="3466" width="4.5703125" customWidth="1"/>
    <col min="3467" max="3467" width="4.7109375" customWidth="1"/>
    <col min="3468" max="3468" width="5" customWidth="1"/>
    <col min="3469" max="3469" width="6.85546875" customWidth="1"/>
    <col min="3470" max="3471" width="4.140625" customWidth="1"/>
    <col min="3472" max="3472" width="4.7109375" customWidth="1"/>
    <col min="3473" max="3473" width="5.140625" customWidth="1"/>
    <col min="3474" max="3474" width="6.140625" customWidth="1"/>
    <col min="3475" max="3475" width="4.28515625" customWidth="1"/>
    <col min="3476" max="3476" width="4.5703125" customWidth="1"/>
    <col min="3477" max="3477" width="4.85546875" customWidth="1"/>
    <col min="3478" max="3478" width="3.85546875" customWidth="1"/>
    <col min="3479" max="3479" width="5.28515625" customWidth="1"/>
    <col min="3480" max="3481" width="4.85546875" customWidth="1"/>
    <col min="3482" max="3483" width="4.5703125" customWidth="1"/>
    <col min="3484" max="3485" width="4.28515625" customWidth="1"/>
    <col min="3486" max="3486" width="6.140625" customWidth="1"/>
    <col min="3487" max="3487" width="4.28515625" customWidth="1"/>
    <col min="3488" max="3488" width="5" bestFit="1" customWidth="1"/>
    <col min="3489" max="3489" width="4.85546875" customWidth="1"/>
    <col min="3490" max="3490" width="3.85546875" customWidth="1"/>
    <col min="3491" max="3491" width="4.28515625" customWidth="1"/>
    <col min="3492" max="3492" width="5.140625" customWidth="1"/>
    <col min="3493" max="3493" width="5.28515625" customWidth="1"/>
    <col min="3494" max="3494" width="4.42578125" customWidth="1"/>
    <col min="3495" max="3495" width="5" customWidth="1"/>
    <col min="3708" max="3708" width="7.140625" customWidth="1"/>
    <col min="3709" max="3709" width="6" customWidth="1"/>
    <col min="3710" max="3710" width="5" bestFit="1" customWidth="1"/>
    <col min="3711" max="3712" width="4.5703125" customWidth="1"/>
    <col min="3713" max="3713" width="4" customWidth="1"/>
    <col min="3714" max="3716" width="4.28515625" customWidth="1"/>
    <col min="3717" max="3718" width="4.5703125" customWidth="1"/>
    <col min="3719" max="3721" width="4.28515625" customWidth="1"/>
    <col min="3722" max="3722" width="4.5703125" customWidth="1"/>
    <col min="3723" max="3723" width="4.7109375" customWidth="1"/>
    <col min="3724" max="3724" width="5" customWidth="1"/>
    <col min="3725" max="3725" width="6.85546875" customWidth="1"/>
    <col min="3726" max="3727" width="4.140625" customWidth="1"/>
    <col min="3728" max="3728" width="4.7109375" customWidth="1"/>
    <col min="3729" max="3729" width="5.140625" customWidth="1"/>
    <col min="3730" max="3730" width="6.140625" customWidth="1"/>
    <col min="3731" max="3731" width="4.28515625" customWidth="1"/>
    <col min="3732" max="3732" width="4.5703125" customWidth="1"/>
    <col min="3733" max="3733" width="4.85546875" customWidth="1"/>
    <col min="3734" max="3734" width="3.85546875" customWidth="1"/>
    <col min="3735" max="3735" width="5.28515625" customWidth="1"/>
    <col min="3736" max="3737" width="4.85546875" customWidth="1"/>
    <col min="3738" max="3739" width="4.5703125" customWidth="1"/>
    <col min="3740" max="3741" width="4.28515625" customWidth="1"/>
    <col min="3742" max="3742" width="6.140625" customWidth="1"/>
    <col min="3743" max="3743" width="4.28515625" customWidth="1"/>
    <col min="3744" max="3744" width="5" bestFit="1" customWidth="1"/>
    <col min="3745" max="3745" width="4.85546875" customWidth="1"/>
    <col min="3746" max="3746" width="3.85546875" customWidth="1"/>
    <col min="3747" max="3747" width="4.28515625" customWidth="1"/>
    <col min="3748" max="3748" width="5.140625" customWidth="1"/>
    <col min="3749" max="3749" width="5.28515625" customWidth="1"/>
    <col min="3750" max="3750" width="4.42578125" customWidth="1"/>
    <col min="3751" max="3751" width="5" customWidth="1"/>
    <col min="3964" max="3964" width="7.140625" customWidth="1"/>
    <col min="3965" max="3965" width="6" customWidth="1"/>
    <col min="3966" max="3966" width="5" bestFit="1" customWidth="1"/>
    <col min="3967" max="3968" width="4.5703125" customWidth="1"/>
    <col min="3969" max="3969" width="4" customWidth="1"/>
    <col min="3970" max="3972" width="4.28515625" customWidth="1"/>
    <col min="3973" max="3974" width="4.5703125" customWidth="1"/>
    <col min="3975" max="3977" width="4.28515625" customWidth="1"/>
    <col min="3978" max="3978" width="4.5703125" customWidth="1"/>
    <col min="3979" max="3979" width="4.7109375" customWidth="1"/>
    <col min="3980" max="3980" width="5" customWidth="1"/>
    <col min="3981" max="3981" width="6.85546875" customWidth="1"/>
    <col min="3982" max="3983" width="4.140625" customWidth="1"/>
    <col min="3984" max="3984" width="4.7109375" customWidth="1"/>
    <col min="3985" max="3985" width="5.140625" customWidth="1"/>
    <col min="3986" max="3986" width="6.140625" customWidth="1"/>
    <col min="3987" max="3987" width="4.28515625" customWidth="1"/>
    <col min="3988" max="3988" width="4.5703125" customWidth="1"/>
    <col min="3989" max="3989" width="4.85546875" customWidth="1"/>
    <col min="3990" max="3990" width="3.85546875" customWidth="1"/>
    <col min="3991" max="3991" width="5.28515625" customWidth="1"/>
    <col min="3992" max="3993" width="4.85546875" customWidth="1"/>
    <col min="3994" max="3995" width="4.5703125" customWidth="1"/>
    <col min="3996" max="3997" width="4.28515625" customWidth="1"/>
    <col min="3998" max="3998" width="6.140625" customWidth="1"/>
    <col min="3999" max="3999" width="4.28515625" customWidth="1"/>
    <col min="4000" max="4000" width="5" bestFit="1" customWidth="1"/>
    <col min="4001" max="4001" width="4.85546875" customWidth="1"/>
    <col min="4002" max="4002" width="3.85546875" customWidth="1"/>
    <col min="4003" max="4003" width="4.28515625" customWidth="1"/>
    <col min="4004" max="4004" width="5.140625" customWidth="1"/>
    <col min="4005" max="4005" width="5.28515625" customWidth="1"/>
    <col min="4006" max="4006" width="4.42578125" customWidth="1"/>
    <col min="4007" max="4007" width="5" customWidth="1"/>
    <col min="4220" max="4220" width="7.140625" customWidth="1"/>
    <col min="4221" max="4221" width="6" customWidth="1"/>
    <col min="4222" max="4222" width="5" bestFit="1" customWidth="1"/>
    <col min="4223" max="4224" width="4.5703125" customWidth="1"/>
    <col min="4225" max="4225" width="4" customWidth="1"/>
    <col min="4226" max="4228" width="4.28515625" customWidth="1"/>
    <col min="4229" max="4230" width="4.5703125" customWidth="1"/>
    <col min="4231" max="4233" width="4.28515625" customWidth="1"/>
    <col min="4234" max="4234" width="4.5703125" customWidth="1"/>
    <col min="4235" max="4235" width="4.7109375" customWidth="1"/>
    <col min="4236" max="4236" width="5" customWidth="1"/>
    <col min="4237" max="4237" width="6.85546875" customWidth="1"/>
    <col min="4238" max="4239" width="4.140625" customWidth="1"/>
    <col min="4240" max="4240" width="4.7109375" customWidth="1"/>
    <col min="4241" max="4241" width="5.140625" customWidth="1"/>
    <col min="4242" max="4242" width="6.140625" customWidth="1"/>
    <col min="4243" max="4243" width="4.28515625" customWidth="1"/>
    <col min="4244" max="4244" width="4.5703125" customWidth="1"/>
    <col min="4245" max="4245" width="4.85546875" customWidth="1"/>
    <col min="4246" max="4246" width="3.85546875" customWidth="1"/>
    <col min="4247" max="4247" width="5.28515625" customWidth="1"/>
    <col min="4248" max="4249" width="4.85546875" customWidth="1"/>
    <col min="4250" max="4251" width="4.5703125" customWidth="1"/>
    <col min="4252" max="4253" width="4.28515625" customWidth="1"/>
    <col min="4254" max="4254" width="6.140625" customWidth="1"/>
    <col min="4255" max="4255" width="4.28515625" customWidth="1"/>
    <col min="4256" max="4256" width="5" bestFit="1" customWidth="1"/>
    <col min="4257" max="4257" width="4.85546875" customWidth="1"/>
    <col min="4258" max="4258" width="3.85546875" customWidth="1"/>
    <col min="4259" max="4259" width="4.28515625" customWidth="1"/>
    <col min="4260" max="4260" width="5.140625" customWidth="1"/>
    <col min="4261" max="4261" width="5.28515625" customWidth="1"/>
    <col min="4262" max="4262" width="4.42578125" customWidth="1"/>
    <col min="4263" max="4263" width="5" customWidth="1"/>
    <col min="4476" max="4476" width="7.140625" customWidth="1"/>
    <col min="4477" max="4477" width="6" customWidth="1"/>
    <col min="4478" max="4478" width="5" bestFit="1" customWidth="1"/>
    <col min="4479" max="4480" width="4.5703125" customWidth="1"/>
    <col min="4481" max="4481" width="4" customWidth="1"/>
    <col min="4482" max="4484" width="4.28515625" customWidth="1"/>
    <col min="4485" max="4486" width="4.5703125" customWidth="1"/>
    <col min="4487" max="4489" width="4.28515625" customWidth="1"/>
    <col min="4490" max="4490" width="4.5703125" customWidth="1"/>
    <col min="4491" max="4491" width="4.7109375" customWidth="1"/>
    <col min="4492" max="4492" width="5" customWidth="1"/>
    <col min="4493" max="4493" width="6.85546875" customWidth="1"/>
    <col min="4494" max="4495" width="4.140625" customWidth="1"/>
    <col min="4496" max="4496" width="4.7109375" customWidth="1"/>
    <col min="4497" max="4497" width="5.140625" customWidth="1"/>
    <col min="4498" max="4498" width="6.140625" customWidth="1"/>
    <col min="4499" max="4499" width="4.28515625" customWidth="1"/>
    <col min="4500" max="4500" width="4.5703125" customWidth="1"/>
    <col min="4501" max="4501" width="4.85546875" customWidth="1"/>
    <col min="4502" max="4502" width="3.85546875" customWidth="1"/>
    <col min="4503" max="4503" width="5.28515625" customWidth="1"/>
    <col min="4504" max="4505" width="4.85546875" customWidth="1"/>
    <col min="4506" max="4507" width="4.5703125" customWidth="1"/>
    <col min="4508" max="4509" width="4.28515625" customWidth="1"/>
    <col min="4510" max="4510" width="6.140625" customWidth="1"/>
    <col min="4511" max="4511" width="4.28515625" customWidth="1"/>
    <col min="4512" max="4512" width="5" bestFit="1" customWidth="1"/>
    <col min="4513" max="4513" width="4.85546875" customWidth="1"/>
    <col min="4514" max="4514" width="3.85546875" customWidth="1"/>
    <col min="4515" max="4515" width="4.28515625" customWidth="1"/>
    <col min="4516" max="4516" width="5.140625" customWidth="1"/>
    <col min="4517" max="4517" width="5.28515625" customWidth="1"/>
    <col min="4518" max="4518" width="4.42578125" customWidth="1"/>
    <col min="4519" max="4519" width="5" customWidth="1"/>
    <col min="4732" max="4732" width="7.140625" customWidth="1"/>
    <col min="4733" max="4733" width="6" customWidth="1"/>
    <col min="4734" max="4734" width="5" bestFit="1" customWidth="1"/>
    <col min="4735" max="4736" width="4.5703125" customWidth="1"/>
    <col min="4737" max="4737" width="4" customWidth="1"/>
    <col min="4738" max="4740" width="4.28515625" customWidth="1"/>
    <col min="4741" max="4742" width="4.5703125" customWidth="1"/>
    <col min="4743" max="4745" width="4.28515625" customWidth="1"/>
    <col min="4746" max="4746" width="4.5703125" customWidth="1"/>
    <col min="4747" max="4747" width="4.7109375" customWidth="1"/>
    <col min="4748" max="4748" width="5" customWidth="1"/>
    <col min="4749" max="4749" width="6.85546875" customWidth="1"/>
    <col min="4750" max="4751" width="4.140625" customWidth="1"/>
    <col min="4752" max="4752" width="4.7109375" customWidth="1"/>
    <col min="4753" max="4753" width="5.140625" customWidth="1"/>
    <col min="4754" max="4754" width="6.140625" customWidth="1"/>
    <col min="4755" max="4755" width="4.28515625" customWidth="1"/>
    <col min="4756" max="4756" width="4.5703125" customWidth="1"/>
    <col min="4757" max="4757" width="4.85546875" customWidth="1"/>
    <col min="4758" max="4758" width="3.85546875" customWidth="1"/>
    <col min="4759" max="4759" width="5.28515625" customWidth="1"/>
    <col min="4760" max="4761" width="4.85546875" customWidth="1"/>
    <col min="4762" max="4763" width="4.5703125" customWidth="1"/>
    <col min="4764" max="4765" width="4.28515625" customWidth="1"/>
    <col min="4766" max="4766" width="6.140625" customWidth="1"/>
    <col min="4767" max="4767" width="4.28515625" customWidth="1"/>
    <col min="4768" max="4768" width="5" bestFit="1" customWidth="1"/>
    <col min="4769" max="4769" width="4.85546875" customWidth="1"/>
    <col min="4770" max="4770" width="3.85546875" customWidth="1"/>
    <col min="4771" max="4771" width="4.28515625" customWidth="1"/>
    <col min="4772" max="4772" width="5.140625" customWidth="1"/>
    <col min="4773" max="4773" width="5.28515625" customWidth="1"/>
    <col min="4774" max="4774" width="4.42578125" customWidth="1"/>
    <col min="4775" max="4775" width="5" customWidth="1"/>
    <col min="4988" max="4988" width="7.140625" customWidth="1"/>
    <col min="4989" max="4989" width="6" customWidth="1"/>
    <col min="4990" max="4990" width="5" bestFit="1" customWidth="1"/>
    <col min="4991" max="4992" width="4.5703125" customWidth="1"/>
    <col min="4993" max="4993" width="4" customWidth="1"/>
    <col min="4994" max="4996" width="4.28515625" customWidth="1"/>
    <col min="4997" max="4998" width="4.5703125" customWidth="1"/>
    <col min="4999" max="5001" width="4.28515625" customWidth="1"/>
    <col min="5002" max="5002" width="4.5703125" customWidth="1"/>
    <col min="5003" max="5003" width="4.7109375" customWidth="1"/>
    <col min="5004" max="5004" width="5" customWidth="1"/>
    <col min="5005" max="5005" width="6.85546875" customWidth="1"/>
    <col min="5006" max="5007" width="4.140625" customWidth="1"/>
    <col min="5008" max="5008" width="4.7109375" customWidth="1"/>
    <col min="5009" max="5009" width="5.140625" customWidth="1"/>
    <col min="5010" max="5010" width="6.140625" customWidth="1"/>
    <col min="5011" max="5011" width="4.28515625" customWidth="1"/>
    <col min="5012" max="5012" width="4.5703125" customWidth="1"/>
    <col min="5013" max="5013" width="4.85546875" customWidth="1"/>
    <col min="5014" max="5014" width="3.85546875" customWidth="1"/>
    <col min="5015" max="5015" width="5.28515625" customWidth="1"/>
    <col min="5016" max="5017" width="4.85546875" customWidth="1"/>
    <col min="5018" max="5019" width="4.5703125" customWidth="1"/>
    <col min="5020" max="5021" width="4.28515625" customWidth="1"/>
    <col min="5022" max="5022" width="6.140625" customWidth="1"/>
    <col min="5023" max="5023" width="4.28515625" customWidth="1"/>
    <col min="5024" max="5024" width="5" bestFit="1" customWidth="1"/>
    <col min="5025" max="5025" width="4.85546875" customWidth="1"/>
    <col min="5026" max="5026" width="3.85546875" customWidth="1"/>
    <col min="5027" max="5027" width="4.28515625" customWidth="1"/>
    <col min="5028" max="5028" width="5.140625" customWidth="1"/>
    <col min="5029" max="5029" width="5.28515625" customWidth="1"/>
    <col min="5030" max="5030" width="4.42578125" customWidth="1"/>
    <col min="5031" max="5031" width="5" customWidth="1"/>
    <col min="5244" max="5244" width="7.140625" customWidth="1"/>
    <col min="5245" max="5245" width="6" customWidth="1"/>
    <col min="5246" max="5246" width="5" bestFit="1" customWidth="1"/>
    <col min="5247" max="5248" width="4.5703125" customWidth="1"/>
    <col min="5249" max="5249" width="4" customWidth="1"/>
    <col min="5250" max="5252" width="4.28515625" customWidth="1"/>
    <col min="5253" max="5254" width="4.5703125" customWidth="1"/>
    <col min="5255" max="5257" width="4.28515625" customWidth="1"/>
    <col min="5258" max="5258" width="4.5703125" customWidth="1"/>
    <col min="5259" max="5259" width="4.7109375" customWidth="1"/>
    <col min="5260" max="5260" width="5" customWidth="1"/>
    <col min="5261" max="5261" width="6.85546875" customWidth="1"/>
    <col min="5262" max="5263" width="4.140625" customWidth="1"/>
    <col min="5264" max="5264" width="4.7109375" customWidth="1"/>
    <col min="5265" max="5265" width="5.140625" customWidth="1"/>
    <col min="5266" max="5266" width="6.140625" customWidth="1"/>
    <col min="5267" max="5267" width="4.28515625" customWidth="1"/>
    <col min="5268" max="5268" width="4.5703125" customWidth="1"/>
    <col min="5269" max="5269" width="4.85546875" customWidth="1"/>
    <col min="5270" max="5270" width="3.85546875" customWidth="1"/>
    <col min="5271" max="5271" width="5.28515625" customWidth="1"/>
    <col min="5272" max="5273" width="4.85546875" customWidth="1"/>
    <col min="5274" max="5275" width="4.5703125" customWidth="1"/>
    <col min="5276" max="5277" width="4.28515625" customWidth="1"/>
    <col min="5278" max="5278" width="6.140625" customWidth="1"/>
    <col min="5279" max="5279" width="4.28515625" customWidth="1"/>
    <col min="5280" max="5280" width="5" bestFit="1" customWidth="1"/>
    <col min="5281" max="5281" width="4.85546875" customWidth="1"/>
    <col min="5282" max="5282" width="3.85546875" customWidth="1"/>
    <col min="5283" max="5283" width="4.28515625" customWidth="1"/>
    <col min="5284" max="5284" width="5.140625" customWidth="1"/>
    <col min="5285" max="5285" width="5.28515625" customWidth="1"/>
    <col min="5286" max="5286" width="4.42578125" customWidth="1"/>
    <col min="5287" max="5287" width="5" customWidth="1"/>
    <col min="5500" max="5500" width="7.140625" customWidth="1"/>
    <col min="5501" max="5501" width="6" customWidth="1"/>
    <col min="5502" max="5502" width="5" bestFit="1" customWidth="1"/>
    <col min="5503" max="5504" width="4.5703125" customWidth="1"/>
    <col min="5505" max="5505" width="4" customWidth="1"/>
    <col min="5506" max="5508" width="4.28515625" customWidth="1"/>
    <col min="5509" max="5510" width="4.5703125" customWidth="1"/>
    <col min="5511" max="5513" width="4.28515625" customWidth="1"/>
    <col min="5514" max="5514" width="4.5703125" customWidth="1"/>
    <col min="5515" max="5515" width="4.7109375" customWidth="1"/>
    <col min="5516" max="5516" width="5" customWidth="1"/>
    <col min="5517" max="5517" width="6.85546875" customWidth="1"/>
    <col min="5518" max="5519" width="4.140625" customWidth="1"/>
    <col min="5520" max="5520" width="4.7109375" customWidth="1"/>
    <col min="5521" max="5521" width="5.140625" customWidth="1"/>
    <col min="5522" max="5522" width="6.140625" customWidth="1"/>
    <col min="5523" max="5523" width="4.28515625" customWidth="1"/>
    <col min="5524" max="5524" width="4.5703125" customWidth="1"/>
    <col min="5525" max="5525" width="4.85546875" customWidth="1"/>
    <col min="5526" max="5526" width="3.85546875" customWidth="1"/>
    <col min="5527" max="5527" width="5.28515625" customWidth="1"/>
    <col min="5528" max="5529" width="4.85546875" customWidth="1"/>
    <col min="5530" max="5531" width="4.5703125" customWidth="1"/>
    <col min="5532" max="5533" width="4.28515625" customWidth="1"/>
    <col min="5534" max="5534" width="6.140625" customWidth="1"/>
    <col min="5535" max="5535" width="4.28515625" customWidth="1"/>
    <col min="5536" max="5536" width="5" bestFit="1" customWidth="1"/>
    <col min="5537" max="5537" width="4.85546875" customWidth="1"/>
    <col min="5538" max="5538" width="3.85546875" customWidth="1"/>
    <col min="5539" max="5539" width="4.28515625" customWidth="1"/>
    <col min="5540" max="5540" width="5.140625" customWidth="1"/>
    <col min="5541" max="5541" width="5.28515625" customWidth="1"/>
    <col min="5542" max="5542" width="4.42578125" customWidth="1"/>
    <col min="5543" max="5543" width="5" customWidth="1"/>
    <col min="5756" max="5756" width="7.140625" customWidth="1"/>
    <col min="5757" max="5757" width="6" customWidth="1"/>
    <col min="5758" max="5758" width="5" bestFit="1" customWidth="1"/>
    <col min="5759" max="5760" width="4.5703125" customWidth="1"/>
    <col min="5761" max="5761" width="4" customWidth="1"/>
    <col min="5762" max="5764" width="4.28515625" customWidth="1"/>
    <col min="5765" max="5766" width="4.5703125" customWidth="1"/>
    <col min="5767" max="5769" width="4.28515625" customWidth="1"/>
    <col min="5770" max="5770" width="4.5703125" customWidth="1"/>
    <col min="5771" max="5771" width="4.7109375" customWidth="1"/>
    <col min="5772" max="5772" width="5" customWidth="1"/>
    <col min="5773" max="5773" width="6.85546875" customWidth="1"/>
    <col min="5774" max="5775" width="4.140625" customWidth="1"/>
    <col min="5776" max="5776" width="4.7109375" customWidth="1"/>
    <col min="5777" max="5777" width="5.140625" customWidth="1"/>
    <col min="5778" max="5778" width="6.140625" customWidth="1"/>
    <col min="5779" max="5779" width="4.28515625" customWidth="1"/>
    <col min="5780" max="5780" width="4.5703125" customWidth="1"/>
    <col min="5781" max="5781" width="4.85546875" customWidth="1"/>
    <col min="5782" max="5782" width="3.85546875" customWidth="1"/>
    <col min="5783" max="5783" width="5.28515625" customWidth="1"/>
    <col min="5784" max="5785" width="4.85546875" customWidth="1"/>
    <col min="5786" max="5787" width="4.5703125" customWidth="1"/>
    <col min="5788" max="5789" width="4.28515625" customWidth="1"/>
    <col min="5790" max="5790" width="6.140625" customWidth="1"/>
    <col min="5791" max="5791" width="4.28515625" customWidth="1"/>
    <col min="5792" max="5792" width="5" bestFit="1" customWidth="1"/>
    <col min="5793" max="5793" width="4.85546875" customWidth="1"/>
    <col min="5794" max="5794" width="3.85546875" customWidth="1"/>
    <col min="5795" max="5795" width="4.28515625" customWidth="1"/>
    <col min="5796" max="5796" width="5.140625" customWidth="1"/>
    <col min="5797" max="5797" width="5.28515625" customWidth="1"/>
    <col min="5798" max="5798" width="4.42578125" customWidth="1"/>
    <col min="5799" max="5799" width="5" customWidth="1"/>
    <col min="6012" max="6012" width="7.140625" customWidth="1"/>
    <col min="6013" max="6013" width="6" customWidth="1"/>
    <col min="6014" max="6014" width="5" bestFit="1" customWidth="1"/>
    <col min="6015" max="6016" width="4.5703125" customWidth="1"/>
    <col min="6017" max="6017" width="4" customWidth="1"/>
    <col min="6018" max="6020" width="4.28515625" customWidth="1"/>
    <col min="6021" max="6022" width="4.5703125" customWidth="1"/>
    <col min="6023" max="6025" width="4.28515625" customWidth="1"/>
    <col min="6026" max="6026" width="4.5703125" customWidth="1"/>
    <col min="6027" max="6027" width="4.7109375" customWidth="1"/>
    <col min="6028" max="6028" width="5" customWidth="1"/>
    <col min="6029" max="6029" width="6.85546875" customWidth="1"/>
    <col min="6030" max="6031" width="4.140625" customWidth="1"/>
    <col min="6032" max="6032" width="4.7109375" customWidth="1"/>
    <col min="6033" max="6033" width="5.140625" customWidth="1"/>
    <col min="6034" max="6034" width="6.140625" customWidth="1"/>
    <col min="6035" max="6035" width="4.28515625" customWidth="1"/>
    <col min="6036" max="6036" width="4.5703125" customWidth="1"/>
    <col min="6037" max="6037" width="4.85546875" customWidth="1"/>
    <col min="6038" max="6038" width="3.85546875" customWidth="1"/>
    <col min="6039" max="6039" width="5.28515625" customWidth="1"/>
    <col min="6040" max="6041" width="4.85546875" customWidth="1"/>
    <col min="6042" max="6043" width="4.5703125" customWidth="1"/>
    <col min="6044" max="6045" width="4.28515625" customWidth="1"/>
    <col min="6046" max="6046" width="6.140625" customWidth="1"/>
    <col min="6047" max="6047" width="4.28515625" customWidth="1"/>
    <col min="6048" max="6048" width="5" bestFit="1" customWidth="1"/>
    <col min="6049" max="6049" width="4.85546875" customWidth="1"/>
    <col min="6050" max="6050" width="3.85546875" customWidth="1"/>
    <col min="6051" max="6051" width="4.28515625" customWidth="1"/>
    <col min="6052" max="6052" width="5.140625" customWidth="1"/>
    <col min="6053" max="6053" width="5.28515625" customWidth="1"/>
    <col min="6054" max="6054" width="4.42578125" customWidth="1"/>
    <col min="6055" max="6055" width="5" customWidth="1"/>
    <col min="6268" max="6268" width="7.140625" customWidth="1"/>
    <col min="6269" max="6269" width="6" customWidth="1"/>
    <col min="6270" max="6270" width="5" bestFit="1" customWidth="1"/>
    <col min="6271" max="6272" width="4.5703125" customWidth="1"/>
    <col min="6273" max="6273" width="4" customWidth="1"/>
    <col min="6274" max="6276" width="4.28515625" customWidth="1"/>
    <col min="6277" max="6278" width="4.5703125" customWidth="1"/>
    <col min="6279" max="6281" width="4.28515625" customWidth="1"/>
    <col min="6282" max="6282" width="4.5703125" customWidth="1"/>
    <col min="6283" max="6283" width="4.7109375" customWidth="1"/>
    <col min="6284" max="6284" width="5" customWidth="1"/>
    <col min="6285" max="6285" width="6.85546875" customWidth="1"/>
    <col min="6286" max="6287" width="4.140625" customWidth="1"/>
    <col min="6288" max="6288" width="4.7109375" customWidth="1"/>
    <col min="6289" max="6289" width="5.140625" customWidth="1"/>
    <col min="6290" max="6290" width="6.140625" customWidth="1"/>
    <col min="6291" max="6291" width="4.28515625" customWidth="1"/>
    <col min="6292" max="6292" width="4.5703125" customWidth="1"/>
    <col min="6293" max="6293" width="4.85546875" customWidth="1"/>
    <col min="6294" max="6294" width="3.85546875" customWidth="1"/>
    <col min="6295" max="6295" width="5.28515625" customWidth="1"/>
    <col min="6296" max="6297" width="4.85546875" customWidth="1"/>
    <col min="6298" max="6299" width="4.5703125" customWidth="1"/>
    <col min="6300" max="6301" width="4.28515625" customWidth="1"/>
    <col min="6302" max="6302" width="6.140625" customWidth="1"/>
    <col min="6303" max="6303" width="4.28515625" customWidth="1"/>
    <col min="6304" max="6304" width="5" bestFit="1" customWidth="1"/>
    <col min="6305" max="6305" width="4.85546875" customWidth="1"/>
    <col min="6306" max="6306" width="3.85546875" customWidth="1"/>
    <col min="6307" max="6307" width="4.28515625" customWidth="1"/>
    <col min="6308" max="6308" width="5.140625" customWidth="1"/>
    <col min="6309" max="6309" width="5.28515625" customWidth="1"/>
    <col min="6310" max="6310" width="4.42578125" customWidth="1"/>
    <col min="6311" max="6311" width="5" customWidth="1"/>
    <col min="6524" max="6524" width="7.140625" customWidth="1"/>
    <col min="6525" max="6525" width="6" customWidth="1"/>
    <col min="6526" max="6526" width="5" bestFit="1" customWidth="1"/>
    <col min="6527" max="6528" width="4.5703125" customWidth="1"/>
    <col min="6529" max="6529" width="4" customWidth="1"/>
    <col min="6530" max="6532" width="4.28515625" customWidth="1"/>
    <col min="6533" max="6534" width="4.5703125" customWidth="1"/>
    <col min="6535" max="6537" width="4.28515625" customWidth="1"/>
    <col min="6538" max="6538" width="4.5703125" customWidth="1"/>
    <col min="6539" max="6539" width="4.7109375" customWidth="1"/>
    <col min="6540" max="6540" width="5" customWidth="1"/>
    <col min="6541" max="6541" width="6.85546875" customWidth="1"/>
    <col min="6542" max="6543" width="4.140625" customWidth="1"/>
    <col min="6544" max="6544" width="4.7109375" customWidth="1"/>
    <col min="6545" max="6545" width="5.140625" customWidth="1"/>
    <col min="6546" max="6546" width="6.140625" customWidth="1"/>
    <col min="6547" max="6547" width="4.28515625" customWidth="1"/>
    <col min="6548" max="6548" width="4.5703125" customWidth="1"/>
    <col min="6549" max="6549" width="4.85546875" customWidth="1"/>
    <col min="6550" max="6550" width="3.85546875" customWidth="1"/>
    <col min="6551" max="6551" width="5.28515625" customWidth="1"/>
    <col min="6552" max="6553" width="4.85546875" customWidth="1"/>
    <col min="6554" max="6555" width="4.5703125" customWidth="1"/>
    <col min="6556" max="6557" width="4.28515625" customWidth="1"/>
    <col min="6558" max="6558" width="6.140625" customWidth="1"/>
    <col min="6559" max="6559" width="4.28515625" customWidth="1"/>
    <col min="6560" max="6560" width="5" bestFit="1" customWidth="1"/>
    <col min="6561" max="6561" width="4.85546875" customWidth="1"/>
    <col min="6562" max="6562" width="3.85546875" customWidth="1"/>
    <col min="6563" max="6563" width="4.28515625" customWidth="1"/>
    <col min="6564" max="6564" width="5.140625" customWidth="1"/>
    <col min="6565" max="6565" width="5.28515625" customWidth="1"/>
    <col min="6566" max="6566" width="4.42578125" customWidth="1"/>
    <col min="6567" max="6567" width="5" customWidth="1"/>
    <col min="6780" max="6780" width="7.140625" customWidth="1"/>
    <col min="6781" max="6781" width="6" customWidth="1"/>
    <col min="6782" max="6782" width="5" bestFit="1" customWidth="1"/>
    <col min="6783" max="6784" width="4.5703125" customWidth="1"/>
    <col min="6785" max="6785" width="4" customWidth="1"/>
    <col min="6786" max="6788" width="4.28515625" customWidth="1"/>
    <col min="6789" max="6790" width="4.5703125" customWidth="1"/>
    <col min="6791" max="6793" width="4.28515625" customWidth="1"/>
    <col min="6794" max="6794" width="4.5703125" customWidth="1"/>
    <col min="6795" max="6795" width="4.7109375" customWidth="1"/>
    <col min="6796" max="6796" width="5" customWidth="1"/>
    <col min="6797" max="6797" width="6.85546875" customWidth="1"/>
    <col min="6798" max="6799" width="4.140625" customWidth="1"/>
    <col min="6800" max="6800" width="4.7109375" customWidth="1"/>
    <col min="6801" max="6801" width="5.140625" customWidth="1"/>
    <col min="6802" max="6802" width="6.140625" customWidth="1"/>
    <col min="6803" max="6803" width="4.28515625" customWidth="1"/>
    <col min="6804" max="6804" width="4.5703125" customWidth="1"/>
    <col min="6805" max="6805" width="4.85546875" customWidth="1"/>
    <col min="6806" max="6806" width="3.85546875" customWidth="1"/>
    <col min="6807" max="6807" width="5.28515625" customWidth="1"/>
    <col min="6808" max="6809" width="4.85546875" customWidth="1"/>
    <col min="6810" max="6811" width="4.5703125" customWidth="1"/>
    <col min="6812" max="6813" width="4.28515625" customWidth="1"/>
    <col min="6814" max="6814" width="6.140625" customWidth="1"/>
    <col min="6815" max="6815" width="4.28515625" customWidth="1"/>
    <col min="6816" max="6816" width="5" bestFit="1" customWidth="1"/>
    <col min="6817" max="6817" width="4.85546875" customWidth="1"/>
    <col min="6818" max="6818" width="3.85546875" customWidth="1"/>
    <col min="6819" max="6819" width="4.28515625" customWidth="1"/>
    <col min="6820" max="6820" width="5.140625" customWidth="1"/>
    <col min="6821" max="6821" width="5.28515625" customWidth="1"/>
    <col min="6822" max="6822" width="4.42578125" customWidth="1"/>
    <col min="6823" max="6823" width="5" customWidth="1"/>
    <col min="7036" max="7036" width="7.140625" customWidth="1"/>
    <col min="7037" max="7037" width="6" customWidth="1"/>
    <col min="7038" max="7038" width="5" bestFit="1" customWidth="1"/>
    <col min="7039" max="7040" width="4.5703125" customWidth="1"/>
    <col min="7041" max="7041" width="4" customWidth="1"/>
    <col min="7042" max="7044" width="4.28515625" customWidth="1"/>
    <col min="7045" max="7046" width="4.5703125" customWidth="1"/>
    <col min="7047" max="7049" width="4.28515625" customWidth="1"/>
    <col min="7050" max="7050" width="4.5703125" customWidth="1"/>
    <col min="7051" max="7051" width="4.7109375" customWidth="1"/>
    <col min="7052" max="7052" width="5" customWidth="1"/>
    <col min="7053" max="7053" width="6.85546875" customWidth="1"/>
    <col min="7054" max="7055" width="4.140625" customWidth="1"/>
    <col min="7056" max="7056" width="4.7109375" customWidth="1"/>
    <col min="7057" max="7057" width="5.140625" customWidth="1"/>
    <col min="7058" max="7058" width="6.140625" customWidth="1"/>
    <col min="7059" max="7059" width="4.28515625" customWidth="1"/>
    <col min="7060" max="7060" width="4.5703125" customWidth="1"/>
    <col min="7061" max="7061" width="4.85546875" customWidth="1"/>
    <col min="7062" max="7062" width="3.85546875" customWidth="1"/>
    <col min="7063" max="7063" width="5.28515625" customWidth="1"/>
    <col min="7064" max="7065" width="4.85546875" customWidth="1"/>
    <col min="7066" max="7067" width="4.5703125" customWidth="1"/>
    <col min="7068" max="7069" width="4.28515625" customWidth="1"/>
    <col min="7070" max="7070" width="6.140625" customWidth="1"/>
    <col min="7071" max="7071" width="4.28515625" customWidth="1"/>
    <col min="7072" max="7072" width="5" bestFit="1" customWidth="1"/>
    <col min="7073" max="7073" width="4.85546875" customWidth="1"/>
    <col min="7074" max="7074" width="3.85546875" customWidth="1"/>
    <col min="7075" max="7075" width="4.28515625" customWidth="1"/>
    <col min="7076" max="7076" width="5.140625" customWidth="1"/>
    <col min="7077" max="7077" width="5.28515625" customWidth="1"/>
    <col min="7078" max="7078" width="4.42578125" customWidth="1"/>
    <col min="7079" max="7079" width="5" customWidth="1"/>
    <col min="7292" max="7292" width="7.140625" customWidth="1"/>
    <col min="7293" max="7293" width="6" customWidth="1"/>
    <col min="7294" max="7294" width="5" bestFit="1" customWidth="1"/>
    <col min="7295" max="7296" width="4.5703125" customWidth="1"/>
    <col min="7297" max="7297" width="4" customWidth="1"/>
    <col min="7298" max="7300" width="4.28515625" customWidth="1"/>
    <col min="7301" max="7302" width="4.5703125" customWidth="1"/>
    <col min="7303" max="7305" width="4.28515625" customWidth="1"/>
    <col min="7306" max="7306" width="4.5703125" customWidth="1"/>
    <col min="7307" max="7307" width="4.7109375" customWidth="1"/>
    <col min="7308" max="7308" width="5" customWidth="1"/>
    <col min="7309" max="7309" width="6.85546875" customWidth="1"/>
    <col min="7310" max="7311" width="4.140625" customWidth="1"/>
    <col min="7312" max="7312" width="4.7109375" customWidth="1"/>
    <col min="7313" max="7313" width="5.140625" customWidth="1"/>
    <col min="7314" max="7314" width="6.140625" customWidth="1"/>
    <col min="7315" max="7315" width="4.28515625" customWidth="1"/>
    <col min="7316" max="7316" width="4.5703125" customWidth="1"/>
    <col min="7317" max="7317" width="4.85546875" customWidth="1"/>
    <col min="7318" max="7318" width="3.85546875" customWidth="1"/>
    <col min="7319" max="7319" width="5.28515625" customWidth="1"/>
    <col min="7320" max="7321" width="4.85546875" customWidth="1"/>
    <col min="7322" max="7323" width="4.5703125" customWidth="1"/>
    <col min="7324" max="7325" width="4.28515625" customWidth="1"/>
    <col min="7326" max="7326" width="6.140625" customWidth="1"/>
    <col min="7327" max="7327" width="4.28515625" customWidth="1"/>
    <col min="7328" max="7328" width="5" bestFit="1" customWidth="1"/>
    <col min="7329" max="7329" width="4.85546875" customWidth="1"/>
    <col min="7330" max="7330" width="3.85546875" customWidth="1"/>
    <col min="7331" max="7331" width="4.28515625" customWidth="1"/>
    <col min="7332" max="7332" width="5.140625" customWidth="1"/>
    <col min="7333" max="7333" width="5.28515625" customWidth="1"/>
    <col min="7334" max="7334" width="4.42578125" customWidth="1"/>
    <col min="7335" max="7335" width="5" customWidth="1"/>
    <col min="7548" max="7548" width="7.140625" customWidth="1"/>
    <col min="7549" max="7549" width="6" customWidth="1"/>
    <col min="7550" max="7550" width="5" bestFit="1" customWidth="1"/>
    <col min="7551" max="7552" width="4.5703125" customWidth="1"/>
    <col min="7553" max="7553" width="4" customWidth="1"/>
    <col min="7554" max="7556" width="4.28515625" customWidth="1"/>
    <col min="7557" max="7558" width="4.5703125" customWidth="1"/>
    <col min="7559" max="7561" width="4.28515625" customWidth="1"/>
    <col min="7562" max="7562" width="4.5703125" customWidth="1"/>
    <col min="7563" max="7563" width="4.7109375" customWidth="1"/>
    <col min="7564" max="7564" width="5" customWidth="1"/>
    <col min="7565" max="7565" width="6.85546875" customWidth="1"/>
    <col min="7566" max="7567" width="4.140625" customWidth="1"/>
    <col min="7568" max="7568" width="4.7109375" customWidth="1"/>
    <col min="7569" max="7569" width="5.140625" customWidth="1"/>
    <col min="7570" max="7570" width="6.140625" customWidth="1"/>
    <col min="7571" max="7571" width="4.28515625" customWidth="1"/>
    <col min="7572" max="7572" width="4.5703125" customWidth="1"/>
    <col min="7573" max="7573" width="4.85546875" customWidth="1"/>
    <col min="7574" max="7574" width="3.85546875" customWidth="1"/>
    <col min="7575" max="7575" width="5.28515625" customWidth="1"/>
    <col min="7576" max="7577" width="4.85546875" customWidth="1"/>
    <col min="7578" max="7579" width="4.5703125" customWidth="1"/>
    <col min="7580" max="7581" width="4.28515625" customWidth="1"/>
    <col min="7582" max="7582" width="6.140625" customWidth="1"/>
    <col min="7583" max="7583" width="4.28515625" customWidth="1"/>
    <col min="7584" max="7584" width="5" bestFit="1" customWidth="1"/>
    <col min="7585" max="7585" width="4.85546875" customWidth="1"/>
    <col min="7586" max="7586" width="3.85546875" customWidth="1"/>
    <col min="7587" max="7587" width="4.28515625" customWidth="1"/>
    <col min="7588" max="7588" width="5.140625" customWidth="1"/>
    <col min="7589" max="7589" width="5.28515625" customWidth="1"/>
    <col min="7590" max="7590" width="4.42578125" customWidth="1"/>
    <col min="7591" max="7591" width="5" customWidth="1"/>
    <col min="7804" max="7804" width="7.140625" customWidth="1"/>
    <col min="7805" max="7805" width="6" customWidth="1"/>
    <col min="7806" max="7806" width="5" bestFit="1" customWidth="1"/>
    <col min="7807" max="7808" width="4.5703125" customWidth="1"/>
    <col min="7809" max="7809" width="4" customWidth="1"/>
    <col min="7810" max="7812" width="4.28515625" customWidth="1"/>
    <col min="7813" max="7814" width="4.5703125" customWidth="1"/>
    <col min="7815" max="7817" width="4.28515625" customWidth="1"/>
    <col min="7818" max="7818" width="4.5703125" customWidth="1"/>
    <col min="7819" max="7819" width="4.7109375" customWidth="1"/>
    <col min="7820" max="7820" width="5" customWidth="1"/>
    <col min="7821" max="7821" width="6.85546875" customWidth="1"/>
    <col min="7822" max="7823" width="4.140625" customWidth="1"/>
    <col min="7824" max="7824" width="4.7109375" customWidth="1"/>
    <col min="7825" max="7825" width="5.140625" customWidth="1"/>
    <col min="7826" max="7826" width="6.140625" customWidth="1"/>
    <col min="7827" max="7827" width="4.28515625" customWidth="1"/>
    <col min="7828" max="7828" width="4.5703125" customWidth="1"/>
    <col min="7829" max="7829" width="4.85546875" customWidth="1"/>
    <col min="7830" max="7830" width="3.85546875" customWidth="1"/>
    <col min="7831" max="7831" width="5.28515625" customWidth="1"/>
    <col min="7832" max="7833" width="4.85546875" customWidth="1"/>
    <col min="7834" max="7835" width="4.5703125" customWidth="1"/>
    <col min="7836" max="7837" width="4.28515625" customWidth="1"/>
    <col min="7838" max="7838" width="6.140625" customWidth="1"/>
    <col min="7839" max="7839" width="4.28515625" customWidth="1"/>
    <col min="7840" max="7840" width="5" bestFit="1" customWidth="1"/>
    <col min="7841" max="7841" width="4.85546875" customWidth="1"/>
    <col min="7842" max="7842" width="3.85546875" customWidth="1"/>
    <col min="7843" max="7843" width="4.28515625" customWidth="1"/>
    <col min="7844" max="7844" width="5.140625" customWidth="1"/>
    <col min="7845" max="7845" width="5.28515625" customWidth="1"/>
    <col min="7846" max="7846" width="4.42578125" customWidth="1"/>
    <col min="7847" max="7847" width="5" customWidth="1"/>
    <col min="8060" max="8060" width="7.140625" customWidth="1"/>
    <col min="8061" max="8061" width="6" customWidth="1"/>
    <col min="8062" max="8062" width="5" bestFit="1" customWidth="1"/>
    <col min="8063" max="8064" width="4.5703125" customWidth="1"/>
    <col min="8065" max="8065" width="4" customWidth="1"/>
    <col min="8066" max="8068" width="4.28515625" customWidth="1"/>
    <col min="8069" max="8070" width="4.5703125" customWidth="1"/>
    <col min="8071" max="8073" width="4.28515625" customWidth="1"/>
    <col min="8074" max="8074" width="4.5703125" customWidth="1"/>
    <col min="8075" max="8075" width="4.7109375" customWidth="1"/>
    <col min="8076" max="8076" width="5" customWidth="1"/>
    <col min="8077" max="8077" width="6.85546875" customWidth="1"/>
    <col min="8078" max="8079" width="4.140625" customWidth="1"/>
    <col min="8080" max="8080" width="4.7109375" customWidth="1"/>
    <col min="8081" max="8081" width="5.140625" customWidth="1"/>
    <col min="8082" max="8082" width="6.140625" customWidth="1"/>
    <col min="8083" max="8083" width="4.28515625" customWidth="1"/>
    <col min="8084" max="8084" width="4.5703125" customWidth="1"/>
    <col min="8085" max="8085" width="4.85546875" customWidth="1"/>
    <col min="8086" max="8086" width="3.85546875" customWidth="1"/>
    <col min="8087" max="8087" width="5.28515625" customWidth="1"/>
    <col min="8088" max="8089" width="4.85546875" customWidth="1"/>
    <col min="8090" max="8091" width="4.5703125" customWidth="1"/>
    <col min="8092" max="8093" width="4.28515625" customWidth="1"/>
    <col min="8094" max="8094" width="6.140625" customWidth="1"/>
    <col min="8095" max="8095" width="4.28515625" customWidth="1"/>
    <col min="8096" max="8096" width="5" bestFit="1" customWidth="1"/>
    <col min="8097" max="8097" width="4.85546875" customWidth="1"/>
    <col min="8098" max="8098" width="3.85546875" customWidth="1"/>
    <col min="8099" max="8099" width="4.28515625" customWidth="1"/>
    <col min="8100" max="8100" width="5.140625" customWidth="1"/>
    <col min="8101" max="8101" width="5.28515625" customWidth="1"/>
    <col min="8102" max="8102" width="4.42578125" customWidth="1"/>
    <col min="8103" max="8103" width="5" customWidth="1"/>
    <col min="8316" max="8316" width="7.140625" customWidth="1"/>
    <col min="8317" max="8317" width="6" customWidth="1"/>
    <col min="8318" max="8318" width="5" bestFit="1" customWidth="1"/>
    <col min="8319" max="8320" width="4.5703125" customWidth="1"/>
    <col min="8321" max="8321" width="4" customWidth="1"/>
    <col min="8322" max="8324" width="4.28515625" customWidth="1"/>
    <col min="8325" max="8326" width="4.5703125" customWidth="1"/>
    <col min="8327" max="8329" width="4.28515625" customWidth="1"/>
    <col min="8330" max="8330" width="4.5703125" customWidth="1"/>
    <col min="8331" max="8331" width="4.7109375" customWidth="1"/>
    <col min="8332" max="8332" width="5" customWidth="1"/>
    <col min="8333" max="8333" width="6.85546875" customWidth="1"/>
    <col min="8334" max="8335" width="4.140625" customWidth="1"/>
    <col min="8336" max="8336" width="4.7109375" customWidth="1"/>
    <col min="8337" max="8337" width="5.140625" customWidth="1"/>
    <col min="8338" max="8338" width="6.140625" customWidth="1"/>
    <col min="8339" max="8339" width="4.28515625" customWidth="1"/>
    <col min="8340" max="8340" width="4.5703125" customWidth="1"/>
    <col min="8341" max="8341" width="4.85546875" customWidth="1"/>
    <col min="8342" max="8342" width="3.85546875" customWidth="1"/>
    <col min="8343" max="8343" width="5.28515625" customWidth="1"/>
    <col min="8344" max="8345" width="4.85546875" customWidth="1"/>
    <col min="8346" max="8347" width="4.5703125" customWidth="1"/>
    <col min="8348" max="8349" width="4.28515625" customWidth="1"/>
    <col min="8350" max="8350" width="6.140625" customWidth="1"/>
    <col min="8351" max="8351" width="4.28515625" customWidth="1"/>
    <col min="8352" max="8352" width="5" bestFit="1" customWidth="1"/>
    <col min="8353" max="8353" width="4.85546875" customWidth="1"/>
    <col min="8354" max="8354" width="3.85546875" customWidth="1"/>
    <col min="8355" max="8355" width="4.28515625" customWidth="1"/>
    <col min="8356" max="8356" width="5.140625" customWidth="1"/>
    <col min="8357" max="8357" width="5.28515625" customWidth="1"/>
    <col min="8358" max="8358" width="4.42578125" customWidth="1"/>
    <col min="8359" max="8359" width="5" customWidth="1"/>
    <col min="8572" max="8572" width="7.140625" customWidth="1"/>
    <col min="8573" max="8573" width="6" customWidth="1"/>
    <col min="8574" max="8574" width="5" bestFit="1" customWidth="1"/>
    <col min="8575" max="8576" width="4.5703125" customWidth="1"/>
    <col min="8577" max="8577" width="4" customWidth="1"/>
    <col min="8578" max="8580" width="4.28515625" customWidth="1"/>
    <col min="8581" max="8582" width="4.5703125" customWidth="1"/>
    <col min="8583" max="8585" width="4.28515625" customWidth="1"/>
    <col min="8586" max="8586" width="4.5703125" customWidth="1"/>
    <col min="8587" max="8587" width="4.7109375" customWidth="1"/>
    <col min="8588" max="8588" width="5" customWidth="1"/>
    <col min="8589" max="8589" width="6.85546875" customWidth="1"/>
    <col min="8590" max="8591" width="4.140625" customWidth="1"/>
    <col min="8592" max="8592" width="4.7109375" customWidth="1"/>
    <col min="8593" max="8593" width="5.140625" customWidth="1"/>
    <col min="8594" max="8594" width="6.140625" customWidth="1"/>
    <col min="8595" max="8595" width="4.28515625" customWidth="1"/>
    <col min="8596" max="8596" width="4.5703125" customWidth="1"/>
    <col min="8597" max="8597" width="4.85546875" customWidth="1"/>
    <col min="8598" max="8598" width="3.85546875" customWidth="1"/>
    <col min="8599" max="8599" width="5.28515625" customWidth="1"/>
    <col min="8600" max="8601" width="4.85546875" customWidth="1"/>
    <col min="8602" max="8603" width="4.5703125" customWidth="1"/>
    <col min="8604" max="8605" width="4.28515625" customWidth="1"/>
    <col min="8606" max="8606" width="6.140625" customWidth="1"/>
    <col min="8607" max="8607" width="4.28515625" customWidth="1"/>
    <col min="8608" max="8608" width="5" bestFit="1" customWidth="1"/>
    <col min="8609" max="8609" width="4.85546875" customWidth="1"/>
    <col min="8610" max="8610" width="3.85546875" customWidth="1"/>
    <col min="8611" max="8611" width="4.28515625" customWidth="1"/>
    <col min="8612" max="8612" width="5.140625" customWidth="1"/>
    <col min="8613" max="8613" width="5.28515625" customWidth="1"/>
    <col min="8614" max="8614" width="4.42578125" customWidth="1"/>
    <col min="8615" max="8615" width="5" customWidth="1"/>
    <col min="8828" max="8828" width="7.140625" customWidth="1"/>
    <col min="8829" max="8829" width="6" customWidth="1"/>
    <col min="8830" max="8830" width="5" bestFit="1" customWidth="1"/>
    <col min="8831" max="8832" width="4.5703125" customWidth="1"/>
    <col min="8833" max="8833" width="4" customWidth="1"/>
    <col min="8834" max="8836" width="4.28515625" customWidth="1"/>
    <col min="8837" max="8838" width="4.5703125" customWidth="1"/>
    <col min="8839" max="8841" width="4.28515625" customWidth="1"/>
    <col min="8842" max="8842" width="4.5703125" customWidth="1"/>
    <col min="8843" max="8843" width="4.7109375" customWidth="1"/>
    <col min="8844" max="8844" width="5" customWidth="1"/>
    <col min="8845" max="8845" width="6.85546875" customWidth="1"/>
    <col min="8846" max="8847" width="4.140625" customWidth="1"/>
    <col min="8848" max="8848" width="4.7109375" customWidth="1"/>
    <col min="8849" max="8849" width="5.140625" customWidth="1"/>
    <col min="8850" max="8850" width="6.140625" customWidth="1"/>
    <col min="8851" max="8851" width="4.28515625" customWidth="1"/>
    <col min="8852" max="8852" width="4.5703125" customWidth="1"/>
    <col min="8853" max="8853" width="4.85546875" customWidth="1"/>
    <col min="8854" max="8854" width="3.85546875" customWidth="1"/>
    <col min="8855" max="8855" width="5.28515625" customWidth="1"/>
    <col min="8856" max="8857" width="4.85546875" customWidth="1"/>
    <col min="8858" max="8859" width="4.5703125" customWidth="1"/>
    <col min="8860" max="8861" width="4.28515625" customWidth="1"/>
    <col min="8862" max="8862" width="6.140625" customWidth="1"/>
    <col min="8863" max="8863" width="4.28515625" customWidth="1"/>
    <col min="8864" max="8864" width="5" bestFit="1" customWidth="1"/>
    <col min="8865" max="8865" width="4.85546875" customWidth="1"/>
    <col min="8866" max="8866" width="3.85546875" customWidth="1"/>
    <col min="8867" max="8867" width="4.28515625" customWidth="1"/>
    <col min="8868" max="8868" width="5.140625" customWidth="1"/>
    <col min="8869" max="8869" width="5.28515625" customWidth="1"/>
    <col min="8870" max="8870" width="4.42578125" customWidth="1"/>
    <col min="8871" max="8871" width="5" customWidth="1"/>
    <col min="9084" max="9084" width="7.140625" customWidth="1"/>
    <col min="9085" max="9085" width="6" customWidth="1"/>
    <col min="9086" max="9086" width="5" bestFit="1" customWidth="1"/>
    <col min="9087" max="9088" width="4.5703125" customWidth="1"/>
    <col min="9089" max="9089" width="4" customWidth="1"/>
    <col min="9090" max="9092" width="4.28515625" customWidth="1"/>
    <col min="9093" max="9094" width="4.5703125" customWidth="1"/>
    <col min="9095" max="9097" width="4.28515625" customWidth="1"/>
    <col min="9098" max="9098" width="4.5703125" customWidth="1"/>
    <col min="9099" max="9099" width="4.7109375" customWidth="1"/>
    <col min="9100" max="9100" width="5" customWidth="1"/>
    <col min="9101" max="9101" width="6.85546875" customWidth="1"/>
    <col min="9102" max="9103" width="4.140625" customWidth="1"/>
    <col min="9104" max="9104" width="4.7109375" customWidth="1"/>
    <col min="9105" max="9105" width="5.140625" customWidth="1"/>
    <col min="9106" max="9106" width="6.140625" customWidth="1"/>
    <col min="9107" max="9107" width="4.28515625" customWidth="1"/>
    <col min="9108" max="9108" width="4.5703125" customWidth="1"/>
    <col min="9109" max="9109" width="4.85546875" customWidth="1"/>
    <col min="9110" max="9110" width="3.85546875" customWidth="1"/>
    <col min="9111" max="9111" width="5.28515625" customWidth="1"/>
    <col min="9112" max="9113" width="4.85546875" customWidth="1"/>
    <col min="9114" max="9115" width="4.5703125" customWidth="1"/>
    <col min="9116" max="9117" width="4.28515625" customWidth="1"/>
    <col min="9118" max="9118" width="6.140625" customWidth="1"/>
    <col min="9119" max="9119" width="4.28515625" customWidth="1"/>
    <col min="9120" max="9120" width="5" bestFit="1" customWidth="1"/>
    <col min="9121" max="9121" width="4.85546875" customWidth="1"/>
    <col min="9122" max="9122" width="3.85546875" customWidth="1"/>
    <col min="9123" max="9123" width="4.28515625" customWidth="1"/>
    <col min="9124" max="9124" width="5.140625" customWidth="1"/>
    <col min="9125" max="9125" width="5.28515625" customWidth="1"/>
    <col min="9126" max="9126" width="4.42578125" customWidth="1"/>
    <col min="9127" max="9127" width="5" customWidth="1"/>
    <col min="9340" max="9340" width="7.140625" customWidth="1"/>
    <col min="9341" max="9341" width="6" customWidth="1"/>
    <col min="9342" max="9342" width="5" bestFit="1" customWidth="1"/>
    <col min="9343" max="9344" width="4.5703125" customWidth="1"/>
    <col min="9345" max="9345" width="4" customWidth="1"/>
    <col min="9346" max="9348" width="4.28515625" customWidth="1"/>
    <col min="9349" max="9350" width="4.5703125" customWidth="1"/>
    <col min="9351" max="9353" width="4.28515625" customWidth="1"/>
    <col min="9354" max="9354" width="4.5703125" customWidth="1"/>
    <col min="9355" max="9355" width="4.7109375" customWidth="1"/>
    <col min="9356" max="9356" width="5" customWidth="1"/>
    <col min="9357" max="9357" width="6.85546875" customWidth="1"/>
    <col min="9358" max="9359" width="4.140625" customWidth="1"/>
    <col min="9360" max="9360" width="4.7109375" customWidth="1"/>
    <col min="9361" max="9361" width="5.140625" customWidth="1"/>
    <col min="9362" max="9362" width="6.140625" customWidth="1"/>
    <col min="9363" max="9363" width="4.28515625" customWidth="1"/>
    <col min="9364" max="9364" width="4.5703125" customWidth="1"/>
    <col min="9365" max="9365" width="4.85546875" customWidth="1"/>
    <col min="9366" max="9366" width="3.85546875" customWidth="1"/>
    <col min="9367" max="9367" width="5.28515625" customWidth="1"/>
    <col min="9368" max="9369" width="4.85546875" customWidth="1"/>
    <col min="9370" max="9371" width="4.5703125" customWidth="1"/>
    <col min="9372" max="9373" width="4.28515625" customWidth="1"/>
    <col min="9374" max="9374" width="6.140625" customWidth="1"/>
    <col min="9375" max="9375" width="4.28515625" customWidth="1"/>
    <col min="9376" max="9376" width="5" bestFit="1" customWidth="1"/>
    <col min="9377" max="9377" width="4.85546875" customWidth="1"/>
    <col min="9378" max="9378" width="3.85546875" customWidth="1"/>
    <col min="9379" max="9379" width="4.28515625" customWidth="1"/>
    <col min="9380" max="9380" width="5.140625" customWidth="1"/>
    <col min="9381" max="9381" width="5.28515625" customWidth="1"/>
    <col min="9382" max="9382" width="4.42578125" customWidth="1"/>
    <col min="9383" max="9383" width="5" customWidth="1"/>
    <col min="9596" max="9596" width="7.140625" customWidth="1"/>
    <col min="9597" max="9597" width="6" customWidth="1"/>
    <col min="9598" max="9598" width="5" bestFit="1" customWidth="1"/>
    <col min="9599" max="9600" width="4.5703125" customWidth="1"/>
    <col min="9601" max="9601" width="4" customWidth="1"/>
    <col min="9602" max="9604" width="4.28515625" customWidth="1"/>
    <col min="9605" max="9606" width="4.5703125" customWidth="1"/>
    <col min="9607" max="9609" width="4.28515625" customWidth="1"/>
    <col min="9610" max="9610" width="4.5703125" customWidth="1"/>
    <col min="9611" max="9611" width="4.7109375" customWidth="1"/>
    <col min="9612" max="9612" width="5" customWidth="1"/>
    <col min="9613" max="9613" width="6.85546875" customWidth="1"/>
    <col min="9614" max="9615" width="4.140625" customWidth="1"/>
    <col min="9616" max="9616" width="4.7109375" customWidth="1"/>
    <col min="9617" max="9617" width="5.140625" customWidth="1"/>
    <col min="9618" max="9618" width="6.140625" customWidth="1"/>
    <col min="9619" max="9619" width="4.28515625" customWidth="1"/>
    <col min="9620" max="9620" width="4.5703125" customWidth="1"/>
    <col min="9621" max="9621" width="4.85546875" customWidth="1"/>
    <col min="9622" max="9622" width="3.85546875" customWidth="1"/>
    <col min="9623" max="9623" width="5.28515625" customWidth="1"/>
    <col min="9624" max="9625" width="4.85546875" customWidth="1"/>
    <col min="9626" max="9627" width="4.5703125" customWidth="1"/>
    <col min="9628" max="9629" width="4.28515625" customWidth="1"/>
    <col min="9630" max="9630" width="6.140625" customWidth="1"/>
    <col min="9631" max="9631" width="4.28515625" customWidth="1"/>
    <col min="9632" max="9632" width="5" bestFit="1" customWidth="1"/>
    <col min="9633" max="9633" width="4.85546875" customWidth="1"/>
    <col min="9634" max="9634" width="3.85546875" customWidth="1"/>
    <col min="9635" max="9635" width="4.28515625" customWidth="1"/>
    <col min="9636" max="9636" width="5.140625" customWidth="1"/>
    <col min="9637" max="9637" width="5.28515625" customWidth="1"/>
    <col min="9638" max="9638" width="4.42578125" customWidth="1"/>
    <col min="9639" max="9639" width="5" customWidth="1"/>
    <col min="9852" max="9852" width="7.140625" customWidth="1"/>
    <col min="9853" max="9853" width="6" customWidth="1"/>
    <col min="9854" max="9854" width="5" bestFit="1" customWidth="1"/>
    <col min="9855" max="9856" width="4.5703125" customWidth="1"/>
    <col min="9857" max="9857" width="4" customWidth="1"/>
    <col min="9858" max="9860" width="4.28515625" customWidth="1"/>
    <col min="9861" max="9862" width="4.5703125" customWidth="1"/>
    <col min="9863" max="9865" width="4.28515625" customWidth="1"/>
    <col min="9866" max="9866" width="4.5703125" customWidth="1"/>
    <col min="9867" max="9867" width="4.7109375" customWidth="1"/>
    <col min="9868" max="9868" width="5" customWidth="1"/>
    <col min="9869" max="9869" width="6.85546875" customWidth="1"/>
    <col min="9870" max="9871" width="4.140625" customWidth="1"/>
    <col min="9872" max="9872" width="4.7109375" customWidth="1"/>
    <col min="9873" max="9873" width="5.140625" customWidth="1"/>
    <col min="9874" max="9874" width="6.140625" customWidth="1"/>
    <col min="9875" max="9875" width="4.28515625" customWidth="1"/>
    <col min="9876" max="9876" width="4.5703125" customWidth="1"/>
    <col min="9877" max="9877" width="4.85546875" customWidth="1"/>
    <col min="9878" max="9878" width="3.85546875" customWidth="1"/>
    <col min="9879" max="9879" width="5.28515625" customWidth="1"/>
    <col min="9880" max="9881" width="4.85546875" customWidth="1"/>
    <col min="9882" max="9883" width="4.5703125" customWidth="1"/>
    <col min="9884" max="9885" width="4.28515625" customWidth="1"/>
    <col min="9886" max="9886" width="6.140625" customWidth="1"/>
    <col min="9887" max="9887" width="4.28515625" customWidth="1"/>
    <col min="9888" max="9888" width="5" bestFit="1" customWidth="1"/>
    <col min="9889" max="9889" width="4.85546875" customWidth="1"/>
    <col min="9890" max="9890" width="3.85546875" customWidth="1"/>
    <col min="9891" max="9891" width="4.28515625" customWidth="1"/>
    <col min="9892" max="9892" width="5.140625" customWidth="1"/>
    <col min="9893" max="9893" width="5.28515625" customWidth="1"/>
    <col min="9894" max="9894" width="4.42578125" customWidth="1"/>
    <col min="9895" max="9895" width="5" customWidth="1"/>
    <col min="10108" max="10108" width="7.140625" customWidth="1"/>
    <col min="10109" max="10109" width="6" customWidth="1"/>
    <col min="10110" max="10110" width="5" bestFit="1" customWidth="1"/>
    <col min="10111" max="10112" width="4.5703125" customWidth="1"/>
    <col min="10113" max="10113" width="4" customWidth="1"/>
    <col min="10114" max="10116" width="4.28515625" customWidth="1"/>
    <col min="10117" max="10118" width="4.5703125" customWidth="1"/>
    <col min="10119" max="10121" width="4.28515625" customWidth="1"/>
    <col min="10122" max="10122" width="4.5703125" customWidth="1"/>
    <col min="10123" max="10123" width="4.7109375" customWidth="1"/>
    <col min="10124" max="10124" width="5" customWidth="1"/>
    <col min="10125" max="10125" width="6.85546875" customWidth="1"/>
    <col min="10126" max="10127" width="4.140625" customWidth="1"/>
    <col min="10128" max="10128" width="4.7109375" customWidth="1"/>
    <col min="10129" max="10129" width="5.140625" customWidth="1"/>
    <col min="10130" max="10130" width="6.140625" customWidth="1"/>
    <col min="10131" max="10131" width="4.28515625" customWidth="1"/>
    <col min="10132" max="10132" width="4.5703125" customWidth="1"/>
    <col min="10133" max="10133" width="4.85546875" customWidth="1"/>
    <col min="10134" max="10134" width="3.85546875" customWidth="1"/>
    <col min="10135" max="10135" width="5.28515625" customWidth="1"/>
    <col min="10136" max="10137" width="4.85546875" customWidth="1"/>
    <col min="10138" max="10139" width="4.5703125" customWidth="1"/>
    <col min="10140" max="10141" width="4.28515625" customWidth="1"/>
    <col min="10142" max="10142" width="6.140625" customWidth="1"/>
    <col min="10143" max="10143" width="4.28515625" customWidth="1"/>
    <col min="10144" max="10144" width="5" bestFit="1" customWidth="1"/>
    <col min="10145" max="10145" width="4.85546875" customWidth="1"/>
    <col min="10146" max="10146" width="3.85546875" customWidth="1"/>
    <col min="10147" max="10147" width="4.28515625" customWidth="1"/>
    <col min="10148" max="10148" width="5.140625" customWidth="1"/>
    <col min="10149" max="10149" width="5.28515625" customWidth="1"/>
    <col min="10150" max="10150" width="4.42578125" customWidth="1"/>
    <col min="10151" max="10151" width="5" customWidth="1"/>
    <col min="10364" max="10364" width="7.140625" customWidth="1"/>
    <col min="10365" max="10365" width="6" customWidth="1"/>
    <col min="10366" max="10366" width="5" bestFit="1" customWidth="1"/>
    <col min="10367" max="10368" width="4.5703125" customWidth="1"/>
    <col min="10369" max="10369" width="4" customWidth="1"/>
    <col min="10370" max="10372" width="4.28515625" customWidth="1"/>
    <col min="10373" max="10374" width="4.5703125" customWidth="1"/>
    <col min="10375" max="10377" width="4.28515625" customWidth="1"/>
    <col min="10378" max="10378" width="4.5703125" customWidth="1"/>
    <col min="10379" max="10379" width="4.7109375" customWidth="1"/>
    <col min="10380" max="10380" width="5" customWidth="1"/>
    <col min="10381" max="10381" width="6.85546875" customWidth="1"/>
    <col min="10382" max="10383" width="4.140625" customWidth="1"/>
    <col min="10384" max="10384" width="4.7109375" customWidth="1"/>
    <col min="10385" max="10385" width="5.140625" customWidth="1"/>
    <col min="10386" max="10386" width="6.140625" customWidth="1"/>
    <col min="10387" max="10387" width="4.28515625" customWidth="1"/>
    <col min="10388" max="10388" width="4.5703125" customWidth="1"/>
    <col min="10389" max="10389" width="4.85546875" customWidth="1"/>
    <col min="10390" max="10390" width="3.85546875" customWidth="1"/>
    <col min="10391" max="10391" width="5.28515625" customWidth="1"/>
    <col min="10392" max="10393" width="4.85546875" customWidth="1"/>
    <col min="10394" max="10395" width="4.5703125" customWidth="1"/>
    <col min="10396" max="10397" width="4.28515625" customWidth="1"/>
    <col min="10398" max="10398" width="6.140625" customWidth="1"/>
    <col min="10399" max="10399" width="4.28515625" customWidth="1"/>
    <col min="10400" max="10400" width="5" bestFit="1" customWidth="1"/>
    <col min="10401" max="10401" width="4.85546875" customWidth="1"/>
    <col min="10402" max="10402" width="3.85546875" customWidth="1"/>
    <col min="10403" max="10403" width="4.28515625" customWidth="1"/>
    <col min="10404" max="10404" width="5.140625" customWidth="1"/>
    <col min="10405" max="10405" width="5.28515625" customWidth="1"/>
    <col min="10406" max="10406" width="4.42578125" customWidth="1"/>
    <col min="10407" max="10407" width="5" customWidth="1"/>
    <col min="10620" max="10620" width="7.140625" customWidth="1"/>
    <col min="10621" max="10621" width="6" customWidth="1"/>
    <col min="10622" max="10622" width="5" bestFit="1" customWidth="1"/>
    <col min="10623" max="10624" width="4.5703125" customWidth="1"/>
    <col min="10625" max="10625" width="4" customWidth="1"/>
    <col min="10626" max="10628" width="4.28515625" customWidth="1"/>
    <col min="10629" max="10630" width="4.5703125" customWidth="1"/>
    <col min="10631" max="10633" width="4.28515625" customWidth="1"/>
    <col min="10634" max="10634" width="4.5703125" customWidth="1"/>
    <col min="10635" max="10635" width="4.7109375" customWidth="1"/>
    <col min="10636" max="10636" width="5" customWidth="1"/>
    <col min="10637" max="10637" width="6.85546875" customWidth="1"/>
    <col min="10638" max="10639" width="4.140625" customWidth="1"/>
    <col min="10640" max="10640" width="4.7109375" customWidth="1"/>
    <col min="10641" max="10641" width="5.140625" customWidth="1"/>
    <col min="10642" max="10642" width="6.140625" customWidth="1"/>
    <col min="10643" max="10643" width="4.28515625" customWidth="1"/>
    <col min="10644" max="10644" width="4.5703125" customWidth="1"/>
    <col min="10645" max="10645" width="4.85546875" customWidth="1"/>
    <col min="10646" max="10646" width="3.85546875" customWidth="1"/>
    <col min="10647" max="10647" width="5.28515625" customWidth="1"/>
    <col min="10648" max="10649" width="4.85546875" customWidth="1"/>
    <col min="10650" max="10651" width="4.5703125" customWidth="1"/>
    <col min="10652" max="10653" width="4.28515625" customWidth="1"/>
    <col min="10654" max="10654" width="6.140625" customWidth="1"/>
    <col min="10655" max="10655" width="4.28515625" customWidth="1"/>
    <col min="10656" max="10656" width="5" bestFit="1" customWidth="1"/>
    <col min="10657" max="10657" width="4.85546875" customWidth="1"/>
    <col min="10658" max="10658" width="3.85546875" customWidth="1"/>
    <col min="10659" max="10659" width="4.28515625" customWidth="1"/>
    <col min="10660" max="10660" width="5.140625" customWidth="1"/>
    <col min="10661" max="10661" width="5.28515625" customWidth="1"/>
    <col min="10662" max="10662" width="4.42578125" customWidth="1"/>
    <col min="10663" max="10663" width="5" customWidth="1"/>
    <col min="10876" max="10876" width="7.140625" customWidth="1"/>
    <col min="10877" max="10877" width="6" customWidth="1"/>
    <col min="10878" max="10878" width="5" bestFit="1" customWidth="1"/>
    <col min="10879" max="10880" width="4.5703125" customWidth="1"/>
    <col min="10881" max="10881" width="4" customWidth="1"/>
    <col min="10882" max="10884" width="4.28515625" customWidth="1"/>
    <col min="10885" max="10886" width="4.5703125" customWidth="1"/>
    <col min="10887" max="10889" width="4.28515625" customWidth="1"/>
    <col min="10890" max="10890" width="4.5703125" customWidth="1"/>
    <col min="10891" max="10891" width="4.7109375" customWidth="1"/>
    <col min="10892" max="10892" width="5" customWidth="1"/>
    <col min="10893" max="10893" width="6.85546875" customWidth="1"/>
    <col min="10894" max="10895" width="4.140625" customWidth="1"/>
    <col min="10896" max="10896" width="4.7109375" customWidth="1"/>
    <col min="10897" max="10897" width="5.140625" customWidth="1"/>
    <col min="10898" max="10898" width="6.140625" customWidth="1"/>
    <col min="10899" max="10899" width="4.28515625" customWidth="1"/>
    <col min="10900" max="10900" width="4.5703125" customWidth="1"/>
    <col min="10901" max="10901" width="4.85546875" customWidth="1"/>
    <col min="10902" max="10902" width="3.85546875" customWidth="1"/>
    <col min="10903" max="10903" width="5.28515625" customWidth="1"/>
    <col min="10904" max="10905" width="4.85546875" customWidth="1"/>
    <col min="10906" max="10907" width="4.5703125" customWidth="1"/>
    <col min="10908" max="10909" width="4.28515625" customWidth="1"/>
    <col min="10910" max="10910" width="6.140625" customWidth="1"/>
    <col min="10911" max="10911" width="4.28515625" customWidth="1"/>
    <col min="10912" max="10912" width="5" bestFit="1" customWidth="1"/>
    <col min="10913" max="10913" width="4.85546875" customWidth="1"/>
    <col min="10914" max="10914" width="3.85546875" customWidth="1"/>
    <col min="10915" max="10915" width="4.28515625" customWidth="1"/>
    <col min="10916" max="10916" width="5.140625" customWidth="1"/>
    <col min="10917" max="10917" width="5.28515625" customWidth="1"/>
    <col min="10918" max="10918" width="4.42578125" customWidth="1"/>
    <col min="10919" max="10919" width="5" customWidth="1"/>
    <col min="11132" max="11132" width="7.140625" customWidth="1"/>
    <col min="11133" max="11133" width="6" customWidth="1"/>
    <col min="11134" max="11134" width="5" bestFit="1" customWidth="1"/>
    <col min="11135" max="11136" width="4.5703125" customWidth="1"/>
    <col min="11137" max="11137" width="4" customWidth="1"/>
    <col min="11138" max="11140" width="4.28515625" customWidth="1"/>
    <col min="11141" max="11142" width="4.5703125" customWidth="1"/>
    <col min="11143" max="11145" width="4.28515625" customWidth="1"/>
    <col min="11146" max="11146" width="4.5703125" customWidth="1"/>
    <col min="11147" max="11147" width="4.7109375" customWidth="1"/>
    <col min="11148" max="11148" width="5" customWidth="1"/>
    <col min="11149" max="11149" width="6.85546875" customWidth="1"/>
    <col min="11150" max="11151" width="4.140625" customWidth="1"/>
    <col min="11152" max="11152" width="4.7109375" customWidth="1"/>
    <col min="11153" max="11153" width="5.140625" customWidth="1"/>
    <col min="11154" max="11154" width="6.140625" customWidth="1"/>
    <col min="11155" max="11155" width="4.28515625" customWidth="1"/>
    <col min="11156" max="11156" width="4.5703125" customWidth="1"/>
    <col min="11157" max="11157" width="4.85546875" customWidth="1"/>
    <col min="11158" max="11158" width="3.85546875" customWidth="1"/>
    <col min="11159" max="11159" width="5.28515625" customWidth="1"/>
    <col min="11160" max="11161" width="4.85546875" customWidth="1"/>
    <col min="11162" max="11163" width="4.5703125" customWidth="1"/>
    <col min="11164" max="11165" width="4.28515625" customWidth="1"/>
    <col min="11166" max="11166" width="6.140625" customWidth="1"/>
    <col min="11167" max="11167" width="4.28515625" customWidth="1"/>
    <col min="11168" max="11168" width="5" bestFit="1" customWidth="1"/>
    <col min="11169" max="11169" width="4.85546875" customWidth="1"/>
    <col min="11170" max="11170" width="3.85546875" customWidth="1"/>
    <col min="11171" max="11171" width="4.28515625" customWidth="1"/>
    <col min="11172" max="11172" width="5.140625" customWidth="1"/>
    <col min="11173" max="11173" width="5.28515625" customWidth="1"/>
    <col min="11174" max="11174" width="4.42578125" customWidth="1"/>
    <col min="11175" max="11175" width="5" customWidth="1"/>
    <col min="11388" max="11388" width="7.140625" customWidth="1"/>
    <col min="11389" max="11389" width="6" customWidth="1"/>
    <col min="11390" max="11390" width="5" bestFit="1" customWidth="1"/>
    <col min="11391" max="11392" width="4.5703125" customWidth="1"/>
    <col min="11393" max="11393" width="4" customWidth="1"/>
    <col min="11394" max="11396" width="4.28515625" customWidth="1"/>
    <col min="11397" max="11398" width="4.5703125" customWidth="1"/>
    <col min="11399" max="11401" width="4.28515625" customWidth="1"/>
    <col min="11402" max="11402" width="4.5703125" customWidth="1"/>
    <col min="11403" max="11403" width="4.7109375" customWidth="1"/>
    <col min="11404" max="11404" width="5" customWidth="1"/>
    <col min="11405" max="11405" width="6.85546875" customWidth="1"/>
    <col min="11406" max="11407" width="4.140625" customWidth="1"/>
    <col min="11408" max="11408" width="4.7109375" customWidth="1"/>
    <col min="11409" max="11409" width="5.140625" customWidth="1"/>
    <col min="11410" max="11410" width="6.140625" customWidth="1"/>
    <col min="11411" max="11411" width="4.28515625" customWidth="1"/>
    <col min="11412" max="11412" width="4.5703125" customWidth="1"/>
    <col min="11413" max="11413" width="4.85546875" customWidth="1"/>
    <col min="11414" max="11414" width="3.85546875" customWidth="1"/>
    <col min="11415" max="11415" width="5.28515625" customWidth="1"/>
    <col min="11416" max="11417" width="4.85546875" customWidth="1"/>
    <col min="11418" max="11419" width="4.5703125" customWidth="1"/>
    <col min="11420" max="11421" width="4.28515625" customWidth="1"/>
    <col min="11422" max="11422" width="6.140625" customWidth="1"/>
    <col min="11423" max="11423" width="4.28515625" customWidth="1"/>
    <col min="11424" max="11424" width="5" bestFit="1" customWidth="1"/>
    <col min="11425" max="11425" width="4.85546875" customWidth="1"/>
    <col min="11426" max="11426" width="3.85546875" customWidth="1"/>
    <col min="11427" max="11427" width="4.28515625" customWidth="1"/>
    <col min="11428" max="11428" width="5.140625" customWidth="1"/>
    <col min="11429" max="11429" width="5.28515625" customWidth="1"/>
    <col min="11430" max="11430" width="4.42578125" customWidth="1"/>
    <col min="11431" max="11431" width="5" customWidth="1"/>
    <col min="11644" max="11644" width="7.140625" customWidth="1"/>
    <col min="11645" max="11645" width="6" customWidth="1"/>
    <col min="11646" max="11646" width="5" bestFit="1" customWidth="1"/>
    <col min="11647" max="11648" width="4.5703125" customWidth="1"/>
    <col min="11649" max="11649" width="4" customWidth="1"/>
    <col min="11650" max="11652" width="4.28515625" customWidth="1"/>
    <col min="11653" max="11654" width="4.5703125" customWidth="1"/>
    <col min="11655" max="11657" width="4.28515625" customWidth="1"/>
    <col min="11658" max="11658" width="4.5703125" customWidth="1"/>
    <col min="11659" max="11659" width="4.7109375" customWidth="1"/>
    <col min="11660" max="11660" width="5" customWidth="1"/>
    <col min="11661" max="11661" width="6.85546875" customWidth="1"/>
    <col min="11662" max="11663" width="4.140625" customWidth="1"/>
    <col min="11664" max="11664" width="4.7109375" customWidth="1"/>
    <col min="11665" max="11665" width="5.140625" customWidth="1"/>
    <col min="11666" max="11666" width="6.140625" customWidth="1"/>
    <col min="11667" max="11667" width="4.28515625" customWidth="1"/>
    <col min="11668" max="11668" width="4.5703125" customWidth="1"/>
    <col min="11669" max="11669" width="4.85546875" customWidth="1"/>
    <col min="11670" max="11670" width="3.85546875" customWidth="1"/>
    <col min="11671" max="11671" width="5.28515625" customWidth="1"/>
    <col min="11672" max="11673" width="4.85546875" customWidth="1"/>
    <col min="11674" max="11675" width="4.5703125" customWidth="1"/>
    <col min="11676" max="11677" width="4.28515625" customWidth="1"/>
    <col min="11678" max="11678" width="6.140625" customWidth="1"/>
    <col min="11679" max="11679" width="4.28515625" customWidth="1"/>
    <col min="11680" max="11680" width="5" bestFit="1" customWidth="1"/>
    <col min="11681" max="11681" width="4.85546875" customWidth="1"/>
    <col min="11682" max="11682" width="3.85546875" customWidth="1"/>
    <col min="11683" max="11683" width="4.28515625" customWidth="1"/>
    <col min="11684" max="11684" width="5.140625" customWidth="1"/>
    <col min="11685" max="11685" width="5.28515625" customWidth="1"/>
    <col min="11686" max="11686" width="4.42578125" customWidth="1"/>
    <col min="11687" max="11687" width="5" customWidth="1"/>
    <col min="11900" max="11900" width="7.140625" customWidth="1"/>
    <col min="11901" max="11901" width="6" customWidth="1"/>
    <col min="11902" max="11902" width="5" bestFit="1" customWidth="1"/>
    <col min="11903" max="11904" width="4.5703125" customWidth="1"/>
    <col min="11905" max="11905" width="4" customWidth="1"/>
    <col min="11906" max="11908" width="4.28515625" customWidth="1"/>
    <col min="11909" max="11910" width="4.5703125" customWidth="1"/>
    <col min="11911" max="11913" width="4.28515625" customWidth="1"/>
    <col min="11914" max="11914" width="4.5703125" customWidth="1"/>
    <col min="11915" max="11915" width="4.7109375" customWidth="1"/>
    <col min="11916" max="11916" width="5" customWidth="1"/>
    <col min="11917" max="11917" width="6.85546875" customWidth="1"/>
    <col min="11918" max="11919" width="4.140625" customWidth="1"/>
    <col min="11920" max="11920" width="4.7109375" customWidth="1"/>
    <col min="11921" max="11921" width="5.140625" customWidth="1"/>
    <col min="11922" max="11922" width="6.140625" customWidth="1"/>
    <col min="11923" max="11923" width="4.28515625" customWidth="1"/>
    <col min="11924" max="11924" width="4.5703125" customWidth="1"/>
    <col min="11925" max="11925" width="4.85546875" customWidth="1"/>
    <col min="11926" max="11926" width="3.85546875" customWidth="1"/>
    <col min="11927" max="11927" width="5.28515625" customWidth="1"/>
    <col min="11928" max="11929" width="4.85546875" customWidth="1"/>
    <col min="11930" max="11931" width="4.5703125" customWidth="1"/>
    <col min="11932" max="11933" width="4.28515625" customWidth="1"/>
    <col min="11934" max="11934" width="6.140625" customWidth="1"/>
    <col min="11935" max="11935" width="4.28515625" customWidth="1"/>
    <col min="11936" max="11936" width="5" bestFit="1" customWidth="1"/>
    <col min="11937" max="11937" width="4.85546875" customWidth="1"/>
    <col min="11938" max="11938" width="3.85546875" customWidth="1"/>
    <col min="11939" max="11939" width="4.28515625" customWidth="1"/>
    <col min="11940" max="11940" width="5.140625" customWidth="1"/>
    <col min="11941" max="11941" width="5.28515625" customWidth="1"/>
    <col min="11942" max="11942" width="4.42578125" customWidth="1"/>
    <col min="11943" max="11943" width="5" customWidth="1"/>
    <col min="12156" max="12156" width="7.140625" customWidth="1"/>
    <col min="12157" max="12157" width="6" customWidth="1"/>
    <col min="12158" max="12158" width="5" bestFit="1" customWidth="1"/>
    <col min="12159" max="12160" width="4.5703125" customWidth="1"/>
    <col min="12161" max="12161" width="4" customWidth="1"/>
    <col min="12162" max="12164" width="4.28515625" customWidth="1"/>
    <col min="12165" max="12166" width="4.5703125" customWidth="1"/>
    <col min="12167" max="12169" width="4.28515625" customWidth="1"/>
    <col min="12170" max="12170" width="4.5703125" customWidth="1"/>
    <col min="12171" max="12171" width="4.7109375" customWidth="1"/>
    <col min="12172" max="12172" width="5" customWidth="1"/>
    <col min="12173" max="12173" width="6.85546875" customWidth="1"/>
    <col min="12174" max="12175" width="4.140625" customWidth="1"/>
    <col min="12176" max="12176" width="4.7109375" customWidth="1"/>
    <col min="12177" max="12177" width="5.140625" customWidth="1"/>
    <col min="12178" max="12178" width="6.140625" customWidth="1"/>
    <col min="12179" max="12179" width="4.28515625" customWidth="1"/>
    <col min="12180" max="12180" width="4.5703125" customWidth="1"/>
    <col min="12181" max="12181" width="4.85546875" customWidth="1"/>
    <col min="12182" max="12182" width="3.85546875" customWidth="1"/>
    <col min="12183" max="12183" width="5.28515625" customWidth="1"/>
    <col min="12184" max="12185" width="4.85546875" customWidth="1"/>
    <col min="12186" max="12187" width="4.5703125" customWidth="1"/>
    <col min="12188" max="12189" width="4.28515625" customWidth="1"/>
    <col min="12190" max="12190" width="6.140625" customWidth="1"/>
    <col min="12191" max="12191" width="4.28515625" customWidth="1"/>
    <col min="12192" max="12192" width="5" bestFit="1" customWidth="1"/>
    <col min="12193" max="12193" width="4.85546875" customWidth="1"/>
    <col min="12194" max="12194" width="3.85546875" customWidth="1"/>
    <col min="12195" max="12195" width="4.28515625" customWidth="1"/>
    <col min="12196" max="12196" width="5.140625" customWidth="1"/>
    <col min="12197" max="12197" width="5.28515625" customWidth="1"/>
    <col min="12198" max="12198" width="4.42578125" customWidth="1"/>
    <col min="12199" max="12199" width="5" customWidth="1"/>
    <col min="12412" max="12412" width="7.140625" customWidth="1"/>
    <col min="12413" max="12413" width="6" customWidth="1"/>
    <col min="12414" max="12414" width="5" bestFit="1" customWidth="1"/>
    <col min="12415" max="12416" width="4.5703125" customWidth="1"/>
    <col min="12417" max="12417" width="4" customWidth="1"/>
    <col min="12418" max="12420" width="4.28515625" customWidth="1"/>
    <col min="12421" max="12422" width="4.5703125" customWidth="1"/>
    <col min="12423" max="12425" width="4.28515625" customWidth="1"/>
    <col min="12426" max="12426" width="4.5703125" customWidth="1"/>
    <col min="12427" max="12427" width="4.7109375" customWidth="1"/>
    <col min="12428" max="12428" width="5" customWidth="1"/>
    <col min="12429" max="12429" width="6.85546875" customWidth="1"/>
    <col min="12430" max="12431" width="4.140625" customWidth="1"/>
    <col min="12432" max="12432" width="4.7109375" customWidth="1"/>
    <col min="12433" max="12433" width="5.140625" customWidth="1"/>
    <col min="12434" max="12434" width="6.140625" customWidth="1"/>
    <col min="12435" max="12435" width="4.28515625" customWidth="1"/>
    <col min="12436" max="12436" width="4.5703125" customWidth="1"/>
    <col min="12437" max="12437" width="4.85546875" customWidth="1"/>
    <col min="12438" max="12438" width="3.85546875" customWidth="1"/>
    <col min="12439" max="12439" width="5.28515625" customWidth="1"/>
    <col min="12440" max="12441" width="4.85546875" customWidth="1"/>
    <col min="12442" max="12443" width="4.5703125" customWidth="1"/>
    <col min="12444" max="12445" width="4.28515625" customWidth="1"/>
    <col min="12446" max="12446" width="6.140625" customWidth="1"/>
    <col min="12447" max="12447" width="4.28515625" customWidth="1"/>
    <col min="12448" max="12448" width="5" bestFit="1" customWidth="1"/>
    <col min="12449" max="12449" width="4.85546875" customWidth="1"/>
    <col min="12450" max="12450" width="3.85546875" customWidth="1"/>
    <col min="12451" max="12451" width="4.28515625" customWidth="1"/>
    <col min="12452" max="12452" width="5.140625" customWidth="1"/>
    <col min="12453" max="12453" width="5.28515625" customWidth="1"/>
    <col min="12454" max="12454" width="4.42578125" customWidth="1"/>
    <col min="12455" max="12455" width="5" customWidth="1"/>
    <col min="12668" max="12668" width="7.140625" customWidth="1"/>
    <col min="12669" max="12669" width="6" customWidth="1"/>
    <col min="12670" max="12670" width="5" bestFit="1" customWidth="1"/>
    <col min="12671" max="12672" width="4.5703125" customWidth="1"/>
    <col min="12673" max="12673" width="4" customWidth="1"/>
    <col min="12674" max="12676" width="4.28515625" customWidth="1"/>
    <col min="12677" max="12678" width="4.5703125" customWidth="1"/>
    <col min="12679" max="12681" width="4.28515625" customWidth="1"/>
    <col min="12682" max="12682" width="4.5703125" customWidth="1"/>
    <col min="12683" max="12683" width="4.7109375" customWidth="1"/>
    <col min="12684" max="12684" width="5" customWidth="1"/>
    <col min="12685" max="12685" width="6.85546875" customWidth="1"/>
    <col min="12686" max="12687" width="4.140625" customWidth="1"/>
    <col min="12688" max="12688" width="4.7109375" customWidth="1"/>
    <col min="12689" max="12689" width="5.140625" customWidth="1"/>
    <col min="12690" max="12690" width="6.140625" customWidth="1"/>
    <col min="12691" max="12691" width="4.28515625" customWidth="1"/>
    <col min="12692" max="12692" width="4.5703125" customWidth="1"/>
    <col min="12693" max="12693" width="4.85546875" customWidth="1"/>
    <col min="12694" max="12694" width="3.85546875" customWidth="1"/>
    <col min="12695" max="12695" width="5.28515625" customWidth="1"/>
    <col min="12696" max="12697" width="4.85546875" customWidth="1"/>
    <col min="12698" max="12699" width="4.5703125" customWidth="1"/>
    <col min="12700" max="12701" width="4.28515625" customWidth="1"/>
    <col min="12702" max="12702" width="6.140625" customWidth="1"/>
    <col min="12703" max="12703" width="4.28515625" customWidth="1"/>
    <col min="12704" max="12704" width="5" bestFit="1" customWidth="1"/>
    <col min="12705" max="12705" width="4.85546875" customWidth="1"/>
    <col min="12706" max="12706" width="3.85546875" customWidth="1"/>
    <col min="12707" max="12707" width="4.28515625" customWidth="1"/>
    <col min="12708" max="12708" width="5.140625" customWidth="1"/>
    <col min="12709" max="12709" width="5.28515625" customWidth="1"/>
    <col min="12710" max="12710" width="4.42578125" customWidth="1"/>
    <col min="12711" max="12711" width="5" customWidth="1"/>
    <col min="12924" max="12924" width="7.140625" customWidth="1"/>
    <col min="12925" max="12925" width="6" customWidth="1"/>
    <col min="12926" max="12926" width="5" bestFit="1" customWidth="1"/>
    <col min="12927" max="12928" width="4.5703125" customWidth="1"/>
    <col min="12929" max="12929" width="4" customWidth="1"/>
    <col min="12930" max="12932" width="4.28515625" customWidth="1"/>
    <col min="12933" max="12934" width="4.5703125" customWidth="1"/>
    <col min="12935" max="12937" width="4.28515625" customWidth="1"/>
    <col min="12938" max="12938" width="4.5703125" customWidth="1"/>
    <col min="12939" max="12939" width="4.7109375" customWidth="1"/>
    <col min="12940" max="12940" width="5" customWidth="1"/>
    <col min="12941" max="12941" width="6.85546875" customWidth="1"/>
    <col min="12942" max="12943" width="4.140625" customWidth="1"/>
    <col min="12944" max="12944" width="4.7109375" customWidth="1"/>
    <col min="12945" max="12945" width="5.140625" customWidth="1"/>
    <col min="12946" max="12946" width="6.140625" customWidth="1"/>
    <col min="12947" max="12947" width="4.28515625" customWidth="1"/>
    <col min="12948" max="12948" width="4.5703125" customWidth="1"/>
    <col min="12949" max="12949" width="4.85546875" customWidth="1"/>
    <col min="12950" max="12950" width="3.85546875" customWidth="1"/>
    <col min="12951" max="12951" width="5.28515625" customWidth="1"/>
    <col min="12952" max="12953" width="4.85546875" customWidth="1"/>
    <col min="12954" max="12955" width="4.5703125" customWidth="1"/>
    <col min="12956" max="12957" width="4.28515625" customWidth="1"/>
    <col min="12958" max="12958" width="6.140625" customWidth="1"/>
    <col min="12959" max="12959" width="4.28515625" customWidth="1"/>
    <col min="12960" max="12960" width="5" bestFit="1" customWidth="1"/>
    <col min="12961" max="12961" width="4.85546875" customWidth="1"/>
    <col min="12962" max="12962" width="3.85546875" customWidth="1"/>
    <col min="12963" max="12963" width="4.28515625" customWidth="1"/>
    <col min="12964" max="12964" width="5.140625" customWidth="1"/>
    <col min="12965" max="12965" width="5.28515625" customWidth="1"/>
    <col min="12966" max="12966" width="4.42578125" customWidth="1"/>
    <col min="12967" max="12967" width="5" customWidth="1"/>
    <col min="13180" max="13180" width="7.140625" customWidth="1"/>
    <col min="13181" max="13181" width="6" customWidth="1"/>
    <col min="13182" max="13182" width="5" bestFit="1" customWidth="1"/>
    <col min="13183" max="13184" width="4.5703125" customWidth="1"/>
    <col min="13185" max="13185" width="4" customWidth="1"/>
    <col min="13186" max="13188" width="4.28515625" customWidth="1"/>
    <col min="13189" max="13190" width="4.5703125" customWidth="1"/>
    <col min="13191" max="13193" width="4.28515625" customWidth="1"/>
    <col min="13194" max="13194" width="4.5703125" customWidth="1"/>
    <col min="13195" max="13195" width="4.7109375" customWidth="1"/>
    <col min="13196" max="13196" width="5" customWidth="1"/>
    <col min="13197" max="13197" width="6.85546875" customWidth="1"/>
    <col min="13198" max="13199" width="4.140625" customWidth="1"/>
    <col min="13200" max="13200" width="4.7109375" customWidth="1"/>
    <col min="13201" max="13201" width="5.140625" customWidth="1"/>
    <col min="13202" max="13202" width="6.140625" customWidth="1"/>
    <col min="13203" max="13203" width="4.28515625" customWidth="1"/>
    <col min="13204" max="13204" width="4.5703125" customWidth="1"/>
    <col min="13205" max="13205" width="4.85546875" customWidth="1"/>
    <col min="13206" max="13206" width="3.85546875" customWidth="1"/>
    <col min="13207" max="13207" width="5.28515625" customWidth="1"/>
    <col min="13208" max="13209" width="4.85546875" customWidth="1"/>
    <col min="13210" max="13211" width="4.5703125" customWidth="1"/>
    <col min="13212" max="13213" width="4.28515625" customWidth="1"/>
    <col min="13214" max="13214" width="6.140625" customWidth="1"/>
    <col min="13215" max="13215" width="4.28515625" customWidth="1"/>
    <col min="13216" max="13216" width="5" bestFit="1" customWidth="1"/>
    <col min="13217" max="13217" width="4.85546875" customWidth="1"/>
    <col min="13218" max="13218" width="3.85546875" customWidth="1"/>
    <col min="13219" max="13219" width="4.28515625" customWidth="1"/>
    <col min="13220" max="13220" width="5.140625" customWidth="1"/>
    <col min="13221" max="13221" width="5.28515625" customWidth="1"/>
    <col min="13222" max="13222" width="4.42578125" customWidth="1"/>
    <col min="13223" max="13223" width="5" customWidth="1"/>
    <col min="13436" max="13436" width="7.140625" customWidth="1"/>
    <col min="13437" max="13437" width="6" customWidth="1"/>
    <col min="13438" max="13438" width="5" bestFit="1" customWidth="1"/>
    <col min="13439" max="13440" width="4.5703125" customWidth="1"/>
    <col min="13441" max="13441" width="4" customWidth="1"/>
    <col min="13442" max="13444" width="4.28515625" customWidth="1"/>
    <col min="13445" max="13446" width="4.5703125" customWidth="1"/>
    <col min="13447" max="13449" width="4.28515625" customWidth="1"/>
    <col min="13450" max="13450" width="4.5703125" customWidth="1"/>
    <col min="13451" max="13451" width="4.7109375" customWidth="1"/>
    <col min="13452" max="13452" width="5" customWidth="1"/>
    <col min="13453" max="13453" width="6.85546875" customWidth="1"/>
    <col min="13454" max="13455" width="4.140625" customWidth="1"/>
    <col min="13456" max="13456" width="4.7109375" customWidth="1"/>
    <col min="13457" max="13457" width="5.140625" customWidth="1"/>
    <col min="13458" max="13458" width="6.140625" customWidth="1"/>
    <col min="13459" max="13459" width="4.28515625" customWidth="1"/>
    <col min="13460" max="13460" width="4.5703125" customWidth="1"/>
    <col min="13461" max="13461" width="4.85546875" customWidth="1"/>
    <col min="13462" max="13462" width="3.85546875" customWidth="1"/>
    <col min="13463" max="13463" width="5.28515625" customWidth="1"/>
    <col min="13464" max="13465" width="4.85546875" customWidth="1"/>
    <col min="13466" max="13467" width="4.5703125" customWidth="1"/>
    <col min="13468" max="13469" width="4.28515625" customWidth="1"/>
    <col min="13470" max="13470" width="6.140625" customWidth="1"/>
    <col min="13471" max="13471" width="4.28515625" customWidth="1"/>
    <col min="13472" max="13472" width="5" bestFit="1" customWidth="1"/>
    <col min="13473" max="13473" width="4.85546875" customWidth="1"/>
    <col min="13474" max="13474" width="3.85546875" customWidth="1"/>
    <col min="13475" max="13475" width="4.28515625" customWidth="1"/>
    <col min="13476" max="13476" width="5.140625" customWidth="1"/>
    <col min="13477" max="13477" width="5.28515625" customWidth="1"/>
    <col min="13478" max="13478" width="4.42578125" customWidth="1"/>
    <col min="13479" max="13479" width="5" customWidth="1"/>
    <col min="13692" max="13692" width="7.140625" customWidth="1"/>
    <col min="13693" max="13693" width="6" customWidth="1"/>
    <col min="13694" max="13694" width="5" bestFit="1" customWidth="1"/>
    <col min="13695" max="13696" width="4.5703125" customWidth="1"/>
    <col min="13697" max="13697" width="4" customWidth="1"/>
    <col min="13698" max="13700" width="4.28515625" customWidth="1"/>
    <col min="13701" max="13702" width="4.5703125" customWidth="1"/>
    <col min="13703" max="13705" width="4.28515625" customWidth="1"/>
    <col min="13706" max="13706" width="4.5703125" customWidth="1"/>
    <col min="13707" max="13707" width="4.7109375" customWidth="1"/>
    <col min="13708" max="13708" width="5" customWidth="1"/>
    <col min="13709" max="13709" width="6.85546875" customWidth="1"/>
    <col min="13710" max="13711" width="4.140625" customWidth="1"/>
    <col min="13712" max="13712" width="4.7109375" customWidth="1"/>
    <col min="13713" max="13713" width="5.140625" customWidth="1"/>
    <col min="13714" max="13714" width="6.140625" customWidth="1"/>
    <col min="13715" max="13715" width="4.28515625" customWidth="1"/>
    <col min="13716" max="13716" width="4.5703125" customWidth="1"/>
    <col min="13717" max="13717" width="4.85546875" customWidth="1"/>
    <col min="13718" max="13718" width="3.85546875" customWidth="1"/>
    <col min="13719" max="13719" width="5.28515625" customWidth="1"/>
    <col min="13720" max="13721" width="4.85546875" customWidth="1"/>
    <col min="13722" max="13723" width="4.5703125" customWidth="1"/>
    <col min="13724" max="13725" width="4.28515625" customWidth="1"/>
    <col min="13726" max="13726" width="6.140625" customWidth="1"/>
    <col min="13727" max="13727" width="4.28515625" customWidth="1"/>
    <col min="13728" max="13728" width="5" bestFit="1" customWidth="1"/>
    <col min="13729" max="13729" width="4.85546875" customWidth="1"/>
    <col min="13730" max="13730" width="3.85546875" customWidth="1"/>
    <col min="13731" max="13731" width="4.28515625" customWidth="1"/>
    <col min="13732" max="13732" width="5.140625" customWidth="1"/>
    <col min="13733" max="13733" width="5.28515625" customWidth="1"/>
    <col min="13734" max="13734" width="4.42578125" customWidth="1"/>
    <col min="13735" max="13735" width="5" customWidth="1"/>
    <col min="13948" max="13948" width="7.140625" customWidth="1"/>
    <col min="13949" max="13949" width="6" customWidth="1"/>
    <col min="13950" max="13950" width="5" bestFit="1" customWidth="1"/>
    <col min="13951" max="13952" width="4.5703125" customWidth="1"/>
    <col min="13953" max="13953" width="4" customWidth="1"/>
    <col min="13954" max="13956" width="4.28515625" customWidth="1"/>
    <col min="13957" max="13958" width="4.5703125" customWidth="1"/>
    <col min="13959" max="13961" width="4.28515625" customWidth="1"/>
    <col min="13962" max="13962" width="4.5703125" customWidth="1"/>
    <col min="13963" max="13963" width="4.7109375" customWidth="1"/>
    <col min="13964" max="13964" width="5" customWidth="1"/>
    <col min="13965" max="13965" width="6.85546875" customWidth="1"/>
    <col min="13966" max="13967" width="4.140625" customWidth="1"/>
    <col min="13968" max="13968" width="4.7109375" customWidth="1"/>
    <col min="13969" max="13969" width="5.140625" customWidth="1"/>
    <col min="13970" max="13970" width="6.140625" customWidth="1"/>
    <col min="13971" max="13971" width="4.28515625" customWidth="1"/>
    <col min="13972" max="13972" width="4.5703125" customWidth="1"/>
    <col min="13973" max="13973" width="4.85546875" customWidth="1"/>
    <col min="13974" max="13974" width="3.85546875" customWidth="1"/>
    <col min="13975" max="13975" width="5.28515625" customWidth="1"/>
    <col min="13976" max="13977" width="4.85546875" customWidth="1"/>
    <col min="13978" max="13979" width="4.5703125" customWidth="1"/>
    <col min="13980" max="13981" width="4.28515625" customWidth="1"/>
    <col min="13982" max="13982" width="6.140625" customWidth="1"/>
    <col min="13983" max="13983" width="4.28515625" customWidth="1"/>
    <col min="13984" max="13984" width="5" bestFit="1" customWidth="1"/>
    <col min="13985" max="13985" width="4.85546875" customWidth="1"/>
    <col min="13986" max="13986" width="3.85546875" customWidth="1"/>
    <col min="13987" max="13987" width="4.28515625" customWidth="1"/>
    <col min="13988" max="13988" width="5.140625" customWidth="1"/>
    <col min="13989" max="13989" width="5.28515625" customWidth="1"/>
    <col min="13990" max="13990" width="4.42578125" customWidth="1"/>
    <col min="13991" max="13991" width="5" customWidth="1"/>
    <col min="14204" max="14204" width="7.140625" customWidth="1"/>
    <col min="14205" max="14205" width="6" customWidth="1"/>
    <col min="14206" max="14206" width="5" bestFit="1" customWidth="1"/>
    <col min="14207" max="14208" width="4.5703125" customWidth="1"/>
    <col min="14209" max="14209" width="4" customWidth="1"/>
    <col min="14210" max="14212" width="4.28515625" customWidth="1"/>
    <col min="14213" max="14214" width="4.5703125" customWidth="1"/>
    <col min="14215" max="14217" width="4.28515625" customWidth="1"/>
    <col min="14218" max="14218" width="4.5703125" customWidth="1"/>
    <col min="14219" max="14219" width="4.7109375" customWidth="1"/>
    <col min="14220" max="14220" width="5" customWidth="1"/>
    <col min="14221" max="14221" width="6.85546875" customWidth="1"/>
    <col min="14222" max="14223" width="4.140625" customWidth="1"/>
    <col min="14224" max="14224" width="4.7109375" customWidth="1"/>
    <col min="14225" max="14225" width="5.140625" customWidth="1"/>
    <col min="14226" max="14226" width="6.140625" customWidth="1"/>
    <col min="14227" max="14227" width="4.28515625" customWidth="1"/>
    <col min="14228" max="14228" width="4.5703125" customWidth="1"/>
    <col min="14229" max="14229" width="4.85546875" customWidth="1"/>
    <col min="14230" max="14230" width="3.85546875" customWidth="1"/>
    <col min="14231" max="14231" width="5.28515625" customWidth="1"/>
    <col min="14232" max="14233" width="4.85546875" customWidth="1"/>
    <col min="14234" max="14235" width="4.5703125" customWidth="1"/>
    <col min="14236" max="14237" width="4.28515625" customWidth="1"/>
    <col min="14238" max="14238" width="6.140625" customWidth="1"/>
    <col min="14239" max="14239" width="4.28515625" customWidth="1"/>
    <col min="14240" max="14240" width="5" bestFit="1" customWidth="1"/>
    <col min="14241" max="14241" width="4.85546875" customWidth="1"/>
    <col min="14242" max="14242" width="3.85546875" customWidth="1"/>
    <col min="14243" max="14243" width="4.28515625" customWidth="1"/>
    <col min="14244" max="14244" width="5.140625" customWidth="1"/>
    <col min="14245" max="14245" width="5.28515625" customWidth="1"/>
    <col min="14246" max="14246" width="4.42578125" customWidth="1"/>
    <col min="14247" max="14247" width="5" customWidth="1"/>
    <col min="14460" max="14460" width="7.140625" customWidth="1"/>
    <col min="14461" max="14461" width="6" customWidth="1"/>
    <col min="14462" max="14462" width="5" bestFit="1" customWidth="1"/>
    <col min="14463" max="14464" width="4.5703125" customWidth="1"/>
    <col min="14465" max="14465" width="4" customWidth="1"/>
    <col min="14466" max="14468" width="4.28515625" customWidth="1"/>
    <col min="14469" max="14470" width="4.5703125" customWidth="1"/>
    <col min="14471" max="14473" width="4.28515625" customWidth="1"/>
    <col min="14474" max="14474" width="4.5703125" customWidth="1"/>
    <col min="14475" max="14475" width="4.7109375" customWidth="1"/>
    <col min="14476" max="14476" width="5" customWidth="1"/>
    <col min="14477" max="14477" width="6.85546875" customWidth="1"/>
    <col min="14478" max="14479" width="4.140625" customWidth="1"/>
    <col min="14480" max="14480" width="4.7109375" customWidth="1"/>
    <col min="14481" max="14481" width="5.140625" customWidth="1"/>
    <col min="14482" max="14482" width="6.140625" customWidth="1"/>
    <col min="14483" max="14483" width="4.28515625" customWidth="1"/>
    <col min="14484" max="14484" width="4.5703125" customWidth="1"/>
    <col min="14485" max="14485" width="4.85546875" customWidth="1"/>
    <col min="14486" max="14486" width="3.85546875" customWidth="1"/>
    <col min="14487" max="14487" width="5.28515625" customWidth="1"/>
    <col min="14488" max="14489" width="4.85546875" customWidth="1"/>
    <col min="14490" max="14491" width="4.5703125" customWidth="1"/>
    <col min="14492" max="14493" width="4.28515625" customWidth="1"/>
    <col min="14494" max="14494" width="6.140625" customWidth="1"/>
    <col min="14495" max="14495" width="4.28515625" customWidth="1"/>
    <col min="14496" max="14496" width="5" bestFit="1" customWidth="1"/>
    <col min="14497" max="14497" width="4.85546875" customWidth="1"/>
    <col min="14498" max="14498" width="3.85546875" customWidth="1"/>
    <col min="14499" max="14499" width="4.28515625" customWidth="1"/>
    <col min="14500" max="14500" width="5.140625" customWidth="1"/>
    <col min="14501" max="14501" width="5.28515625" customWidth="1"/>
    <col min="14502" max="14502" width="4.42578125" customWidth="1"/>
    <col min="14503" max="14503" width="5" customWidth="1"/>
    <col min="14716" max="14716" width="7.140625" customWidth="1"/>
    <col min="14717" max="14717" width="6" customWidth="1"/>
    <col min="14718" max="14718" width="5" bestFit="1" customWidth="1"/>
    <col min="14719" max="14720" width="4.5703125" customWidth="1"/>
    <col min="14721" max="14721" width="4" customWidth="1"/>
    <col min="14722" max="14724" width="4.28515625" customWidth="1"/>
    <col min="14725" max="14726" width="4.5703125" customWidth="1"/>
    <col min="14727" max="14729" width="4.28515625" customWidth="1"/>
    <col min="14730" max="14730" width="4.5703125" customWidth="1"/>
    <col min="14731" max="14731" width="4.7109375" customWidth="1"/>
    <col min="14732" max="14732" width="5" customWidth="1"/>
    <col min="14733" max="14733" width="6.85546875" customWidth="1"/>
    <col min="14734" max="14735" width="4.140625" customWidth="1"/>
    <col min="14736" max="14736" width="4.7109375" customWidth="1"/>
    <col min="14737" max="14737" width="5.140625" customWidth="1"/>
    <col min="14738" max="14738" width="6.140625" customWidth="1"/>
    <col min="14739" max="14739" width="4.28515625" customWidth="1"/>
    <col min="14740" max="14740" width="4.5703125" customWidth="1"/>
    <col min="14741" max="14741" width="4.85546875" customWidth="1"/>
    <col min="14742" max="14742" width="3.85546875" customWidth="1"/>
    <col min="14743" max="14743" width="5.28515625" customWidth="1"/>
    <col min="14744" max="14745" width="4.85546875" customWidth="1"/>
    <col min="14746" max="14747" width="4.5703125" customWidth="1"/>
    <col min="14748" max="14749" width="4.28515625" customWidth="1"/>
    <col min="14750" max="14750" width="6.140625" customWidth="1"/>
    <col min="14751" max="14751" width="4.28515625" customWidth="1"/>
    <col min="14752" max="14752" width="5" bestFit="1" customWidth="1"/>
    <col min="14753" max="14753" width="4.85546875" customWidth="1"/>
    <col min="14754" max="14754" width="3.85546875" customWidth="1"/>
    <col min="14755" max="14755" width="4.28515625" customWidth="1"/>
    <col min="14756" max="14756" width="5.140625" customWidth="1"/>
    <col min="14757" max="14757" width="5.28515625" customWidth="1"/>
    <col min="14758" max="14758" width="4.42578125" customWidth="1"/>
    <col min="14759" max="14759" width="5" customWidth="1"/>
    <col min="14972" max="14972" width="7.140625" customWidth="1"/>
    <col min="14973" max="14973" width="6" customWidth="1"/>
    <col min="14974" max="14974" width="5" bestFit="1" customWidth="1"/>
    <col min="14975" max="14976" width="4.5703125" customWidth="1"/>
    <col min="14977" max="14977" width="4" customWidth="1"/>
    <col min="14978" max="14980" width="4.28515625" customWidth="1"/>
    <col min="14981" max="14982" width="4.5703125" customWidth="1"/>
    <col min="14983" max="14985" width="4.28515625" customWidth="1"/>
    <col min="14986" max="14986" width="4.5703125" customWidth="1"/>
    <col min="14987" max="14987" width="4.7109375" customWidth="1"/>
    <col min="14988" max="14988" width="5" customWidth="1"/>
    <col min="14989" max="14989" width="6.85546875" customWidth="1"/>
    <col min="14990" max="14991" width="4.140625" customWidth="1"/>
    <col min="14992" max="14992" width="4.7109375" customWidth="1"/>
    <col min="14993" max="14993" width="5.140625" customWidth="1"/>
    <col min="14994" max="14994" width="6.140625" customWidth="1"/>
    <col min="14995" max="14995" width="4.28515625" customWidth="1"/>
    <col min="14996" max="14996" width="4.5703125" customWidth="1"/>
    <col min="14997" max="14997" width="4.85546875" customWidth="1"/>
    <col min="14998" max="14998" width="3.85546875" customWidth="1"/>
    <col min="14999" max="14999" width="5.28515625" customWidth="1"/>
    <col min="15000" max="15001" width="4.85546875" customWidth="1"/>
    <col min="15002" max="15003" width="4.5703125" customWidth="1"/>
    <col min="15004" max="15005" width="4.28515625" customWidth="1"/>
    <col min="15006" max="15006" width="6.140625" customWidth="1"/>
    <col min="15007" max="15007" width="4.28515625" customWidth="1"/>
    <col min="15008" max="15008" width="5" bestFit="1" customWidth="1"/>
    <col min="15009" max="15009" width="4.85546875" customWidth="1"/>
    <col min="15010" max="15010" width="3.85546875" customWidth="1"/>
    <col min="15011" max="15011" width="4.28515625" customWidth="1"/>
    <col min="15012" max="15012" width="5.140625" customWidth="1"/>
    <col min="15013" max="15013" width="5.28515625" customWidth="1"/>
    <col min="15014" max="15014" width="4.42578125" customWidth="1"/>
    <col min="15015" max="15015" width="5" customWidth="1"/>
    <col min="15228" max="15228" width="7.140625" customWidth="1"/>
    <col min="15229" max="15229" width="6" customWidth="1"/>
    <col min="15230" max="15230" width="5" bestFit="1" customWidth="1"/>
    <col min="15231" max="15232" width="4.5703125" customWidth="1"/>
    <col min="15233" max="15233" width="4" customWidth="1"/>
    <col min="15234" max="15236" width="4.28515625" customWidth="1"/>
    <col min="15237" max="15238" width="4.5703125" customWidth="1"/>
    <col min="15239" max="15241" width="4.28515625" customWidth="1"/>
    <col min="15242" max="15242" width="4.5703125" customWidth="1"/>
    <col min="15243" max="15243" width="4.7109375" customWidth="1"/>
    <col min="15244" max="15244" width="5" customWidth="1"/>
    <col min="15245" max="15245" width="6.85546875" customWidth="1"/>
    <col min="15246" max="15247" width="4.140625" customWidth="1"/>
    <col min="15248" max="15248" width="4.7109375" customWidth="1"/>
    <col min="15249" max="15249" width="5.140625" customWidth="1"/>
    <col min="15250" max="15250" width="6.140625" customWidth="1"/>
    <col min="15251" max="15251" width="4.28515625" customWidth="1"/>
    <col min="15252" max="15252" width="4.5703125" customWidth="1"/>
    <col min="15253" max="15253" width="4.85546875" customWidth="1"/>
    <col min="15254" max="15254" width="3.85546875" customWidth="1"/>
    <col min="15255" max="15255" width="5.28515625" customWidth="1"/>
    <col min="15256" max="15257" width="4.85546875" customWidth="1"/>
    <col min="15258" max="15259" width="4.5703125" customWidth="1"/>
    <col min="15260" max="15261" width="4.28515625" customWidth="1"/>
    <col min="15262" max="15262" width="6.140625" customWidth="1"/>
    <col min="15263" max="15263" width="4.28515625" customWidth="1"/>
    <col min="15264" max="15264" width="5" bestFit="1" customWidth="1"/>
    <col min="15265" max="15265" width="4.85546875" customWidth="1"/>
    <col min="15266" max="15266" width="3.85546875" customWidth="1"/>
    <col min="15267" max="15267" width="4.28515625" customWidth="1"/>
    <col min="15268" max="15268" width="5.140625" customWidth="1"/>
    <col min="15269" max="15269" width="5.28515625" customWidth="1"/>
    <col min="15270" max="15270" width="4.42578125" customWidth="1"/>
    <col min="15271" max="15271" width="5" customWidth="1"/>
    <col min="15484" max="15484" width="7.140625" customWidth="1"/>
    <col min="15485" max="15485" width="6" customWidth="1"/>
    <col min="15486" max="15486" width="5" bestFit="1" customWidth="1"/>
    <col min="15487" max="15488" width="4.5703125" customWidth="1"/>
    <col min="15489" max="15489" width="4" customWidth="1"/>
    <col min="15490" max="15492" width="4.28515625" customWidth="1"/>
    <col min="15493" max="15494" width="4.5703125" customWidth="1"/>
    <col min="15495" max="15497" width="4.28515625" customWidth="1"/>
    <col min="15498" max="15498" width="4.5703125" customWidth="1"/>
    <col min="15499" max="15499" width="4.7109375" customWidth="1"/>
    <col min="15500" max="15500" width="5" customWidth="1"/>
    <col min="15501" max="15501" width="6.85546875" customWidth="1"/>
    <col min="15502" max="15503" width="4.140625" customWidth="1"/>
    <col min="15504" max="15504" width="4.7109375" customWidth="1"/>
    <col min="15505" max="15505" width="5.140625" customWidth="1"/>
    <col min="15506" max="15506" width="6.140625" customWidth="1"/>
    <col min="15507" max="15507" width="4.28515625" customWidth="1"/>
    <col min="15508" max="15508" width="4.5703125" customWidth="1"/>
    <col min="15509" max="15509" width="4.85546875" customWidth="1"/>
    <col min="15510" max="15510" width="3.85546875" customWidth="1"/>
    <col min="15511" max="15511" width="5.28515625" customWidth="1"/>
    <col min="15512" max="15513" width="4.85546875" customWidth="1"/>
    <col min="15514" max="15515" width="4.5703125" customWidth="1"/>
    <col min="15516" max="15517" width="4.28515625" customWidth="1"/>
    <col min="15518" max="15518" width="6.140625" customWidth="1"/>
    <col min="15519" max="15519" width="4.28515625" customWidth="1"/>
    <col min="15520" max="15520" width="5" bestFit="1" customWidth="1"/>
    <col min="15521" max="15521" width="4.85546875" customWidth="1"/>
    <col min="15522" max="15522" width="3.85546875" customWidth="1"/>
    <col min="15523" max="15523" width="4.28515625" customWidth="1"/>
    <col min="15524" max="15524" width="5.140625" customWidth="1"/>
    <col min="15525" max="15525" width="5.28515625" customWidth="1"/>
    <col min="15526" max="15526" width="4.42578125" customWidth="1"/>
    <col min="15527" max="15527" width="5" customWidth="1"/>
    <col min="15740" max="15740" width="7.140625" customWidth="1"/>
    <col min="15741" max="15741" width="6" customWidth="1"/>
    <col min="15742" max="15742" width="5" bestFit="1" customWidth="1"/>
    <col min="15743" max="15744" width="4.5703125" customWidth="1"/>
    <col min="15745" max="15745" width="4" customWidth="1"/>
    <col min="15746" max="15748" width="4.28515625" customWidth="1"/>
    <col min="15749" max="15750" width="4.5703125" customWidth="1"/>
    <col min="15751" max="15753" width="4.28515625" customWidth="1"/>
    <col min="15754" max="15754" width="4.5703125" customWidth="1"/>
    <col min="15755" max="15755" width="4.7109375" customWidth="1"/>
    <col min="15756" max="15756" width="5" customWidth="1"/>
    <col min="15757" max="15757" width="6.85546875" customWidth="1"/>
    <col min="15758" max="15759" width="4.140625" customWidth="1"/>
    <col min="15760" max="15760" width="4.7109375" customWidth="1"/>
    <col min="15761" max="15761" width="5.140625" customWidth="1"/>
    <col min="15762" max="15762" width="6.140625" customWidth="1"/>
    <col min="15763" max="15763" width="4.28515625" customWidth="1"/>
    <col min="15764" max="15764" width="4.5703125" customWidth="1"/>
    <col min="15765" max="15765" width="4.85546875" customWidth="1"/>
    <col min="15766" max="15766" width="3.85546875" customWidth="1"/>
    <col min="15767" max="15767" width="5.28515625" customWidth="1"/>
    <col min="15768" max="15769" width="4.85546875" customWidth="1"/>
    <col min="15770" max="15771" width="4.5703125" customWidth="1"/>
    <col min="15772" max="15773" width="4.28515625" customWidth="1"/>
    <col min="15774" max="15774" width="6.140625" customWidth="1"/>
    <col min="15775" max="15775" width="4.28515625" customWidth="1"/>
    <col min="15776" max="15776" width="5" bestFit="1" customWidth="1"/>
    <col min="15777" max="15777" width="4.85546875" customWidth="1"/>
    <col min="15778" max="15778" width="3.85546875" customWidth="1"/>
    <col min="15779" max="15779" width="4.28515625" customWidth="1"/>
    <col min="15780" max="15780" width="5.140625" customWidth="1"/>
    <col min="15781" max="15781" width="5.28515625" customWidth="1"/>
    <col min="15782" max="15782" width="4.42578125" customWidth="1"/>
    <col min="15783" max="15783" width="5" customWidth="1"/>
    <col min="15784" max="16384" width="9.140625" style="1"/>
  </cols>
  <sheetData>
    <row r="2" spans="1:184" x14ac:dyDescent="0.25">
      <c r="B2" s="1" t="s">
        <v>0</v>
      </c>
    </row>
    <row r="4" spans="1:184" x14ac:dyDescent="0.25">
      <c r="E4" s="3"/>
      <c r="AI4" s="3"/>
      <c r="AJ4" s="3"/>
      <c r="AK4" s="3"/>
      <c r="AL4" s="3"/>
      <c r="AM4" s="3"/>
      <c r="AN4" s="3"/>
    </row>
    <row r="7" spans="1:184" x14ac:dyDescent="0.25">
      <c r="A7" s="115" t="s">
        <v>68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</row>
    <row r="8" spans="1:184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5"/>
      <c r="K8" s="5"/>
      <c r="L8" s="5"/>
      <c r="M8" s="5"/>
      <c r="N8" s="5"/>
      <c r="O8" s="5"/>
      <c r="P8" s="5"/>
      <c r="Q8" s="5"/>
      <c r="R8" s="5"/>
      <c r="S8" s="5"/>
      <c r="T8" s="6"/>
      <c r="U8" s="4"/>
      <c r="V8" s="4"/>
      <c r="W8" s="4"/>
      <c r="X8" s="5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1:184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8"/>
      <c r="BA9" s="119" t="s">
        <v>3</v>
      </c>
      <c r="BB9" s="120"/>
    </row>
    <row r="10" spans="1:184" x14ac:dyDescent="0.25">
      <c r="A10" s="123"/>
      <c r="B10" s="124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5" t="s">
        <v>5</v>
      </c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6"/>
      <c r="AZ10" s="127" t="s">
        <v>7</v>
      </c>
      <c r="BA10" s="121"/>
      <c r="BB10" s="122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</row>
    <row r="11" spans="1:184" s="14" customFormat="1" x14ac:dyDescent="0.25">
      <c r="A11" s="7" t="s">
        <v>8</v>
      </c>
      <c r="B11" s="8" t="s">
        <v>9</v>
      </c>
      <c r="C11" s="86" t="s">
        <v>10</v>
      </c>
      <c r="D11" s="85" t="s">
        <v>15</v>
      </c>
      <c r="E11" s="85" t="s">
        <v>60</v>
      </c>
      <c r="F11" s="85" t="s">
        <v>61</v>
      </c>
      <c r="G11" s="85" t="s">
        <v>63</v>
      </c>
      <c r="H11" s="85" t="s">
        <v>12</v>
      </c>
      <c r="I11" s="85" t="s">
        <v>12</v>
      </c>
      <c r="J11" s="86" t="s">
        <v>13</v>
      </c>
      <c r="K11" s="86" t="s">
        <v>13</v>
      </c>
      <c r="L11" s="85" t="s">
        <v>14</v>
      </c>
      <c r="M11" s="86" t="s">
        <v>17</v>
      </c>
      <c r="N11" s="86" t="s">
        <v>17</v>
      </c>
      <c r="O11" s="85" t="s">
        <v>18</v>
      </c>
      <c r="P11" s="85" t="s">
        <v>19</v>
      </c>
      <c r="Q11" s="85" t="s">
        <v>19</v>
      </c>
      <c r="R11" s="86" t="s">
        <v>20</v>
      </c>
      <c r="S11" s="86" t="s">
        <v>20</v>
      </c>
      <c r="T11" s="87" t="s">
        <v>21</v>
      </c>
      <c r="U11" s="86" t="s">
        <v>10</v>
      </c>
      <c r="V11" s="85" t="s">
        <v>61</v>
      </c>
      <c r="W11" s="86" t="s">
        <v>12</v>
      </c>
      <c r="X11" s="85" t="s">
        <v>18</v>
      </c>
      <c r="Y11" s="85" t="s">
        <v>13</v>
      </c>
      <c r="Z11" s="85" t="s">
        <v>14</v>
      </c>
      <c r="AA11" s="85" t="s">
        <v>17</v>
      </c>
      <c r="AB11" s="85" t="s">
        <v>17</v>
      </c>
      <c r="AC11" s="86" t="s">
        <v>16</v>
      </c>
      <c r="AD11" s="86" t="s">
        <v>22</v>
      </c>
      <c r="AE11" s="86" t="s">
        <v>22</v>
      </c>
      <c r="AF11" s="85" t="s">
        <v>19</v>
      </c>
      <c r="AG11" s="85" t="s">
        <v>19</v>
      </c>
      <c r="AH11" s="88" t="s">
        <v>21</v>
      </c>
      <c r="AI11" s="85" t="s">
        <v>10</v>
      </c>
      <c r="AJ11" s="85" t="s">
        <v>60</v>
      </c>
      <c r="AK11" s="86" t="s">
        <v>16</v>
      </c>
      <c r="AL11" s="85" t="s">
        <v>13</v>
      </c>
      <c r="AM11" s="85" t="s">
        <v>13</v>
      </c>
      <c r="AN11" s="85" t="s">
        <v>15</v>
      </c>
      <c r="AO11" s="85" t="s">
        <v>14</v>
      </c>
      <c r="AP11" s="86" t="s">
        <v>12</v>
      </c>
      <c r="AQ11" s="86" t="s">
        <v>12</v>
      </c>
      <c r="AR11" s="86" t="s">
        <v>20</v>
      </c>
      <c r="AS11" s="86" t="s">
        <v>20</v>
      </c>
      <c r="AT11" s="86" t="s">
        <v>22</v>
      </c>
      <c r="AU11" s="86" t="s">
        <v>22</v>
      </c>
      <c r="AV11" s="85" t="s">
        <v>17</v>
      </c>
      <c r="AW11" s="85" t="s">
        <v>65</v>
      </c>
      <c r="AX11" s="85" t="s">
        <v>65</v>
      </c>
      <c r="AY11" s="12" t="s">
        <v>21</v>
      </c>
      <c r="AZ11" s="128"/>
      <c r="BA11" s="13" t="s">
        <v>24</v>
      </c>
      <c r="BB11" s="8" t="s">
        <v>25</v>
      </c>
      <c r="BC11" s="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</row>
    <row r="12" spans="1:184" x14ac:dyDescent="0.25">
      <c r="A12" s="15" t="s">
        <v>26</v>
      </c>
      <c r="B12" s="16" t="s">
        <v>27</v>
      </c>
      <c r="C12" s="17">
        <v>1</v>
      </c>
      <c r="D12" s="17">
        <v>15</v>
      </c>
      <c r="E12" s="17">
        <v>-10</v>
      </c>
      <c r="F12" s="17">
        <v>-2</v>
      </c>
      <c r="G12" s="17">
        <v>-2</v>
      </c>
      <c r="H12" s="17">
        <v>0</v>
      </c>
      <c r="I12" s="17">
        <v>-95</v>
      </c>
      <c r="J12" s="17">
        <v>0</v>
      </c>
      <c r="K12" s="17">
        <v>-15</v>
      </c>
      <c r="L12" s="17">
        <v>-34</v>
      </c>
      <c r="M12" s="17">
        <v>49</v>
      </c>
      <c r="N12" s="17">
        <v>0</v>
      </c>
      <c r="O12" s="17">
        <v>-30</v>
      </c>
      <c r="P12" s="17">
        <v>0</v>
      </c>
      <c r="Q12" s="17">
        <v>-5</v>
      </c>
      <c r="R12" s="17">
        <v>15</v>
      </c>
      <c r="S12" s="17">
        <v>-51</v>
      </c>
      <c r="T12" s="18">
        <f t="shared" ref="T12:T35" si="0">SUM(C12:S12)</f>
        <v>-164</v>
      </c>
      <c r="U12" s="17">
        <v>10</v>
      </c>
      <c r="V12" s="17">
        <v>-18</v>
      </c>
      <c r="W12" s="17">
        <v>34</v>
      </c>
      <c r="X12" s="17">
        <v>-30</v>
      </c>
      <c r="Y12" s="17">
        <v>-5</v>
      </c>
      <c r="Z12" s="17">
        <v>-43</v>
      </c>
      <c r="AA12" s="17">
        <v>0</v>
      </c>
      <c r="AB12" s="17">
        <v>-59</v>
      </c>
      <c r="AC12" s="17">
        <v>-33</v>
      </c>
      <c r="AD12" s="17">
        <v>18</v>
      </c>
      <c r="AE12" s="17">
        <v>-10</v>
      </c>
      <c r="AF12" s="17">
        <v>0</v>
      </c>
      <c r="AG12" s="17">
        <v>-7</v>
      </c>
      <c r="AH12" s="19">
        <f t="shared" ref="AH12:AH35" si="1">SUM(U12:AG12)</f>
        <v>-143</v>
      </c>
      <c r="AI12" s="17">
        <v>2</v>
      </c>
      <c r="AJ12" s="17">
        <v>10</v>
      </c>
      <c r="AK12" s="17">
        <v>20</v>
      </c>
      <c r="AL12" s="17">
        <v>20</v>
      </c>
      <c r="AM12" s="17">
        <v>0</v>
      </c>
      <c r="AN12" s="17">
        <v>-15</v>
      </c>
      <c r="AO12" s="17">
        <v>20</v>
      </c>
      <c r="AP12" s="17">
        <v>61</v>
      </c>
      <c r="AQ12" s="17">
        <v>0</v>
      </c>
      <c r="AR12" s="17">
        <v>41</v>
      </c>
      <c r="AS12" s="17">
        <v>0</v>
      </c>
      <c r="AT12" s="17">
        <v>13</v>
      </c>
      <c r="AU12" s="17">
        <v>0</v>
      </c>
      <c r="AV12" s="17">
        <v>0</v>
      </c>
      <c r="AW12" s="17">
        <v>12</v>
      </c>
      <c r="AX12" s="17">
        <v>0</v>
      </c>
      <c r="AY12" s="20">
        <f t="shared" ref="AY12:AY35" si="2">SUM(AI12:AX12)</f>
        <v>184</v>
      </c>
      <c r="AZ12" s="21">
        <f t="shared" ref="AZ12:AZ35" si="3">SUM(T12,AH12,AY12)</f>
        <v>-123</v>
      </c>
      <c r="BA12" s="22">
        <v>0</v>
      </c>
      <c r="BB12" s="23">
        <f t="shared" ref="BB12:BB35" si="4">SUM(T12+AH12+AY12+BA12)</f>
        <v>-123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</row>
    <row r="13" spans="1:184" x14ac:dyDescent="0.25">
      <c r="A13" s="25" t="s">
        <v>28</v>
      </c>
      <c r="B13" s="16" t="s">
        <v>27</v>
      </c>
      <c r="C13" s="17">
        <v>1</v>
      </c>
      <c r="D13" s="17">
        <v>15</v>
      </c>
      <c r="E13" s="17">
        <v>-10</v>
      </c>
      <c r="F13" s="17">
        <v>-2</v>
      </c>
      <c r="G13" s="17">
        <v>-2</v>
      </c>
      <c r="H13" s="17">
        <v>0</v>
      </c>
      <c r="I13" s="17">
        <v>-86</v>
      </c>
      <c r="J13" s="17">
        <v>0</v>
      </c>
      <c r="K13" s="17">
        <v>-15</v>
      </c>
      <c r="L13" s="17">
        <v>-34</v>
      </c>
      <c r="M13" s="17">
        <v>49</v>
      </c>
      <c r="N13" s="17">
        <v>0</v>
      </c>
      <c r="O13" s="17">
        <v>-30</v>
      </c>
      <c r="P13" s="17">
        <v>0</v>
      </c>
      <c r="Q13" s="17">
        <v>-10</v>
      </c>
      <c r="R13" s="17">
        <v>15</v>
      </c>
      <c r="S13" s="17">
        <v>-51</v>
      </c>
      <c r="T13" s="18">
        <f t="shared" si="0"/>
        <v>-160</v>
      </c>
      <c r="U13" s="17">
        <v>10</v>
      </c>
      <c r="V13" s="17">
        <v>-18</v>
      </c>
      <c r="W13" s="17">
        <v>31</v>
      </c>
      <c r="X13" s="17">
        <v>-30</v>
      </c>
      <c r="Y13" s="17">
        <v>-5</v>
      </c>
      <c r="Z13" s="17">
        <v>-43</v>
      </c>
      <c r="AA13" s="17">
        <v>0</v>
      </c>
      <c r="AB13" s="17">
        <v>-59</v>
      </c>
      <c r="AC13" s="17">
        <v>-33</v>
      </c>
      <c r="AD13" s="17">
        <v>12</v>
      </c>
      <c r="AE13" s="17">
        <v>-10</v>
      </c>
      <c r="AF13" s="17">
        <v>0</v>
      </c>
      <c r="AG13" s="17">
        <v>-2</v>
      </c>
      <c r="AH13" s="26">
        <f t="shared" si="1"/>
        <v>-147</v>
      </c>
      <c r="AI13" s="17">
        <v>2</v>
      </c>
      <c r="AJ13" s="17">
        <v>10</v>
      </c>
      <c r="AK13" s="17">
        <v>20</v>
      </c>
      <c r="AL13" s="17">
        <v>20</v>
      </c>
      <c r="AM13" s="17">
        <v>0</v>
      </c>
      <c r="AN13" s="17">
        <v>-15</v>
      </c>
      <c r="AO13" s="17">
        <v>20</v>
      </c>
      <c r="AP13" s="17">
        <v>55</v>
      </c>
      <c r="AQ13" s="17">
        <v>0</v>
      </c>
      <c r="AR13" s="17">
        <v>41</v>
      </c>
      <c r="AS13" s="17">
        <v>0</v>
      </c>
      <c r="AT13" s="17">
        <v>19</v>
      </c>
      <c r="AU13" s="17">
        <v>0</v>
      </c>
      <c r="AV13" s="17">
        <v>0</v>
      </c>
      <c r="AW13" s="17">
        <v>12</v>
      </c>
      <c r="AX13" s="17">
        <v>0</v>
      </c>
      <c r="AY13" s="20">
        <f t="shared" si="2"/>
        <v>184</v>
      </c>
      <c r="AZ13" s="21">
        <f t="shared" si="3"/>
        <v>-123</v>
      </c>
      <c r="BA13" s="22">
        <v>0</v>
      </c>
      <c r="BB13" s="27">
        <f t="shared" si="4"/>
        <v>-123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</row>
    <row r="14" spans="1:184" x14ac:dyDescent="0.25">
      <c r="A14" s="25" t="s">
        <v>29</v>
      </c>
      <c r="B14" s="16" t="s">
        <v>27</v>
      </c>
      <c r="C14" s="17">
        <v>1</v>
      </c>
      <c r="D14" s="17">
        <v>15</v>
      </c>
      <c r="E14" s="17">
        <v>-10</v>
      </c>
      <c r="F14" s="17">
        <v>-2</v>
      </c>
      <c r="G14" s="17">
        <v>-2</v>
      </c>
      <c r="H14" s="17">
        <v>0</v>
      </c>
      <c r="I14" s="17">
        <v>-15</v>
      </c>
      <c r="J14" s="17">
        <v>0</v>
      </c>
      <c r="K14" s="17">
        <v>-15</v>
      </c>
      <c r="L14" s="17">
        <v>-34</v>
      </c>
      <c r="M14" s="17">
        <v>4</v>
      </c>
      <c r="N14" s="17">
        <v>0</v>
      </c>
      <c r="O14" s="17">
        <v>-30</v>
      </c>
      <c r="P14" s="17">
        <v>0</v>
      </c>
      <c r="Q14" s="17">
        <v>-10</v>
      </c>
      <c r="R14" s="17">
        <v>15</v>
      </c>
      <c r="S14" s="17">
        <v>-51</v>
      </c>
      <c r="T14" s="18">
        <f t="shared" si="0"/>
        <v>-134</v>
      </c>
      <c r="U14" s="17">
        <v>10</v>
      </c>
      <c r="V14" s="17">
        <v>-18</v>
      </c>
      <c r="W14" s="17">
        <v>0</v>
      </c>
      <c r="X14" s="17">
        <v>-30</v>
      </c>
      <c r="Y14" s="17">
        <v>0</v>
      </c>
      <c r="Z14" s="17">
        <v>-43</v>
      </c>
      <c r="AA14" s="17">
        <v>0</v>
      </c>
      <c r="AB14" s="17">
        <v>-59</v>
      </c>
      <c r="AC14" s="17">
        <v>-33</v>
      </c>
      <c r="AD14" s="17">
        <v>12</v>
      </c>
      <c r="AE14" s="17">
        <v>-10</v>
      </c>
      <c r="AF14" s="17">
        <v>0</v>
      </c>
      <c r="AG14" s="17">
        <v>-2</v>
      </c>
      <c r="AH14" s="26">
        <f t="shared" si="1"/>
        <v>-173</v>
      </c>
      <c r="AI14" s="17">
        <v>2</v>
      </c>
      <c r="AJ14" s="17">
        <v>10</v>
      </c>
      <c r="AK14" s="17">
        <v>20</v>
      </c>
      <c r="AL14" s="17">
        <v>15</v>
      </c>
      <c r="AM14" s="17">
        <v>0</v>
      </c>
      <c r="AN14" s="17">
        <v>-15</v>
      </c>
      <c r="AO14" s="17">
        <v>20</v>
      </c>
      <c r="AP14" s="17">
        <v>15</v>
      </c>
      <c r="AQ14" s="17">
        <v>0</v>
      </c>
      <c r="AR14" s="17">
        <v>41</v>
      </c>
      <c r="AS14" s="17">
        <v>0</v>
      </c>
      <c r="AT14" s="17">
        <v>19</v>
      </c>
      <c r="AU14" s="17">
        <v>0</v>
      </c>
      <c r="AV14" s="17">
        <v>45</v>
      </c>
      <c r="AW14" s="17">
        <v>12</v>
      </c>
      <c r="AX14" s="17">
        <v>0</v>
      </c>
      <c r="AY14" s="20">
        <f t="shared" si="2"/>
        <v>184</v>
      </c>
      <c r="AZ14" s="21">
        <f t="shared" si="3"/>
        <v>-123</v>
      </c>
      <c r="BA14" s="22">
        <v>0</v>
      </c>
      <c r="BB14" s="27">
        <f t="shared" si="4"/>
        <v>-123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</row>
    <row r="15" spans="1:184" x14ac:dyDescent="0.25">
      <c r="A15" s="25" t="s">
        <v>30</v>
      </c>
      <c r="B15" s="16" t="s">
        <v>27</v>
      </c>
      <c r="C15" s="17">
        <v>1</v>
      </c>
      <c r="D15" s="17">
        <v>10</v>
      </c>
      <c r="E15" s="17">
        <v>-10</v>
      </c>
      <c r="F15" s="17">
        <v>-2</v>
      </c>
      <c r="G15" s="17">
        <v>-2</v>
      </c>
      <c r="H15" s="17">
        <v>0</v>
      </c>
      <c r="I15" s="17">
        <v>-30</v>
      </c>
      <c r="J15" s="17">
        <v>0</v>
      </c>
      <c r="K15" s="17">
        <v>-15</v>
      </c>
      <c r="L15" s="17">
        <v>-34</v>
      </c>
      <c r="M15" s="17">
        <v>49</v>
      </c>
      <c r="N15" s="17">
        <v>0</v>
      </c>
      <c r="O15" s="17">
        <v>-30</v>
      </c>
      <c r="P15" s="17">
        <v>0</v>
      </c>
      <c r="Q15" s="17">
        <v>-10</v>
      </c>
      <c r="R15" s="17">
        <v>15</v>
      </c>
      <c r="S15" s="17">
        <v>-51</v>
      </c>
      <c r="T15" s="18">
        <f t="shared" si="0"/>
        <v>-109</v>
      </c>
      <c r="U15" s="17">
        <v>10</v>
      </c>
      <c r="V15" s="17">
        <v>-18</v>
      </c>
      <c r="W15" s="17">
        <v>0</v>
      </c>
      <c r="X15" s="17">
        <v>-30</v>
      </c>
      <c r="Y15" s="17">
        <v>0</v>
      </c>
      <c r="Z15" s="17">
        <v>-43</v>
      </c>
      <c r="AA15" s="17">
        <v>0</v>
      </c>
      <c r="AB15" s="17">
        <v>-59</v>
      </c>
      <c r="AC15" s="17">
        <v>-33</v>
      </c>
      <c r="AD15" s="17">
        <v>12</v>
      </c>
      <c r="AE15" s="17">
        <v>-10</v>
      </c>
      <c r="AF15" s="17">
        <v>0</v>
      </c>
      <c r="AG15" s="17">
        <v>-2</v>
      </c>
      <c r="AH15" s="26">
        <f t="shared" si="1"/>
        <v>-173</v>
      </c>
      <c r="AI15" s="17">
        <v>2</v>
      </c>
      <c r="AJ15" s="17">
        <v>10</v>
      </c>
      <c r="AK15" s="17">
        <v>20</v>
      </c>
      <c r="AL15" s="17">
        <v>15</v>
      </c>
      <c r="AM15" s="17">
        <v>0</v>
      </c>
      <c r="AN15" s="17">
        <v>-10</v>
      </c>
      <c r="AO15" s="17">
        <v>20</v>
      </c>
      <c r="AP15" s="17">
        <v>30</v>
      </c>
      <c r="AQ15" s="17">
        <v>0</v>
      </c>
      <c r="AR15" s="17">
        <v>41</v>
      </c>
      <c r="AS15" s="17">
        <v>0</v>
      </c>
      <c r="AT15" s="17">
        <v>19</v>
      </c>
      <c r="AU15" s="17">
        <v>0</v>
      </c>
      <c r="AV15" s="17">
        <v>0</v>
      </c>
      <c r="AW15" s="17">
        <v>12</v>
      </c>
      <c r="AX15" s="17">
        <v>0</v>
      </c>
      <c r="AY15" s="20">
        <f t="shared" si="2"/>
        <v>159</v>
      </c>
      <c r="AZ15" s="21">
        <f t="shared" si="3"/>
        <v>-123</v>
      </c>
      <c r="BA15" s="22">
        <v>0</v>
      </c>
      <c r="BB15" s="27">
        <f t="shared" si="4"/>
        <v>-123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</row>
    <row r="16" spans="1:184" x14ac:dyDescent="0.25">
      <c r="A16" s="25" t="s">
        <v>31</v>
      </c>
      <c r="B16" s="16" t="s">
        <v>27</v>
      </c>
      <c r="C16" s="17">
        <v>1</v>
      </c>
      <c r="D16" s="17">
        <v>10</v>
      </c>
      <c r="E16" s="17">
        <v>-10</v>
      </c>
      <c r="F16" s="17">
        <v>-2</v>
      </c>
      <c r="G16" s="17">
        <v>-2</v>
      </c>
      <c r="H16" s="17">
        <v>0</v>
      </c>
      <c r="I16" s="17">
        <v>-61</v>
      </c>
      <c r="J16" s="17">
        <v>0</v>
      </c>
      <c r="K16" s="17">
        <v>-15</v>
      </c>
      <c r="L16" s="17">
        <v>-34</v>
      </c>
      <c r="M16" s="17">
        <v>49</v>
      </c>
      <c r="N16" s="17">
        <v>0</v>
      </c>
      <c r="O16" s="17">
        <v>-30</v>
      </c>
      <c r="P16" s="17">
        <v>0</v>
      </c>
      <c r="Q16" s="17">
        <v>-10</v>
      </c>
      <c r="R16" s="17">
        <v>15</v>
      </c>
      <c r="S16" s="17">
        <v>-51</v>
      </c>
      <c r="T16" s="18">
        <f t="shared" si="0"/>
        <v>-140</v>
      </c>
      <c r="U16" s="17">
        <v>10</v>
      </c>
      <c r="V16" s="17">
        <v>-18</v>
      </c>
      <c r="W16" s="17">
        <v>0</v>
      </c>
      <c r="X16" s="17">
        <v>-30</v>
      </c>
      <c r="Y16" s="17">
        <v>0</v>
      </c>
      <c r="Z16" s="17">
        <v>-43</v>
      </c>
      <c r="AA16" s="17">
        <v>0</v>
      </c>
      <c r="AB16" s="17">
        <v>-59</v>
      </c>
      <c r="AC16" s="17">
        <v>-33</v>
      </c>
      <c r="AD16" s="17">
        <v>12</v>
      </c>
      <c r="AE16" s="17">
        <v>-10</v>
      </c>
      <c r="AF16" s="17">
        <v>0</v>
      </c>
      <c r="AG16" s="17">
        <v>-2</v>
      </c>
      <c r="AH16" s="26">
        <f t="shared" si="1"/>
        <v>-173</v>
      </c>
      <c r="AI16" s="17">
        <v>2</v>
      </c>
      <c r="AJ16" s="17">
        <v>10</v>
      </c>
      <c r="AK16" s="17">
        <v>20</v>
      </c>
      <c r="AL16" s="17">
        <v>15</v>
      </c>
      <c r="AM16" s="17">
        <v>0</v>
      </c>
      <c r="AN16" s="17">
        <v>-10</v>
      </c>
      <c r="AO16" s="17">
        <v>20</v>
      </c>
      <c r="AP16" s="17">
        <v>61</v>
      </c>
      <c r="AQ16" s="17">
        <v>0</v>
      </c>
      <c r="AR16" s="17">
        <v>41</v>
      </c>
      <c r="AS16" s="17">
        <v>0</v>
      </c>
      <c r="AT16" s="17">
        <v>19</v>
      </c>
      <c r="AU16" s="17">
        <v>0</v>
      </c>
      <c r="AV16" s="17">
        <v>0</v>
      </c>
      <c r="AW16" s="17">
        <v>12</v>
      </c>
      <c r="AX16" s="17">
        <v>0</v>
      </c>
      <c r="AY16" s="20">
        <f t="shared" si="2"/>
        <v>190</v>
      </c>
      <c r="AZ16" s="21">
        <f t="shared" si="3"/>
        <v>-123</v>
      </c>
      <c r="BA16" s="22">
        <v>0</v>
      </c>
      <c r="BB16" s="27">
        <f t="shared" si="4"/>
        <v>-123</v>
      </c>
      <c r="BD16"/>
      <c r="BE16"/>
      <c r="BF16"/>
      <c r="BH16"/>
      <c r="BI16"/>
      <c r="BJ16"/>
      <c r="BM16"/>
      <c r="BN16"/>
    </row>
    <row r="17" spans="1:66" x14ac:dyDescent="0.25">
      <c r="A17" s="25" t="s">
        <v>32</v>
      </c>
      <c r="B17" s="16" t="s">
        <v>27</v>
      </c>
      <c r="C17" s="17">
        <v>1</v>
      </c>
      <c r="D17" s="17">
        <v>0</v>
      </c>
      <c r="E17" s="17">
        <v>-10</v>
      </c>
      <c r="F17" s="17">
        <v>-2</v>
      </c>
      <c r="G17" s="17">
        <v>-2</v>
      </c>
      <c r="H17" s="17">
        <v>0</v>
      </c>
      <c r="I17" s="17">
        <v>-96</v>
      </c>
      <c r="J17" s="17">
        <v>0</v>
      </c>
      <c r="K17" s="17">
        <v>-15</v>
      </c>
      <c r="L17" s="17">
        <v>-34</v>
      </c>
      <c r="M17" s="17">
        <v>15</v>
      </c>
      <c r="N17" s="17">
        <v>0</v>
      </c>
      <c r="O17" s="17">
        <v>-30</v>
      </c>
      <c r="P17" s="17">
        <v>0</v>
      </c>
      <c r="Q17" s="17">
        <v>-10</v>
      </c>
      <c r="R17" s="17">
        <v>15</v>
      </c>
      <c r="S17" s="17">
        <v>-51</v>
      </c>
      <c r="T17" s="18">
        <f t="shared" si="0"/>
        <v>-219</v>
      </c>
      <c r="U17" s="17">
        <v>10</v>
      </c>
      <c r="V17" s="17">
        <v>-18</v>
      </c>
      <c r="W17" s="17">
        <v>65</v>
      </c>
      <c r="X17" s="17">
        <v>-30</v>
      </c>
      <c r="Y17" s="17">
        <v>0</v>
      </c>
      <c r="Z17" s="17">
        <v>-43</v>
      </c>
      <c r="AA17" s="17">
        <v>0</v>
      </c>
      <c r="AB17" s="17">
        <v>-55</v>
      </c>
      <c r="AC17" s="17">
        <v>-33</v>
      </c>
      <c r="AD17" s="17">
        <v>12</v>
      </c>
      <c r="AE17" s="17">
        <v>-10</v>
      </c>
      <c r="AF17" s="17">
        <v>0</v>
      </c>
      <c r="AG17" s="17">
        <v>-2</v>
      </c>
      <c r="AH17" s="26">
        <f t="shared" si="1"/>
        <v>-104</v>
      </c>
      <c r="AI17" s="17">
        <v>2</v>
      </c>
      <c r="AJ17" s="17">
        <v>10</v>
      </c>
      <c r="AK17" s="17">
        <v>20</v>
      </c>
      <c r="AL17" s="17">
        <v>15</v>
      </c>
      <c r="AM17" s="17">
        <v>0</v>
      </c>
      <c r="AN17" s="17">
        <v>0</v>
      </c>
      <c r="AO17" s="17">
        <v>20</v>
      </c>
      <c r="AP17" s="17">
        <v>31</v>
      </c>
      <c r="AQ17" s="17">
        <v>0</v>
      </c>
      <c r="AR17" s="17">
        <v>41</v>
      </c>
      <c r="AS17" s="17">
        <v>0</v>
      </c>
      <c r="AT17" s="17">
        <v>19</v>
      </c>
      <c r="AU17" s="17">
        <v>0</v>
      </c>
      <c r="AV17" s="17">
        <v>30</v>
      </c>
      <c r="AW17" s="17">
        <v>12</v>
      </c>
      <c r="AX17" s="17">
        <v>0</v>
      </c>
      <c r="AY17" s="20">
        <f t="shared" si="2"/>
        <v>200</v>
      </c>
      <c r="AZ17" s="21">
        <f t="shared" si="3"/>
        <v>-123</v>
      </c>
      <c r="BA17" s="22">
        <v>0</v>
      </c>
      <c r="BB17" s="27">
        <f t="shared" si="4"/>
        <v>-123</v>
      </c>
      <c r="BD17"/>
      <c r="BE17"/>
      <c r="BF17"/>
      <c r="BH17"/>
      <c r="BI17"/>
      <c r="BJ17"/>
      <c r="BM17"/>
      <c r="BN17"/>
    </row>
    <row r="18" spans="1:66" x14ac:dyDescent="0.25">
      <c r="A18" s="15" t="s">
        <v>33</v>
      </c>
      <c r="B18" s="16" t="s">
        <v>34</v>
      </c>
      <c r="C18" s="17">
        <v>1</v>
      </c>
      <c r="D18" s="17">
        <v>0</v>
      </c>
      <c r="E18" s="17">
        <v>-10</v>
      </c>
      <c r="F18" s="17">
        <v>-2</v>
      </c>
      <c r="G18" s="17">
        <v>-2</v>
      </c>
      <c r="H18" s="17">
        <v>0</v>
      </c>
      <c r="I18" s="17">
        <v>-32</v>
      </c>
      <c r="J18" s="17">
        <v>0</v>
      </c>
      <c r="K18" s="17">
        <v>-15</v>
      </c>
      <c r="L18" s="17">
        <v>-34</v>
      </c>
      <c r="M18" s="17">
        <v>0</v>
      </c>
      <c r="N18" s="17">
        <v>-21</v>
      </c>
      <c r="O18" s="17">
        <v>-30</v>
      </c>
      <c r="P18" s="17">
        <v>0</v>
      </c>
      <c r="Q18" s="17">
        <v>-10</v>
      </c>
      <c r="R18" s="17">
        <v>20</v>
      </c>
      <c r="S18" s="17">
        <v>-6</v>
      </c>
      <c r="T18" s="19">
        <f t="shared" si="0"/>
        <v>-141</v>
      </c>
      <c r="U18" s="17">
        <v>10</v>
      </c>
      <c r="V18" s="17">
        <v>-18</v>
      </c>
      <c r="W18" s="17">
        <v>0</v>
      </c>
      <c r="X18" s="17">
        <v>-30</v>
      </c>
      <c r="Y18" s="17">
        <v>-5</v>
      </c>
      <c r="Z18" s="17">
        <v>-43</v>
      </c>
      <c r="AA18" s="17">
        <v>0</v>
      </c>
      <c r="AB18" s="17">
        <v>-59</v>
      </c>
      <c r="AC18" s="17">
        <v>-33</v>
      </c>
      <c r="AD18" s="17">
        <v>12</v>
      </c>
      <c r="AE18" s="17">
        <v>-10</v>
      </c>
      <c r="AF18" s="17">
        <v>0</v>
      </c>
      <c r="AG18" s="17">
        <v>-2</v>
      </c>
      <c r="AH18" s="26">
        <f t="shared" si="1"/>
        <v>-178</v>
      </c>
      <c r="AI18" s="17">
        <v>2</v>
      </c>
      <c r="AJ18" s="17">
        <v>10</v>
      </c>
      <c r="AK18" s="17">
        <v>20</v>
      </c>
      <c r="AL18" s="17">
        <v>20</v>
      </c>
      <c r="AM18" s="17">
        <v>0</v>
      </c>
      <c r="AN18" s="17">
        <v>0</v>
      </c>
      <c r="AO18" s="17">
        <v>20</v>
      </c>
      <c r="AP18" s="17">
        <v>32</v>
      </c>
      <c r="AQ18" s="17">
        <v>0</v>
      </c>
      <c r="AR18" s="17">
        <v>10</v>
      </c>
      <c r="AS18" s="17">
        <v>-19</v>
      </c>
      <c r="AT18" s="17">
        <v>23</v>
      </c>
      <c r="AU18" s="17">
        <v>0</v>
      </c>
      <c r="AV18" s="17">
        <v>70</v>
      </c>
      <c r="AW18" s="17">
        <v>12</v>
      </c>
      <c r="AX18" s="17">
        <v>0</v>
      </c>
      <c r="AY18" s="20">
        <f t="shared" si="2"/>
        <v>200</v>
      </c>
      <c r="AZ18" s="21">
        <f t="shared" si="3"/>
        <v>-119</v>
      </c>
      <c r="BA18" s="22">
        <v>0</v>
      </c>
      <c r="BB18" s="27">
        <f t="shared" si="4"/>
        <v>-119</v>
      </c>
      <c r="BD18"/>
      <c r="BE18"/>
      <c r="BF18"/>
      <c r="BH18"/>
      <c r="BI18"/>
      <c r="BJ18"/>
      <c r="BM18"/>
      <c r="BN18"/>
    </row>
    <row r="19" spans="1:66" x14ac:dyDescent="0.25">
      <c r="A19" s="25" t="s">
        <v>35</v>
      </c>
      <c r="B19" s="16" t="s">
        <v>36</v>
      </c>
      <c r="C19" s="17">
        <v>1</v>
      </c>
      <c r="D19" s="17">
        <v>0</v>
      </c>
      <c r="E19" s="17">
        <v>-10</v>
      </c>
      <c r="F19" s="17">
        <v>-2</v>
      </c>
      <c r="G19" s="17">
        <v>-1</v>
      </c>
      <c r="H19" s="17">
        <v>0</v>
      </c>
      <c r="I19" s="17">
        <v>-54</v>
      </c>
      <c r="J19" s="17">
        <v>0</v>
      </c>
      <c r="K19" s="17">
        <v>-15</v>
      </c>
      <c r="L19" s="17">
        <v>-34</v>
      </c>
      <c r="M19" s="17">
        <v>0</v>
      </c>
      <c r="N19" s="17">
        <v>-37</v>
      </c>
      <c r="O19" s="17">
        <v>-30</v>
      </c>
      <c r="P19" s="17">
        <v>0</v>
      </c>
      <c r="Q19" s="17">
        <v>-30</v>
      </c>
      <c r="R19" s="17">
        <v>76</v>
      </c>
      <c r="S19" s="17">
        <v>0</v>
      </c>
      <c r="T19" s="19">
        <f t="shared" si="0"/>
        <v>-136</v>
      </c>
      <c r="U19" s="17">
        <v>10</v>
      </c>
      <c r="V19" s="17">
        <v>-18</v>
      </c>
      <c r="W19" s="17">
        <v>47</v>
      </c>
      <c r="X19" s="17">
        <v>-30</v>
      </c>
      <c r="Y19" s="17">
        <v>0</v>
      </c>
      <c r="Z19" s="17">
        <v>-43</v>
      </c>
      <c r="AA19" s="17">
        <v>0</v>
      </c>
      <c r="AB19" s="17">
        <v>-43</v>
      </c>
      <c r="AC19" s="17">
        <v>-33</v>
      </c>
      <c r="AD19" s="17">
        <v>12</v>
      </c>
      <c r="AE19" s="17">
        <v>-10</v>
      </c>
      <c r="AF19" s="17">
        <v>0</v>
      </c>
      <c r="AG19" s="17">
        <v>-7</v>
      </c>
      <c r="AH19" s="26">
        <f t="shared" si="1"/>
        <v>-115</v>
      </c>
      <c r="AI19" s="17">
        <v>2</v>
      </c>
      <c r="AJ19" s="17">
        <v>10</v>
      </c>
      <c r="AK19" s="17">
        <v>20</v>
      </c>
      <c r="AL19" s="17">
        <v>15</v>
      </c>
      <c r="AM19" s="17">
        <v>0</v>
      </c>
      <c r="AN19" s="17">
        <v>0</v>
      </c>
      <c r="AO19" s="17">
        <v>20</v>
      </c>
      <c r="AP19" s="17">
        <v>7</v>
      </c>
      <c r="AQ19" s="17">
        <v>0</v>
      </c>
      <c r="AR19" s="17">
        <v>10</v>
      </c>
      <c r="AS19" s="17">
        <v>-19</v>
      </c>
      <c r="AT19" s="17">
        <v>23</v>
      </c>
      <c r="AU19" s="17">
        <v>0</v>
      </c>
      <c r="AV19" s="17">
        <v>70</v>
      </c>
      <c r="AW19" s="17">
        <v>37</v>
      </c>
      <c r="AX19" s="17">
        <v>0</v>
      </c>
      <c r="AY19" s="20">
        <f t="shared" si="2"/>
        <v>195</v>
      </c>
      <c r="AZ19" s="21">
        <f t="shared" si="3"/>
        <v>-56</v>
      </c>
      <c r="BA19" s="22">
        <v>0</v>
      </c>
      <c r="BB19" s="27">
        <f t="shared" si="4"/>
        <v>-56</v>
      </c>
      <c r="BD19"/>
      <c r="BE19"/>
      <c r="BF19"/>
      <c r="BH19"/>
      <c r="BI19"/>
      <c r="BJ19"/>
      <c r="BM19"/>
      <c r="BN19"/>
    </row>
    <row r="20" spans="1:66" x14ac:dyDescent="0.25">
      <c r="A20" s="25" t="s">
        <v>37</v>
      </c>
      <c r="B20" s="16" t="s">
        <v>36</v>
      </c>
      <c r="C20" s="17">
        <v>1</v>
      </c>
      <c r="D20" s="17">
        <v>20</v>
      </c>
      <c r="E20" s="17">
        <v>-10</v>
      </c>
      <c r="F20" s="17">
        <v>-2</v>
      </c>
      <c r="G20" s="17">
        <v>0</v>
      </c>
      <c r="H20" s="17">
        <v>0</v>
      </c>
      <c r="I20" s="17">
        <v>-118</v>
      </c>
      <c r="J20" s="17">
        <v>21</v>
      </c>
      <c r="K20" s="17">
        <v>-15</v>
      </c>
      <c r="L20" s="17">
        <v>-29</v>
      </c>
      <c r="M20" s="17">
        <v>0</v>
      </c>
      <c r="N20" s="17">
        <v>-47</v>
      </c>
      <c r="O20" s="17">
        <v>-30</v>
      </c>
      <c r="P20" s="17">
        <v>0</v>
      </c>
      <c r="Q20" s="17">
        <v>-35</v>
      </c>
      <c r="R20" s="17">
        <v>82</v>
      </c>
      <c r="S20" s="17">
        <v>0</v>
      </c>
      <c r="T20" s="19">
        <f t="shared" si="0"/>
        <v>-162</v>
      </c>
      <c r="U20" s="17">
        <v>10</v>
      </c>
      <c r="V20" s="17">
        <v>-18</v>
      </c>
      <c r="W20" s="17">
        <v>71</v>
      </c>
      <c r="X20" s="17">
        <v>-30</v>
      </c>
      <c r="Y20" s="17">
        <v>0</v>
      </c>
      <c r="Z20" s="17">
        <v>-43</v>
      </c>
      <c r="AA20" s="17">
        <v>0</v>
      </c>
      <c r="AB20" s="17">
        <v>-33</v>
      </c>
      <c r="AC20" s="17">
        <v>-26</v>
      </c>
      <c r="AD20" s="17">
        <v>35</v>
      </c>
      <c r="AE20" s="17">
        <v>0</v>
      </c>
      <c r="AF20" s="17">
        <v>15</v>
      </c>
      <c r="AG20" s="17">
        <v>-5</v>
      </c>
      <c r="AH20" s="26">
        <f t="shared" si="1"/>
        <v>-24</v>
      </c>
      <c r="AI20" s="17">
        <v>2</v>
      </c>
      <c r="AJ20" s="17">
        <v>10</v>
      </c>
      <c r="AK20" s="17">
        <v>20</v>
      </c>
      <c r="AL20" s="17">
        <v>15</v>
      </c>
      <c r="AM20" s="17">
        <v>-21</v>
      </c>
      <c r="AN20" s="17">
        <v>-20</v>
      </c>
      <c r="AO20" s="17">
        <v>20</v>
      </c>
      <c r="AP20" s="17">
        <v>47</v>
      </c>
      <c r="AQ20" s="17">
        <v>0</v>
      </c>
      <c r="AR20" s="17">
        <v>10</v>
      </c>
      <c r="AS20" s="17">
        <v>-25</v>
      </c>
      <c r="AT20" s="17">
        <v>0</v>
      </c>
      <c r="AU20" s="17">
        <v>-10</v>
      </c>
      <c r="AV20" s="17">
        <v>70</v>
      </c>
      <c r="AW20" s="17">
        <v>32</v>
      </c>
      <c r="AX20" s="17">
        <v>-10</v>
      </c>
      <c r="AY20" s="20">
        <f t="shared" si="2"/>
        <v>140</v>
      </c>
      <c r="AZ20" s="21">
        <f t="shared" si="3"/>
        <v>-46</v>
      </c>
      <c r="BA20" s="22">
        <v>0</v>
      </c>
      <c r="BB20" s="27">
        <f t="shared" si="4"/>
        <v>-46</v>
      </c>
      <c r="BD20"/>
      <c r="BE20"/>
      <c r="BF20"/>
      <c r="BH20"/>
      <c r="BI20"/>
      <c r="BJ20"/>
      <c r="BM20"/>
      <c r="BN20"/>
    </row>
    <row r="21" spans="1:66" x14ac:dyDescent="0.25">
      <c r="A21" s="28" t="s">
        <v>38</v>
      </c>
      <c r="B21" s="29" t="s">
        <v>34</v>
      </c>
      <c r="C21" s="17">
        <v>1</v>
      </c>
      <c r="D21" s="17">
        <v>20</v>
      </c>
      <c r="E21" s="17">
        <v>-10</v>
      </c>
      <c r="F21" s="17">
        <v>-2</v>
      </c>
      <c r="G21" s="17">
        <v>0</v>
      </c>
      <c r="H21" s="17">
        <v>0</v>
      </c>
      <c r="I21" s="17">
        <v>-71</v>
      </c>
      <c r="J21" s="17">
        <v>60</v>
      </c>
      <c r="K21" s="17">
        <v>-15</v>
      </c>
      <c r="L21" s="17">
        <v>-28</v>
      </c>
      <c r="M21" s="17">
        <v>0</v>
      </c>
      <c r="N21" s="17">
        <v>-7</v>
      </c>
      <c r="O21" s="17">
        <v>-30</v>
      </c>
      <c r="P21" s="17">
        <v>1</v>
      </c>
      <c r="Q21" s="17">
        <v>-12</v>
      </c>
      <c r="R21" s="17">
        <v>24</v>
      </c>
      <c r="S21" s="17">
        <v>0</v>
      </c>
      <c r="T21" s="19">
        <f t="shared" si="0"/>
        <v>-69</v>
      </c>
      <c r="U21" s="17">
        <v>10</v>
      </c>
      <c r="V21" s="17">
        <v>-18</v>
      </c>
      <c r="W21" s="17">
        <v>20</v>
      </c>
      <c r="X21" s="17">
        <v>-30</v>
      </c>
      <c r="Y21" s="17">
        <v>0</v>
      </c>
      <c r="Z21" s="17">
        <v>-43</v>
      </c>
      <c r="AA21" s="17">
        <v>0</v>
      </c>
      <c r="AB21" s="17">
        <v>-51</v>
      </c>
      <c r="AC21" s="17">
        <v>-26</v>
      </c>
      <c r="AD21" s="17">
        <v>58</v>
      </c>
      <c r="AE21" s="17">
        <v>0</v>
      </c>
      <c r="AF21" s="17">
        <v>17</v>
      </c>
      <c r="AG21" s="17">
        <v>-5</v>
      </c>
      <c r="AH21" s="30">
        <f t="shared" si="1"/>
        <v>-68</v>
      </c>
      <c r="AI21" s="17">
        <v>2</v>
      </c>
      <c r="AJ21" s="17">
        <v>10</v>
      </c>
      <c r="AK21" s="17">
        <v>20</v>
      </c>
      <c r="AL21" s="17">
        <v>15</v>
      </c>
      <c r="AM21" s="17">
        <v>-60</v>
      </c>
      <c r="AN21" s="17">
        <v>-20</v>
      </c>
      <c r="AO21" s="17">
        <v>20</v>
      </c>
      <c r="AP21" s="17">
        <v>51</v>
      </c>
      <c r="AQ21" s="17">
        <v>0</v>
      </c>
      <c r="AR21" s="17">
        <v>10</v>
      </c>
      <c r="AS21" s="17">
        <v>-29</v>
      </c>
      <c r="AT21" s="17">
        <v>0</v>
      </c>
      <c r="AU21" s="17">
        <v>-33</v>
      </c>
      <c r="AV21" s="17">
        <v>48</v>
      </c>
      <c r="AW21" s="17">
        <v>7</v>
      </c>
      <c r="AX21" s="17">
        <v>-11</v>
      </c>
      <c r="AY21" s="20">
        <f t="shared" si="2"/>
        <v>30</v>
      </c>
      <c r="AZ21" s="31">
        <f t="shared" si="3"/>
        <v>-107</v>
      </c>
      <c r="BA21" s="22">
        <v>0</v>
      </c>
      <c r="BB21" s="32">
        <f t="shared" si="4"/>
        <v>-107</v>
      </c>
      <c r="BD21"/>
      <c r="BE21"/>
      <c r="BF21"/>
      <c r="BH21"/>
      <c r="BI21"/>
      <c r="BJ21"/>
      <c r="BM21"/>
      <c r="BN21"/>
    </row>
    <row r="22" spans="1:66" x14ac:dyDescent="0.25">
      <c r="A22" s="25" t="s">
        <v>39</v>
      </c>
      <c r="B22" s="16" t="s">
        <v>34</v>
      </c>
      <c r="C22" s="17">
        <v>1</v>
      </c>
      <c r="D22" s="17">
        <v>10</v>
      </c>
      <c r="E22" s="17">
        <v>-5</v>
      </c>
      <c r="F22" s="17">
        <v>-2</v>
      </c>
      <c r="G22" s="17">
        <v>0</v>
      </c>
      <c r="H22" s="17">
        <v>0</v>
      </c>
      <c r="I22" s="17">
        <v>-79</v>
      </c>
      <c r="J22" s="17">
        <v>5</v>
      </c>
      <c r="K22" s="17">
        <v>-15</v>
      </c>
      <c r="L22" s="17">
        <v>-28</v>
      </c>
      <c r="M22" s="17">
        <v>0</v>
      </c>
      <c r="N22" s="17">
        <v>-7</v>
      </c>
      <c r="O22" s="17">
        <v>-30</v>
      </c>
      <c r="P22" s="17">
        <v>1</v>
      </c>
      <c r="Q22" s="17">
        <v>-7</v>
      </c>
      <c r="R22" s="17">
        <v>24</v>
      </c>
      <c r="S22" s="17">
        <v>0</v>
      </c>
      <c r="T22" s="19">
        <f t="shared" si="0"/>
        <v>-132</v>
      </c>
      <c r="U22" s="17">
        <v>10</v>
      </c>
      <c r="V22" s="17">
        <v>-18</v>
      </c>
      <c r="W22" s="17">
        <v>86</v>
      </c>
      <c r="X22" s="17">
        <v>-30</v>
      </c>
      <c r="Y22" s="17">
        <v>0</v>
      </c>
      <c r="Z22" s="17">
        <v>-43</v>
      </c>
      <c r="AA22" s="17">
        <v>0</v>
      </c>
      <c r="AB22" s="17">
        <v>-9</v>
      </c>
      <c r="AC22" s="17">
        <v>-26</v>
      </c>
      <c r="AD22" s="17">
        <v>73</v>
      </c>
      <c r="AE22" s="17">
        <v>0</v>
      </c>
      <c r="AF22" s="17">
        <v>17</v>
      </c>
      <c r="AG22" s="17">
        <v>-5</v>
      </c>
      <c r="AH22" s="26">
        <f t="shared" si="1"/>
        <v>55</v>
      </c>
      <c r="AI22" s="17">
        <v>2</v>
      </c>
      <c r="AJ22" s="17">
        <v>5</v>
      </c>
      <c r="AK22" s="17">
        <v>20</v>
      </c>
      <c r="AL22" s="17">
        <v>15</v>
      </c>
      <c r="AM22" s="17">
        <v>-5</v>
      </c>
      <c r="AN22" s="17">
        <v>-10</v>
      </c>
      <c r="AO22" s="17">
        <v>20</v>
      </c>
      <c r="AP22" s="17">
        <v>0</v>
      </c>
      <c r="AQ22" s="17">
        <v>-7</v>
      </c>
      <c r="AR22" s="17">
        <v>10</v>
      </c>
      <c r="AS22" s="17">
        <v>-29</v>
      </c>
      <c r="AT22" s="17">
        <v>0</v>
      </c>
      <c r="AU22" s="17">
        <v>-48</v>
      </c>
      <c r="AV22" s="17">
        <v>6</v>
      </c>
      <c r="AW22" s="17">
        <v>2</v>
      </c>
      <c r="AX22" s="17">
        <v>-11</v>
      </c>
      <c r="AY22" s="20">
        <f t="shared" si="2"/>
        <v>-30</v>
      </c>
      <c r="AZ22" s="21">
        <f t="shared" si="3"/>
        <v>-107</v>
      </c>
      <c r="BA22" s="22">
        <v>0</v>
      </c>
      <c r="BB22" s="27">
        <f t="shared" si="4"/>
        <v>-107</v>
      </c>
      <c r="BD22"/>
      <c r="BE22"/>
      <c r="BF22"/>
      <c r="BH22"/>
      <c r="BI22"/>
      <c r="BJ22"/>
      <c r="BM22"/>
      <c r="BN22"/>
    </row>
    <row r="23" spans="1:66" x14ac:dyDescent="0.25">
      <c r="A23" s="25" t="s">
        <v>40</v>
      </c>
      <c r="B23" s="33" t="s">
        <v>36</v>
      </c>
      <c r="C23" s="17">
        <v>1</v>
      </c>
      <c r="D23" s="17">
        <v>10</v>
      </c>
      <c r="E23" s="17">
        <v>-5</v>
      </c>
      <c r="F23" s="17">
        <v>-2</v>
      </c>
      <c r="G23" s="17">
        <v>0</v>
      </c>
      <c r="H23" s="17">
        <v>0</v>
      </c>
      <c r="I23" s="17">
        <v>-21</v>
      </c>
      <c r="J23" s="17">
        <v>5</v>
      </c>
      <c r="K23" s="17">
        <v>-15</v>
      </c>
      <c r="L23" s="17">
        <v>-28</v>
      </c>
      <c r="M23" s="17">
        <v>0</v>
      </c>
      <c r="N23" s="17">
        <v>-7</v>
      </c>
      <c r="O23" s="17">
        <v>-30</v>
      </c>
      <c r="P23" s="17">
        <v>1</v>
      </c>
      <c r="Q23" s="17">
        <v>-4</v>
      </c>
      <c r="R23" s="17">
        <v>24</v>
      </c>
      <c r="S23" s="17">
        <v>0</v>
      </c>
      <c r="T23" s="19">
        <f t="shared" si="0"/>
        <v>-71</v>
      </c>
      <c r="U23" s="17">
        <v>10</v>
      </c>
      <c r="V23" s="17">
        <v>-18</v>
      </c>
      <c r="W23" s="17">
        <v>28</v>
      </c>
      <c r="X23" s="17">
        <v>-30</v>
      </c>
      <c r="Y23" s="17">
        <v>0</v>
      </c>
      <c r="Z23" s="17">
        <v>-43</v>
      </c>
      <c r="AA23" s="17">
        <v>0</v>
      </c>
      <c r="AB23" s="17">
        <v>-9</v>
      </c>
      <c r="AC23" s="17">
        <v>-26</v>
      </c>
      <c r="AD23" s="17">
        <v>56</v>
      </c>
      <c r="AE23" s="17">
        <v>0</v>
      </c>
      <c r="AF23" s="17">
        <v>14</v>
      </c>
      <c r="AG23" s="17">
        <v>-5</v>
      </c>
      <c r="AH23" s="26">
        <f t="shared" si="1"/>
        <v>-23</v>
      </c>
      <c r="AI23" s="17">
        <v>2</v>
      </c>
      <c r="AJ23" s="17">
        <v>5</v>
      </c>
      <c r="AK23" s="17">
        <v>20</v>
      </c>
      <c r="AL23" s="17">
        <v>15</v>
      </c>
      <c r="AM23" s="17">
        <v>-5</v>
      </c>
      <c r="AN23" s="17">
        <v>-10</v>
      </c>
      <c r="AO23" s="17">
        <v>20</v>
      </c>
      <c r="AP23" s="17">
        <v>0</v>
      </c>
      <c r="AQ23" s="17">
        <v>-7</v>
      </c>
      <c r="AR23" s="17">
        <v>10</v>
      </c>
      <c r="AS23" s="17">
        <v>-29</v>
      </c>
      <c r="AT23" s="17">
        <v>0</v>
      </c>
      <c r="AU23" s="17">
        <v>-31</v>
      </c>
      <c r="AV23" s="17">
        <v>6</v>
      </c>
      <c r="AW23" s="17">
        <v>2</v>
      </c>
      <c r="AX23" s="17">
        <v>-11</v>
      </c>
      <c r="AY23" s="20">
        <f t="shared" si="2"/>
        <v>-13</v>
      </c>
      <c r="AZ23" s="104">
        <f t="shared" si="3"/>
        <v>-107</v>
      </c>
      <c r="BA23" s="22">
        <v>0</v>
      </c>
      <c r="BB23" s="27">
        <f t="shared" si="4"/>
        <v>-107</v>
      </c>
      <c r="BD23"/>
      <c r="BE23"/>
      <c r="BF23"/>
      <c r="BH23"/>
      <c r="BI23"/>
      <c r="BJ23"/>
      <c r="BM23"/>
      <c r="BN23"/>
    </row>
    <row r="24" spans="1:66" x14ac:dyDescent="0.25">
      <c r="A24" s="25" t="s">
        <v>41</v>
      </c>
      <c r="B24" s="33" t="s">
        <v>34</v>
      </c>
      <c r="C24" s="17">
        <v>1</v>
      </c>
      <c r="D24" s="17">
        <v>10</v>
      </c>
      <c r="E24" s="17">
        <v>-5</v>
      </c>
      <c r="F24" s="17">
        <v>-2</v>
      </c>
      <c r="G24" s="17">
        <v>0</v>
      </c>
      <c r="H24" s="17">
        <v>0</v>
      </c>
      <c r="I24" s="17">
        <v>-21</v>
      </c>
      <c r="J24" s="17">
        <v>34</v>
      </c>
      <c r="K24" s="17">
        <v>-15</v>
      </c>
      <c r="L24" s="17">
        <v>-29</v>
      </c>
      <c r="M24" s="17">
        <v>3</v>
      </c>
      <c r="N24" s="17">
        <v>0</v>
      </c>
      <c r="O24" s="17">
        <v>-30</v>
      </c>
      <c r="P24" s="17">
        <v>7</v>
      </c>
      <c r="Q24" s="17">
        <v>0</v>
      </c>
      <c r="R24" s="17">
        <v>20</v>
      </c>
      <c r="S24" s="17">
        <v>-45</v>
      </c>
      <c r="T24" s="19">
        <f t="shared" si="0"/>
        <v>-72</v>
      </c>
      <c r="U24" s="17">
        <v>10</v>
      </c>
      <c r="V24" s="17">
        <v>-18</v>
      </c>
      <c r="W24" s="17">
        <v>28</v>
      </c>
      <c r="X24" s="17">
        <v>-30</v>
      </c>
      <c r="Y24" s="17">
        <v>0</v>
      </c>
      <c r="Z24" s="17">
        <v>-43</v>
      </c>
      <c r="AA24" s="17">
        <v>0</v>
      </c>
      <c r="AB24" s="17">
        <v>-19</v>
      </c>
      <c r="AC24" s="17">
        <v>-26</v>
      </c>
      <c r="AD24" s="17">
        <v>49</v>
      </c>
      <c r="AE24" s="17">
        <v>0</v>
      </c>
      <c r="AF24" s="17">
        <v>10</v>
      </c>
      <c r="AG24" s="17">
        <v>-5</v>
      </c>
      <c r="AH24" s="26">
        <f t="shared" si="1"/>
        <v>-44</v>
      </c>
      <c r="AI24" s="17">
        <v>2</v>
      </c>
      <c r="AJ24" s="17">
        <v>5</v>
      </c>
      <c r="AK24" s="17">
        <v>20</v>
      </c>
      <c r="AL24" s="17">
        <v>15</v>
      </c>
      <c r="AM24" s="17">
        <v>-34</v>
      </c>
      <c r="AN24" s="17">
        <v>-10</v>
      </c>
      <c r="AO24" s="17">
        <v>20</v>
      </c>
      <c r="AP24" s="17">
        <v>0</v>
      </c>
      <c r="AQ24" s="17">
        <v>-7</v>
      </c>
      <c r="AR24" s="17">
        <v>30</v>
      </c>
      <c r="AS24" s="17">
        <v>0</v>
      </c>
      <c r="AT24" s="17">
        <v>0</v>
      </c>
      <c r="AU24" s="17">
        <v>-24</v>
      </c>
      <c r="AV24" s="17">
        <v>6</v>
      </c>
      <c r="AW24" s="17">
        <v>2</v>
      </c>
      <c r="AX24" s="17">
        <v>-17</v>
      </c>
      <c r="AY24" s="20">
        <f t="shared" si="2"/>
        <v>8</v>
      </c>
      <c r="AZ24" s="35">
        <f t="shared" si="3"/>
        <v>-108</v>
      </c>
      <c r="BA24" s="22">
        <v>0</v>
      </c>
      <c r="BB24" s="27">
        <f t="shared" si="4"/>
        <v>-108</v>
      </c>
      <c r="BD24"/>
      <c r="BE24"/>
      <c r="BF24"/>
      <c r="BH24"/>
      <c r="BI24"/>
      <c r="BJ24"/>
      <c r="BM24"/>
      <c r="BN24"/>
    </row>
    <row r="25" spans="1:66" x14ac:dyDescent="0.25">
      <c r="A25" s="25" t="s">
        <v>42</v>
      </c>
      <c r="B25" s="33" t="s">
        <v>34</v>
      </c>
      <c r="C25" s="17">
        <v>1</v>
      </c>
      <c r="D25" s="17">
        <v>10</v>
      </c>
      <c r="E25" s="17">
        <v>-5</v>
      </c>
      <c r="F25" s="17">
        <v>-2</v>
      </c>
      <c r="G25" s="17">
        <v>0</v>
      </c>
      <c r="H25" s="17">
        <v>0</v>
      </c>
      <c r="I25" s="17">
        <v>-20</v>
      </c>
      <c r="J25" s="17">
        <v>34</v>
      </c>
      <c r="K25" s="17">
        <v>-15</v>
      </c>
      <c r="L25" s="17">
        <v>-34</v>
      </c>
      <c r="M25" s="17">
        <v>0</v>
      </c>
      <c r="N25" s="17">
        <v>-7</v>
      </c>
      <c r="O25" s="17">
        <v>-30</v>
      </c>
      <c r="P25" s="17">
        <v>23</v>
      </c>
      <c r="Q25" s="17">
        <v>-10</v>
      </c>
      <c r="R25" s="17">
        <v>20</v>
      </c>
      <c r="S25" s="17">
        <v>-51</v>
      </c>
      <c r="T25" s="19">
        <f t="shared" si="0"/>
        <v>-86</v>
      </c>
      <c r="U25" s="17">
        <v>10</v>
      </c>
      <c r="V25" s="17">
        <v>-18</v>
      </c>
      <c r="W25" s="17">
        <v>20</v>
      </c>
      <c r="X25" s="17">
        <v>-30</v>
      </c>
      <c r="Y25" s="17">
        <v>0</v>
      </c>
      <c r="Z25" s="17">
        <v>-43</v>
      </c>
      <c r="AA25" s="17">
        <v>0</v>
      </c>
      <c r="AB25" s="17">
        <v>-47</v>
      </c>
      <c r="AC25" s="17">
        <v>-26</v>
      </c>
      <c r="AD25" s="17">
        <v>44</v>
      </c>
      <c r="AE25" s="17">
        <v>0</v>
      </c>
      <c r="AF25" s="17">
        <v>15</v>
      </c>
      <c r="AG25" s="17">
        <v>-5</v>
      </c>
      <c r="AH25" s="26">
        <f t="shared" si="1"/>
        <v>-80</v>
      </c>
      <c r="AI25" s="17">
        <v>2</v>
      </c>
      <c r="AJ25" s="17">
        <v>5</v>
      </c>
      <c r="AK25" s="17">
        <v>20</v>
      </c>
      <c r="AL25" s="17">
        <v>15</v>
      </c>
      <c r="AM25" s="17">
        <v>-34</v>
      </c>
      <c r="AN25" s="17">
        <v>-10</v>
      </c>
      <c r="AO25" s="17">
        <v>20</v>
      </c>
      <c r="AP25" s="17">
        <v>0</v>
      </c>
      <c r="AQ25" s="17">
        <v>0</v>
      </c>
      <c r="AR25" s="17">
        <v>36</v>
      </c>
      <c r="AS25" s="17">
        <v>0</v>
      </c>
      <c r="AT25" s="17">
        <v>0</v>
      </c>
      <c r="AU25" s="17">
        <v>-19</v>
      </c>
      <c r="AV25" s="17">
        <v>44</v>
      </c>
      <c r="AW25" s="17">
        <v>7</v>
      </c>
      <c r="AX25" s="17">
        <v>-33</v>
      </c>
      <c r="AY25" s="20">
        <f t="shared" si="2"/>
        <v>53</v>
      </c>
      <c r="AZ25" s="35">
        <f t="shared" si="3"/>
        <v>-113</v>
      </c>
      <c r="BA25" s="22">
        <v>0</v>
      </c>
      <c r="BB25" s="27">
        <f t="shared" si="4"/>
        <v>-113</v>
      </c>
      <c r="BD25"/>
      <c r="BE25"/>
      <c r="BF25"/>
      <c r="BH25"/>
      <c r="BI25"/>
      <c r="BJ25"/>
      <c r="BM25"/>
      <c r="BN25"/>
    </row>
    <row r="26" spans="1:66" x14ac:dyDescent="0.25">
      <c r="A26" s="25" t="s">
        <v>43</v>
      </c>
      <c r="B26" s="33" t="s">
        <v>34</v>
      </c>
      <c r="C26" s="17">
        <v>53</v>
      </c>
      <c r="D26" s="17">
        <v>0</v>
      </c>
      <c r="E26" s="17">
        <v>-10</v>
      </c>
      <c r="F26" s="17">
        <v>-2</v>
      </c>
      <c r="G26" s="17">
        <v>0</v>
      </c>
      <c r="H26" s="17">
        <v>0</v>
      </c>
      <c r="I26" s="17">
        <v>-29</v>
      </c>
      <c r="J26" s="17">
        <v>1</v>
      </c>
      <c r="K26" s="17">
        <v>-15</v>
      </c>
      <c r="L26" s="17">
        <v>-34</v>
      </c>
      <c r="M26" s="17">
        <v>0</v>
      </c>
      <c r="N26" s="17">
        <v>-60</v>
      </c>
      <c r="O26" s="17">
        <v>-30</v>
      </c>
      <c r="P26" s="17">
        <v>25</v>
      </c>
      <c r="Q26" s="17">
        <v>-5</v>
      </c>
      <c r="R26" s="17">
        <v>20</v>
      </c>
      <c r="S26" s="17">
        <v>-51</v>
      </c>
      <c r="T26" s="19">
        <f t="shared" si="0"/>
        <v>-137</v>
      </c>
      <c r="U26" s="17">
        <v>10</v>
      </c>
      <c r="V26" s="17">
        <v>-18</v>
      </c>
      <c r="W26" s="17">
        <v>129</v>
      </c>
      <c r="X26" s="17">
        <v>-30</v>
      </c>
      <c r="Y26" s="17">
        <v>0</v>
      </c>
      <c r="Z26" s="17">
        <v>-43</v>
      </c>
      <c r="AA26" s="17">
        <v>0</v>
      </c>
      <c r="AB26" s="17">
        <v>0</v>
      </c>
      <c r="AC26" s="17">
        <v>-26</v>
      </c>
      <c r="AD26" s="17">
        <v>54</v>
      </c>
      <c r="AE26" s="17">
        <v>0</v>
      </c>
      <c r="AF26" s="17">
        <v>10</v>
      </c>
      <c r="AG26" s="17">
        <v>-5</v>
      </c>
      <c r="AH26" s="26">
        <f t="shared" si="1"/>
        <v>81</v>
      </c>
      <c r="AI26" s="17">
        <v>2</v>
      </c>
      <c r="AJ26" s="17">
        <v>10</v>
      </c>
      <c r="AK26" s="17">
        <v>20</v>
      </c>
      <c r="AL26" s="17">
        <v>15</v>
      </c>
      <c r="AM26" s="17">
        <v>-1</v>
      </c>
      <c r="AN26" s="17">
        <v>0</v>
      </c>
      <c r="AO26" s="17">
        <v>20</v>
      </c>
      <c r="AP26" s="17">
        <v>0</v>
      </c>
      <c r="AQ26" s="17">
        <v>0</v>
      </c>
      <c r="AR26" s="17">
        <v>36</v>
      </c>
      <c r="AS26" s="17">
        <v>0</v>
      </c>
      <c r="AT26" s="17">
        <v>0</v>
      </c>
      <c r="AU26" s="17">
        <v>-29</v>
      </c>
      <c r="AV26" s="17">
        <v>50</v>
      </c>
      <c r="AW26" s="17">
        <v>7</v>
      </c>
      <c r="AX26" s="17">
        <v>-35</v>
      </c>
      <c r="AY26" s="20">
        <f t="shared" si="2"/>
        <v>95</v>
      </c>
      <c r="AZ26" s="35">
        <f t="shared" si="3"/>
        <v>39</v>
      </c>
      <c r="BA26" s="22">
        <v>0</v>
      </c>
      <c r="BB26" s="27">
        <f t="shared" si="4"/>
        <v>39</v>
      </c>
      <c r="BD26"/>
      <c r="BE26"/>
      <c r="BF26"/>
      <c r="BH26"/>
      <c r="BI26"/>
      <c r="BJ26"/>
      <c r="BM26"/>
      <c r="BN26"/>
    </row>
    <row r="27" spans="1:66" x14ac:dyDescent="0.25">
      <c r="A27" s="25" t="s">
        <v>44</v>
      </c>
      <c r="B27" s="33" t="s">
        <v>34</v>
      </c>
      <c r="C27" s="17">
        <v>28</v>
      </c>
      <c r="D27" s="17">
        <v>0</v>
      </c>
      <c r="E27" s="17">
        <v>-10</v>
      </c>
      <c r="F27" s="17">
        <v>-2</v>
      </c>
      <c r="G27" s="17">
        <v>-1</v>
      </c>
      <c r="H27" s="17">
        <v>0</v>
      </c>
      <c r="I27" s="17">
        <v>-56</v>
      </c>
      <c r="J27" s="17">
        <v>0</v>
      </c>
      <c r="K27" s="17">
        <v>-15</v>
      </c>
      <c r="L27" s="17">
        <v>-34</v>
      </c>
      <c r="M27" s="17">
        <v>0</v>
      </c>
      <c r="N27" s="17">
        <v>-45</v>
      </c>
      <c r="O27" s="17">
        <v>-30</v>
      </c>
      <c r="P27" s="17">
        <v>0</v>
      </c>
      <c r="Q27" s="17">
        <v>-90</v>
      </c>
      <c r="R27" s="17">
        <v>51</v>
      </c>
      <c r="S27" s="17">
        <v>0</v>
      </c>
      <c r="T27" s="19">
        <f t="shared" si="0"/>
        <v>-204</v>
      </c>
      <c r="U27" s="17">
        <v>35</v>
      </c>
      <c r="V27" s="17">
        <v>-18</v>
      </c>
      <c r="W27" s="17">
        <v>146</v>
      </c>
      <c r="X27" s="17">
        <v>-30</v>
      </c>
      <c r="Y27" s="17">
        <v>0</v>
      </c>
      <c r="Z27" s="17">
        <v>-43</v>
      </c>
      <c r="AA27" s="17">
        <v>35</v>
      </c>
      <c r="AB27" s="17">
        <v>0</v>
      </c>
      <c r="AC27" s="17">
        <v>-26</v>
      </c>
      <c r="AD27" s="17">
        <v>66</v>
      </c>
      <c r="AE27" s="17">
        <v>-10</v>
      </c>
      <c r="AF27" s="17">
        <v>0</v>
      </c>
      <c r="AG27" s="17">
        <v>-7</v>
      </c>
      <c r="AH27" s="26">
        <f t="shared" si="1"/>
        <v>148</v>
      </c>
      <c r="AI27" s="17">
        <v>2</v>
      </c>
      <c r="AJ27" s="17">
        <v>10</v>
      </c>
      <c r="AK27" s="17">
        <v>20</v>
      </c>
      <c r="AL27" s="17">
        <v>15</v>
      </c>
      <c r="AM27" s="17">
        <v>0</v>
      </c>
      <c r="AN27" s="17">
        <v>0</v>
      </c>
      <c r="AO27" s="17">
        <v>20</v>
      </c>
      <c r="AP27" s="17">
        <v>10</v>
      </c>
      <c r="AQ27" s="17">
        <v>0</v>
      </c>
      <c r="AR27" s="17">
        <v>16</v>
      </c>
      <c r="AS27" s="17">
        <v>0</v>
      </c>
      <c r="AT27" s="17">
        <v>10</v>
      </c>
      <c r="AU27" s="17">
        <v>-41</v>
      </c>
      <c r="AV27" s="17">
        <v>0</v>
      </c>
      <c r="AW27" s="17">
        <v>97</v>
      </c>
      <c r="AX27" s="17">
        <v>0</v>
      </c>
      <c r="AY27" s="20">
        <f t="shared" si="2"/>
        <v>159</v>
      </c>
      <c r="AZ27" s="35">
        <f t="shared" si="3"/>
        <v>103</v>
      </c>
      <c r="BA27" s="22">
        <v>0</v>
      </c>
      <c r="BB27" s="27">
        <f t="shared" si="4"/>
        <v>103</v>
      </c>
      <c r="BD27"/>
      <c r="BE27"/>
      <c r="BF27"/>
      <c r="BH27"/>
      <c r="BI27"/>
      <c r="BJ27"/>
      <c r="BM27"/>
      <c r="BN27"/>
    </row>
    <row r="28" spans="1:66" x14ac:dyDescent="0.25">
      <c r="A28" s="25" t="s">
        <v>45</v>
      </c>
      <c r="B28" s="33" t="s">
        <v>34</v>
      </c>
      <c r="C28" s="17">
        <v>28</v>
      </c>
      <c r="D28" s="17">
        <v>0</v>
      </c>
      <c r="E28" s="17">
        <v>-10</v>
      </c>
      <c r="F28" s="17">
        <v>-2</v>
      </c>
      <c r="G28" s="17">
        <v>-2</v>
      </c>
      <c r="H28" s="17">
        <v>200</v>
      </c>
      <c r="I28" s="17">
        <v>-72</v>
      </c>
      <c r="J28" s="17">
        <v>0</v>
      </c>
      <c r="K28" s="17">
        <v>-6</v>
      </c>
      <c r="L28" s="17">
        <v>-34</v>
      </c>
      <c r="M28" s="17">
        <v>0</v>
      </c>
      <c r="N28" s="17">
        <v>-39</v>
      </c>
      <c r="O28" s="17">
        <v>-30</v>
      </c>
      <c r="P28" s="17">
        <v>0</v>
      </c>
      <c r="Q28" s="17">
        <v>-90</v>
      </c>
      <c r="R28" s="17">
        <v>114</v>
      </c>
      <c r="S28" s="17">
        <v>0</v>
      </c>
      <c r="T28" s="19">
        <f t="shared" si="0"/>
        <v>57</v>
      </c>
      <c r="U28" s="17">
        <v>35</v>
      </c>
      <c r="V28" s="17">
        <v>-18</v>
      </c>
      <c r="W28" s="17">
        <v>172</v>
      </c>
      <c r="X28" s="17">
        <v>-30</v>
      </c>
      <c r="Y28" s="17">
        <v>0</v>
      </c>
      <c r="Z28" s="17">
        <v>-43</v>
      </c>
      <c r="AA28" s="17">
        <v>29</v>
      </c>
      <c r="AB28" s="17">
        <v>0</v>
      </c>
      <c r="AC28" s="17">
        <v>-26</v>
      </c>
      <c r="AD28" s="17">
        <v>89</v>
      </c>
      <c r="AE28" s="17">
        <v>-10</v>
      </c>
      <c r="AF28" s="17">
        <v>0</v>
      </c>
      <c r="AG28" s="17">
        <v>-7</v>
      </c>
      <c r="AH28" s="26">
        <f t="shared" si="1"/>
        <v>191</v>
      </c>
      <c r="AI28" s="17">
        <v>2</v>
      </c>
      <c r="AJ28" s="17">
        <v>10</v>
      </c>
      <c r="AK28" s="17">
        <v>20</v>
      </c>
      <c r="AL28" s="17">
        <v>6</v>
      </c>
      <c r="AM28" s="17">
        <v>0</v>
      </c>
      <c r="AN28" s="17">
        <v>0</v>
      </c>
      <c r="AO28" s="17">
        <v>20</v>
      </c>
      <c r="AP28" s="17">
        <v>0</v>
      </c>
      <c r="AQ28" s="17">
        <v>0</v>
      </c>
      <c r="AR28" s="17">
        <v>35</v>
      </c>
      <c r="AS28" s="17">
        <v>0</v>
      </c>
      <c r="AT28" s="17">
        <v>10</v>
      </c>
      <c r="AU28" s="17">
        <v>-64</v>
      </c>
      <c r="AV28" s="17">
        <v>0</v>
      </c>
      <c r="AW28" s="17">
        <v>97</v>
      </c>
      <c r="AX28" s="17">
        <v>0</v>
      </c>
      <c r="AY28" s="20">
        <f t="shared" si="2"/>
        <v>136</v>
      </c>
      <c r="AZ28" s="104">
        <f t="shared" si="3"/>
        <v>384</v>
      </c>
      <c r="BA28" s="22">
        <v>0</v>
      </c>
      <c r="BB28" s="27">
        <f t="shared" si="4"/>
        <v>384</v>
      </c>
      <c r="BD28"/>
      <c r="BE28"/>
      <c r="BF28"/>
      <c r="BH28"/>
      <c r="BI28"/>
      <c r="BJ28"/>
      <c r="BM28"/>
      <c r="BN28"/>
    </row>
    <row r="29" spans="1:66" x14ac:dyDescent="0.25">
      <c r="A29" s="25" t="s">
        <v>46</v>
      </c>
      <c r="B29" s="33" t="s">
        <v>36</v>
      </c>
      <c r="C29" s="17">
        <v>30</v>
      </c>
      <c r="D29" s="17">
        <v>0</v>
      </c>
      <c r="E29" s="17">
        <v>-10</v>
      </c>
      <c r="F29" s="17">
        <v>-2</v>
      </c>
      <c r="G29" s="17">
        <v>-2</v>
      </c>
      <c r="H29" s="17">
        <v>200</v>
      </c>
      <c r="I29" s="17">
        <v>-90</v>
      </c>
      <c r="J29" s="17">
        <v>0</v>
      </c>
      <c r="K29" s="17">
        <v>0</v>
      </c>
      <c r="L29" s="17">
        <v>-34</v>
      </c>
      <c r="M29" s="17">
        <v>0</v>
      </c>
      <c r="N29" s="17">
        <v>-49</v>
      </c>
      <c r="O29" s="17">
        <v>-30</v>
      </c>
      <c r="P29" s="17">
        <v>0</v>
      </c>
      <c r="Q29" s="17">
        <v>-90</v>
      </c>
      <c r="R29" s="17">
        <v>133</v>
      </c>
      <c r="S29" s="17">
        <v>0</v>
      </c>
      <c r="T29" s="19">
        <f t="shared" si="0"/>
        <v>56</v>
      </c>
      <c r="U29" s="17">
        <v>35</v>
      </c>
      <c r="V29" s="17">
        <v>-18</v>
      </c>
      <c r="W29" s="17">
        <v>190</v>
      </c>
      <c r="X29" s="17">
        <v>-30</v>
      </c>
      <c r="Y29" s="17">
        <v>0</v>
      </c>
      <c r="Z29" s="17">
        <v>-43</v>
      </c>
      <c r="AA29" s="17">
        <v>9</v>
      </c>
      <c r="AB29" s="17">
        <v>0</v>
      </c>
      <c r="AC29" s="17">
        <v>-26</v>
      </c>
      <c r="AD29" s="17">
        <v>141</v>
      </c>
      <c r="AE29" s="17">
        <v>-7</v>
      </c>
      <c r="AF29" s="17">
        <v>0</v>
      </c>
      <c r="AG29" s="17">
        <v>-7</v>
      </c>
      <c r="AH29" s="26">
        <f t="shared" si="1"/>
        <v>244</v>
      </c>
      <c r="AI29" s="17">
        <v>0</v>
      </c>
      <c r="AJ29" s="17">
        <v>10</v>
      </c>
      <c r="AK29" s="17">
        <v>20</v>
      </c>
      <c r="AL29" s="17">
        <v>0</v>
      </c>
      <c r="AM29" s="17">
        <v>0</v>
      </c>
      <c r="AN29" s="17">
        <v>0</v>
      </c>
      <c r="AO29" s="17">
        <v>20</v>
      </c>
      <c r="AP29" s="17">
        <v>0</v>
      </c>
      <c r="AQ29" s="17">
        <v>0</v>
      </c>
      <c r="AR29" s="17">
        <v>16</v>
      </c>
      <c r="AS29" s="17">
        <v>0</v>
      </c>
      <c r="AT29" s="17">
        <v>7</v>
      </c>
      <c r="AU29" s="17">
        <v>-116</v>
      </c>
      <c r="AV29" s="17">
        <v>30</v>
      </c>
      <c r="AW29" s="17">
        <v>97</v>
      </c>
      <c r="AX29" s="17">
        <v>0</v>
      </c>
      <c r="AY29" s="20">
        <f t="shared" si="2"/>
        <v>84</v>
      </c>
      <c r="AZ29" s="104">
        <f t="shared" si="3"/>
        <v>384</v>
      </c>
      <c r="BA29" s="22">
        <v>0</v>
      </c>
      <c r="BB29" s="27">
        <f t="shared" si="4"/>
        <v>384</v>
      </c>
      <c r="BD29"/>
      <c r="BE29"/>
      <c r="BF29"/>
      <c r="BH29"/>
      <c r="BI29"/>
      <c r="BJ29"/>
      <c r="BM29"/>
      <c r="BN29"/>
    </row>
    <row r="30" spans="1:66" s="39" customFormat="1" x14ac:dyDescent="0.25">
      <c r="A30" s="28" t="s">
        <v>47</v>
      </c>
      <c r="B30" s="36" t="s">
        <v>36</v>
      </c>
      <c r="C30" s="17">
        <v>30</v>
      </c>
      <c r="D30" s="17">
        <v>0</v>
      </c>
      <c r="E30" s="17">
        <v>-10</v>
      </c>
      <c r="F30" s="17">
        <v>-2</v>
      </c>
      <c r="G30" s="17">
        <v>-2</v>
      </c>
      <c r="H30" s="17">
        <v>200</v>
      </c>
      <c r="I30" s="17">
        <v>-109</v>
      </c>
      <c r="J30" s="17">
        <v>0</v>
      </c>
      <c r="K30" s="17">
        <v>0</v>
      </c>
      <c r="L30" s="17">
        <v>-34</v>
      </c>
      <c r="M30" s="17">
        <v>0</v>
      </c>
      <c r="N30" s="17">
        <v>-73</v>
      </c>
      <c r="O30" s="17">
        <v>-30</v>
      </c>
      <c r="P30" s="17">
        <v>0</v>
      </c>
      <c r="Q30" s="17">
        <v>-90</v>
      </c>
      <c r="R30" s="17">
        <v>133</v>
      </c>
      <c r="S30" s="17">
        <v>0</v>
      </c>
      <c r="T30" s="19">
        <f t="shared" si="0"/>
        <v>13</v>
      </c>
      <c r="U30" s="17">
        <v>35</v>
      </c>
      <c r="V30" s="17">
        <v>-18</v>
      </c>
      <c r="W30" s="17">
        <v>209</v>
      </c>
      <c r="X30" s="17">
        <v>-30</v>
      </c>
      <c r="Y30" s="17">
        <v>0</v>
      </c>
      <c r="Z30" s="17">
        <v>-43</v>
      </c>
      <c r="AA30" s="17">
        <v>33</v>
      </c>
      <c r="AB30" s="17">
        <v>0</v>
      </c>
      <c r="AC30" s="17">
        <v>-33</v>
      </c>
      <c r="AD30" s="17">
        <v>116</v>
      </c>
      <c r="AE30" s="17">
        <v>-7</v>
      </c>
      <c r="AF30" s="17">
        <v>0</v>
      </c>
      <c r="AG30" s="17">
        <v>-7</v>
      </c>
      <c r="AH30" s="30">
        <f t="shared" si="1"/>
        <v>255</v>
      </c>
      <c r="AI30" s="17">
        <v>0</v>
      </c>
      <c r="AJ30" s="17">
        <v>10</v>
      </c>
      <c r="AK30" s="17">
        <v>20</v>
      </c>
      <c r="AL30" s="17">
        <v>0</v>
      </c>
      <c r="AM30" s="17">
        <v>0</v>
      </c>
      <c r="AN30" s="17">
        <v>0</v>
      </c>
      <c r="AO30" s="17">
        <v>20</v>
      </c>
      <c r="AP30" s="17">
        <v>0</v>
      </c>
      <c r="AQ30" s="17">
        <v>0</v>
      </c>
      <c r="AR30" s="17">
        <v>16</v>
      </c>
      <c r="AS30" s="17">
        <v>0</v>
      </c>
      <c r="AT30" s="17">
        <v>7</v>
      </c>
      <c r="AU30" s="17">
        <v>-91</v>
      </c>
      <c r="AV30" s="17">
        <v>30</v>
      </c>
      <c r="AW30" s="17">
        <v>97</v>
      </c>
      <c r="AX30" s="17">
        <v>0</v>
      </c>
      <c r="AY30" s="20">
        <f t="shared" si="2"/>
        <v>109</v>
      </c>
      <c r="AZ30" s="37">
        <f t="shared" si="3"/>
        <v>377</v>
      </c>
      <c r="BA30" s="22">
        <v>0</v>
      </c>
      <c r="BB30" s="38">
        <f t="shared" si="4"/>
        <v>377</v>
      </c>
      <c r="BC30" s="1"/>
      <c r="BD30"/>
      <c r="BE30"/>
      <c r="BF30"/>
      <c r="BH30"/>
      <c r="BI30"/>
      <c r="BJ30"/>
      <c r="BM30"/>
      <c r="BN30"/>
    </row>
    <row r="31" spans="1:66" x14ac:dyDescent="0.25">
      <c r="A31" s="25" t="s">
        <v>48</v>
      </c>
      <c r="B31" s="33" t="s">
        <v>36</v>
      </c>
      <c r="C31" s="17">
        <v>30</v>
      </c>
      <c r="D31" s="17">
        <v>0</v>
      </c>
      <c r="E31" s="17">
        <v>-10</v>
      </c>
      <c r="F31" s="17">
        <v>-2</v>
      </c>
      <c r="G31" s="17">
        <v>-2</v>
      </c>
      <c r="H31" s="17">
        <v>200</v>
      </c>
      <c r="I31" s="17">
        <v>-58</v>
      </c>
      <c r="J31" s="17">
        <v>0</v>
      </c>
      <c r="K31" s="17">
        <v>0</v>
      </c>
      <c r="L31" s="17">
        <v>-34</v>
      </c>
      <c r="M31" s="17">
        <v>0</v>
      </c>
      <c r="N31" s="17">
        <v>-60</v>
      </c>
      <c r="O31" s="17">
        <v>-30</v>
      </c>
      <c r="P31" s="17">
        <v>0</v>
      </c>
      <c r="Q31" s="17">
        <v>-90</v>
      </c>
      <c r="R31" s="17">
        <v>114</v>
      </c>
      <c r="S31" s="17">
        <v>0</v>
      </c>
      <c r="T31" s="19">
        <f t="shared" si="0"/>
        <v>58</v>
      </c>
      <c r="U31" s="17">
        <v>35</v>
      </c>
      <c r="V31" s="17">
        <v>-18</v>
      </c>
      <c r="W31" s="17">
        <v>158</v>
      </c>
      <c r="X31" s="17">
        <v>-30</v>
      </c>
      <c r="Y31" s="17">
        <v>0</v>
      </c>
      <c r="Z31" s="17">
        <v>-43</v>
      </c>
      <c r="AA31" s="17">
        <v>30</v>
      </c>
      <c r="AB31" s="17">
        <v>0</v>
      </c>
      <c r="AC31" s="17">
        <v>-33</v>
      </c>
      <c r="AD31" s="17">
        <v>74</v>
      </c>
      <c r="AE31" s="17">
        <v>0</v>
      </c>
      <c r="AF31" s="17">
        <v>0</v>
      </c>
      <c r="AG31" s="17">
        <v>-7</v>
      </c>
      <c r="AH31" s="26">
        <f t="shared" si="1"/>
        <v>166</v>
      </c>
      <c r="AI31" s="17">
        <v>0</v>
      </c>
      <c r="AJ31" s="17">
        <v>10</v>
      </c>
      <c r="AK31" s="17">
        <v>20</v>
      </c>
      <c r="AL31" s="17">
        <v>0</v>
      </c>
      <c r="AM31" s="17">
        <v>0</v>
      </c>
      <c r="AN31" s="17">
        <v>0</v>
      </c>
      <c r="AO31" s="17">
        <v>20</v>
      </c>
      <c r="AP31" s="17">
        <v>0</v>
      </c>
      <c r="AQ31" s="17">
        <v>0</v>
      </c>
      <c r="AR31" s="17">
        <v>35</v>
      </c>
      <c r="AS31" s="17">
        <v>0</v>
      </c>
      <c r="AT31" s="17">
        <v>0</v>
      </c>
      <c r="AU31" s="17">
        <v>-49</v>
      </c>
      <c r="AV31" s="17">
        <v>20</v>
      </c>
      <c r="AW31" s="17">
        <v>95</v>
      </c>
      <c r="AX31" s="17">
        <v>0</v>
      </c>
      <c r="AY31" s="20">
        <f t="shared" si="2"/>
        <v>151</v>
      </c>
      <c r="AZ31" s="104">
        <f t="shared" si="3"/>
        <v>375</v>
      </c>
      <c r="BA31" s="22">
        <v>0</v>
      </c>
      <c r="BB31" s="27">
        <f t="shared" si="4"/>
        <v>375</v>
      </c>
      <c r="BD31"/>
      <c r="BE31"/>
      <c r="BF31"/>
      <c r="BH31"/>
      <c r="BI31"/>
      <c r="BJ31"/>
      <c r="BM31"/>
      <c r="BN31"/>
    </row>
    <row r="32" spans="1:66" x14ac:dyDescent="0.25">
      <c r="A32" s="25" t="s">
        <v>49</v>
      </c>
      <c r="B32" s="33" t="s">
        <v>34</v>
      </c>
      <c r="C32" s="17">
        <v>30</v>
      </c>
      <c r="D32" s="17">
        <v>0</v>
      </c>
      <c r="E32" s="17">
        <v>-10</v>
      </c>
      <c r="F32" s="17">
        <v>-2</v>
      </c>
      <c r="G32" s="17">
        <v>-2</v>
      </c>
      <c r="H32" s="17">
        <v>0</v>
      </c>
      <c r="I32" s="17">
        <v>-118</v>
      </c>
      <c r="J32" s="17">
        <v>0</v>
      </c>
      <c r="K32" s="17">
        <v>0</v>
      </c>
      <c r="L32" s="17">
        <v>-34</v>
      </c>
      <c r="M32" s="17">
        <v>0</v>
      </c>
      <c r="N32" s="17">
        <v>-60</v>
      </c>
      <c r="O32" s="17">
        <v>-30</v>
      </c>
      <c r="P32" s="17">
        <v>0</v>
      </c>
      <c r="Q32" s="17">
        <v>-90</v>
      </c>
      <c r="R32" s="17">
        <v>114</v>
      </c>
      <c r="S32" s="17">
        <v>0</v>
      </c>
      <c r="T32" s="19">
        <f t="shared" si="0"/>
        <v>-202</v>
      </c>
      <c r="U32" s="17">
        <v>35</v>
      </c>
      <c r="V32" s="17">
        <v>-18</v>
      </c>
      <c r="W32" s="17">
        <v>218</v>
      </c>
      <c r="X32" s="17">
        <v>-30</v>
      </c>
      <c r="Y32" s="17">
        <v>0</v>
      </c>
      <c r="Z32" s="17">
        <v>-43</v>
      </c>
      <c r="AA32" s="17">
        <v>32</v>
      </c>
      <c r="AB32" s="17">
        <v>0</v>
      </c>
      <c r="AC32" s="17">
        <v>-33</v>
      </c>
      <c r="AD32" s="17">
        <v>52</v>
      </c>
      <c r="AE32" s="17">
        <v>0</v>
      </c>
      <c r="AF32" s="17">
        <v>0</v>
      </c>
      <c r="AG32" s="17">
        <v>-7</v>
      </c>
      <c r="AH32" s="26">
        <f t="shared" si="1"/>
        <v>206</v>
      </c>
      <c r="AI32" s="17">
        <v>0</v>
      </c>
      <c r="AJ32" s="17">
        <v>10</v>
      </c>
      <c r="AK32" s="17">
        <v>20</v>
      </c>
      <c r="AL32" s="17">
        <v>0</v>
      </c>
      <c r="AM32" s="17">
        <v>0</v>
      </c>
      <c r="AN32" s="17">
        <v>0</v>
      </c>
      <c r="AO32" s="17">
        <v>20</v>
      </c>
      <c r="AP32" s="17">
        <v>0</v>
      </c>
      <c r="AQ32" s="17">
        <v>0</v>
      </c>
      <c r="AR32" s="17">
        <v>35</v>
      </c>
      <c r="AS32" s="17">
        <v>0</v>
      </c>
      <c r="AT32" s="17">
        <v>0</v>
      </c>
      <c r="AU32" s="17">
        <v>-27</v>
      </c>
      <c r="AV32" s="17">
        <v>18</v>
      </c>
      <c r="AW32" s="17">
        <v>97</v>
      </c>
      <c r="AX32" s="17">
        <v>0</v>
      </c>
      <c r="AY32" s="20">
        <f t="shared" si="2"/>
        <v>173</v>
      </c>
      <c r="AZ32" s="104">
        <f t="shared" si="3"/>
        <v>177</v>
      </c>
      <c r="BA32" s="22">
        <v>0</v>
      </c>
      <c r="BB32" s="27">
        <f t="shared" si="4"/>
        <v>177</v>
      </c>
      <c r="BD32"/>
      <c r="BE32"/>
      <c r="BF32"/>
      <c r="BH32"/>
      <c r="BI32"/>
      <c r="BJ32"/>
      <c r="BM32"/>
      <c r="BN32"/>
    </row>
    <row r="33" spans="1:66" x14ac:dyDescent="0.25">
      <c r="A33" s="25" t="s">
        <v>50</v>
      </c>
      <c r="B33" s="33" t="s">
        <v>34</v>
      </c>
      <c r="C33" s="17">
        <v>28</v>
      </c>
      <c r="D33" s="17">
        <v>0</v>
      </c>
      <c r="E33" s="17">
        <v>-10</v>
      </c>
      <c r="F33" s="17">
        <v>-2</v>
      </c>
      <c r="G33" s="17">
        <v>-2</v>
      </c>
      <c r="H33" s="17">
        <v>0</v>
      </c>
      <c r="I33" s="17">
        <v>-119</v>
      </c>
      <c r="J33" s="17">
        <v>0</v>
      </c>
      <c r="K33" s="17">
        <v>-15</v>
      </c>
      <c r="L33" s="17">
        <v>-34</v>
      </c>
      <c r="M33" s="17">
        <v>0</v>
      </c>
      <c r="N33" s="17">
        <v>-60</v>
      </c>
      <c r="O33" s="17">
        <v>-30</v>
      </c>
      <c r="P33" s="17">
        <v>0</v>
      </c>
      <c r="Q33" s="17">
        <v>-55</v>
      </c>
      <c r="R33" s="17">
        <v>74</v>
      </c>
      <c r="S33" s="17">
        <v>0</v>
      </c>
      <c r="T33" s="19">
        <f t="shared" si="0"/>
        <v>-225</v>
      </c>
      <c r="U33" s="17">
        <v>35</v>
      </c>
      <c r="V33" s="17">
        <v>-18</v>
      </c>
      <c r="W33" s="17">
        <v>219</v>
      </c>
      <c r="X33" s="17">
        <v>-30</v>
      </c>
      <c r="Y33" s="17">
        <v>-41</v>
      </c>
      <c r="Z33" s="17">
        <v>-43</v>
      </c>
      <c r="AA33" s="17">
        <v>42</v>
      </c>
      <c r="AB33" s="17">
        <v>0</v>
      </c>
      <c r="AC33" s="17">
        <v>-33</v>
      </c>
      <c r="AD33" s="17">
        <v>45</v>
      </c>
      <c r="AE33" s="17">
        <v>-10</v>
      </c>
      <c r="AF33" s="17">
        <v>0</v>
      </c>
      <c r="AG33" s="17">
        <v>-7</v>
      </c>
      <c r="AH33" s="26">
        <f t="shared" si="1"/>
        <v>159</v>
      </c>
      <c r="AI33" s="17">
        <v>2</v>
      </c>
      <c r="AJ33" s="17">
        <v>10</v>
      </c>
      <c r="AK33" s="17">
        <v>20</v>
      </c>
      <c r="AL33" s="17">
        <v>56</v>
      </c>
      <c r="AM33" s="17">
        <v>0</v>
      </c>
      <c r="AN33" s="17">
        <v>0</v>
      </c>
      <c r="AO33" s="17">
        <v>20</v>
      </c>
      <c r="AP33" s="17">
        <v>0</v>
      </c>
      <c r="AQ33" s="17">
        <v>0</v>
      </c>
      <c r="AR33" s="17">
        <v>10</v>
      </c>
      <c r="AS33" s="17">
        <v>-17</v>
      </c>
      <c r="AT33" s="17">
        <v>10</v>
      </c>
      <c r="AU33" s="17">
        <v>-20</v>
      </c>
      <c r="AV33" s="17">
        <v>8</v>
      </c>
      <c r="AW33" s="17">
        <v>62</v>
      </c>
      <c r="AX33" s="17">
        <v>0</v>
      </c>
      <c r="AY33" s="20">
        <f t="shared" si="2"/>
        <v>161</v>
      </c>
      <c r="AZ33" s="21">
        <f t="shared" si="3"/>
        <v>95</v>
      </c>
      <c r="BA33" s="22">
        <v>0</v>
      </c>
      <c r="BB33" s="27">
        <f t="shared" si="4"/>
        <v>95</v>
      </c>
      <c r="BD33"/>
      <c r="BE33"/>
      <c r="BF33"/>
      <c r="BH33"/>
      <c r="BI33"/>
      <c r="BJ33"/>
      <c r="BM33"/>
      <c r="BN33"/>
    </row>
    <row r="34" spans="1:66" x14ac:dyDescent="0.25">
      <c r="A34" s="25" t="s">
        <v>51</v>
      </c>
      <c r="B34" s="33" t="s">
        <v>27</v>
      </c>
      <c r="C34" s="17">
        <v>53</v>
      </c>
      <c r="D34" s="17">
        <v>0</v>
      </c>
      <c r="E34" s="17">
        <v>-10</v>
      </c>
      <c r="F34" s="17">
        <v>-2</v>
      </c>
      <c r="G34" s="17">
        <v>-2</v>
      </c>
      <c r="H34" s="17">
        <v>0</v>
      </c>
      <c r="I34" s="17">
        <v>-86</v>
      </c>
      <c r="J34" s="17">
        <v>0</v>
      </c>
      <c r="K34" s="17">
        <v>-15</v>
      </c>
      <c r="L34" s="17">
        <v>-34</v>
      </c>
      <c r="M34" s="17">
        <v>0</v>
      </c>
      <c r="N34" s="17">
        <v>-50</v>
      </c>
      <c r="O34" s="17">
        <v>-30</v>
      </c>
      <c r="P34" s="17">
        <v>0</v>
      </c>
      <c r="Q34" s="17">
        <v>-59</v>
      </c>
      <c r="R34" s="17">
        <v>20</v>
      </c>
      <c r="S34" s="17">
        <v>-4</v>
      </c>
      <c r="T34" s="19">
        <f t="shared" si="0"/>
        <v>-219</v>
      </c>
      <c r="U34" s="17">
        <v>10</v>
      </c>
      <c r="V34" s="17">
        <v>-18</v>
      </c>
      <c r="W34" s="17">
        <v>225</v>
      </c>
      <c r="X34" s="17">
        <v>-30</v>
      </c>
      <c r="Y34" s="17">
        <v>0</v>
      </c>
      <c r="Z34" s="17">
        <v>-43</v>
      </c>
      <c r="AA34" s="17">
        <v>10</v>
      </c>
      <c r="AB34" s="17">
        <v>0</v>
      </c>
      <c r="AC34" s="17">
        <v>-33</v>
      </c>
      <c r="AD34" s="17">
        <v>62</v>
      </c>
      <c r="AE34" s="17">
        <v>-10</v>
      </c>
      <c r="AF34" s="17">
        <v>4</v>
      </c>
      <c r="AG34" s="17">
        <v>-7</v>
      </c>
      <c r="AH34" s="26">
        <f t="shared" si="1"/>
        <v>170</v>
      </c>
      <c r="AI34" s="17">
        <v>2</v>
      </c>
      <c r="AJ34" s="17">
        <v>10</v>
      </c>
      <c r="AK34" s="17">
        <v>20</v>
      </c>
      <c r="AL34" s="17">
        <v>15</v>
      </c>
      <c r="AM34" s="17">
        <v>0</v>
      </c>
      <c r="AN34" s="17">
        <v>0</v>
      </c>
      <c r="AO34" s="17">
        <v>20</v>
      </c>
      <c r="AP34" s="17">
        <v>0</v>
      </c>
      <c r="AQ34" s="17">
        <v>-39</v>
      </c>
      <c r="AR34" s="17">
        <v>10</v>
      </c>
      <c r="AS34" s="17">
        <v>-19</v>
      </c>
      <c r="AT34" s="17">
        <v>6</v>
      </c>
      <c r="AU34" s="17">
        <v>-33</v>
      </c>
      <c r="AV34" s="17">
        <v>30</v>
      </c>
      <c r="AW34" s="17">
        <v>62</v>
      </c>
      <c r="AX34" s="17">
        <v>0</v>
      </c>
      <c r="AY34" s="20">
        <f t="shared" si="2"/>
        <v>84</v>
      </c>
      <c r="AZ34" s="104">
        <f t="shared" si="3"/>
        <v>35</v>
      </c>
      <c r="BA34" s="22">
        <v>0</v>
      </c>
      <c r="BB34" s="27">
        <f t="shared" si="4"/>
        <v>35</v>
      </c>
      <c r="BD34"/>
      <c r="BE34"/>
      <c r="BF34"/>
      <c r="BH34"/>
      <c r="BI34"/>
      <c r="BJ34"/>
      <c r="BM34"/>
      <c r="BN34"/>
    </row>
    <row r="35" spans="1:66" ht="15.75" thickBot="1" x14ac:dyDescent="0.3">
      <c r="A35" s="40" t="s">
        <v>52</v>
      </c>
      <c r="B35" s="33" t="s">
        <v>27</v>
      </c>
      <c r="C35" s="17">
        <v>3</v>
      </c>
      <c r="D35" s="17">
        <v>0</v>
      </c>
      <c r="E35" s="17">
        <v>-10</v>
      </c>
      <c r="F35" s="17">
        <v>-2</v>
      </c>
      <c r="G35" s="17">
        <v>-2</v>
      </c>
      <c r="H35" s="17">
        <v>0</v>
      </c>
      <c r="I35" s="17">
        <v>-50</v>
      </c>
      <c r="J35" s="17">
        <v>0</v>
      </c>
      <c r="K35" s="17">
        <v>-15</v>
      </c>
      <c r="L35" s="17">
        <v>-34</v>
      </c>
      <c r="M35" s="17">
        <v>0</v>
      </c>
      <c r="N35" s="17">
        <v>-40</v>
      </c>
      <c r="O35" s="17">
        <v>-30</v>
      </c>
      <c r="P35" s="17">
        <v>0</v>
      </c>
      <c r="Q35" s="17">
        <v>-55</v>
      </c>
      <c r="R35" s="17">
        <v>20</v>
      </c>
      <c r="S35" s="17">
        <v>-51</v>
      </c>
      <c r="T35" s="19">
        <f t="shared" si="0"/>
        <v>-266</v>
      </c>
      <c r="U35" s="17">
        <v>10</v>
      </c>
      <c r="V35" s="17">
        <v>-18</v>
      </c>
      <c r="W35" s="17">
        <v>225</v>
      </c>
      <c r="X35" s="17">
        <v>-30</v>
      </c>
      <c r="Y35" s="17">
        <v>0</v>
      </c>
      <c r="Z35" s="17">
        <v>-43</v>
      </c>
      <c r="AA35" s="17">
        <v>3</v>
      </c>
      <c r="AB35" s="17">
        <v>0</v>
      </c>
      <c r="AC35" s="17">
        <v>-33</v>
      </c>
      <c r="AD35" s="17">
        <v>66</v>
      </c>
      <c r="AE35" s="17">
        <v>-10</v>
      </c>
      <c r="AF35" s="17">
        <v>0</v>
      </c>
      <c r="AG35" s="17">
        <v>-7</v>
      </c>
      <c r="AH35" s="41">
        <f t="shared" si="1"/>
        <v>163</v>
      </c>
      <c r="AI35" s="17">
        <v>0</v>
      </c>
      <c r="AJ35" s="17">
        <v>10</v>
      </c>
      <c r="AK35" s="17">
        <v>20</v>
      </c>
      <c r="AL35" s="17">
        <v>15</v>
      </c>
      <c r="AM35" s="17">
        <v>0</v>
      </c>
      <c r="AN35" s="17">
        <v>0</v>
      </c>
      <c r="AO35" s="17">
        <v>20</v>
      </c>
      <c r="AP35" s="17">
        <v>0</v>
      </c>
      <c r="AQ35" s="17">
        <v>-75</v>
      </c>
      <c r="AR35" s="17">
        <v>36</v>
      </c>
      <c r="AS35" s="17">
        <v>0</v>
      </c>
      <c r="AT35" s="17">
        <v>6</v>
      </c>
      <c r="AU35" s="17">
        <v>-37</v>
      </c>
      <c r="AV35" s="17">
        <v>27</v>
      </c>
      <c r="AW35" s="17">
        <v>62</v>
      </c>
      <c r="AX35" s="17">
        <v>0</v>
      </c>
      <c r="AY35" s="20">
        <f t="shared" si="2"/>
        <v>84</v>
      </c>
      <c r="AZ35" s="42">
        <f t="shared" si="3"/>
        <v>-19</v>
      </c>
      <c r="BA35" s="22">
        <v>0</v>
      </c>
      <c r="BB35" s="43">
        <f t="shared" si="4"/>
        <v>-19</v>
      </c>
      <c r="BD35"/>
      <c r="BE35"/>
      <c r="BF35"/>
      <c r="BH35"/>
      <c r="BI35"/>
      <c r="BJ35"/>
      <c r="BM35"/>
      <c r="BN35"/>
    </row>
    <row r="36" spans="1:66" ht="15.75" thickTop="1" x14ac:dyDescent="0.25">
      <c r="A36" s="44"/>
      <c r="B36" s="45" t="s">
        <v>27</v>
      </c>
      <c r="C36" s="46">
        <f t="shared" ref="C36:BB36" si="5">SUM(C12:C17,C34:C35)</f>
        <v>62</v>
      </c>
      <c r="D36" s="46">
        <f t="shared" si="5"/>
        <v>65</v>
      </c>
      <c r="E36" s="46">
        <f t="shared" si="5"/>
        <v>-80</v>
      </c>
      <c r="F36" s="46">
        <f t="shared" si="5"/>
        <v>-16</v>
      </c>
      <c r="G36" s="46">
        <f t="shared" si="5"/>
        <v>-16</v>
      </c>
      <c r="H36" s="46">
        <f t="shared" si="5"/>
        <v>0</v>
      </c>
      <c r="I36" s="46">
        <f t="shared" si="5"/>
        <v>-519</v>
      </c>
      <c r="J36" s="46">
        <f t="shared" si="5"/>
        <v>0</v>
      </c>
      <c r="K36" s="46">
        <f t="shared" si="5"/>
        <v>-120</v>
      </c>
      <c r="L36" s="46">
        <f t="shared" si="5"/>
        <v>-272</v>
      </c>
      <c r="M36" s="46">
        <f t="shared" si="5"/>
        <v>215</v>
      </c>
      <c r="N36" s="46">
        <f t="shared" si="5"/>
        <v>-90</v>
      </c>
      <c r="O36" s="46">
        <f t="shared" si="5"/>
        <v>-240</v>
      </c>
      <c r="P36" s="46">
        <f t="shared" si="5"/>
        <v>0</v>
      </c>
      <c r="Q36" s="46">
        <f t="shared" si="5"/>
        <v>-169</v>
      </c>
      <c r="R36" s="46">
        <f t="shared" si="5"/>
        <v>130</v>
      </c>
      <c r="S36" s="46">
        <f t="shared" si="5"/>
        <v>-361</v>
      </c>
      <c r="T36" s="47">
        <f t="shared" si="5"/>
        <v>-1411</v>
      </c>
      <c r="U36" s="46">
        <f t="shared" si="5"/>
        <v>80</v>
      </c>
      <c r="V36" s="46">
        <f t="shared" si="5"/>
        <v>-144</v>
      </c>
      <c r="W36" s="46">
        <f t="shared" si="5"/>
        <v>580</v>
      </c>
      <c r="X36" s="46">
        <f t="shared" si="5"/>
        <v>-240</v>
      </c>
      <c r="Y36" s="46">
        <f t="shared" si="5"/>
        <v>-10</v>
      </c>
      <c r="Z36" s="46">
        <f t="shared" si="5"/>
        <v>-344</v>
      </c>
      <c r="AA36" s="46">
        <f t="shared" si="5"/>
        <v>13</v>
      </c>
      <c r="AB36" s="46">
        <f t="shared" si="5"/>
        <v>-350</v>
      </c>
      <c r="AC36" s="46">
        <f t="shared" si="5"/>
        <v>-264</v>
      </c>
      <c r="AD36" s="46">
        <f t="shared" si="5"/>
        <v>206</v>
      </c>
      <c r="AE36" s="46">
        <f t="shared" si="5"/>
        <v>-80</v>
      </c>
      <c r="AF36" s="46">
        <f t="shared" si="5"/>
        <v>4</v>
      </c>
      <c r="AG36" s="46">
        <f t="shared" si="5"/>
        <v>-31</v>
      </c>
      <c r="AH36" s="48">
        <f t="shared" si="5"/>
        <v>-580</v>
      </c>
      <c r="AI36" s="46">
        <f t="shared" si="5"/>
        <v>14</v>
      </c>
      <c r="AJ36" s="46">
        <f t="shared" si="5"/>
        <v>80</v>
      </c>
      <c r="AK36" s="46">
        <f t="shared" si="5"/>
        <v>160</v>
      </c>
      <c r="AL36" s="46">
        <f t="shared" si="5"/>
        <v>130</v>
      </c>
      <c r="AM36" s="46">
        <f t="shared" si="5"/>
        <v>0</v>
      </c>
      <c r="AN36" s="46">
        <f t="shared" si="5"/>
        <v>-65</v>
      </c>
      <c r="AO36" s="46">
        <f t="shared" si="5"/>
        <v>160</v>
      </c>
      <c r="AP36" s="46">
        <f t="shared" si="5"/>
        <v>253</v>
      </c>
      <c r="AQ36" s="46">
        <f t="shared" si="5"/>
        <v>-114</v>
      </c>
      <c r="AR36" s="46">
        <f t="shared" si="5"/>
        <v>292</v>
      </c>
      <c r="AS36" s="46">
        <f t="shared" si="5"/>
        <v>-19</v>
      </c>
      <c r="AT36" s="46">
        <f t="shared" si="5"/>
        <v>120</v>
      </c>
      <c r="AU36" s="46">
        <f t="shared" si="5"/>
        <v>-70</v>
      </c>
      <c r="AV36" s="46">
        <f t="shared" si="5"/>
        <v>132</v>
      </c>
      <c r="AW36" s="46">
        <f t="shared" si="5"/>
        <v>196</v>
      </c>
      <c r="AX36" s="46">
        <f t="shared" si="5"/>
        <v>0</v>
      </c>
      <c r="AY36" s="46">
        <f t="shared" si="5"/>
        <v>1269</v>
      </c>
      <c r="AZ36" s="49">
        <f t="shared" si="5"/>
        <v>-722</v>
      </c>
      <c r="BA36" s="50">
        <f t="shared" si="5"/>
        <v>0</v>
      </c>
      <c r="BB36" s="47">
        <f t="shared" si="5"/>
        <v>-722</v>
      </c>
    </row>
    <row r="37" spans="1:66" x14ac:dyDescent="0.25">
      <c r="A37" s="44" t="s">
        <v>53</v>
      </c>
      <c r="B37" s="51" t="s">
        <v>34</v>
      </c>
      <c r="C37" s="52">
        <f t="shared" ref="C37:S37" si="6">SUM(C18:C19,C24:C33)</f>
        <v>261</v>
      </c>
      <c r="D37" s="52">
        <f t="shared" si="6"/>
        <v>20</v>
      </c>
      <c r="E37" s="52">
        <f t="shared" si="6"/>
        <v>-110</v>
      </c>
      <c r="F37" s="52">
        <f t="shared" si="6"/>
        <v>-24</v>
      </c>
      <c r="G37" s="52">
        <f t="shared" si="6"/>
        <v>-16</v>
      </c>
      <c r="H37" s="52">
        <f t="shared" si="6"/>
        <v>800</v>
      </c>
      <c r="I37" s="52">
        <f t="shared" si="6"/>
        <v>-778</v>
      </c>
      <c r="J37" s="52">
        <f t="shared" si="6"/>
        <v>69</v>
      </c>
      <c r="K37" s="52">
        <f t="shared" si="6"/>
        <v>-111</v>
      </c>
      <c r="L37" s="52">
        <f t="shared" si="6"/>
        <v>-403</v>
      </c>
      <c r="M37" s="52">
        <f t="shared" si="6"/>
        <v>3</v>
      </c>
      <c r="N37" s="52">
        <f t="shared" si="6"/>
        <v>-511</v>
      </c>
      <c r="O37" s="52">
        <f t="shared" si="6"/>
        <v>-360</v>
      </c>
      <c r="P37" s="52">
        <f t="shared" si="6"/>
        <v>55</v>
      </c>
      <c r="Q37" s="52">
        <f t="shared" si="6"/>
        <v>-650</v>
      </c>
      <c r="R37" s="52">
        <f t="shared" si="6"/>
        <v>889</v>
      </c>
      <c r="S37" s="52">
        <f t="shared" si="6"/>
        <v>-153</v>
      </c>
      <c r="T37" s="53">
        <f>SUM(T18:T19,T24:T30,T33)</f>
        <v>-875</v>
      </c>
      <c r="U37" s="52">
        <f t="shared" ref="U37:AG37" si="7">SUM(U18:U19,U24:U33)</f>
        <v>295</v>
      </c>
      <c r="V37" s="52">
        <f t="shared" si="7"/>
        <v>-216</v>
      </c>
      <c r="W37" s="52">
        <f t="shared" si="7"/>
        <v>1536</v>
      </c>
      <c r="X37" s="52">
        <f t="shared" si="7"/>
        <v>-360</v>
      </c>
      <c r="Y37" s="52">
        <f t="shared" si="7"/>
        <v>-46</v>
      </c>
      <c r="Z37" s="52">
        <f t="shared" si="7"/>
        <v>-516</v>
      </c>
      <c r="AA37" s="52">
        <f t="shared" si="7"/>
        <v>210</v>
      </c>
      <c r="AB37" s="52">
        <f t="shared" si="7"/>
        <v>-168</v>
      </c>
      <c r="AC37" s="52">
        <f t="shared" si="7"/>
        <v>-354</v>
      </c>
      <c r="AD37" s="52">
        <f t="shared" si="7"/>
        <v>754</v>
      </c>
      <c r="AE37" s="52">
        <f t="shared" si="7"/>
        <v>-64</v>
      </c>
      <c r="AF37" s="52">
        <f t="shared" si="7"/>
        <v>35</v>
      </c>
      <c r="AG37" s="52">
        <f t="shared" si="7"/>
        <v>-73</v>
      </c>
      <c r="AH37" s="53">
        <f>SUM(AH18:AH19,AH24:AH30,AH33)</f>
        <v>661</v>
      </c>
      <c r="AI37" s="52">
        <f t="shared" ref="AI37:AY37" si="8">SUM(AI18:AI19,AI24:AI33)</f>
        <v>16</v>
      </c>
      <c r="AJ37" s="52">
        <f t="shared" si="8"/>
        <v>110</v>
      </c>
      <c r="AK37" s="52">
        <f t="shared" si="8"/>
        <v>240</v>
      </c>
      <c r="AL37" s="52">
        <f t="shared" si="8"/>
        <v>157</v>
      </c>
      <c r="AM37" s="52">
        <f t="shared" si="8"/>
        <v>-69</v>
      </c>
      <c r="AN37" s="52">
        <f t="shared" si="8"/>
        <v>-20</v>
      </c>
      <c r="AO37" s="52">
        <f t="shared" si="8"/>
        <v>240</v>
      </c>
      <c r="AP37" s="52">
        <f t="shared" si="8"/>
        <v>49</v>
      </c>
      <c r="AQ37" s="52">
        <f t="shared" si="8"/>
        <v>-7</v>
      </c>
      <c r="AR37" s="52">
        <f t="shared" si="8"/>
        <v>285</v>
      </c>
      <c r="AS37" s="52">
        <f t="shared" si="8"/>
        <v>-55</v>
      </c>
      <c r="AT37" s="52">
        <f t="shared" si="8"/>
        <v>90</v>
      </c>
      <c r="AU37" s="52">
        <f t="shared" si="8"/>
        <v>-480</v>
      </c>
      <c r="AV37" s="52">
        <f t="shared" si="8"/>
        <v>346</v>
      </c>
      <c r="AW37" s="52">
        <f t="shared" si="8"/>
        <v>707</v>
      </c>
      <c r="AX37" s="52">
        <f t="shared" si="8"/>
        <v>-85</v>
      </c>
      <c r="AY37" s="52">
        <f t="shared" si="8"/>
        <v>1524</v>
      </c>
      <c r="AZ37" s="21">
        <f>SUM(AZ18:AZ19,AZ24:AZ30,AZ33)</f>
        <v>986</v>
      </c>
      <c r="BA37" s="54">
        <f>SUM(BA18:BA19,BA24:BA30,BA33)</f>
        <v>0</v>
      </c>
      <c r="BB37" s="18">
        <f>SUM(BB18:BB19,BB24:BB30,BB33)</f>
        <v>986</v>
      </c>
    </row>
    <row r="38" spans="1:66" x14ac:dyDescent="0.25">
      <c r="A38" s="44" t="s">
        <v>54</v>
      </c>
      <c r="B38" s="55" t="s">
        <v>36</v>
      </c>
      <c r="C38" s="52">
        <f t="shared" ref="C38:S38" si="9">SUM(C23)</f>
        <v>1</v>
      </c>
      <c r="D38" s="52">
        <f t="shared" si="9"/>
        <v>10</v>
      </c>
      <c r="E38" s="52">
        <f t="shared" si="9"/>
        <v>-5</v>
      </c>
      <c r="F38" s="52">
        <f t="shared" si="9"/>
        <v>-2</v>
      </c>
      <c r="G38" s="52">
        <f t="shared" si="9"/>
        <v>0</v>
      </c>
      <c r="H38" s="52">
        <f t="shared" si="9"/>
        <v>0</v>
      </c>
      <c r="I38" s="52">
        <f t="shared" si="9"/>
        <v>-21</v>
      </c>
      <c r="J38" s="52">
        <f t="shared" si="9"/>
        <v>5</v>
      </c>
      <c r="K38" s="52">
        <f t="shared" si="9"/>
        <v>-15</v>
      </c>
      <c r="L38" s="52">
        <f t="shared" si="9"/>
        <v>-28</v>
      </c>
      <c r="M38" s="52">
        <f t="shared" si="9"/>
        <v>0</v>
      </c>
      <c r="N38" s="52">
        <f t="shared" si="9"/>
        <v>-7</v>
      </c>
      <c r="O38" s="52">
        <f t="shared" si="9"/>
        <v>-30</v>
      </c>
      <c r="P38" s="52">
        <f t="shared" si="9"/>
        <v>1</v>
      </c>
      <c r="Q38" s="52">
        <f t="shared" si="9"/>
        <v>-4</v>
      </c>
      <c r="R38" s="52">
        <f t="shared" si="9"/>
        <v>24</v>
      </c>
      <c r="S38" s="52">
        <f t="shared" si="9"/>
        <v>0</v>
      </c>
      <c r="T38" s="18">
        <f>SUM(T23,T31,T32)</f>
        <v>-215</v>
      </c>
      <c r="U38" s="52">
        <f t="shared" ref="U38:AG38" si="10">SUM(U23)</f>
        <v>10</v>
      </c>
      <c r="V38" s="52">
        <f t="shared" si="10"/>
        <v>-18</v>
      </c>
      <c r="W38" s="52">
        <f t="shared" si="10"/>
        <v>28</v>
      </c>
      <c r="X38" s="52">
        <f t="shared" si="10"/>
        <v>-30</v>
      </c>
      <c r="Y38" s="52">
        <f t="shared" si="10"/>
        <v>0</v>
      </c>
      <c r="Z38" s="52">
        <f t="shared" si="10"/>
        <v>-43</v>
      </c>
      <c r="AA38" s="52">
        <f t="shared" si="10"/>
        <v>0</v>
      </c>
      <c r="AB38" s="52">
        <f t="shared" si="10"/>
        <v>-9</v>
      </c>
      <c r="AC38" s="52">
        <f t="shared" si="10"/>
        <v>-26</v>
      </c>
      <c r="AD38" s="52">
        <f t="shared" si="10"/>
        <v>56</v>
      </c>
      <c r="AE38" s="52">
        <f t="shared" si="10"/>
        <v>0</v>
      </c>
      <c r="AF38" s="52">
        <f t="shared" si="10"/>
        <v>14</v>
      </c>
      <c r="AG38" s="52">
        <f t="shared" si="10"/>
        <v>-5</v>
      </c>
      <c r="AH38" s="18">
        <f>SUM(AH23,AH31,AH32)</f>
        <v>349</v>
      </c>
      <c r="AI38" s="52">
        <f t="shared" ref="AI38:AY38" si="11">SUM(AI23)</f>
        <v>2</v>
      </c>
      <c r="AJ38" s="52">
        <f t="shared" si="11"/>
        <v>5</v>
      </c>
      <c r="AK38" s="52">
        <f t="shared" si="11"/>
        <v>20</v>
      </c>
      <c r="AL38" s="52">
        <f t="shared" si="11"/>
        <v>15</v>
      </c>
      <c r="AM38" s="52">
        <f t="shared" si="11"/>
        <v>-5</v>
      </c>
      <c r="AN38" s="52">
        <f t="shared" si="11"/>
        <v>-10</v>
      </c>
      <c r="AO38" s="52">
        <f t="shared" si="11"/>
        <v>20</v>
      </c>
      <c r="AP38" s="52">
        <f t="shared" si="11"/>
        <v>0</v>
      </c>
      <c r="AQ38" s="52">
        <f t="shared" si="11"/>
        <v>-7</v>
      </c>
      <c r="AR38" s="52">
        <f t="shared" si="11"/>
        <v>10</v>
      </c>
      <c r="AS38" s="52">
        <f t="shared" si="11"/>
        <v>-29</v>
      </c>
      <c r="AT38" s="52">
        <f t="shared" si="11"/>
        <v>0</v>
      </c>
      <c r="AU38" s="52">
        <f t="shared" si="11"/>
        <v>-31</v>
      </c>
      <c r="AV38" s="52">
        <f t="shared" si="11"/>
        <v>6</v>
      </c>
      <c r="AW38" s="52">
        <f t="shared" si="11"/>
        <v>2</v>
      </c>
      <c r="AX38" s="52">
        <f t="shared" si="11"/>
        <v>-11</v>
      </c>
      <c r="AY38" s="56">
        <f t="shared" si="11"/>
        <v>-13</v>
      </c>
      <c r="AZ38" s="21">
        <f>SUM(AZ23,AZ31,AZ32)</f>
        <v>445</v>
      </c>
      <c r="BA38" s="57">
        <f>SUM(BA23,BA31,BA32)</f>
        <v>0</v>
      </c>
      <c r="BB38" s="18">
        <f>SUM(BB23,BB31,BB32)</f>
        <v>445</v>
      </c>
    </row>
    <row r="39" spans="1:66" x14ac:dyDescent="0.25">
      <c r="A39" s="44"/>
      <c r="B39" s="51" t="s">
        <v>55</v>
      </c>
      <c r="C39" s="58">
        <f t="shared" ref="C39:BB39" si="12">SUM(C20:C22)</f>
        <v>3</v>
      </c>
      <c r="D39" s="58">
        <f t="shared" si="12"/>
        <v>50</v>
      </c>
      <c r="E39" s="58">
        <f t="shared" si="12"/>
        <v>-25</v>
      </c>
      <c r="F39" s="58">
        <f t="shared" si="12"/>
        <v>-6</v>
      </c>
      <c r="G39" s="58">
        <f t="shared" si="12"/>
        <v>0</v>
      </c>
      <c r="H39" s="58">
        <f t="shared" si="12"/>
        <v>0</v>
      </c>
      <c r="I39" s="58">
        <f t="shared" si="12"/>
        <v>-268</v>
      </c>
      <c r="J39" s="58">
        <f t="shared" si="12"/>
        <v>86</v>
      </c>
      <c r="K39" s="58">
        <f t="shared" si="12"/>
        <v>-45</v>
      </c>
      <c r="L39" s="58">
        <f t="shared" si="12"/>
        <v>-85</v>
      </c>
      <c r="M39" s="58">
        <f t="shared" si="12"/>
        <v>0</v>
      </c>
      <c r="N39" s="58">
        <f t="shared" si="12"/>
        <v>-61</v>
      </c>
      <c r="O39" s="58">
        <f t="shared" si="12"/>
        <v>-90</v>
      </c>
      <c r="P39" s="58">
        <f t="shared" si="12"/>
        <v>2</v>
      </c>
      <c r="Q39" s="58">
        <f t="shared" si="12"/>
        <v>-54</v>
      </c>
      <c r="R39" s="58">
        <f t="shared" si="12"/>
        <v>130</v>
      </c>
      <c r="S39" s="58">
        <f t="shared" si="12"/>
        <v>0</v>
      </c>
      <c r="T39" s="48">
        <f t="shared" si="12"/>
        <v>-363</v>
      </c>
      <c r="U39" s="58">
        <f t="shared" si="12"/>
        <v>30</v>
      </c>
      <c r="V39" s="58">
        <f t="shared" si="12"/>
        <v>-54</v>
      </c>
      <c r="W39" s="58">
        <f t="shared" si="12"/>
        <v>177</v>
      </c>
      <c r="X39" s="58">
        <f t="shared" si="12"/>
        <v>-90</v>
      </c>
      <c r="Y39" s="58">
        <f t="shared" si="12"/>
        <v>0</v>
      </c>
      <c r="Z39" s="58">
        <f t="shared" si="12"/>
        <v>-129</v>
      </c>
      <c r="AA39" s="58">
        <f t="shared" si="12"/>
        <v>0</v>
      </c>
      <c r="AB39" s="58">
        <f t="shared" si="12"/>
        <v>-93</v>
      </c>
      <c r="AC39" s="58">
        <f t="shared" si="12"/>
        <v>-78</v>
      </c>
      <c r="AD39" s="58">
        <f t="shared" si="12"/>
        <v>166</v>
      </c>
      <c r="AE39" s="58">
        <f t="shared" si="12"/>
        <v>0</v>
      </c>
      <c r="AF39" s="58">
        <f t="shared" si="12"/>
        <v>49</v>
      </c>
      <c r="AG39" s="58">
        <f t="shared" si="12"/>
        <v>-15</v>
      </c>
      <c r="AH39" s="18">
        <f t="shared" si="12"/>
        <v>-37</v>
      </c>
      <c r="AI39" s="58">
        <f t="shared" si="12"/>
        <v>6</v>
      </c>
      <c r="AJ39" s="58">
        <f t="shared" si="12"/>
        <v>25</v>
      </c>
      <c r="AK39" s="58">
        <f t="shared" si="12"/>
        <v>60</v>
      </c>
      <c r="AL39" s="58">
        <f t="shared" si="12"/>
        <v>45</v>
      </c>
      <c r="AM39" s="58">
        <f t="shared" si="12"/>
        <v>-86</v>
      </c>
      <c r="AN39" s="58">
        <f t="shared" si="12"/>
        <v>-50</v>
      </c>
      <c r="AO39" s="58">
        <f t="shared" si="12"/>
        <v>60</v>
      </c>
      <c r="AP39" s="58">
        <f t="shared" si="12"/>
        <v>98</v>
      </c>
      <c r="AQ39" s="58">
        <f t="shared" si="12"/>
        <v>-7</v>
      </c>
      <c r="AR39" s="58">
        <f t="shared" si="12"/>
        <v>30</v>
      </c>
      <c r="AS39" s="58">
        <f t="shared" si="12"/>
        <v>-83</v>
      </c>
      <c r="AT39" s="58">
        <f t="shared" si="12"/>
        <v>0</v>
      </c>
      <c r="AU39" s="58">
        <f t="shared" si="12"/>
        <v>-91</v>
      </c>
      <c r="AV39" s="58">
        <f t="shared" si="12"/>
        <v>124</v>
      </c>
      <c r="AW39" s="58">
        <f t="shared" si="12"/>
        <v>41</v>
      </c>
      <c r="AX39" s="58">
        <f t="shared" si="12"/>
        <v>-32</v>
      </c>
      <c r="AY39" s="57">
        <f t="shared" si="12"/>
        <v>140</v>
      </c>
      <c r="AZ39" s="21">
        <f t="shared" si="12"/>
        <v>-260</v>
      </c>
      <c r="BA39" s="59">
        <f t="shared" si="12"/>
        <v>0</v>
      </c>
      <c r="BB39" s="60">
        <f t="shared" si="12"/>
        <v>-260</v>
      </c>
    </row>
    <row r="40" spans="1:66" ht="15.75" thickBot="1" x14ac:dyDescent="0.3">
      <c r="A40" s="61"/>
      <c r="B40" s="62" t="s">
        <v>56</v>
      </c>
      <c r="C40" s="63">
        <f t="shared" ref="C40:S40" si="13">SUM(C36:C39)</f>
        <v>327</v>
      </c>
      <c r="D40" s="63">
        <f t="shared" si="13"/>
        <v>145</v>
      </c>
      <c r="E40" s="64">
        <f t="shared" si="13"/>
        <v>-220</v>
      </c>
      <c r="F40" s="63">
        <f t="shared" si="13"/>
        <v>-48</v>
      </c>
      <c r="G40" s="63">
        <f t="shared" si="13"/>
        <v>-32</v>
      </c>
      <c r="H40" s="63">
        <f t="shared" si="13"/>
        <v>800</v>
      </c>
      <c r="I40" s="63">
        <f t="shared" si="13"/>
        <v>-1586</v>
      </c>
      <c r="J40" s="64">
        <f t="shared" si="13"/>
        <v>160</v>
      </c>
      <c r="K40" s="64">
        <f t="shared" si="13"/>
        <v>-291</v>
      </c>
      <c r="L40" s="64">
        <f t="shared" si="13"/>
        <v>-788</v>
      </c>
      <c r="M40" s="64">
        <f t="shared" si="13"/>
        <v>218</v>
      </c>
      <c r="N40" s="64">
        <f t="shared" si="13"/>
        <v>-669</v>
      </c>
      <c r="O40" s="64">
        <f t="shared" si="13"/>
        <v>-720</v>
      </c>
      <c r="P40" s="64">
        <f t="shared" si="13"/>
        <v>58</v>
      </c>
      <c r="Q40" s="64">
        <f t="shared" si="13"/>
        <v>-877</v>
      </c>
      <c r="R40" s="64">
        <f t="shared" si="13"/>
        <v>1173</v>
      </c>
      <c r="S40" s="64">
        <f t="shared" si="13"/>
        <v>-514</v>
      </c>
      <c r="T40" s="77">
        <f>SUM(T12:T35)</f>
        <v>-2864</v>
      </c>
      <c r="U40" s="63">
        <f t="shared" ref="U40:AX40" si="14">SUM(U36:U39)</f>
        <v>415</v>
      </c>
      <c r="V40" s="63">
        <f t="shared" si="14"/>
        <v>-432</v>
      </c>
      <c r="W40" s="63">
        <f t="shared" si="14"/>
        <v>2321</v>
      </c>
      <c r="X40" s="64">
        <f t="shared" si="14"/>
        <v>-720</v>
      </c>
      <c r="Y40" s="64">
        <f t="shared" si="14"/>
        <v>-56</v>
      </c>
      <c r="Z40" s="64">
        <f t="shared" si="14"/>
        <v>-1032</v>
      </c>
      <c r="AA40" s="64">
        <f t="shared" si="14"/>
        <v>223</v>
      </c>
      <c r="AB40" s="64">
        <f t="shared" si="14"/>
        <v>-620</v>
      </c>
      <c r="AC40" s="64">
        <f t="shared" si="14"/>
        <v>-722</v>
      </c>
      <c r="AD40" s="64">
        <f t="shared" si="14"/>
        <v>1182</v>
      </c>
      <c r="AE40" s="64">
        <f t="shared" si="14"/>
        <v>-144</v>
      </c>
      <c r="AF40" s="64">
        <f t="shared" si="14"/>
        <v>102</v>
      </c>
      <c r="AG40" s="64">
        <f t="shared" si="14"/>
        <v>-124</v>
      </c>
      <c r="AH40" s="78">
        <f t="shared" si="14"/>
        <v>393</v>
      </c>
      <c r="AI40" s="64">
        <f t="shared" si="14"/>
        <v>38</v>
      </c>
      <c r="AJ40" s="64">
        <f t="shared" si="14"/>
        <v>220</v>
      </c>
      <c r="AK40" s="64">
        <f t="shared" si="14"/>
        <v>480</v>
      </c>
      <c r="AL40" s="64">
        <f t="shared" si="14"/>
        <v>347</v>
      </c>
      <c r="AM40" s="64">
        <f t="shared" si="14"/>
        <v>-160</v>
      </c>
      <c r="AN40" s="64">
        <f t="shared" si="14"/>
        <v>-145</v>
      </c>
      <c r="AO40" s="63">
        <f t="shared" si="14"/>
        <v>480</v>
      </c>
      <c r="AP40" s="63">
        <f t="shared" si="14"/>
        <v>400</v>
      </c>
      <c r="AQ40" s="63">
        <f t="shared" si="14"/>
        <v>-135</v>
      </c>
      <c r="AR40" s="63">
        <f t="shared" si="14"/>
        <v>617</v>
      </c>
      <c r="AS40" s="63">
        <f t="shared" si="14"/>
        <v>-186</v>
      </c>
      <c r="AT40" s="64">
        <f t="shared" si="14"/>
        <v>210</v>
      </c>
      <c r="AU40" s="64">
        <f t="shared" si="14"/>
        <v>-672</v>
      </c>
      <c r="AV40" s="64">
        <f t="shared" si="14"/>
        <v>608</v>
      </c>
      <c r="AW40" s="64">
        <f t="shared" si="14"/>
        <v>946</v>
      </c>
      <c r="AX40" s="64">
        <f t="shared" si="14"/>
        <v>-128</v>
      </c>
      <c r="AY40" s="79">
        <f>SUM(AI40:AX40)</f>
        <v>2920</v>
      </c>
      <c r="AZ40" s="65">
        <f>SUM(AZ36:AZ39)</f>
        <v>449</v>
      </c>
      <c r="BA40" s="66">
        <f>SUM(BA36:BA39)</f>
        <v>0</v>
      </c>
      <c r="BB40" s="79">
        <f>SUM(BB12:BB35)</f>
        <v>449</v>
      </c>
    </row>
    <row r="41" spans="1:6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8"/>
      <c r="U41" s="68"/>
      <c r="V41" s="68"/>
      <c r="W41" s="68"/>
      <c r="X41" s="69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4"/>
      <c r="BB41" s="4"/>
    </row>
    <row r="42" spans="1:6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4"/>
      <c r="V42" s="4"/>
      <c r="W42" s="4"/>
      <c r="X42" s="5"/>
      <c r="Y42" s="4"/>
      <c r="Z42" s="4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5"/>
      <c r="AZ42" s="5"/>
      <c r="BA42" s="5"/>
      <c r="BB42" s="5"/>
    </row>
    <row r="43" spans="1:66" x14ac:dyDescent="0.25">
      <c r="A43" s="70"/>
      <c r="B43" s="4"/>
      <c r="C43" s="4"/>
      <c r="D43" s="4"/>
      <c r="E43" s="4"/>
      <c r="F43" s="4"/>
      <c r="G43" s="4"/>
      <c r="H43" s="4"/>
      <c r="I43" s="4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5"/>
      <c r="U43" s="4"/>
      <c r="V43" s="4"/>
      <c r="W43" s="4"/>
      <c r="X43" s="71"/>
      <c r="Y43" s="6"/>
      <c r="Z43" s="6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6"/>
      <c r="AU43" s="6"/>
      <c r="AV43" s="6"/>
      <c r="AW43" s="6"/>
      <c r="AX43" s="6"/>
      <c r="AY43" s="5"/>
      <c r="AZ43" s="5"/>
      <c r="BA43" s="5"/>
      <c r="BB43" s="5"/>
    </row>
    <row r="44" spans="1:66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5"/>
      <c r="U44" s="73"/>
      <c r="V44" s="73"/>
      <c r="W44" s="73"/>
      <c r="X44" s="74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6"/>
      <c r="AZ44" s="76"/>
      <c r="BA44" s="76"/>
    </row>
    <row r="45" spans="1:66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5"/>
      <c r="U45" s="73"/>
      <c r="V45" s="73"/>
      <c r="W45" s="73"/>
      <c r="X45" s="74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</row>
    <row r="46" spans="1:66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5"/>
      <c r="U46" s="73"/>
      <c r="V46" s="73"/>
      <c r="W46" s="73"/>
      <c r="X46" s="74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</row>
    <row r="47" spans="1:66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5"/>
      <c r="U47" s="73"/>
      <c r="V47" s="73"/>
      <c r="W47" s="73"/>
      <c r="X47" s="74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</row>
    <row r="48" spans="1:66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5"/>
      <c r="U48" s="73"/>
      <c r="V48" s="73"/>
      <c r="W48" s="73"/>
      <c r="X48" s="74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</row>
    <row r="49" spans="1:5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5"/>
      <c r="U49" s="73"/>
      <c r="V49" s="73"/>
      <c r="W49" s="73"/>
      <c r="X49" s="74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</row>
    <row r="50" spans="1:5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73"/>
      <c r="V50" s="73"/>
      <c r="W50" s="73"/>
      <c r="X50" s="74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</row>
  </sheetData>
  <mergeCells count="8">
    <mergeCell ref="A7:BB7"/>
    <mergeCell ref="A9:AZ9"/>
    <mergeCell ref="BA9:BB10"/>
    <mergeCell ref="A10:B10"/>
    <mergeCell ref="C10:T10"/>
    <mergeCell ref="U10:AH10"/>
    <mergeCell ref="AI10:AY10"/>
    <mergeCell ref="AZ10:AZ1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Y50"/>
  <sheetViews>
    <sheetView workbookViewId="0">
      <selection sqref="A1:XFD1048576"/>
    </sheetView>
  </sheetViews>
  <sheetFormatPr defaultRowHeight="15" x14ac:dyDescent="0.25"/>
  <cols>
    <col min="1" max="1" width="5.140625" style="1" customWidth="1"/>
    <col min="2" max="2" width="4.42578125" style="1" customWidth="1"/>
    <col min="3" max="6" width="4.140625" style="1" customWidth="1"/>
    <col min="7" max="7" width="4.42578125" style="1" bestFit="1" customWidth="1"/>
    <col min="8" max="10" width="4.140625" style="1" customWidth="1"/>
    <col min="11" max="11" width="4.85546875" style="1" customWidth="1"/>
    <col min="12" max="12" width="4.28515625" style="2" customWidth="1"/>
    <col min="13" max="13" width="4.85546875" style="2" customWidth="1"/>
    <col min="14" max="14" width="4.140625" style="2" customWidth="1"/>
    <col min="15" max="15" width="5.28515625" style="2" customWidth="1"/>
    <col min="16" max="18" width="4.140625" style="2" customWidth="1"/>
    <col min="19" max="19" width="4.5703125" style="2" customWidth="1"/>
    <col min="20" max="20" width="5.5703125" style="1" bestFit="1" customWidth="1"/>
    <col min="21" max="23" width="4.42578125" style="1" customWidth="1"/>
    <col min="24" max="24" width="5.28515625" style="2" customWidth="1"/>
    <col min="25" max="25" width="5.28515625" style="1" customWidth="1"/>
    <col min="26" max="27" width="4.42578125" style="1" bestFit="1" customWidth="1"/>
    <col min="28" max="28" width="5" style="1" customWidth="1"/>
    <col min="29" max="31" width="4.7109375" style="1" customWidth="1"/>
    <col min="32" max="32" width="5.140625" style="1" bestFit="1" customWidth="1"/>
    <col min="33" max="33" width="4.42578125" style="1" bestFit="1" customWidth="1"/>
    <col min="34" max="35" width="4.42578125" style="1" customWidth="1"/>
    <col min="36" max="39" width="4.42578125" style="1" bestFit="1" customWidth="1"/>
    <col min="40" max="40" width="4.7109375" style="1" customWidth="1"/>
    <col min="41" max="41" width="4.28515625" style="1" bestFit="1" customWidth="1"/>
    <col min="42" max="43" width="4.28515625" style="1" customWidth="1"/>
    <col min="44" max="44" width="3.5703125" style="1" bestFit="1" customWidth="1"/>
    <col min="45" max="45" width="4.28515625" style="1" customWidth="1"/>
    <col min="46" max="48" width="4.5703125" style="1" customWidth="1"/>
    <col min="49" max="49" width="5.5703125" style="1" customWidth="1"/>
    <col min="50" max="50" width="6" style="1" bestFit="1" customWidth="1"/>
    <col min="51" max="51" width="4.7109375" style="1" bestFit="1" customWidth="1"/>
    <col min="52" max="52" width="7" style="1" customWidth="1"/>
    <col min="53" max="53" width="6.28515625" style="1" customWidth="1"/>
    <col min="54" max="54" width="6.140625" style="1" customWidth="1"/>
    <col min="55" max="55" width="5" style="1" customWidth="1"/>
    <col min="56" max="57" width="5.42578125" style="1" customWidth="1"/>
    <col min="58" max="58" width="5.28515625" style="1" customWidth="1"/>
    <col min="59" max="59" width="5.42578125" style="1" customWidth="1"/>
    <col min="60" max="60" width="7.140625" style="1" customWidth="1"/>
    <col min="61" max="62" width="2" style="1" bestFit="1" customWidth="1"/>
    <col min="63" max="63" width="4" style="1" bestFit="1" customWidth="1"/>
    <col min="64" max="121" width="9.140625" style="1"/>
    <col min="122" max="122" width="7.140625" style="1" customWidth="1"/>
    <col min="123" max="123" width="6" style="1" customWidth="1"/>
    <col min="124" max="124" width="5" style="1" bestFit="1" customWidth="1"/>
    <col min="125" max="126" width="4.5703125" style="1" customWidth="1"/>
    <col min="127" max="127" width="4" style="1" customWidth="1"/>
    <col min="128" max="130" width="4.28515625" style="1" customWidth="1"/>
    <col min="131" max="132" width="4.5703125" style="1" customWidth="1"/>
    <col min="133" max="135" width="4.28515625" style="1" customWidth="1"/>
    <col min="136" max="136" width="4.5703125" style="1" customWidth="1"/>
    <col min="137" max="137" width="4.7109375" style="1" customWidth="1"/>
    <col min="138" max="138" width="5" style="1" customWidth="1"/>
    <col min="139" max="139" width="6.85546875" style="1" customWidth="1"/>
    <col min="140" max="141" width="4.140625" style="1" customWidth="1"/>
    <col min="142" max="142" width="4.7109375" style="1" customWidth="1"/>
    <col min="143" max="143" width="5.140625" style="1" customWidth="1"/>
    <col min="144" max="144" width="6.140625" style="1" customWidth="1"/>
    <col min="145" max="145" width="4.28515625" style="1" customWidth="1"/>
    <col min="146" max="146" width="4.5703125" style="1" customWidth="1"/>
    <col min="147" max="147" width="4.85546875" style="1" customWidth="1"/>
    <col min="148" max="148" width="3.85546875" style="1" customWidth="1"/>
    <col min="149" max="149" width="5.28515625" style="1" customWidth="1"/>
    <col min="150" max="151" width="4.85546875" style="1" customWidth="1"/>
    <col min="152" max="153" width="4.5703125" style="1" customWidth="1"/>
    <col min="154" max="155" width="4.28515625" style="1" customWidth="1"/>
    <col min="156" max="156" width="6.140625" style="1" customWidth="1"/>
    <col min="157" max="157" width="4.28515625" style="1" customWidth="1"/>
    <col min="158" max="158" width="5" style="1" bestFit="1" customWidth="1"/>
    <col min="159" max="159" width="4.85546875" style="1" customWidth="1"/>
    <col min="160" max="160" width="3.85546875" style="1" customWidth="1"/>
    <col min="161" max="161" width="4.28515625" style="1" customWidth="1"/>
    <col min="162" max="162" width="5.140625" style="1" customWidth="1"/>
    <col min="163" max="163" width="5.28515625" style="1" customWidth="1"/>
    <col min="164" max="164" width="4.42578125" style="1" customWidth="1"/>
    <col min="165" max="165" width="5" style="1" customWidth="1"/>
    <col min="166" max="182" width="9.140625" style="1"/>
    <col min="378" max="378" width="7.140625" customWidth="1"/>
    <col min="379" max="379" width="6" customWidth="1"/>
    <col min="380" max="380" width="5" bestFit="1" customWidth="1"/>
    <col min="381" max="382" width="4.5703125" customWidth="1"/>
    <col min="383" max="383" width="4" customWidth="1"/>
    <col min="384" max="386" width="4.28515625" customWidth="1"/>
    <col min="387" max="388" width="4.5703125" customWidth="1"/>
    <col min="389" max="391" width="4.28515625" customWidth="1"/>
    <col min="392" max="392" width="4.5703125" customWidth="1"/>
    <col min="393" max="393" width="4.7109375" customWidth="1"/>
    <col min="394" max="394" width="5" customWidth="1"/>
    <col min="395" max="395" width="6.85546875" customWidth="1"/>
    <col min="396" max="397" width="4.140625" customWidth="1"/>
    <col min="398" max="398" width="4.7109375" customWidth="1"/>
    <col min="399" max="399" width="5.140625" customWidth="1"/>
    <col min="400" max="400" width="6.140625" customWidth="1"/>
    <col min="401" max="401" width="4.28515625" customWidth="1"/>
    <col min="402" max="402" width="4.5703125" customWidth="1"/>
    <col min="403" max="403" width="4.85546875" customWidth="1"/>
    <col min="404" max="404" width="3.85546875" customWidth="1"/>
    <col min="405" max="405" width="5.28515625" customWidth="1"/>
    <col min="406" max="407" width="4.85546875" customWidth="1"/>
    <col min="408" max="409" width="4.5703125" customWidth="1"/>
    <col min="410" max="411" width="4.28515625" customWidth="1"/>
    <col min="412" max="412" width="6.140625" customWidth="1"/>
    <col min="413" max="413" width="4.28515625" customWidth="1"/>
    <col min="414" max="414" width="5" bestFit="1" customWidth="1"/>
    <col min="415" max="415" width="4.85546875" customWidth="1"/>
    <col min="416" max="416" width="3.85546875" customWidth="1"/>
    <col min="417" max="417" width="4.28515625" customWidth="1"/>
    <col min="418" max="418" width="5.140625" customWidth="1"/>
    <col min="419" max="419" width="5.28515625" customWidth="1"/>
    <col min="420" max="420" width="4.42578125" customWidth="1"/>
    <col min="421" max="421" width="5" customWidth="1"/>
    <col min="634" max="634" width="7.140625" customWidth="1"/>
    <col min="635" max="635" width="6" customWidth="1"/>
    <col min="636" max="636" width="5" bestFit="1" customWidth="1"/>
    <col min="637" max="638" width="4.5703125" customWidth="1"/>
    <col min="639" max="639" width="4" customWidth="1"/>
    <col min="640" max="642" width="4.28515625" customWidth="1"/>
    <col min="643" max="644" width="4.5703125" customWidth="1"/>
    <col min="645" max="647" width="4.28515625" customWidth="1"/>
    <col min="648" max="648" width="4.5703125" customWidth="1"/>
    <col min="649" max="649" width="4.7109375" customWidth="1"/>
    <col min="650" max="650" width="5" customWidth="1"/>
    <col min="651" max="651" width="6.85546875" customWidth="1"/>
    <col min="652" max="653" width="4.140625" customWidth="1"/>
    <col min="654" max="654" width="4.7109375" customWidth="1"/>
    <col min="655" max="655" width="5.140625" customWidth="1"/>
    <col min="656" max="656" width="6.140625" customWidth="1"/>
    <col min="657" max="657" width="4.28515625" customWidth="1"/>
    <col min="658" max="658" width="4.5703125" customWidth="1"/>
    <col min="659" max="659" width="4.85546875" customWidth="1"/>
    <col min="660" max="660" width="3.85546875" customWidth="1"/>
    <col min="661" max="661" width="5.28515625" customWidth="1"/>
    <col min="662" max="663" width="4.85546875" customWidth="1"/>
    <col min="664" max="665" width="4.5703125" customWidth="1"/>
    <col min="666" max="667" width="4.28515625" customWidth="1"/>
    <col min="668" max="668" width="6.140625" customWidth="1"/>
    <col min="669" max="669" width="4.28515625" customWidth="1"/>
    <col min="670" max="670" width="5" bestFit="1" customWidth="1"/>
    <col min="671" max="671" width="4.85546875" customWidth="1"/>
    <col min="672" max="672" width="3.85546875" customWidth="1"/>
    <col min="673" max="673" width="4.28515625" customWidth="1"/>
    <col min="674" max="674" width="5.140625" customWidth="1"/>
    <col min="675" max="675" width="5.28515625" customWidth="1"/>
    <col min="676" max="676" width="4.42578125" customWidth="1"/>
    <col min="677" max="677" width="5" customWidth="1"/>
    <col min="890" max="890" width="7.140625" customWidth="1"/>
    <col min="891" max="891" width="6" customWidth="1"/>
    <col min="892" max="892" width="5" bestFit="1" customWidth="1"/>
    <col min="893" max="894" width="4.5703125" customWidth="1"/>
    <col min="895" max="895" width="4" customWidth="1"/>
    <col min="896" max="898" width="4.28515625" customWidth="1"/>
    <col min="899" max="900" width="4.5703125" customWidth="1"/>
    <col min="901" max="903" width="4.28515625" customWidth="1"/>
    <col min="904" max="904" width="4.5703125" customWidth="1"/>
    <col min="905" max="905" width="4.7109375" customWidth="1"/>
    <col min="906" max="906" width="5" customWidth="1"/>
    <col min="907" max="907" width="6.85546875" customWidth="1"/>
    <col min="908" max="909" width="4.140625" customWidth="1"/>
    <col min="910" max="910" width="4.7109375" customWidth="1"/>
    <col min="911" max="911" width="5.140625" customWidth="1"/>
    <col min="912" max="912" width="6.140625" customWidth="1"/>
    <col min="913" max="913" width="4.28515625" customWidth="1"/>
    <col min="914" max="914" width="4.5703125" customWidth="1"/>
    <col min="915" max="915" width="4.85546875" customWidth="1"/>
    <col min="916" max="916" width="3.85546875" customWidth="1"/>
    <col min="917" max="917" width="5.28515625" customWidth="1"/>
    <col min="918" max="919" width="4.85546875" customWidth="1"/>
    <col min="920" max="921" width="4.5703125" customWidth="1"/>
    <col min="922" max="923" width="4.28515625" customWidth="1"/>
    <col min="924" max="924" width="6.140625" customWidth="1"/>
    <col min="925" max="925" width="4.28515625" customWidth="1"/>
    <col min="926" max="926" width="5" bestFit="1" customWidth="1"/>
    <col min="927" max="927" width="4.85546875" customWidth="1"/>
    <col min="928" max="928" width="3.85546875" customWidth="1"/>
    <col min="929" max="929" width="4.28515625" customWidth="1"/>
    <col min="930" max="930" width="5.140625" customWidth="1"/>
    <col min="931" max="931" width="5.28515625" customWidth="1"/>
    <col min="932" max="932" width="4.42578125" customWidth="1"/>
    <col min="933" max="933" width="5" customWidth="1"/>
    <col min="1146" max="1146" width="7.140625" customWidth="1"/>
    <col min="1147" max="1147" width="6" customWidth="1"/>
    <col min="1148" max="1148" width="5" bestFit="1" customWidth="1"/>
    <col min="1149" max="1150" width="4.5703125" customWidth="1"/>
    <col min="1151" max="1151" width="4" customWidth="1"/>
    <col min="1152" max="1154" width="4.28515625" customWidth="1"/>
    <col min="1155" max="1156" width="4.5703125" customWidth="1"/>
    <col min="1157" max="1159" width="4.28515625" customWidth="1"/>
    <col min="1160" max="1160" width="4.5703125" customWidth="1"/>
    <col min="1161" max="1161" width="4.7109375" customWidth="1"/>
    <col min="1162" max="1162" width="5" customWidth="1"/>
    <col min="1163" max="1163" width="6.85546875" customWidth="1"/>
    <col min="1164" max="1165" width="4.140625" customWidth="1"/>
    <col min="1166" max="1166" width="4.7109375" customWidth="1"/>
    <col min="1167" max="1167" width="5.140625" customWidth="1"/>
    <col min="1168" max="1168" width="6.140625" customWidth="1"/>
    <col min="1169" max="1169" width="4.28515625" customWidth="1"/>
    <col min="1170" max="1170" width="4.5703125" customWidth="1"/>
    <col min="1171" max="1171" width="4.85546875" customWidth="1"/>
    <col min="1172" max="1172" width="3.85546875" customWidth="1"/>
    <col min="1173" max="1173" width="5.28515625" customWidth="1"/>
    <col min="1174" max="1175" width="4.85546875" customWidth="1"/>
    <col min="1176" max="1177" width="4.5703125" customWidth="1"/>
    <col min="1178" max="1179" width="4.28515625" customWidth="1"/>
    <col min="1180" max="1180" width="6.140625" customWidth="1"/>
    <col min="1181" max="1181" width="4.28515625" customWidth="1"/>
    <col min="1182" max="1182" width="5" bestFit="1" customWidth="1"/>
    <col min="1183" max="1183" width="4.85546875" customWidth="1"/>
    <col min="1184" max="1184" width="3.85546875" customWidth="1"/>
    <col min="1185" max="1185" width="4.28515625" customWidth="1"/>
    <col min="1186" max="1186" width="5.140625" customWidth="1"/>
    <col min="1187" max="1187" width="5.28515625" customWidth="1"/>
    <col min="1188" max="1188" width="4.42578125" customWidth="1"/>
    <col min="1189" max="1189" width="5" customWidth="1"/>
    <col min="1402" max="1402" width="7.140625" customWidth="1"/>
    <col min="1403" max="1403" width="6" customWidth="1"/>
    <col min="1404" max="1404" width="5" bestFit="1" customWidth="1"/>
    <col min="1405" max="1406" width="4.5703125" customWidth="1"/>
    <col min="1407" max="1407" width="4" customWidth="1"/>
    <col min="1408" max="1410" width="4.28515625" customWidth="1"/>
    <col min="1411" max="1412" width="4.5703125" customWidth="1"/>
    <col min="1413" max="1415" width="4.28515625" customWidth="1"/>
    <col min="1416" max="1416" width="4.5703125" customWidth="1"/>
    <col min="1417" max="1417" width="4.7109375" customWidth="1"/>
    <col min="1418" max="1418" width="5" customWidth="1"/>
    <col min="1419" max="1419" width="6.85546875" customWidth="1"/>
    <col min="1420" max="1421" width="4.140625" customWidth="1"/>
    <col min="1422" max="1422" width="4.7109375" customWidth="1"/>
    <col min="1423" max="1423" width="5.140625" customWidth="1"/>
    <col min="1424" max="1424" width="6.140625" customWidth="1"/>
    <col min="1425" max="1425" width="4.28515625" customWidth="1"/>
    <col min="1426" max="1426" width="4.5703125" customWidth="1"/>
    <col min="1427" max="1427" width="4.85546875" customWidth="1"/>
    <col min="1428" max="1428" width="3.85546875" customWidth="1"/>
    <col min="1429" max="1429" width="5.28515625" customWidth="1"/>
    <col min="1430" max="1431" width="4.85546875" customWidth="1"/>
    <col min="1432" max="1433" width="4.5703125" customWidth="1"/>
    <col min="1434" max="1435" width="4.28515625" customWidth="1"/>
    <col min="1436" max="1436" width="6.140625" customWidth="1"/>
    <col min="1437" max="1437" width="4.28515625" customWidth="1"/>
    <col min="1438" max="1438" width="5" bestFit="1" customWidth="1"/>
    <col min="1439" max="1439" width="4.85546875" customWidth="1"/>
    <col min="1440" max="1440" width="3.85546875" customWidth="1"/>
    <col min="1441" max="1441" width="4.28515625" customWidth="1"/>
    <col min="1442" max="1442" width="5.140625" customWidth="1"/>
    <col min="1443" max="1443" width="5.28515625" customWidth="1"/>
    <col min="1444" max="1444" width="4.42578125" customWidth="1"/>
    <col min="1445" max="1445" width="5" customWidth="1"/>
    <col min="1658" max="1658" width="7.140625" customWidth="1"/>
    <col min="1659" max="1659" width="6" customWidth="1"/>
    <col min="1660" max="1660" width="5" bestFit="1" customWidth="1"/>
    <col min="1661" max="1662" width="4.5703125" customWidth="1"/>
    <col min="1663" max="1663" width="4" customWidth="1"/>
    <col min="1664" max="1666" width="4.28515625" customWidth="1"/>
    <col min="1667" max="1668" width="4.5703125" customWidth="1"/>
    <col min="1669" max="1671" width="4.28515625" customWidth="1"/>
    <col min="1672" max="1672" width="4.5703125" customWidth="1"/>
    <col min="1673" max="1673" width="4.7109375" customWidth="1"/>
    <col min="1674" max="1674" width="5" customWidth="1"/>
    <col min="1675" max="1675" width="6.85546875" customWidth="1"/>
    <col min="1676" max="1677" width="4.140625" customWidth="1"/>
    <col min="1678" max="1678" width="4.7109375" customWidth="1"/>
    <col min="1679" max="1679" width="5.140625" customWidth="1"/>
    <col min="1680" max="1680" width="6.140625" customWidth="1"/>
    <col min="1681" max="1681" width="4.28515625" customWidth="1"/>
    <col min="1682" max="1682" width="4.5703125" customWidth="1"/>
    <col min="1683" max="1683" width="4.85546875" customWidth="1"/>
    <col min="1684" max="1684" width="3.85546875" customWidth="1"/>
    <col min="1685" max="1685" width="5.28515625" customWidth="1"/>
    <col min="1686" max="1687" width="4.85546875" customWidth="1"/>
    <col min="1688" max="1689" width="4.5703125" customWidth="1"/>
    <col min="1690" max="1691" width="4.28515625" customWidth="1"/>
    <col min="1692" max="1692" width="6.140625" customWidth="1"/>
    <col min="1693" max="1693" width="4.28515625" customWidth="1"/>
    <col min="1694" max="1694" width="5" bestFit="1" customWidth="1"/>
    <col min="1695" max="1695" width="4.85546875" customWidth="1"/>
    <col min="1696" max="1696" width="3.85546875" customWidth="1"/>
    <col min="1697" max="1697" width="4.28515625" customWidth="1"/>
    <col min="1698" max="1698" width="5.140625" customWidth="1"/>
    <col min="1699" max="1699" width="5.28515625" customWidth="1"/>
    <col min="1700" max="1700" width="4.42578125" customWidth="1"/>
    <col min="1701" max="1701" width="5" customWidth="1"/>
    <col min="1914" max="1914" width="7.140625" customWidth="1"/>
    <col min="1915" max="1915" width="6" customWidth="1"/>
    <col min="1916" max="1916" width="5" bestFit="1" customWidth="1"/>
    <col min="1917" max="1918" width="4.5703125" customWidth="1"/>
    <col min="1919" max="1919" width="4" customWidth="1"/>
    <col min="1920" max="1922" width="4.28515625" customWidth="1"/>
    <col min="1923" max="1924" width="4.5703125" customWidth="1"/>
    <col min="1925" max="1927" width="4.28515625" customWidth="1"/>
    <col min="1928" max="1928" width="4.5703125" customWidth="1"/>
    <col min="1929" max="1929" width="4.7109375" customWidth="1"/>
    <col min="1930" max="1930" width="5" customWidth="1"/>
    <col min="1931" max="1931" width="6.85546875" customWidth="1"/>
    <col min="1932" max="1933" width="4.140625" customWidth="1"/>
    <col min="1934" max="1934" width="4.7109375" customWidth="1"/>
    <col min="1935" max="1935" width="5.140625" customWidth="1"/>
    <col min="1936" max="1936" width="6.140625" customWidth="1"/>
    <col min="1937" max="1937" width="4.28515625" customWidth="1"/>
    <col min="1938" max="1938" width="4.5703125" customWidth="1"/>
    <col min="1939" max="1939" width="4.85546875" customWidth="1"/>
    <col min="1940" max="1940" width="3.85546875" customWidth="1"/>
    <col min="1941" max="1941" width="5.28515625" customWidth="1"/>
    <col min="1942" max="1943" width="4.85546875" customWidth="1"/>
    <col min="1944" max="1945" width="4.5703125" customWidth="1"/>
    <col min="1946" max="1947" width="4.28515625" customWidth="1"/>
    <col min="1948" max="1948" width="6.140625" customWidth="1"/>
    <col min="1949" max="1949" width="4.28515625" customWidth="1"/>
    <col min="1950" max="1950" width="5" bestFit="1" customWidth="1"/>
    <col min="1951" max="1951" width="4.85546875" customWidth="1"/>
    <col min="1952" max="1952" width="3.85546875" customWidth="1"/>
    <col min="1953" max="1953" width="4.28515625" customWidth="1"/>
    <col min="1954" max="1954" width="5.140625" customWidth="1"/>
    <col min="1955" max="1955" width="5.28515625" customWidth="1"/>
    <col min="1956" max="1956" width="4.42578125" customWidth="1"/>
    <col min="1957" max="1957" width="5" customWidth="1"/>
    <col min="2170" max="2170" width="7.140625" customWidth="1"/>
    <col min="2171" max="2171" width="6" customWidth="1"/>
    <col min="2172" max="2172" width="5" bestFit="1" customWidth="1"/>
    <col min="2173" max="2174" width="4.5703125" customWidth="1"/>
    <col min="2175" max="2175" width="4" customWidth="1"/>
    <col min="2176" max="2178" width="4.28515625" customWidth="1"/>
    <col min="2179" max="2180" width="4.5703125" customWidth="1"/>
    <col min="2181" max="2183" width="4.28515625" customWidth="1"/>
    <col min="2184" max="2184" width="4.5703125" customWidth="1"/>
    <col min="2185" max="2185" width="4.7109375" customWidth="1"/>
    <col min="2186" max="2186" width="5" customWidth="1"/>
    <col min="2187" max="2187" width="6.85546875" customWidth="1"/>
    <col min="2188" max="2189" width="4.140625" customWidth="1"/>
    <col min="2190" max="2190" width="4.7109375" customWidth="1"/>
    <col min="2191" max="2191" width="5.140625" customWidth="1"/>
    <col min="2192" max="2192" width="6.140625" customWidth="1"/>
    <col min="2193" max="2193" width="4.28515625" customWidth="1"/>
    <col min="2194" max="2194" width="4.5703125" customWidth="1"/>
    <col min="2195" max="2195" width="4.85546875" customWidth="1"/>
    <col min="2196" max="2196" width="3.85546875" customWidth="1"/>
    <col min="2197" max="2197" width="5.28515625" customWidth="1"/>
    <col min="2198" max="2199" width="4.85546875" customWidth="1"/>
    <col min="2200" max="2201" width="4.5703125" customWidth="1"/>
    <col min="2202" max="2203" width="4.28515625" customWidth="1"/>
    <col min="2204" max="2204" width="6.140625" customWidth="1"/>
    <col min="2205" max="2205" width="4.28515625" customWidth="1"/>
    <col min="2206" max="2206" width="5" bestFit="1" customWidth="1"/>
    <col min="2207" max="2207" width="4.85546875" customWidth="1"/>
    <col min="2208" max="2208" width="3.85546875" customWidth="1"/>
    <col min="2209" max="2209" width="4.28515625" customWidth="1"/>
    <col min="2210" max="2210" width="5.140625" customWidth="1"/>
    <col min="2211" max="2211" width="5.28515625" customWidth="1"/>
    <col min="2212" max="2212" width="4.42578125" customWidth="1"/>
    <col min="2213" max="2213" width="5" customWidth="1"/>
    <col min="2426" max="2426" width="7.140625" customWidth="1"/>
    <col min="2427" max="2427" width="6" customWidth="1"/>
    <col min="2428" max="2428" width="5" bestFit="1" customWidth="1"/>
    <col min="2429" max="2430" width="4.5703125" customWidth="1"/>
    <col min="2431" max="2431" width="4" customWidth="1"/>
    <col min="2432" max="2434" width="4.28515625" customWidth="1"/>
    <col min="2435" max="2436" width="4.5703125" customWidth="1"/>
    <col min="2437" max="2439" width="4.28515625" customWidth="1"/>
    <col min="2440" max="2440" width="4.5703125" customWidth="1"/>
    <col min="2441" max="2441" width="4.7109375" customWidth="1"/>
    <col min="2442" max="2442" width="5" customWidth="1"/>
    <col min="2443" max="2443" width="6.85546875" customWidth="1"/>
    <col min="2444" max="2445" width="4.140625" customWidth="1"/>
    <col min="2446" max="2446" width="4.7109375" customWidth="1"/>
    <col min="2447" max="2447" width="5.140625" customWidth="1"/>
    <col min="2448" max="2448" width="6.140625" customWidth="1"/>
    <col min="2449" max="2449" width="4.28515625" customWidth="1"/>
    <col min="2450" max="2450" width="4.5703125" customWidth="1"/>
    <col min="2451" max="2451" width="4.85546875" customWidth="1"/>
    <col min="2452" max="2452" width="3.85546875" customWidth="1"/>
    <col min="2453" max="2453" width="5.28515625" customWidth="1"/>
    <col min="2454" max="2455" width="4.85546875" customWidth="1"/>
    <col min="2456" max="2457" width="4.5703125" customWidth="1"/>
    <col min="2458" max="2459" width="4.28515625" customWidth="1"/>
    <col min="2460" max="2460" width="6.140625" customWidth="1"/>
    <col min="2461" max="2461" width="4.28515625" customWidth="1"/>
    <col min="2462" max="2462" width="5" bestFit="1" customWidth="1"/>
    <col min="2463" max="2463" width="4.85546875" customWidth="1"/>
    <col min="2464" max="2464" width="3.85546875" customWidth="1"/>
    <col min="2465" max="2465" width="4.28515625" customWidth="1"/>
    <col min="2466" max="2466" width="5.140625" customWidth="1"/>
    <col min="2467" max="2467" width="5.28515625" customWidth="1"/>
    <col min="2468" max="2468" width="4.42578125" customWidth="1"/>
    <col min="2469" max="2469" width="5" customWidth="1"/>
    <col min="2682" max="2682" width="7.140625" customWidth="1"/>
    <col min="2683" max="2683" width="6" customWidth="1"/>
    <col min="2684" max="2684" width="5" bestFit="1" customWidth="1"/>
    <col min="2685" max="2686" width="4.5703125" customWidth="1"/>
    <col min="2687" max="2687" width="4" customWidth="1"/>
    <col min="2688" max="2690" width="4.28515625" customWidth="1"/>
    <col min="2691" max="2692" width="4.5703125" customWidth="1"/>
    <col min="2693" max="2695" width="4.28515625" customWidth="1"/>
    <col min="2696" max="2696" width="4.5703125" customWidth="1"/>
    <col min="2697" max="2697" width="4.7109375" customWidth="1"/>
    <col min="2698" max="2698" width="5" customWidth="1"/>
    <col min="2699" max="2699" width="6.85546875" customWidth="1"/>
    <col min="2700" max="2701" width="4.140625" customWidth="1"/>
    <col min="2702" max="2702" width="4.7109375" customWidth="1"/>
    <col min="2703" max="2703" width="5.140625" customWidth="1"/>
    <col min="2704" max="2704" width="6.140625" customWidth="1"/>
    <col min="2705" max="2705" width="4.28515625" customWidth="1"/>
    <col min="2706" max="2706" width="4.5703125" customWidth="1"/>
    <col min="2707" max="2707" width="4.85546875" customWidth="1"/>
    <col min="2708" max="2708" width="3.85546875" customWidth="1"/>
    <col min="2709" max="2709" width="5.28515625" customWidth="1"/>
    <col min="2710" max="2711" width="4.85546875" customWidth="1"/>
    <col min="2712" max="2713" width="4.5703125" customWidth="1"/>
    <col min="2714" max="2715" width="4.28515625" customWidth="1"/>
    <col min="2716" max="2716" width="6.140625" customWidth="1"/>
    <col min="2717" max="2717" width="4.28515625" customWidth="1"/>
    <col min="2718" max="2718" width="5" bestFit="1" customWidth="1"/>
    <col min="2719" max="2719" width="4.85546875" customWidth="1"/>
    <col min="2720" max="2720" width="3.85546875" customWidth="1"/>
    <col min="2721" max="2721" width="4.28515625" customWidth="1"/>
    <col min="2722" max="2722" width="5.140625" customWidth="1"/>
    <col min="2723" max="2723" width="5.28515625" customWidth="1"/>
    <col min="2724" max="2724" width="4.42578125" customWidth="1"/>
    <col min="2725" max="2725" width="5" customWidth="1"/>
    <col min="2938" max="2938" width="7.140625" customWidth="1"/>
    <col min="2939" max="2939" width="6" customWidth="1"/>
    <col min="2940" max="2940" width="5" bestFit="1" customWidth="1"/>
    <col min="2941" max="2942" width="4.5703125" customWidth="1"/>
    <col min="2943" max="2943" width="4" customWidth="1"/>
    <col min="2944" max="2946" width="4.28515625" customWidth="1"/>
    <col min="2947" max="2948" width="4.5703125" customWidth="1"/>
    <col min="2949" max="2951" width="4.28515625" customWidth="1"/>
    <col min="2952" max="2952" width="4.5703125" customWidth="1"/>
    <col min="2953" max="2953" width="4.7109375" customWidth="1"/>
    <col min="2954" max="2954" width="5" customWidth="1"/>
    <col min="2955" max="2955" width="6.85546875" customWidth="1"/>
    <col min="2956" max="2957" width="4.140625" customWidth="1"/>
    <col min="2958" max="2958" width="4.7109375" customWidth="1"/>
    <col min="2959" max="2959" width="5.140625" customWidth="1"/>
    <col min="2960" max="2960" width="6.140625" customWidth="1"/>
    <col min="2961" max="2961" width="4.28515625" customWidth="1"/>
    <col min="2962" max="2962" width="4.5703125" customWidth="1"/>
    <col min="2963" max="2963" width="4.85546875" customWidth="1"/>
    <col min="2964" max="2964" width="3.85546875" customWidth="1"/>
    <col min="2965" max="2965" width="5.28515625" customWidth="1"/>
    <col min="2966" max="2967" width="4.85546875" customWidth="1"/>
    <col min="2968" max="2969" width="4.5703125" customWidth="1"/>
    <col min="2970" max="2971" width="4.28515625" customWidth="1"/>
    <col min="2972" max="2972" width="6.140625" customWidth="1"/>
    <col min="2973" max="2973" width="4.28515625" customWidth="1"/>
    <col min="2974" max="2974" width="5" bestFit="1" customWidth="1"/>
    <col min="2975" max="2975" width="4.85546875" customWidth="1"/>
    <col min="2976" max="2976" width="3.85546875" customWidth="1"/>
    <col min="2977" max="2977" width="4.28515625" customWidth="1"/>
    <col min="2978" max="2978" width="5.140625" customWidth="1"/>
    <col min="2979" max="2979" width="5.28515625" customWidth="1"/>
    <col min="2980" max="2980" width="4.42578125" customWidth="1"/>
    <col min="2981" max="2981" width="5" customWidth="1"/>
    <col min="3194" max="3194" width="7.140625" customWidth="1"/>
    <col min="3195" max="3195" width="6" customWidth="1"/>
    <col min="3196" max="3196" width="5" bestFit="1" customWidth="1"/>
    <col min="3197" max="3198" width="4.5703125" customWidth="1"/>
    <col min="3199" max="3199" width="4" customWidth="1"/>
    <col min="3200" max="3202" width="4.28515625" customWidth="1"/>
    <col min="3203" max="3204" width="4.5703125" customWidth="1"/>
    <col min="3205" max="3207" width="4.28515625" customWidth="1"/>
    <col min="3208" max="3208" width="4.5703125" customWidth="1"/>
    <col min="3209" max="3209" width="4.7109375" customWidth="1"/>
    <col min="3210" max="3210" width="5" customWidth="1"/>
    <col min="3211" max="3211" width="6.85546875" customWidth="1"/>
    <col min="3212" max="3213" width="4.140625" customWidth="1"/>
    <col min="3214" max="3214" width="4.7109375" customWidth="1"/>
    <col min="3215" max="3215" width="5.140625" customWidth="1"/>
    <col min="3216" max="3216" width="6.140625" customWidth="1"/>
    <col min="3217" max="3217" width="4.28515625" customWidth="1"/>
    <col min="3218" max="3218" width="4.5703125" customWidth="1"/>
    <col min="3219" max="3219" width="4.85546875" customWidth="1"/>
    <col min="3220" max="3220" width="3.85546875" customWidth="1"/>
    <col min="3221" max="3221" width="5.28515625" customWidth="1"/>
    <col min="3222" max="3223" width="4.85546875" customWidth="1"/>
    <col min="3224" max="3225" width="4.5703125" customWidth="1"/>
    <col min="3226" max="3227" width="4.28515625" customWidth="1"/>
    <col min="3228" max="3228" width="6.140625" customWidth="1"/>
    <col min="3229" max="3229" width="4.28515625" customWidth="1"/>
    <col min="3230" max="3230" width="5" bestFit="1" customWidth="1"/>
    <col min="3231" max="3231" width="4.85546875" customWidth="1"/>
    <col min="3232" max="3232" width="3.85546875" customWidth="1"/>
    <col min="3233" max="3233" width="4.28515625" customWidth="1"/>
    <col min="3234" max="3234" width="5.140625" customWidth="1"/>
    <col min="3235" max="3235" width="5.28515625" customWidth="1"/>
    <col min="3236" max="3236" width="4.42578125" customWidth="1"/>
    <col min="3237" max="3237" width="5" customWidth="1"/>
    <col min="3450" max="3450" width="7.140625" customWidth="1"/>
    <col min="3451" max="3451" width="6" customWidth="1"/>
    <col min="3452" max="3452" width="5" bestFit="1" customWidth="1"/>
    <col min="3453" max="3454" width="4.5703125" customWidth="1"/>
    <col min="3455" max="3455" width="4" customWidth="1"/>
    <col min="3456" max="3458" width="4.28515625" customWidth="1"/>
    <col min="3459" max="3460" width="4.5703125" customWidth="1"/>
    <col min="3461" max="3463" width="4.28515625" customWidth="1"/>
    <col min="3464" max="3464" width="4.5703125" customWidth="1"/>
    <col min="3465" max="3465" width="4.7109375" customWidth="1"/>
    <col min="3466" max="3466" width="5" customWidth="1"/>
    <col min="3467" max="3467" width="6.85546875" customWidth="1"/>
    <col min="3468" max="3469" width="4.140625" customWidth="1"/>
    <col min="3470" max="3470" width="4.7109375" customWidth="1"/>
    <col min="3471" max="3471" width="5.140625" customWidth="1"/>
    <col min="3472" max="3472" width="6.140625" customWidth="1"/>
    <col min="3473" max="3473" width="4.28515625" customWidth="1"/>
    <col min="3474" max="3474" width="4.5703125" customWidth="1"/>
    <col min="3475" max="3475" width="4.85546875" customWidth="1"/>
    <col min="3476" max="3476" width="3.85546875" customWidth="1"/>
    <col min="3477" max="3477" width="5.28515625" customWidth="1"/>
    <col min="3478" max="3479" width="4.85546875" customWidth="1"/>
    <col min="3480" max="3481" width="4.5703125" customWidth="1"/>
    <col min="3482" max="3483" width="4.28515625" customWidth="1"/>
    <col min="3484" max="3484" width="6.140625" customWidth="1"/>
    <col min="3485" max="3485" width="4.28515625" customWidth="1"/>
    <col min="3486" max="3486" width="5" bestFit="1" customWidth="1"/>
    <col min="3487" max="3487" width="4.85546875" customWidth="1"/>
    <col min="3488" max="3488" width="3.85546875" customWidth="1"/>
    <col min="3489" max="3489" width="4.28515625" customWidth="1"/>
    <col min="3490" max="3490" width="5.140625" customWidth="1"/>
    <col min="3491" max="3491" width="5.28515625" customWidth="1"/>
    <col min="3492" max="3492" width="4.42578125" customWidth="1"/>
    <col min="3493" max="3493" width="5" customWidth="1"/>
    <col min="3706" max="3706" width="7.140625" customWidth="1"/>
    <col min="3707" max="3707" width="6" customWidth="1"/>
    <col min="3708" max="3708" width="5" bestFit="1" customWidth="1"/>
    <col min="3709" max="3710" width="4.5703125" customWidth="1"/>
    <col min="3711" max="3711" width="4" customWidth="1"/>
    <col min="3712" max="3714" width="4.28515625" customWidth="1"/>
    <col min="3715" max="3716" width="4.5703125" customWidth="1"/>
    <col min="3717" max="3719" width="4.28515625" customWidth="1"/>
    <col min="3720" max="3720" width="4.5703125" customWidth="1"/>
    <col min="3721" max="3721" width="4.7109375" customWidth="1"/>
    <col min="3722" max="3722" width="5" customWidth="1"/>
    <col min="3723" max="3723" width="6.85546875" customWidth="1"/>
    <col min="3724" max="3725" width="4.140625" customWidth="1"/>
    <col min="3726" max="3726" width="4.7109375" customWidth="1"/>
    <col min="3727" max="3727" width="5.140625" customWidth="1"/>
    <col min="3728" max="3728" width="6.140625" customWidth="1"/>
    <col min="3729" max="3729" width="4.28515625" customWidth="1"/>
    <col min="3730" max="3730" width="4.5703125" customWidth="1"/>
    <col min="3731" max="3731" width="4.85546875" customWidth="1"/>
    <col min="3732" max="3732" width="3.85546875" customWidth="1"/>
    <col min="3733" max="3733" width="5.28515625" customWidth="1"/>
    <col min="3734" max="3735" width="4.85546875" customWidth="1"/>
    <col min="3736" max="3737" width="4.5703125" customWidth="1"/>
    <col min="3738" max="3739" width="4.28515625" customWidth="1"/>
    <col min="3740" max="3740" width="6.140625" customWidth="1"/>
    <col min="3741" max="3741" width="4.28515625" customWidth="1"/>
    <col min="3742" max="3742" width="5" bestFit="1" customWidth="1"/>
    <col min="3743" max="3743" width="4.85546875" customWidth="1"/>
    <col min="3744" max="3744" width="3.85546875" customWidth="1"/>
    <col min="3745" max="3745" width="4.28515625" customWidth="1"/>
    <col min="3746" max="3746" width="5.140625" customWidth="1"/>
    <col min="3747" max="3747" width="5.28515625" customWidth="1"/>
    <col min="3748" max="3748" width="4.42578125" customWidth="1"/>
    <col min="3749" max="3749" width="5" customWidth="1"/>
    <col min="3962" max="3962" width="7.140625" customWidth="1"/>
    <col min="3963" max="3963" width="6" customWidth="1"/>
    <col min="3964" max="3964" width="5" bestFit="1" customWidth="1"/>
    <col min="3965" max="3966" width="4.5703125" customWidth="1"/>
    <col min="3967" max="3967" width="4" customWidth="1"/>
    <col min="3968" max="3970" width="4.28515625" customWidth="1"/>
    <col min="3971" max="3972" width="4.5703125" customWidth="1"/>
    <col min="3973" max="3975" width="4.28515625" customWidth="1"/>
    <col min="3976" max="3976" width="4.5703125" customWidth="1"/>
    <col min="3977" max="3977" width="4.7109375" customWidth="1"/>
    <col min="3978" max="3978" width="5" customWidth="1"/>
    <col min="3979" max="3979" width="6.85546875" customWidth="1"/>
    <col min="3980" max="3981" width="4.140625" customWidth="1"/>
    <col min="3982" max="3982" width="4.7109375" customWidth="1"/>
    <col min="3983" max="3983" width="5.140625" customWidth="1"/>
    <col min="3984" max="3984" width="6.140625" customWidth="1"/>
    <col min="3985" max="3985" width="4.28515625" customWidth="1"/>
    <col min="3986" max="3986" width="4.5703125" customWidth="1"/>
    <col min="3987" max="3987" width="4.85546875" customWidth="1"/>
    <col min="3988" max="3988" width="3.85546875" customWidth="1"/>
    <col min="3989" max="3989" width="5.28515625" customWidth="1"/>
    <col min="3990" max="3991" width="4.85546875" customWidth="1"/>
    <col min="3992" max="3993" width="4.5703125" customWidth="1"/>
    <col min="3994" max="3995" width="4.28515625" customWidth="1"/>
    <col min="3996" max="3996" width="6.140625" customWidth="1"/>
    <col min="3997" max="3997" width="4.28515625" customWidth="1"/>
    <col min="3998" max="3998" width="5" bestFit="1" customWidth="1"/>
    <col min="3999" max="3999" width="4.85546875" customWidth="1"/>
    <col min="4000" max="4000" width="3.85546875" customWidth="1"/>
    <col min="4001" max="4001" width="4.28515625" customWidth="1"/>
    <col min="4002" max="4002" width="5.140625" customWidth="1"/>
    <col min="4003" max="4003" width="5.28515625" customWidth="1"/>
    <col min="4004" max="4004" width="4.42578125" customWidth="1"/>
    <col min="4005" max="4005" width="5" customWidth="1"/>
    <col min="4218" max="4218" width="7.140625" customWidth="1"/>
    <col min="4219" max="4219" width="6" customWidth="1"/>
    <col min="4220" max="4220" width="5" bestFit="1" customWidth="1"/>
    <col min="4221" max="4222" width="4.5703125" customWidth="1"/>
    <col min="4223" max="4223" width="4" customWidth="1"/>
    <col min="4224" max="4226" width="4.28515625" customWidth="1"/>
    <col min="4227" max="4228" width="4.5703125" customWidth="1"/>
    <col min="4229" max="4231" width="4.28515625" customWidth="1"/>
    <col min="4232" max="4232" width="4.5703125" customWidth="1"/>
    <col min="4233" max="4233" width="4.7109375" customWidth="1"/>
    <col min="4234" max="4234" width="5" customWidth="1"/>
    <col min="4235" max="4235" width="6.85546875" customWidth="1"/>
    <col min="4236" max="4237" width="4.140625" customWidth="1"/>
    <col min="4238" max="4238" width="4.7109375" customWidth="1"/>
    <col min="4239" max="4239" width="5.140625" customWidth="1"/>
    <col min="4240" max="4240" width="6.140625" customWidth="1"/>
    <col min="4241" max="4241" width="4.28515625" customWidth="1"/>
    <col min="4242" max="4242" width="4.5703125" customWidth="1"/>
    <col min="4243" max="4243" width="4.85546875" customWidth="1"/>
    <col min="4244" max="4244" width="3.85546875" customWidth="1"/>
    <col min="4245" max="4245" width="5.28515625" customWidth="1"/>
    <col min="4246" max="4247" width="4.85546875" customWidth="1"/>
    <col min="4248" max="4249" width="4.5703125" customWidth="1"/>
    <col min="4250" max="4251" width="4.28515625" customWidth="1"/>
    <col min="4252" max="4252" width="6.140625" customWidth="1"/>
    <col min="4253" max="4253" width="4.28515625" customWidth="1"/>
    <col min="4254" max="4254" width="5" bestFit="1" customWidth="1"/>
    <col min="4255" max="4255" width="4.85546875" customWidth="1"/>
    <col min="4256" max="4256" width="3.85546875" customWidth="1"/>
    <col min="4257" max="4257" width="4.28515625" customWidth="1"/>
    <col min="4258" max="4258" width="5.140625" customWidth="1"/>
    <col min="4259" max="4259" width="5.28515625" customWidth="1"/>
    <col min="4260" max="4260" width="4.42578125" customWidth="1"/>
    <col min="4261" max="4261" width="5" customWidth="1"/>
    <col min="4474" max="4474" width="7.140625" customWidth="1"/>
    <col min="4475" max="4475" width="6" customWidth="1"/>
    <col min="4476" max="4476" width="5" bestFit="1" customWidth="1"/>
    <col min="4477" max="4478" width="4.5703125" customWidth="1"/>
    <col min="4479" max="4479" width="4" customWidth="1"/>
    <col min="4480" max="4482" width="4.28515625" customWidth="1"/>
    <col min="4483" max="4484" width="4.5703125" customWidth="1"/>
    <col min="4485" max="4487" width="4.28515625" customWidth="1"/>
    <col min="4488" max="4488" width="4.5703125" customWidth="1"/>
    <col min="4489" max="4489" width="4.7109375" customWidth="1"/>
    <col min="4490" max="4490" width="5" customWidth="1"/>
    <col min="4491" max="4491" width="6.85546875" customWidth="1"/>
    <col min="4492" max="4493" width="4.140625" customWidth="1"/>
    <col min="4494" max="4494" width="4.7109375" customWidth="1"/>
    <col min="4495" max="4495" width="5.140625" customWidth="1"/>
    <col min="4496" max="4496" width="6.140625" customWidth="1"/>
    <col min="4497" max="4497" width="4.28515625" customWidth="1"/>
    <col min="4498" max="4498" width="4.5703125" customWidth="1"/>
    <col min="4499" max="4499" width="4.85546875" customWidth="1"/>
    <col min="4500" max="4500" width="3.85546875" customWidth="1"/>
    <col min="4501" max="4501" width="5.28515625" customWidth="1"/>
    <col min="4502" max="4503" width="4.85546875" customWidth="1"/>
    <col min="4504" max="4505" width="4.5703125" customWidth="1"/>
    <col min="4506" max="4507" width="4.28515625" customWidth="1"/>
    <col min="4508" max="4508" width="6.140625" customWidth="1"/>
    <col min="4509" max="4509" width="4.28515625" customWidth="1"/>
    <col min="4510" max="4510" width="5" bestFit="1" customWidth="1"/>
    <col min="4511" max="4511" width="4.85546875" customWidth="1"/>
    <col min="4512" max="4512" width="3.85546875" customWidth="1"/>
    <col min="4513" max="4513" width="4.28515625" customWidth="1"/>
    <col min="4514" max="4514" width="5.140625" customWidth="1"/>
    <col min="4515" max="4515" width="5.28515625" customWidth="1"/>
    <col min="4516" max="4516" width="4.42578125" customWidth="1"/>
    <col min="4517" max="4517" width="5" customWidth="1"/>
    <col min="4730" max="4730" width="7.140625" customWidth="1"/>
    <col min="4731" max="4731" width="6" customWidth="1"/>
    <col min="4732" max="4732" width="5" bestFit="1" customWidth="1"/>
    <col min="4733" max="4734" width="4.5703125" customWidth="1"/>
    <col min="4735" max="4735" width="4" customWidth="1"/>
    <col min="4736" max="4738" width="4.28515625" customWidth="1"/>
    <col min="4739" max="4740" width="4.5703125" customWidth="1"/>
    <col min="4741" max="4743" width="4.28515625" customWidth="1"/>
    <col min="4744" max="4744" width="4.5703125" customWidth="1"/>
    <col min="4745" max="4745" width="4.7109375" customWidth="1"/>
    <col min="4746" max="4746" width="5" customWidth="1"/>
    <col min="4747" max="4747" width="6.85546875" customWidth="1"/>
    <col min="4748" max="4749" width="4.140625" customWidth="1"/>
    <col min="4750" max="4750" width="4.7109375" customWidth="1"/>
    <col min="4751" max="4751" width="5.140625" customWidth="1"/>
    <col min="4752" max="4752" width="6.140625" customWidth="1"/>
    <col min="4753" max="4753" width="4.28515625" customWidth="1"/>
    <col min="4754" max="4754" width="4.5703125" customWidth="1"/>
    <col min="4755" max="4755" width="4.85546875" customWidth="1"/>
    <col min="4756" max="4756" width="3.85546875" customWidth="1"/>
    <col min="4757" max="4757" width="5.28515625" customWidth="1"/>
    <col min="4758" max="4759" width="4.85546875" customWidth="1"/>
    <col min="4760" max="4761" width="4.5703125" customWidth="1"/>
    <col min="4762" max="4763" width="4.28515625" customWidth="1"/>
    <col min="4764" max="4764" width="6.140625" customWidth="1"/>
    <col min="4765" max="4765" width="4.28515625" customWidth="1"/>
    <col min="4766" max="4766" width="5" bestFit="1" customWidth="1"/>
    <col min="4767" max="4767" width="4.85546875" customWidth="1"/>
    <col min="4768" max="4768" width="3.85546875" customWidth="1"/>
    <col min="4769" max="4769" width="4.28515625" customWidth="1"/>
    <col min="4770" max="4770" width="5.140625" customWidth="1"/>
    <col min="4771" max="4771" width="5.28515625" customWidth="1"/>
    <col min="4772" max="4772" width="4.42578125" customWidth="1"/>
    <col min="4773" max="4773" width="5" customWidth="1"/>
    <col min="4986" max="4986" width="7.140625" customWidth="1"/>
    <col min="4987" max="4987" width="6" customWidth="1"/>
    <col min="4988" max="4988" width="5" bestFit="1" customWidth="1"/>
    <col min="4989" max="4990" width="4.5703125" customWidth="1"/>
    <col min="4991" max="4991" width="4" customWidth="1"/>
    <col min="4992" max="4994" width="4.28515625" customWidth="1"/>
    <col min="4995" max="4996" width="4.5703125" customWidth="1"/>
    <col min="4997" max="4999" width="4.28515625" customWidth="1"/>
    <col min="5000" max="5000" width="4.5703125" customWidth="1"/>
    <col min="5001" max="5001" width="4.7109375" customWidth="1"/>
    <col min="5002" max="5002" width="5" customWidth="1"/>
    <col min="5003" max="5003" width="6.85546875" customWidth="1"/>
    <col min="5004" max="5005" width="4.140625" customWidth="1"/>
    <col min="5006" max="5006" width="4.7109375" customWidth="1"/>
    <col min="5007" max="5007" width="5.140625" customWidth="1"/>
    <col min="5008" max="5008" width="6.140625" customWidth="1"/>
    <col min="5009" max="5009" width="4.28515625" customWidth="1"/>
    <col min="5010" max="5010" width="4.5703125" customWidth="1"/>
    <col min="5011" max="5011" width="4.85546875" customWidth="1"/>
    <col min="5012" max="5012" width="3.85546875" customWidth="1"/>
    <col min="5013" max="5013" width="5.28515625" customWidth="1"/>
    <col min="5014" max="5015" width="4.85546875" customWidth="1"/>
    <col min="5016" max="5017" width="4.5703125" customWidth="1"/>
    <col min="5018" max="5019" width="4.28515625" customWidth="1"/>
    <col min="5020" max="5020" width="6.140625" customWidth="1"/>
    <col min="5021" max="5021" width="4.28515625" customWidth="1"/>
    <col min="5022" max="5022" width="5" bestFit="1" customWidth="1"/>
    <col min="5023" max="5023" width="4.85546875" customWidth="1"/>
    <col min="5024" max="5024" width="3.85546875" customWidth="1"/>
    <col min="5025" max="5025" width="4.28515625" customWidth="1"/>
    <col min="5026" max="5026" width="5.140625" customWidth="1"/>
    <col min="5027" max="5027" width="5.28515625" customWidth="1"/>
    <col min="5028" max="5028" width="4.42578125" customWidth="1"/>
    <col min="5029" max="5029" width="5" customWidth="1"/>
    <col min="5242" max="5242" width="7.140625" customWidth="1"/>
    <col min="5243" max="5243" width="6" customWidth="1"/>
    <col min="5244" max="5244" width="5" bestFit="1" customWidth="1"/>
    <col min="5245" max="5246" width="4.5703125" customWidth="1"/>
    <col min="5247" max="5247" width="4" customWidth="1"/>
    <col min="5248" max="5250" width="4.28515625" customWidth="1"/>
    <col min="5251" max="5252" width="4.5703125" customWidth="1"/>
    <col min="5253" max="5255" width="4.28515625" customWidth="1"/>
    <col min="5256" max="5256" width="4.5703125" customWidth="1"/>
    <col min="5257" max="5257" width="4.7109375" customWidth="1"/>
    <col min="5258" max="5258" width="5" customWidth="1"/>
    <col min="5259" max="5259" width="6.85546875" customWidth="1"/>
    <col min="5260" max="5261" width="4.140625" customWidth="1"/>
    <col min="5262" max="5262" width="4.7109375" customWidth="1"/>
    <col min="5263" max="5263" width="5.140625" customWidth="1"/>
    <col min="5264" max="5264" width="6.140625" customWidth="1"/>
    <col min="5265" max="5265" width="4.28515625" customWidth="1"/>
    <col min="5266" max="5266" width="4.5703125" customWidth="1"/>
    <col min="5267" max="5267" width="4.85546875" customWidth="1"/>
    <col min="5268" max="5268" width="3.85546875" customWidth="1"/>
    <col min="5269" max="5269" width="5.28515625" customWidth="1"/>
    <col min="5270" max="5271" width="4.85546875" customWidth="1"/>
    <col min="5272" max="5273" width="4.5703125" customWidth="1"/>
    <col min="5274" max="5275" width="4.28515625" customWidth="1"/>
    <col min="5276" max="5276" width="6.140625" customWidth="1"/>
    <col min="5277" max="5277" width="4.28515625" customWidth="1"/>
    <col min="5278" max="5278" width="5" bestFit="1" customWidth="1"/>
    <col min="5279" max="5279" width="4.85546875" customWidth="1"/>
    <col min="5280" max="5280" width="3.85546875" customWidth="1"/>
    <col min="5281" max="5281" width="4.28515625" customWidth="1"/>
    <col min="5282" max="5282" width="5.140625" customWidth="1"/>
    <col min="5283" max="5283" width="5.28515625" customWidth="1"/>
    <col min="5284" max="5284" width="4.42578125" customWidth="1"/>
    <col min="5285" max="5285" width="5" customWidth="1"/>
    <col min="5498" max="5498" width="7.140625" customWidth="1"/>
    <col min="5499" max="5499" width="6" customWidth="1"/>
    <col min="5500" max="5500" width="5" bestFit="1" customWidth="1"/>
    <col min="5501" max="5502" width="4.5703125" customWidth="1"/>
    <col min="5503" max="5503" width="4" customWidth="1"/>
    <col min="5504" max="5506" width="4.28515625" customWidth="1"/>
    <col min="5507" max="5508" width="4.5703125" customWidth="1"/>
    <col min="5509" max="5511" width="4.28515625" customWidth="1"/>
    <col min="5512" max="5512" width="4.5703125" customWidth="1"/>
    <col min="5513" max="5513" width="4.7109375" customWidth="1"/>
    <col min="5514" max="5514" width="5" customWidth="1"/>
    <col min="5515" max="5515" width="6.85546875" customWidth="1"/>
    <col min="5516" max="5517" width="4.140625" customWidth="1"/>
    <col min="5518" max="5518" width="4.7109375" customWidth="1"/>
    <col min="5519" max="5519" width="5.140625" customWidth="1"/>
    <col min="5520" max="5520" width="6.140625" customWidth="1"/>
    <col min="5521" max="5521" width="4.28515625" customWidth="1"/>
    <col min="5522" max="5522" width="4.5703125" customWidth="1"/>
    <col min="5523" max="5523" width="4.85546875" customWidth="1"/>
    <col min="5524" max="5524" width="3.85546875" customWidth="1"/>
    <col min="5525" max="5525" width="5.28515625" customWidth="1"/>
    <col min="5526" max="5527" width="4.85546875" customWidth="1"/>
    <col min="5528" max="5529" width="4.5703125" customWidth="1"/>
    <col min="5530" max="5531" width="4.28515625" customWidth="1"/>
    <col min="5532" max="5532" width="6.140625" customWidth="1"/>
    <col min="5533" max="5533" width="4.28515625" customWidth="1"/>
    <col min="5534" max="5534" width="5" bestFit="1" customWidth="1"/>
    <col min="5535" max="5535" width="4.85546875" customWidth="1"/>
    <col min="5536" max="5536" width="3.85546875" customWidth="1"/>
    <col min="5537" max="5537" width="4.28515625" customWidth="1"/>
    <col min="5538" max="5538" width="5.140625" customWidth="1"/>
    <col min="5539" max="5539" width="5.28515625" customWidth="1"/>
    <col min="5540" max="5540" width="4.42578125" customWidth="1"/>
    <col min="5541" max="5541" width="5" customWidth="1"/>
    <col min="5754" max="5754" width="7.140625" customWidth="1"/>
    <col min="5755" max="5755" width="6" customWidth="1"/>
    <col min="5756" max="5756" width="5" bestFit="1" customWidth="1"/>
    <col min="5757" max="5758" width="4.5703125" customWidth="1"/>
    <col min="5759" max="5759" width="4" customWidth="1"/>
    <col min="5760" max="5762" width="4.28515625" customWidth="1"/>
    <col min="5763" max="5764" width="4.5703125" customWidth="1"/>
    <col min="5765" max="5767" width="4.28515625" customWidth="1"/>
    <col min="5768" max="5768" width="4.5703125" customWidth="1"/>
    <col min="5769" max="5769" width="4.7109375" customWidth="1"/>
    <col min="5770" max="5770" width="5" customWidth="1"/>
    <col min="5771" max="5771" width="6.85546875" customWidth="1"/>
    <col min="5772" max="5773" width="4.140625" customWidth="1"/>
    <col min="5774" max="5774" width="4.7109375" customWidth="1"/>
    <col min="5775" max="5775" width="5.140625" customWidth="1"/>
    <col min="5776" max="5776" width="6.140625" customWidth="1"/>
    <col min="5777" max="5777" width="4.28515625" customWidth="1"/>
    <col min="5778" max="5778" width="4.5703125" customWidth="1"/>
    <col min="5779" max="5779" width="4.85546875" customWidth="1"/>
    <col min="5780" max="5780" width="3.85546875" customWidth="1"/>
    <col min="5781" max="5781" width="5.28515625" customWidth="1"/>
    <col min="5782" max="5783" width="4.85546875" customWidth="1"/>
    <col min="5784" max="5785" width="4.5703125" customWidth="1"/>
    <col min="5786" max="5787" width="4.28515625" customWidth="1"/>
    <col min="5788" max="5788" width="6.140625" customWidth="1"/>
    <col min="5789" max="5789" width="4.28515625" customWidth="1"/>
    <col min="5790" max="5790" width="5" bestFit="1" customWidth="1"/>
    <col min="5791" max="5791" width="4.85546875" customWidth="1"/>
    <col min="5792" max="5792" width="3.85546875" customWidth="1"/>
    <col min="5793" max="5793" width="4.28515625" customWidth="1"/>
    <col min="5794" max="5794" width="5.140625" customWidth="1"/>
    <col min="5795" max="5795" width="5.28515625" customWidth="1"/>
    <col min="5796" max="5796" width="4.42578125" customWidth="1"/>
    <col min="5797" max="5797" width="5" customWidth="1"/>
    <col min="6010" max="6010" width="7.140625" customWidth="1"/>
    <col min="6011" max="6011" width="6" customWidth="1"/>
    <col min="6012" max="6012" width="5" bestFit="1" customWidth="1"/>
    <col min="6013" max="6014" width="4.5703125" customWidth="1"/>
    <col min="6015" max="6015" width="4" customWidth="1"/>
    <col min="6016" max="6018" width="4.28515625" customWidth="1"/>
    <col min="6019" max="6020" width="4.5703125" customWidth="1"/>
    <col min="6021" max="6023" width="4.28515625" customWidth="1"/>
    <col min="6024" max="6024" width="4.5703125" customWidth="1"/>
    <col min="6025" max="6025" width="4.7109375" customWidth="1"/>
    <col min="6026" max="6026" width="5" customWidth="1"/>
    <col min="6027" max="6027" width="6.85546875" customWidth="1"/>
    <col min="6028" max="6029" width="4.140625" customWidth="1"/>
    <col min="6030" max="6030" width="4.7109375" customWidth="1"/>
    <col min="6031" max="6031" width="5.140625" customWidth="1"/>
    <col min="6032" max="6032" width="6.140625" customWidth="1"/>
    <col min="6033" max="6033" width="4.28515625" customWidth="1"/>
    <col min="6034" max="6034" width="4.5703125" customWidth="1"/>
    <col min="6035" max="6035" width="4.85546875" customWidth="1"/>
    <col min="6036" max="6036" width="3.85546875" customWidth="1"/>
    <col min="6037" max="6037" width="5.28515625" customWidth="1"/>
    <col min="6038" max="6039" width="4.85546875" customWidth="1"/>
    <col min="6040" max="6041" width="4.5703125" customWidth="1"/>
    <col min="6042" max="6043" width="4.28515625" customWidth="1"/>
    <col min="6044" max="6044" width="6.140625" customWidth="1"/>
    <col min="6045" max="6045" width="4.28515625" customWidth="1"/>
    <col min="6046" max="6046" width="5" bestFit="1" customWidth="1"/>
    <col min="6047" max="6047" width="4.85546875" customWidth="1"/>
    <col min="6048" max="6048" width="3.85546875" customWidth="1"/>
    <col min="6049" max="6049" width="4.28515625" customWidth="1"/>
    <col min="6050" max="6050" width="5.140625" customWidth="1"/>
    <col min="6051" max="6051" width="5.28515625" customWidth="1"/>
    <col min="6052" max="6052" width="4.42578125" customWidth="1"/>
    <col min="6053" max="6053" width="5" customWidth="1"/>
    <col min="6266" max="6266" width="7.140625" customWidth="1"/>
    <col min="6267" max="6267" width="6" customWidth="1"/>
    <col min="6268" max="6268" width="5" bestFit="1" customWidth="1"/>
    <col min="6269" max="6270" width="4.5703125" customWidth="1"/>
    <col min="6271" max="6271" width="4" customWidth="1"/>
    <col min="6272" max="6274" width="4.28515625" customWidth="1"/>
    <col min="6275" max="6276" width="4.5703125" customWidth="1"/>
    <col min="6277" max="6279" width="4.28515625" customWidth="1"/>
    <col min="6280" max="6280" width="4.5703125" customWidth="1"/>
    <col min="6281" max="6281" width="4.7109375" customWidth="1"/>
    <col min="6282" max="6282" width="5" customWidth="1"/>
    <col min="6283" max="6283" width="6.85546875" customWidth="1"/>
    <col min="6284" max="6285" width="4.140625" customWidth="1"/>
    <col min="6286" max="6286" width="4.7109375" customWidth="1"/>
    <col min="6287" max="6287" width="5.140625" customWidth="1"/>
    <col min="6288" max="6288" width="6.140625" customWidth="1"/>
    <col min="6289" max="6289" width="4.28515625" customWidth="1"/>
    <col min="6290" max="6290" width="4.5703125" customWidth="1"/>
    <col min="6291" max="6291" width="4.85546875" customWidth="1"/>
    <col min="6292" max="6292" width="3.85546875" customWidth="1"/>
    <col min="6293" max="6293" width="5.28515625" customWidth="1"/>
    <col min="6294" max="6295" width="4.85546875" customWidth="1"/>
    <col min="6296" max="6297" width="4.5703125" customWidth="1"/>
    <col min="6298" max="6299" width="4.28515625" customWidth="1"/>
    <col min="6300" max="6300" width="6.140625" customWidth="1"/>
    <col min="6301" max="6301" width="4.28515625" customWidth="1"/>
    <col min="6302" max="6302" width="5" bestFit="1" customWidth="1"/>
    <col min="6303" max="6303" width="4.85546875" customWidth="1"/>
    <col min="6304" max="6304" width="3.85546875" customWidth="1"/>
    <col min="6305" max="6305" width="4.28515625" customWidth="1"/>
    <col min="6306" max="6306" width="5.140625" customWidth="1"/>
    <col min="6307" max="6307" width="5.28515625" customWidth="1"/>
    <col min="6308" max="6308" width="4.42578125" customWidth="1"/>
    <col min="6309" max="6309" width="5" customWidth="1"/>
    <col min="6522" max="6522" width="7.140625" customWidth="1"/>
    <col min="6523" max="6523" width="6" customWidth="1"/>
    <col min="6524" max="6524" width="5" bestFit="1" customWidth="1"/>
    <col min="6525" max="6526" width="4.5703125" customWidth="1"/>
    <col min="6527" max="6527" width="4" customWidth="1"/>
    <col min="6528" max="6530" width="4.28515625" customWidth="1"/>
    <col min="6531" max="6532" width="4.5703125" customWidth="1"/>
    <col min="6533" max="6535" width="4.28515625" customWidth="1"/>
    <col min="6536" max="6536" width="4.5703125" customWidth="1"/>
    <col min="6537" max="6537" width="4.7109375" customWidth="1"/>
    <col min="6538" max="6538" width="5" customWidth="1"/>
    <col min="6539" max="6539" width="6.85546875" customWidth="1"/>
    <col min="6540" max="6541" width="4.140625" customWidth="1"/>
    <col min="6542" max="6542" width="4.7109375" customWidth="1"/>
    <col min="6543" max="6543" width="5.140625" customWidth="1"/>
    <col min="6544" max="6544" width="6.140625" customWidth="1"/>
    <col min="6545" max="6545" width="4.28515625" customWidth="1"/>
    <col min="6546" max="6546" width="4.5703125" customWidth="1"/>
    <col min="6547" max="6547" width="4.85546875" customWidth="1"/>
    <col min="6548" max="6548" width="3.85546875" customWidth="1"/>
    <col min="6549" max="6549" width="5.28515625" customWidth="1"/>
    <col min="6550" max="6551" width="4.85546875" customWidth="1"/>
    <col min="6552" max="6553" width="4.5703125" customWidth="1"/>
    <col min="6554" max="6555" width="4.28515625" customWidth="1"/>
    <col min="6556" max="6556" width="6.140625" customWidth="1"/>
    <col min="6557" max="6557" width="4.28515625" customWidth="1"/>
    <col min="6558" max="6558" width="5" bestFit="1" customWidth="1"/>
    <col min="6559" max="6559" width="4.85546875" customWidth="1"/>
    <col min="6560" max="6560" width="3.85546875" customWidth="1"/>
    <col min="6561" max="6561" width="4.28515625" customWidth="1"/>
    <col min="6562" max="6562" width="5.140625" customWidth="1"/>
    <col min="6563" max="6563" width="5.28515625" customWidth="1"/>
    <col min="6564" max="6564" width="4.42578125" customWidth="1"/>
    <col min="6565" max="6565" width="5" customWidth="1"/>
    <col min="6778" max="6778" width="7.140625" customWidth="1"/>
    <col min="6779" max="6779" width="6" customWidth="1"/>
    <col min="6780" max="6780" width="5" bestFit="1" customWidth="1"/>
    <col min="6781" max="6782" width="4.5703125" customWidth="1"/>
    <col min="6783" max="6783" width="4" customWidth="1"/>
    <col min="6784" max="6786" width="4.28515625" customWidth="1"/>
    <col min="6787" max="6788" width="4.5703125" customWidth="1"/>
    <col min="6789" max="6791" width="4.28515625" customWidth="1"/>
    <col min="6792" max="6792" width="4.5703125" customWidth="1"/>
    <col min="6793" max="6793" width="4.7109375" customWidth="1"/>
    <col min="6794" max="6794" width="5" customWidth="1"/>
    <col min="6795" max="6795" width="6.85546875" customWidth="1"/>
    <col min="6796" max="6797" width="4.140625" customWidth="1"/>
    <col min="6798" max="6798" width="4.7109375" customWidth="1"/>
    <col min="6799" max="6799" width="5.140625" customWidth="1"/>
    <col min="6800" max="6800" width="6.140625" customWidth="1"/>
    <col min="6801" max="6801" width="4.28515625" customWidth="1"/>
    <col min="6802" max="6802" width="4.5703125" customWidth="1"/>
    <col min="6803" max="6803" width="4.85546875" customWidth="1"/>
    <col min="6804" max="6804" width="3.85546875" customWidth="1"/>
    <col min="6805" max="6805" width="5.28515625" customWidth="1"/>
    <col min="6806" max="6807" width="4.85546875" customWidth="1"/>
    <col min="6808" max="6809" width="4.5703125" customWidth="1"/>
    <col min="6810" max="6811" width="4.28515625" customWidth="1"/>
    <col min="6812" max="6812" width="6.140625" customWidth="1"/>
    <col min="6813" max="6813" width="4.28515625" customWidth="1"/>
    <col min="6814" max="6814" width="5" bestFit="1" customWidth="1"/>
    <col min="6815" max="6815" width="4.85546875" customWidth="1"/>
    <col min="6816" max="6816" width="3.85546875" customWidth="1"/>
    <col min="6817" max="6817" width="4.28515625" customWidth="1"/>
    <col min="6818" max="6818" width="5.140625" customWidth="1"/>
    <col min="6819" max="6819" width="5.28515625" customWidth="1"/>
    <col min="6820" max="6820" width="4.42578125" customWidth="1"/>
    <col min="6821" max="6821" width="5" customWidth="1"/>
    <col min="7034" max="7034" width="7.140625" customWidth="1"/>
    <col min="7035" max="7035" width="6" customWidth="1"/>
    <col min="7036" max="7036" width="5" bestFit="1" customWidth="1"/>
    <col min="7037" max="7038" width="4.5703125" customWidth="1"/>
    <col min="7039" max="7039" width="4" customWidth="1"/>
    <col min="7040" max="7042" width="4.28515625" customWidth="1"/>
    <col min="7043" max="7044" width="4.5703125" customWidth="1"/>
    <col min="7045" max="7047" width="4.28515625" customWidth="1"/>
    <col min="7048" max="7048" width="4.5703125" customWidth="1"/>
    <col min="7049" max="7049" width="4.7109375" customWidth="1"/>
    <col min="7050" max="7050" width="5" customWidth="1"/>
    <col min="7051" max="7051" width="6.85546875" customWidth="1"/>
    <col min="7052" max="7053" width="4.140625" customWidth="1"/>
    <col min="7054" max="7054" width="4.7109375" customWidth="1"/>
    <col min="7055" max="7055" width="5.140625" customWidth="1"/>
    <col min="7056" max="7056" width="6.140625" customWidth="1"/>
    <col min="7057" max="7057" width="4.28515625" customWidth="1"/>
    <col min="7058" max="7058" width="4.5703125" customWidth="1"/>
    <col min="7059" max="7059" width="4.85546875" customWidth="1"/>
    <col min="7060" max="7060" width="3.85546875" customWidth="1"/>
    <col min="7061" max="7061" width="5.28515625" customWidth="1"/>
    <col min="7062" max="7063" width="4.85546875" customWidth="1"/>
    <col min="7064" max="7065" width="4.5703125" customWidth="1"/>
    <col min="7066" max="7067" width="4.28515625" customWidth="1"/>
    <col min="7068" max="7068" width="6.140625" customWidth="1"/>
    <col min="7069" max="7069" width="4.28515625" customWidth="1"/>
    <col min="7070" max="7070" width="5" bestFit="1" customWidth="1"/>
    <col min="7071" max="7071" width="4.85546875" customWidth="1"/>
    <col min="7072" max="7072" width="3.85546875" customWidth="1"/>
    <col min="7073" max="7073" width="4.28515625" customWidth="1"/>
    <col min="7074" max="7074" width="5.140625" customWidth="1"/>
    <col min="7075" max="7075" width="5.28515625" customWidth="1"/>
    <col min="7076" max="7076" width="4.42578125" customWidth="1"/>
    <col min="7077" max="7077" width="5" customWidth="1"/>
    <col min="7290" max="7290" width="7.140625" customWidth="1"/>
    <col min="7291" max="7291" width="6" customWidth="1"/>
    <col min="7292" max="7292" width="5" bestFit="1" customWidth="1"/>
    <col min="7293" max="7294" width="4.5703125" customWidth="1"/>
    <col min="7295" max="7295" width="4" customWidth="1"/>
    <col min="7296" max="7298" width="4.28515625" customWidth="1"/>
    <col min="7299" max="7300" width="4.5703125" customWidth="1"/>
    <col min="7301" max="7303" width="4.28515625" customWidth="1"/>
    <col min="7304" max="7304" width="4.5703125" customWidth="1"/>
    <col min="7305" max="7305" width="4.7109375" customWidth="1"/>
    <col min="7306" max="7306" width="5" customWidth="1"/>
    <col min="7307" max="7307" width="6.85546875" customWidth="1"/>
    <col min="7308" max="7309" width="4.140625" customWidth="1"/>
    <col min="7310" max="7310" width="4.7109375" customWidth="1"/>
    <col min="7311" max="7311" width="5.140625" customWidth="1"/>
    <col min="7312" max="7312" width="6.140625" customWidth="1"/>
    <col min="7313" max="7313" width="4.28515625" customWidth="1"/>
    <col min="7314" max="7314" width="4.5703125" customWidth="1"/>
    <col min="7315" max="7315" width="4.85546875" customWidth="1"/>
    <col min="7316" max="7316" width="3.85546875" customWidth="1"/>
    <col min="7317" max="7317" width="5.28515625" customWidth="1"/>
    <col min="7318" max="7319" width="4.85546875" customWidth="1"/>
    <col min="7320" max="7321" width="4.5703125" customWidth="1"/>
    <col min="7322" max="7323" width="4.28515625" customWidth="1"/>
    <col min="7324" max="7324" width="6.140625" customWidth="1"/>
    <col min="7325" max="7325" width="4.28515625" customWidth="1"/>
    <col min="7326" max="7326" width="5" bestFit="1" customWidth="1"/>
    <col min="7327" max="7327" width="4.85546875" customWidth="1"/>
    <col min="7328" max="7328" width="3.85546875" customWidth="1"/>
    <col min="7329" max="7329" width="4.28515625" customWidth="1"/>
    <col min="7330" max="7330" width="5.140625" customWidth="1"/>
    <col min="7331" max="7331" width="5.28515625" customWidth="1"/>
    <col min="7332" max="7332" width="4.42578125" customWidth="1"/>
    <col min="7333" max="7333" width="5" customWidth="1"/>
    <col min="7546" max="7546" width="7.140625" customWidth="1"/>
    <col min="7547" max="7547" width="6" customWidth="1"/>
    <col min="7548" max="7548" width="5" bestFit="1" customWidth="1"/>
    <col min="7549" max="7550" width="4.5703125" customWidth="1"/>
    <col min="7551" max="7551" width="4" customWidth="1"/>
    <col min="7552" max="7554" width="4.28515625" customWidth="1"/>
    <col min="7555" max="7556" width="4.5703125" customWidth="1"/>
    <col min="7557" max="7559" width="4.28515625" customWidth="1"/>
    <col min="7560" max="7560" width="4.5703125" customWidth="1"/>
    <col min="7561" max="7561" width="4.7109375" customWidth="1"/>
    <col min="7562" max="7562" width="5" customWidth="1"/>
    <col min="7563" max="7563" width="6.85546875" customWidth="1"/>
    <col min="7564" max="7565" width="4.140625" customWidth="1"/>
    <col min="7566" max="7566" width="4.7109375" customWidth="1"/>
    <col min="7567" max="7567" width="5.140625" customWidth="1"/>
    <col min="7568" max="7568" width="6.140625" customWidth="1"/>
    <col min="7569" max="7569" width="4.28515625" customWidth="1"/>
    <col min="7570" max="7570" width="4.5703125" customWidth="1"/>
    <col min="7571" max="7571" width="4.85546875" customWidth="1"/>
    <col min="7572" max="7572" width="3.85546875" customWidth="1"/>
    <col min="7573" max="7573" width="5.28515625" customWidth="1"/>
    <col min="7574" max="7575" width="4.85546875" customWidth="1"/>
    <col min="7576" max="7577" width="4.5703125" customWidth="1"/>
    <col min="7578" max="7579" width="4.28515625" customWidth="1"/>
    <col min="7580" max="7580" width="6.140625" customWidth="1"/>
    <col min="7581" max="7581" width="4.28515625" customWidth="1"/>
    <col min="7582" max="7582" width="5" bestFit="1" customWidth="1"/>
    <col min="7583" max="7583" width="4.85546875" customWidth="1"/>
    <col min="7584" max="7584" width="3.85546875" customWidth="1"/>
    <col min="7585" max="7585" width="4.28515625" customWidth="1"/>
    <col min="7586" max="7586" width="5.140625" customWidth="1"/>
    <col min="7587" max="7587" width="5.28515625" customWidth="1"/>
    <col min="7588" max="7588" width="4.42578125" customWidth="1"/>
    <col min="7589" max="7589" width="5" customWidth="1"/>
    <col min="7802" max="7802" width="7.140625" customWidth="1"/>
    <col min="7803" max="7803" width="6" customWidth="1"/>
    <col min="7804" max="7804" width="5" bestFit="1" customWidth="1"/>
    <col min="7805" max="7806" width="4.5703125" customWidth="1"/>
    <col min="7807" max="7807" width="4" customWidth="1"/>
    <col min="7808" max="7810" width="4.28515625" customWidth="1"/>
    <col min="7811" max="7812" width="4.5703125" customWidth="1"/>
    <col min="7813" max="7815" width="4.28515625" customWidth="1"/>
    <col min="7816" max="7816" width="4.5703125" customWidth="1"/>
    <col min="7817" max="7817" width="4.7109375" customWidth="1"/>
    <col min="7818" max="7818" width="5" customWidth="1"/>
    <col min="7819" max="7819" width="6.85546875" customWidth="1"/>
    <col min="7820" max="7821" width="4.140625" customWidth="1"/>
    <col min="7822" max="7822" width="4.7109375" customWidth="1"/>
    <col min="7823" max="7823" width="5.140625" customWidth="1"/>
    <col min="7824" max="7824" width="6.140625" customWidth="1"/>
    <col min="7825" max="7825" width="4.28515625" customWidth="1"/>
    <col min="7826" max="7826" width="4.5703125" customWidth="1"/>
    <col min="7827" max="7827" width="4.85546875" customWidth="1"/>
    <col min="7828" max="7828" width="3.85546875" customWidth="1"/>
    <col min="7829" max="7829" width="5.28515625" customWidth="1"/>
    <col min="7830" max="7831" width="4.85546875" customWidth="1"/>
    <col min="7832" max="7833" width="4.5703125" customWidth="1"/>
    <col min="7834" max="7835" width="4.28515625" customWidth="1"/>
    <col min="7836" max="7836" width="6.140625" customWidth="1"/>
    <col min="7837" max="7837" width="4.28515625" customWidth="1"/>
    <col min="7838" max="7838" width="5" bestFit="1" customWidth="1"/>
    <col min="7839" max="7839" width="4.85546875" customWidth="1"/>
    <col min="7840" max="7840" width="3.85546875" customWidth="1"/>
    <col min="7841" max="7841" width="4.28515625" customWidth="1"/>
    <col min="7842" max="7842" width="5.140625" customWidth="1"/>
    <col min="7843" max="7843" width="5.28515625" customWidth="1"/>
    <col min="7844" max="7844" width="4.42578125" customWidth="1"/>
    <col min="7845" max="7845" width="5" customWidth="1"/>
    <col min="8058" max="8058" width="7.140625" customWidth="1"/>
    <col min="8059" max="8059" width="6" customWidth="1"/>
    <col min="8060" max="8060" width="5" bestFit="1" customWidth="1"/>
    <col min="8061" max="8062" width="4.5703125" customWidth="1"/>
    <col min="8063" max="8063" width="4" customWidth="1"/>
    <col min="8064" max="8066" width="4.28515625" customWidth="1"/>
    <col min="8067" max="8068" width="4.5703125" customWidth="1"/>
    <col min="8069" max="8071" width="4.28515625" customWidth="1"/>
    <col min="8072" max="8072" width="4.5703125" customWidth="1"/>
    <col min="8073" max="8073" width="4.7109375" customWidth="1"/>
    <col min="8074" max="8074" width="5" customWidth="1"/>
    <col min="8075" max="8075" width="6.85546875" customWidth="1"/>
    <col min="8076" max="8077" width="4.140625" customWidth="1"/>
    <col min="8078" max="8078" width="4.7109375" customWidth="1"/>
    <col min="8079" max="8079" width="5.140625" customWidth="1"/>
    <col min="8080" max="8080" width="6.140625" customWidth="1"/>
    <col min="8081" max="8081" width="4.28515625" customWidth="1"/>
    <col min="8082" max="8082" width="4.5703125" customWidth="1"/>
    <col min="8083" max="8083" width="4.85546875" customWidth="1"/>
    <col min="8084" max="8084" width="3.85546875" customWidth="1"/>
    <col min="8085" max="8085" width="5.28515625" customWidth="1"/>
    <col min="8086" max="8087" width="4.85546875" customWidth="1"/>
    <col min="8088" max="8089" width="4.5703125" customWidth="1"/>
    <col min="8090" max="8091" width="4.28515625" customWidth="1"/>
    <col min="8092" max="8092" width="6.140625" customWidth="1"/>
    <col min="8093" max="8093" width="4.28515625" customWidth="1"/>
    <col min="8094" max="8094" width="5" bestFit="1" customWidth="1"/>
    <col min="8095" max="8095" width="4.85546875" customWidth="1"/>
    <col min="8096" max="8096" width="3.85546875" customWidth="1"/>
    <col min="8097" max="8097" width="4.28515625" customWidth="1"/>
    <col min="8098" max="8098" width="5.140625" customWidth="1"/>
    <col min="8099" max="8099" width="5.28515625" customWidth="1"/>
    <col min="8100" max="8100" width="4.42578125" customWidth="1"/>
    <col min="8101" max="8101" width="5" customWidth="1"/>
    <col min="8314" max="8314" width="7.140625" customWidth="1"/>
    <col min="8315" max="8315" width="6" customWidth="1"/>
    <col min="8316" max="8316" width="5" bestFit="1" customWidth="1"/>
    <col min="8317" max="8318" width="4.5703125" customWidth="1"/>
    <col min="8319" max="8319" width="4" customWidth="1"/>
    <col min="8320" max="8322" width="4.28515625" customWidth="1"/>
    <col min="8323" max="8324" width="4.5703125" customWidth="1"/>
    <col min="8325" max="8327" width="4.28515625" customWidth="1"/>
    <col min="8328" max="8328" width="4.5703125" customWidth="1"/>
    <col min="8329" max="8329" width="4.7109375" customWidth="1"/>
    <col min="8330" max="8330" width="5" customWidth="1"/>
    <col min="8331" max="8331" width="6.85546875" customWidth="1"/>
    <col min="8332" max="8333" width="4.140625" customWidth="1"/>
    <col min="8334" max="8334" width="4.7109375" customWidth="1"/>
    <col min="8335" max="8335" width="5.140625" customWidth="1"/>
    <col min="8336" max="8336" width="6.140625" customWidth="1"/>
    <col min="8337" max="8337" width="4.28515625" customWidth="1"/>
    <col min="8338" max="8338" width="4.5703125" customWidth="1"/>
    <col min="8339" max="8339" width="4.85546875" customWidth="1"/>
    <col min="8340" max="8340" width="3.85546875" customWidth="1"/>
    <col min="8341" max="8341" width="5.28515625" customWidth="1"/>
    <col min="8342" max="8343" width="4.85546875" customWidth="1"/>
    <col min="8344" max="8345" width="4.5703125" customWidth="1"/>
    <col min="8346" max="8347" width="4.28515625" customWidth="1"/>
    <col min="8348" max="8348" width="6.140625" customWidth="1"/>
    <col min="8349" max="8349" width="4.28515625" customWidth="1"/>
    <col min="8350" max="8350" width="5" bestFit="1" customWidth="1"/>
    <col min="8351" max="8351" width="4.85546875" customWidth="1"/>
    <col min="8352" max="8352" width="3.85546875" customWidth="1"/>
    <col min="8353" max="8353" width="4.28515625" customWidth="1"/>
    <col min="8354" max="8354" width="5.140625" customWidth="1"/>
    <col min="8355" max="8355" width="5.28515625" customWidth="1"/>
    <col min="8356" max="8356" width="4.42578125" customWidth="1"/>
    <col min="8357" max="8357" width="5" customWidth="1"/>
    <col min="8570" max="8570" width="7.140625" customWidth="1"/>
    <col min="8571" max="8571" width="6" customWidth="1"/>
    <col min="8572" max="8572" width="5" bestFit="1" customWidth="1"/>
    <col min="8573" max="8574" width="4.5703125" customWidth="1"/>
    <col min="8575" max="8575" width="4" customWidth="1"/>
    <col min="8576" max="8578" width="4.28515625" customWidth="1"/>
    <col min="8579" max="8580" width="4.5703125" customWidth="1"/>
    <col min="8581" max="8583" width="4.28515625" customWidth="1"/>
    <col min="8584" max="8584" width="4.5703125" customWidth="1"/>
    <col min="8585" max="8585" width="4.7109375" customWidth="1"/>
    <col min="8586" max="8586" width="5" customWidth="1"/>
    <col min="8587" max="8587" width="6.85546875" customWidth="1"/>
    <col min="8588" max="8589" width="4.140625" customWidth="1"/>
    <col min="8590" max="8590" width="4.7109375" customWidth="1"/>
    <col min="8591" max="8591" width="5.140625" customWidth="1"/>
    <col min="8592" max="8592" width="6.140625" customWidth="1"/>
    <col min="8593" max="8593" width="4.28515625" customWidth="1"/>
    <col min="8594" max="8594" width="4.5703125" customWidth="1"/>
    <col min="8595" max="8595" width="4.85546875" customWidth="1"/>
    <col min="8596" max="8596" width="3.85546875" customWidth="1"/>
    <col min="8597" max="8597" width="5.28515625" customWidth="1"/>
    <col min="8598" max="8599" width="4.85546875" customWidth="1"/>
    <col min="8600" max="8601" width="4.5703125" customWidth="1"/>
    <col min="8602" max="8603" width="4.28515625" customWidth="1"/>
    <col min="8604" max="8604" width="6.140625" customWidth="1"/>
    <col min="8605" max="8605" width="4.28515625" customWidth="1"/>
    <col min="8606" max="8606" width="5" bestFit="1" customWidth="1"/>
    <col min="8607" max="8607" width="4.85546875" customWidth="1"/>
    <col min="8608" max="8608" width="3.85546875" customWidth="1"/>
    <col min="8609" max="8609" width="4.28515625" customWidth="1"/>
    <col min="8610" max="8610" width="5.140625" customWidth="1"/>
    <col min="8611" max="8611" width="5.28515625" customWidth="1"/>
    <col min="8612" max="8612" width="4.42578125" customWidth="1"/>
    <col min="8613" max="8613" width="5" customWidth="1"/>
    <col min="8826" max="8826" width="7.140625" customWidth="1"/>
    <col min="8827" max="8827" width="6" customWidth="1"/>
    <col min="8828" max="8828" width="5" bestFit="1" customWidth="1"/>
    <col min="8829" max="8830" width="4.5703125" customWidth="1"/>
    <col min="8831" max="8831" width="4" customWidth="1"/>
    <col min="8832" max="8834" width="4.28515625" customWidth="1"/>
    <col min="8835" max="8836" width="4.5703125" customWidth="1"/>
    <col min="8837" max="8839" width="4.28515625" customWidth="1"/>
    <col min="8840" max="8840" width="4.5703125" customWidth="1"/>
    <col min="8841" max="8841" width="4.7109375" customWidth="1"/>
    <col min="8842" max="8842" width="5" customWidth="1"/>
    <col min="8843" max="8843" width="6.85546875" customWidth="1"/>
    <col min="8844" max="8845" width="4.140625" customWidth="1"/>
    <col min="8846" max="8846" width="4.7109375" customWidth="1"/>
    <col min="8847" max="8847" width="5.140625" customWidth="1"/>
    <col min="8848" max="8848" width="6.140625" customWidth="1"/>
    <col min="8849" max="8849" width="4.28515625" customWidth="1"/>
    <col min="8850" max="8850" width="4.5703125" customWidth="1"/>
    <col min="8851" max="8851" width="4.85546875" customWidth="1"/>
    <col min="8852" max="8852" width="3.85546875" customWidth="1"/>
    <col min="8853" max="8853" width="5.28515625" customWidth="1"/>
    <col min="8854" max="8855" width="4.85546875" customWidth="1"/>
    <col min="8856" max="8857" width="4.5703125" customWidth="1"/>
    <col min="8858" max="8859" width="4.28515625" customWidth="1"/>
    <col min="8860" max="8860" width="6.140625" customWidth="1"/>
    <col min="8861" max="8861" width="4.28515625" customWidth="1"/>
    <col min="8862" max="8862" width="5" bestFit="1" customWidth="1"/>
    <col min="8863" max="8863" width="4.85546875" customWidth="1"/>
    <col min="8864" max="8864" width="3.85546875" customWidth="1"/>
    <col min="8865" max="8865" width="4.28515625" customWidth="1"/>
    <col min="8866" max="8866" width="5.140625" customWidth="1"/>
    <col min="8867" max="8867" width="5.28515625" customWidth="1"/>
    <col min="8868" max="8868" width="4.42578125" customWidth="1"/>
    <col min="8869" max="8869" width="5" customWidth="1"/>
    <col min="9082" max="9082" width="7.140625" customWidth="1"/>
    <col min="9083" max="9083" width="6" customWidth="1"/>
    <col min="9084" max="9084" width="5" bestFit="1" customWidth="1"/>
    <col min="9085" max="9086" width="4.5703125" customWidth="1"/>
    <col min="9087" max="9087" width="4" customWidth="1"/>
    <col min="9088" max="9090" width="4.28515625" customWidth="1"/>
    <col min="9091" max="9092" width="4.5703125" customWidth="1"/>
    <col min="9093" max="9095" width="4.28515625" customWidth="1"/>
    <col min="9096" max="9096" width="4.5703125" customWidth="1"/>
    <col min="9097" max="9097" width="4.7109375" customWidth="1"/>
    <col min="9098" max="9098" width="5" customWidth="1"/>
    <col min="9099" max="9099" width="6.85546875" customWidth="1"/>
    <col min="9100" max="9101" width="4.140625" customWidth="1"/>
    <col min="9102" max="9102" width="4.7109375" customWidth="1"/>
    <col min="9103" max="9103" width="5.140625" customWidth="1"/>
    <col min="9104" max="9104" width="6.140625" customWidth="1"/>
    <col min="9105" max="9105" width="4.28515625" customWidth="1"/>
    <col min="9106" max="9106" width="4.5703125" customWidth="1"/>
    <col min="9107" max="9107" width="4.85546875" customWidth="1"/>
    <col min="9108" max="9108" width="3.85546875" customWidth="1"/>
    <col min="9109" max="9109" width="5.28515625" customWidth="1"/>
    <col min="9110" max="9111" width="4.85546875" customWidth="1"/>
    <col min="9112" max="9113" width="4.5703125" customWidth="1"/>
    <col min="9114" max="9115" width="4.28515625" customWidth="1"/>
    <col min="9116" max="9116" width="6.140625" customWidth="1"/>
    <col min="9117" max="9117" width="4.28515625" customWidth="1"/>
    <col min="9118" max="9118" width="5" bestFit="1" customWidth="1"/>
    <col min="9119" max="9119" width="4.85546875" customWidth="1"/>
    <col min="9120" max="9120" width="3.85546875" customWidth="1"/>
    <col min="9121" max="9121" width="4.28515625" customWidth="1"/>
    <col min="9122" max="9122" width="5.140625" customWidth="1"/>
    <col min="9123" max="9123" width="5.28515625" customWidth="1"/>
    <col min="9124" max="9124" width="4.42578125" customWidth="1"/>
    <col min="9125" max="9125" width="5" customWidth="1"/>
    <col min="9338" max="9338" width="7.140625" customWidth="1"/>
    <col min="9339" max="9339" width="6" customWidth="1"/>
    <col min="9340" max="9340" width="5" bestFit="1" customWidth="1"/>
    <col min="9341" max="9342" width="4.5703125" customWidth="1"/>
    <col min="9343" max="9343" width="4" customWidth="1"/>
    <col min="9344" max="9346" width="4.28515625" customWidth="1"/>
    <col min="9347" max="9348" width="4.5703125" customWidth="1"/>
    <col min="9349" max="9351" width="4.28515625" customWidth="1"/>
    <col min="9352" max="9352" width="4.5703125" customWidth="1"/>
    <col min="9353" max="9353" width="4.7109375" customWidth="1"/>
    <col min="9354" max="9354" width="5" customWidth="1"/>
    <col min="9355" max="9355" width="6.85546875" customWidth="1"/>
    <col min="9356" max="9357" width="4.140625" customWidth="1"/>
    <col min="9358" max="9358" width="4.7109375" customWidth="1"/>
    <col min="9359" max="9359" width="5.140625" customWidth="1"/>
    <col min="9360" max="9360" width="6.140625" customWidth="1"/>
    <col min="9361" max="9361" width="4.28515625" customWidth="1"/>
    <col min="9362" max="9362" width="4.5703125" customWidth="1"/>
    <col min="9363" max="9363" width="4.85546875" customWidth="1"/>
    <col min="9364" max="9364" width="3.85546875" customWidth="1"/>
    <col min="9365" max="9365" width="5.28515625" customWidth="1"/>
    <col min="9366" max="9367" width="4.85546875" customWidth="1"/>
    <col min="9368" max="9369" width="4.5703125" customWidth="1"/>
    <col min="9370" max="9371" width="4.28515625" customWidth="1"/>
    <col min="9372" max="9372" width="6.140625" customWidth="1"/>
    <col min="9373" max="9373" width="4.28515625" customWidth="1"/>
    <col min="9374" max="9374" width="5" bestFit="1" customWidth="1"/>
    <col min="9375" max="9375" width="4.85546875" customWidth="1"/>
    <col min="9376" max="9376" width="3.85546875" customWidth="1"/>
    <col min="9377" max="9377" width="4.28515625" customWidth="1"/>
    <col min="9378" max="9378" width="5.140625" customWidth="1"/>
    <col min="9379" max="9379" width="5.28515625" customWidth="1"/>
    <col min="9380" max="9380" width="4.42578125" customWidth="1"/>
    <col min="9381" max="9381" width="5" customWidth="1"/>
    <col min="9594" max="9594" width="7.140625" customWidth="1"/>
    <col min="9595" max="9595" width="6" customWidth="1"/>
    <col min="9596" max="9596" width="5" bestFit="1" customWidth="1"/>
    <col min="9597" max="9598" width="4.5703125" customWidth="1"/>
    <col min="9599" max="9599" width="4" customWidth="1"/>
    <col min="9600" max="9602" width="4.28515625" customWidth="1"/>
    <col min="9603" max="9604" width="4.5703125" customWidth="1"/>
    <col min="9605" max="9607" width="4.28515625" customWidth="1"/>
    <col min="9608" max="9608" width="4.5703125" customWidth="1"/>
    <col min="9609" max="9609" width="4.7109375" customWidth="1"/>
    <col min="9610" max="9610" width="5" customWidth="1"/>
    <col min="9611" max="9611" width="6.85546875" customWidth="1"/>
    <col min="9612" max="9613" width="4.140625" customWidth="1"/>
    <col min="9614" max="9614" width="4.7109375" customWidth="1"/>
    <col min="9615" max="9615" width="5.140625" customWidth="1"/>
    <col min="9616" max="9616" width="6.140625" customWidth="1"/>
    <col min="9617" max="9617" width="4.28515625" customWidth="1"/>
    <col min="9618" max="9618" width="4.5703125" customWidth="1"/>
    <col min="9619" max="9619" width="4.85546875" customWidth="1"/>
    <col min="9620" max="9620" width="3.85546875" customWidth="1"/>
    <col min="9621" max="9621" width="5.28515625" customWidth="1"/>
    <col min="9622" max="9623" width="4.85546875" customWidth="1"/>
    <col min="9624" max="9625" width="4.5703125" customWidth="1"/>
    <col min="9626" max="9627" width="4.28515625" customWidth="1"/>
    <col min="9628" max="9628" width="6.140625" customWidth="1"/>
    <col min="9629" max="9629" width="4.28515625" customWidth="1"/>
    <col min="9630" max="9630" width="5" bestFit="1" customWidth="1"/>
    <col min="9631" max="9631" width="4.85546875" customWidth="1"/>
    <col min="9632" max="9632" width="3.85546875" customWidth="1"/>
    <col min="9633" max="9633" width="4.28515625" customWidth="1"/>
    <col min="9634" max="9634" width="5.140625" customWidth="1"/>
    <col min="9635" max="9635" width="5.28515625" customWidth="1"/>
    <col min="9636" max="9636" width="4.42578125" customWidth="1"/>
    <col min="9637" max="9637" width="5" customWidth="1"/>
    <col min="9850" max="9850" width="7.140625" customWidth="1"/>
    <col min="9851" max="9851" width="6" customWidth="1"/>
    <col min="9852" max="9852" width="5" bestFit="1" customWidth="1"/>
    <col min="9853" max="9854" width="4.5703125" customWidth="1"/>
    <col min="9855" max="9855" width="4" customWidth="1"/>
    <col min="9856" max="9858" width="4.28515625" customWidth="1"/>
    <col min="9859" max="9860" width="4.5703125" customWidth="1"/>
    <col min="9861" max="9863" width="4.28515625" customWidth="1"/>
    <col min="9864" max="9864" width="4.5703125" customWidth="1"/>
    <col min="9865" max="9865" width="4.7109375" customWidth="1"/>
    <col min="9866" max="9866" width="5" customWidth="1"/>
    <col min="9867" max="9867" width="6.85546875" customWidth="1"/>
    <col min="9868" max="9869" width="4.140625" customWidth="1"/>
    <col min="9870" max="9870" width="4.7109375" customWidth="1"/>
    <col min="9871" max="9871" width="5.140625" customWidth="1"/>
    <col min="9872" max="9872" width="6.140625" customWidth="1"/>
    <col min="9873" max="9873" width="4.28515625" customWidth="1"/>
    <col min="9874" max="9874" width="4.5703125" customWidth="1"/>
    <col min="9875" max="9875" width="4.85546875" customWidth="1"/>
    <col min="9876" max="9876" width="3.85546875" customWidth="1"/>
    <col min="9877" max="9877" width="5.28515625" customWidth="1"/>
    <col min="9878" max="9879" width="4.85546875" customWidth="1"/>
    <col min="9880" max="9881" width="4.5703125" customWidth="1"/>
    <col min="9882" max="9883" width="4.28515625" customWidth="1"/>
    <col min="9884" max="9884" width="6.140625" customWidth="1"/>
    <col min="9885" max="9885" width="4.28515625" customWidth="1"/>
    <col min="9886" max="9886" width="5" bestFit="1" customWidth="1"/>
    <col min="9887" max="9887" width="4.85546875" customWidth="1"/>
    <col min="9888" max="9888" width="3.85546875" customWidth="1"/>
    <col min="9889" max="9889" width="4.28515625" customWidth="1"/>
    <col min="9890" max="9890" width="5.140625" customWidth="1"/>
    <col min="9891" max="9891" width="5.28515625" customWidth="1"/>
    <col min="9892" max="9892" width="4.42578125" customWidth="1"/>
    <col min="9893" max="9893" width="5" customWidth="1"/>
    <col min="10106" max="10106" width="7.140625" customWidth="1"/>
    <col min="10107" max="10107" width="6" customWidth="1"/>
    <col min="10108" max="10108" width="5" bestFit="1" customWidth="1"/>
    <col min="10109" max="10110" width="4.5703125" customWidth="1"/>
    <col min="10111" max="10111" width="4" customWidth="1"/>
    <col min="10112" max="10114" width="4.28515625" customWidth="1"/>
    <col min="10115" max="10116" width="4.5703125" customWidth="1"/>
    <col min="10117" max="10119" width="4.28515625" customWidth="1"/>
    <col min="10120" max="10120" width="4.5703125" customWidth="1"/>
    <col min="10121" max="10121" width="4.7109375" customWidth="1"/>
    <col min="10122" max="10122" width="5" customWidth="1"/>
    <col min="10123" max="10123" width="6.85546875" customWidth="1"/>
    <col min="10124" max="10125" width="4.140625" customWidth="1"/>
    <col min="10126" max="10126" width="4.7109375" customWidth="1"/>
    <col min="10127" max="10127" width="5.140625" customWidth="1"/>
    <col min="10128" max="10128" width="6.140625" customWidth="1"/>
    <col min="10129" max="10129" width="4.28515625" customWidth="1"/>
    <col min="10130" max="10130" width="4.5703125" customWidth="1"/>
    <col min="10131" max="10131" width="4.85546875" customWidth="1"/>
    <col min="10132" max="10132" width="3.85546875" customWidth="1"/>
    <col min="10133" max="10133" width="5.28515625" customWidth="1"/>
    <col min="10134" max="10135" width="4.85546875" customWidth="1"/>
    <col min="10136" max="10137" width="4.5703125" customWidth="1"/>
    <col min="10138" max="10139" width="4.28515625" customWidth="1"/>
    <col min="10140" max="10140" width="6.140625" customWidth="1"/>
    <col min="10141" max="10141" width="4.28515625" customWidth="1"/>
    <col min="10142" max="10142" width="5" bestFit="1" customWidth="1"/>
    <col min="10143" max="10143" width="4.85546875" customWidth="1"/>
    <col min="10144" max="10144" width="3.85546875" customWidth="1"/>
    <col min="10145" max="10145" width="4.28515625" customWidth="1"/>
    <col min="10146" max="10146" width="5.140625" customWidth="1"/>
    <col min="10147" max="10147" width="5.28515625" customWidth="1"/>
    <col min="10148" max="10148" width="4.42578125" customWidth="1"/>
    <col min="10149" max="10149" width="5" customWidth="1"/>
    <col min="10362" max="10362" width="7.140625" customWidth="1"/>
    <col min="10363" max="10363" width="6" customWidth="1"/>
    <col min="10364" max="10364" width="5" bestFit="1" customWidth="1"/>
    <col min="10365" max="10366" width="4.5703125" customWidth="1"/>
    <col min="10367" max="10367" width="4" customWidth="1"/>
    <col min="10368" max="10370" width="4.28515625" customWidth="1"/>
    <col min="10371" max="10372" width="4.5703125" customWidth="1"/>
    <col min="10373" max="10375" width="4.28515625" customWidth="1"/>
    <col min="10376" max="10376" width="4.5703125" customWidth="1"/>
    <col min="10377" max="10377" width="4.7109375" customWidth="1"/>
    <col min="10378" max="10378" width="5" customWidth="1"/>
    <col min="10379" max="10379" width="6.85546875" customWidth="1"/>
    <col min="10380" max="10381" width="4.140625" customWidth="1"/>
    <col min="10382" max="10382" width="4.7109375" customWidth="1"/>
    <col min="10383" max="10383" width="5.140625" customWidth="1"/>
    <col min="10384" max="10384" width="6.140625" customWidth="1"/>
    <col min="10385" max="10385" width="4.28515625" customWidth="1"/>
    <col min="10386" max="10386" width="4.5703125" customWidth="1"/>
    <col min="10387" max="10387" width="4.85546875" customWidth="1"/>
    <col min="10388" max="10388" width="3.85546875" customWidth="1"/>
    <col min="10389" max="10389" width="5.28515625" customWidth="1"/>
    <col min="10390" max="10391" width="4.85546875" customWidth="1"/>
    <col min="10392" max="10393" width="4.5703125" customWidth="1"/>
    <col min="10394" max="10395" width="4.28515625" customWidth="1"/>
    <col min="10396" max="10396" width="6.140625" customWidth="1"/>
    <col min="10397" max="10397" width="4.28515625" customWidth="1"/>
    <col min="10398" max="10398" width="5" bestFit="1" customWidth="1"/>
    <col min="10399" max="10399" width="4.85546875" customWidth="1"/>
    <col min="10400" max="10400" width="3.85546875" customWidth="1"/>
    <col min="10401" max="10401" width="4.28515625" customWidth="1"/>
    <col min="10402" max="10402" width="5.140625" customWidth="1"/>
    <col min="10403" max="10403" width="5.28515625" customWidth="1"/>
    <col min="10404" max="10404" width="4.42578125" customWidth="1"/>
    <col min="10405" max="10405" width="5" customWidth="1"/>
    <col min="10618" max="10618" width="7.140625" customWidth="1"/>
    <col min="10619" max="10619" width="6" customWidth="1"/>
    <col min="10620" max="10620" width="5" bestFit="1" customWidth="1"/>
    <col min="10621" max="10622" width="4.5703125" customWidth="1"/>
    <col min="10623" max="10623" width="4" customWidth="1"/>
    <col min="10624" max="10626" width="4.28515625" customWidth="1"/>
    <col min="10627" max="10628" width="4.5703125" customWidth="1"/>
    <col min="10629" max="10631" width="4.28515625" customWidth="1"/>
    <col min="10632" max="10632" width="4.5703125" customWidth="1"/>
    <col min="10633" max="10633" width="4.7109375" customWidth="1"/>
    <col min="10634" max="10634" width="5" customWidth="1"/>
    <col min="10635" max="10635" width="6.85546875" customWidth="1"/>
    <col min="10636" max="10637" width="4.140625" customWidth="1"/>
    <col min="10638" max="10638" width="4.7109375" customWidth="1"/>
    <col min="10639" max="10639" width="5.140625" customWidth="1"/>
    <col min="10640" max="10640" width="6.140625" customWidth="1"/>
    <col min="10641" max="10641" width="4.28515625" customWidth="1"/>
    <col min="10642" max="10642" width="4.5703125" customWidth="1"/>
    <col min="10643" max="10643" width="4.85546875" customWidth="1"/>
    <col min="10644" max="10644" width="3.85546875" customWidth="1"/>
    <col min="10645" max="10645" width="5.28515625" customWidth="1"/>
    <col min="10646" max="10647" width="4.85546875" customWidth="1"/>
    <col min="10648" max="10649" width="4.5703125" customWidth="1"/>
    <col min="10650" max="10651" width="4.28515625" customWidth="1"/>
    <col min="10652" max="10652" width="6.140625" customWidth="1"/>
    <col min="10653" max="10653" width="4.28515625" customWidth="1"/>
    <col min="10654" max="10654" width="5" bestFit="1" customWidth="1"/>
    <col min="10655" max="10655" width="4.85546875" customWidth="1"/>
    <col min="10656" max="10656" width="3.85546875" customWidth="1"/>
    <col min="10657" max="10657" width="4.28515625" customWidth="1"/>
    <col min="10658" max="10658" width="5.140625" customWidth="1"/>
    <col min="10659" max="10659" width="5.28515625" customWidth="1"/>
    <col min="10660" max="10660" width="4.42578125" customWidth="1"/>
    <col min="10661" max="10661" width="5" customWidth="1"/>
    <col min="10874" max="10874" width="7.140625" customWidth="1"/>
    <col min="10875" max="10875" width="6" customWidth="1"/>
    <col min="10876" max="10876" width="5" bestFit="1" customWidth="1"/>
    <col min="10877" max="10878" width="4.5703125" customWidth="1"/>
    <col min="10879" max="10879" width="4" customWidth="1"/>
    <col min="10880" max="10882" width="4.28515625" customWidth="1"/>
    <col min="10883" max="10884" width="4.5703125" customWidth="1"/>
    <col min="10885" max="10887" width="4.28515625" customWidth="1"/>
    <col min="10888" max="10888" width="4.5703125" customWidth="1"/>
    <col min="10889" max="10889" width="4.7109375" customWidth="1"/>
    <col min="10890" max="10890" width="5" customWidth="1"/>
    <col min="10891" max="10891" width="6.85546875" customWidth="1"/>
    <col min="10892" max="10893" width="4.140625" customWidth="1"/>
    <col min="10894" max="10894" width="4.7109375" customWidth="1"/>
    <col min="10895" max="10895" width="5.140625" customWidth="1"/>
    <col min="10896" max="10896" width="6.140625" customWidth="1"/>
    <col min="10897" max="10897" width="4.28515625" customWidth="1"/>
    <col min="10898" max="10898" width="4.5703125" customWidth="1"/>
    <col min="10899" max="10899" width="4.85546875" customWidth="1"/>
    <col min="10900" max="10900" width="3.85546875" customWidth="1"/>
    <col min="10901" max="10901" width="5.28515625" customWidth="1"/>
    <col min="10902" max="10903" width="4.85546875" customWidth="1"/>
    <col min="10904" max="10905" width="4.5703125" customWidth="1"/>
    <col min="10906" max="10907" width="4.28515625" customWidth="1"/>
    <col min="10908" max="10908" width="6.140625" customWidth="1"/>
    <col min="10909" max="10909" width="4.28515625" customWidth="1"/>
    <col min="10910" max="10910" width="5" bestFit="1" customWidth="1"/>
    <col min="10911" max="10911" width="4.85546875" customWidth="1"/>
    <col min="10912" max="10912" width="3.85546875" customWidth="1"/>
    <col min="10913" max="10913" width="4.28515625" customWidth="1"/>
    <col min="10914" max="10914" width="5.140625" customWidth="1"/>
    <col min="10915" max="10915" width="5.28515625" customWidth="1"/>
    <col min="10916" max="10916" width="4.42578125" customWidth="1"/>
    <col min="10917" max="10917" width="5" customWidth="1"/>
    <col min="11130" max="11130" width="7.140625" customWidth="1"/>
    <col min="11131" max="11131" width="6" customWidth="1"/>
    <col min="11132" max="11132" width="5" bestFit="1" customWidth="1"/>
    <col min="11133" max="11134" width="4.5703125" customWidth="1"/>
    <col min="11135" max="11135" width="4" customWidth="1"/>
    <col min="11136" max="11138" width="4.28515625" customWidth="1"/>
    <col min="11139" max="11140" width="4.5703125" customWidth="1"/>
    <col min="11141" max="11143" width="4.28515625" customWidth="1"/>
    <col min="11144" max="11144" width="4.5703125" customWidth="1"/>
    <col min="11145" max="11145" width="4.7109375" customWidth="1"/>
    <col min="11146" max="11146" width="5" customWidth="1"/>
    <col min="11147" max="11147" width="6.85546875" customWidth="1"/>
    <col min="11148" max="11149" width="4.140625" customWidth="1"/>
    <col min="11150" max="11150" width="4.7109375" customWidth="1"/>
    <col min="11151" max="11151" width="5.140625" customWidth="1"/>
    <col min="11152" max="11152" width="6.140625" customWidth="1"/>
    <col min="11153" max="11153" width="4.28515625" customWidth="1"/>
    <col min="11154" max="11154" width="4.5703125" customWidth="1"/>
    <col min="11155" max="11155" width="4.85546875" customWidth="1"/>
    <col min="11156" max="11156" width="3.85546875" customWidth="1"/>
    <col min="11157" max="11157" width="5.28515625" customWidth="1"/>
    <col min="11158" max="11159" width="4.85546875" customWidth="1"/>
    <col min="11160" max="11161" width="4.5703125" customWidth="1"/>
    <col min="11162" max="11163" width="4.28515625" customWidth="1"/>
    <col min="11164" max="11164" width="6.140625" customWidth="1"/>
    <col min="11165" max="11165" width="4.28515625" customWidth="1"/>
    <col min="11166" max="11166" width="5" bestFit="1" customWidth="1"/>
    <col min="11167" max="11167" width="4.85546875" customWidth="1"/>
    <col min="11168" max="11168" width="3.85546875" customWidth="1"/>
    <col min="11169" max="11169" width="4.28515625" customWidth="1"/>
    <col min="11170" max="11170" width="5.140625" customWidth="1"/>
    <col min="11171" max="11171" width="5.28515625" customWidth="1"/>
    <col min="11172" max="11172" width="4.42578125" customWidth="1"/>
    <col min="11173" max="11173" width="5" customWidth="1"/>
    <col min="11386" max="11386" width="7.140625" customWidth="1"/>
    <col min="11387" max="11387" width="6" customWidth="1"/>
    <col min="11388" max="11388" width="5" bestFit="1" customWidth="1"/>
    <col min="11389" max="11390" width="4.5703125" customWidth="1"/>
    <col min="11391" max="11391" width="4" customWidth="1"/>
    <col min="11392" max="11394" width="4.28515625" customWidth="1"/>
    <col min="11395" max="11396" width="4.5703125" customWidth="1"/>
    <col min="11397" max="11399" width="4.28515625" customWidth="1"/>
    <col min="11400" max="11400" width="4.5703125" customWidth="1"/>
    <col min="11401" max="11401" width="4.7109375" customWidth="1"/>
    <col min="11402" max="11402" width="5" customWidth="1"/>
    <col min="11403" max="11403" width="6.85546875" customWidth="1"/>
    <col min="11404" max="11405" width="4.140625" customWidth="1"/>
    <col min="11406" max="11406" width="4.7109375" customWidth="1"/>
    <col min="11407" max="11407" width="5.140625" customWidth="1"/>
    <col min="11408" max="11408" width="6.140625" customWidth="1"/>
    <col min="11409" max="11409" width="4.28515625" customWidth="1"/>
    <col min="11410" max="11410" width="4.5703125" customWidth="1"/>
    <col min="11411" max="11411" width="4.85546875" customWidth="1"/>
    <col min="11412" max="11412" width="3.85546875" customWidth="1"/>
    <col min="11413" max="11413" width="5.28515625" customWidth="1"/>
    <col min="11414" max="11415" width="4.85546875" customWidth="1"/>
    <col min="11416" max="11417" width="4.5703125" customWidth="1"/>
    <col min="11418" max="11419" width="4.28515625" customWidth="1"/>
    <col min="11420" max="11420" width="6.140625" customWidth="1"/>
    <col min="11421" max="11421" width="4.28515625" customWidth="1"/>
    <col min="11422" max="11422" width="5" bestFit="1" customWidth="1"/>
    <col min="11423" max="11423" width="4.85546875" customWidth="1"/>
    <col min="11424" max="11424" width="3.85546875" customWidth="1"/>
    <col min="11425" max="11425" width="4.28515625" customWidth="1"/>
    <col min="11426" max="11426" width="5.140625" customWidth="1"/>
    <col min="11427" max="11427" width="5.28515625" customWidth="1"/>
    <col min="11428" max="11428" width="4.42578125" customWidth="1"/>
    <col min="11429" max="11429" width="5" customWidth="1"/>
    <col min="11642" max="11642" width="7.140625" customWidth="1"/>
    <col min="11643" max="11643" width="6" customWidth="1"/>
    <col min="11644" max="11644" width="5" bestFit="1" customWidth="1"/>
    <col min="11645" max="11646" width="4.5703125" customWidth="1"/>
    <col min="11647" max="11647" width="4" customWidth="1"/>
    <col min="11648" max="11650" width="4.28515625" customWidth="1"/>
    <col min="11651" max="11652" width="4.5703125" customWidth="1"/>
    <col min="11653" max="11655" width="4.28515625" customWidth="1"/>
    <col min="11656" max="11656" width="4.5703125" customWidth="1"/>
    <col min="11657" max="11657" width="4.7109375" customWidth="1"/>
    <col min="11658" max="11658" width="5" customWidth="1"/>
    <col min="11659" max="11659" width="6.85546875" customWidth="1"/>
    <col min="11660" max="11661" width="4.140625" customWidth="1"/>
    <col min="11662" max="11662" width="4.7109375" customWidth="1"/>
    <col min="11663" max="11663" width="5.140625" customWidth="1"/>
    <col min="11664" max="11664" width="6.140625" customWidth="1"/>
    <col min="11665" max="11665" width="4.28515625" customWidth="1"/>
    <col min="11666" max="11666" width="4.5703125" customWidth="1"/>
    <col min="11667" max="11667" width="4.85546875" customWidth="1"/>
    <col min="11668" max="11668" width="3.85546875" customWidth="1"/>
    <col min="11669" max="11669" width="5.28515625" customWidth="1"/>
    <col min="11670" max="11671" width="4.85546875" customWidth="1"/>
    <col min="11672" max="11673" width="4.5703125" customWidth="1"/>
    <col min="11674" max="11675" width="4.28515625" customWidth="1"/>
    <col min="11676" max="11676" width="6.140625" customWidth="1"/>
    <col min="11677" max="11677" width="4.28515625" customWidth="1"/>
    <col min="11678" max="11678" width="5" bestFit="1" customWidth="1"/>
    <col min="11679" max="11679" width="4.85546875" customWidth="1"/>
    <col min="11680" max="11680" width="3.85546875" customWidth="1"/>
    <col min="11681" max="11681" width="4.28515625" customWidth="1"/>
    <col min="11682" max="11682" width="5.140625" customWidth="1"/>
    <col min="11683" max="11683" width="5.28515625" customWidth="1"/>
    <col min="11684" max="11684" width="4.42578125" customWidth="1"/>
    <col min="11685" max="11685" width="5" customWidth="1"/>
    <col min="11898" max="11898" width="7.140625" customWidth="1"/>
    <col min="11899" max="11899" width="6" customWidth="1"/>
    <col min="11900" max="11900" width="5" bestFit="1" customWidth="1"/>
    <col min="11901" max="11902" width="4.5703125" customWidth="1"/>
    <col min="11903" max="11903" width="4" customWidth="1"/>
    <col min="11904" max="11906" width="4.28515625" customWidth="1"/>
    <col min="11907" max="11908" width="4.5703125" customWidth="1"/>
    <col min="11909" max="11911" width="4.28515625" customWidth="1"/>
    <col min="11912" max="11912" width="4.5703125" customWidth="1"/>
    <col min="11913" max="11913" width="4.7109375" customWidth="1"/>
    <col min="11914" max="11914" width="5" customWidth="1"/>
    <col min="11915" max="11915" width="6.85546875" customWidth="1"/>
    <col min="11916" max="11917" width="4.140625" customWidth="1"/>
    <col min="11918" max="11918" width="4.7109375" customWidth="1"/>
    <col min="11919" max="11919" width="5.140625" customWidth="1"/>
    <col min="11920" max="11920" width="6.140625" customWidth="1"/>
    <col min="11921" max="11921" width="4.28515625" customWidth="1"/>
    <col min="11922" max="11922" width="4.5703125" customWidth="1"/>
    <col min="11923" max="11923" width="4.85546875" customWidth="1"/>
    <col min="11924" max="11924" width="3.85546875" customWidth="1"/>
    <col min="11925" max="11925" width="5.28515625" customWidth="1"/>
    <col min="11926" max="11927" width="4.85546875" customWidth="1"/>
    <col min="11928" max="11929" width="4.5703125" customWidth="1"/>
    <col min="11930" max="11931" width="4.28515625" customWidth="1"/>
    <col min="11932" max="11932" width="6.140625" customWidth="1"/>
    <col min="11933" max="11933" width="4.28515625" customWidth="1"/>
    <col min="11934" max="11934" width="5" bestFit="1" customWidth="1"/>
    <col min="11935" max="11935" width="4.85546875" customWidth="1"/>
    <col min="11936" max="11936" width="3.85546875" customWidth="1"/>
    <col min="11937" max="11937" width="4.28515625" customWidth="1"/>
    <col min="11938" max="11938" width="5.140625" customWidth="1"/>
    <col min="11939" max="11939" width="5.28515625" customWidth="1"/>
    <col min="11940" max="11940" width="4.42578125" customWidth="1"/>
    <col min="11941" max="11941" width="5" customWidth="1"/>
    <col min="12154" max="12154" width="7.140625" customWidth="1"/>
    <col min="12155" max="12155" width="6" customWidth="1"/>
    <col min="12156" max="12156" width="5" bestFit="1" customWidth="1"/>
    <col min="12157" max="12158" width="4.5703125" customWidth="1"/>
    <col min="12159" max="12159" width="4" customWidth="1"/>
    <col min="12160" max="12162" width="4.28515625" customWidth="1"/>
    <col min="12163" max="12164" width="4.5703125" customWidth="1"/>
    <col min="12165" max="12167" width="4.28515625" customWidth="1"/>
    <col min="12168" max="12168" width="4.5703125" customWidth="1"/>
    <col min="12169" max="12169" width="4.7109375" customWidth="1"/>
    <col min="12170" max="12170" width="5" customWidth="1"/>
    <col min="12171" max="12171" width="6.85546875" customWidth="1"/>
    <col min="12172" max="12173" width="4.140625" customWidth="1"/>
    <col min="12174" max="12174" width="4.7109375" customWidth="1"/>
    <col min="12175" max="12175" width="5.140625" customWidth="1"/>
    <col min="12176" max="12176" width="6.140625" customWidth="1"/>
    <col min="12177" max="12177" width="4.28515625" customWidth="1"/>
    <col min="12178" max="12178" width="4.5703125" customWidth="1"/>
    <col min="12179" max="12179" width="4.85546875" customWidth="1"/>
    <col min="12180" max="12180" width="3.85546875" customWidth="1"/>
    <col min="12181" max="12181" width="5.28515625" customWidth="1"/>
    <col min="12182" max="12183" width="4.85546875" customWidth="1"/>
    <col min="12184" max="12185" width="4.5703125" customWidth="1"/>
    <col min="12186" max="12187" width="4.28515625" customWidth="1"/>
    <col min="12188" max="12188" width="6.140625" customWidth="1"/>
    <col min="12189" max="12189" width="4.28515625" customWidth="1"/>
    <col min="12190" max="12190" width="5" bestFit="1" customWidth="1"/>
    <col min="12191" max="12191" width="4.85546875" customWidth="1"/>
    <col min="12192" max="12192" width="3.85546875" customWidth="1"/>
    <col min="12193" max="12193" width="4.28515625" customWidth="1"/>
    <col min="12194" max="12194" width="5.140625" customWidth="1"/>
    <col min="12195" max="12195" width="5.28515625" customWidth="1"/>
    <col min="12196" max="12196" width="4.42578125" customWidth="1"/>
    <col min="12197" max="12197" width="5" customWidth="1"/>
    <col min="12410" max="12410" width="7.140625" customWidth="1"/>
    <col min="12411" max="12411" width="6" customWidth="1"/>
    <col min="12412" max="12412" width="5" bestFit="1" customWidth="1"/>
    <col min="12413" max="12414" width="4.5703125" customWidth="1"/>
    <col min="12415" max="12415" width="4" customWidth="1"/>
    <col min="12416" max="12418" width="4.28515625" customWidth="1"/>
    <col min="12419" max="12420" width="4.5703125" customWidth="1"/>
    <col min="12421" max="12423" width="4.28515625" customWidth="1"/>
    <col min="12424" max="12424" width="4.5703125" customWidth="1"/>
    <col min="12425" max="12425" width="4.7109375" customWidth="1"/>
    <col min="12426" max="12426" width="5" customWidth="1"/>
    <col min="12427" max="12427" width="6.85546875" customWidth="1"/>
    <col min="12428" max="12429" width="4.140625" customWidth="1"/>
    <col min="12430" max="12430" width="4.7109375" customWidth="1"/>
    <col min="12431" max="12431" width="5.140625" customWidth="1"/>
    <col min="12432" max="12432" width="6.140625" customWidth="1"/>
    <col min="12433" max="12433" width="4.28515625" customWidth="1"/>
    <col min="12434" max="12434" width="4.5703125" customWidth="1"/>
    <col min="12435" max="12435" width="4.85546875" customWidth="1"/>
    <col min="12436" max="12436" width="3.85546875" customWidth="1"/>
    <col min="12437" max="12437" width="5.28515625" customWidth="1"/>
    <col min="12438" max="12439" width="4.85546875" customWidth="1"/>
    <col min="12440" max="12441" width="4.5703125" customWidth="1"/>
    <col min="12442" max="12443" width="4.28515625" customWidth="1"/>
    <col min="12444" max="12444" width="6.140625" customWidth="1"/>
    <col min="12445" max="12445" width="4.28515625" customWidth="1"/>
    <col min="12446" max="12446" width="5" bestFit="1" customWidth="1"/>
    <col min="12447" max="12447" width="4.85546875" customWidth="1"/>
    <col min="12448" max="12448" width="3.85546875" customWidth="1"/>
    <col min="12449" max="12449" width="4.28515625" customWidth="1"/>
    <col min="12450" max="12450" width="5.140625" customWidth="1"/>
    <col min="12451" max="12451" width="5.28515625" customWidth="1"/>
    <col min="12452" max="12452" width="4.42578125" customWidth="1"/>
    <col min="12453" max="12453" width="5" customWidth="1"/>
    <col min="12666" max="12666" width="7.140625" customWidth="1"/>
    <col min="12667" max="12667" width="6" customWidth="1"/>
    <col min="12668" max="12668" width="5" bestFit="1" customWidth="1"/>
    <col min="12669" max="12670" width="4.5703125" customWidth="1"/>
    <col min="12671" max="12671" width="4" customWidth="1"/>
    <col min="12672" max="12674" width="4.28515625" customWidth="1"/>
    <col min="12675" max="12676" width="4.5703125" customWidth="1"/>
    <col min="12677" max="12679" width="4.28515625" customWidth="1"/>
    <col min="12680" max="12680" width="4.5703125" customWidth="1"/>
    <col min="12681" max="12681" width="4.7109375" customWidth="1"/>
    <col min="12682" max="12682" width="5" customWidth="1"/>
    <col min="12683" max="12683" width="6.85546875" customWidth="1"/>
    <col min="12684" max="12685" width="4.140625" customWidth="1"/>
    <col min="12686" max="12686" width="4.7109375" customWidth="1"/>
    <col min="12687" max="12687" width="5.140625" customWidth="1"/>
    <col min="12688" max="12688" width="6.140625" customWidth="1"/>
    <col min="12689" max="12689" width="4.28515625" customWidth="1"/>
    <col min="12690" max="12690" width="4.5703125" customWidth="1"/>
    <col min="12691" max="12691" width="4.85546875" customWidth="1"/>
    <col min="12692" max="12692" width="3.85546875" customWidth="1"/>
    <col min="12693" max="12693" width="5.28515625" customWidth="1"/>
    <col min="12694" max="12695" width="4.85546875" customWidth="1"/>
    <col min="12696" max="12697" width="4.5703125" customWidth="1"/>
    <col min="12698" max="12699" width="4.28515625" customWidth="1"/>
    <col min="12700" max="12700" width="6.140625" customWidth="1"/>
    <col min="12701" max="12701" width="4.28515625" customWidth="1"/>
    <col min="12702" max="12702" width="5" bestFit="1" customWidth="1"/>
    <col min="12703" max="12703" width="4.85546875" customWidth="1"/>
    <col min="12704" max="12704" width="3.85546875" customWidth="1"/>
    <col min="12705" max="12705" width="4.28515625" customWidth="1"/>
    <col min="12706" max="12706" width="5.140625" customWidth="1"/>
    <col min="12707" max="12707" width="5.28515625" customWidth="1"/>
    <col min="12708" max="12708" width="4.42578125" customWidth="1"/>
    <col min="12709" max="12709" width="5" customWidth="1"/>
    <col min="12922" max="12922" width="7.140625" customWidth="1"/>
    <col min="12923" max="12923" width="6" customWidth="1"/>
    <col min="12924" max="12924" width="5" bestFit="1" customWidth="1"/>
    <col min="12925" max="12926" width="4.5703125" customWidth="1"/>
    <col min="12927" max="12927" width="4" customWidth="1"/>
    <col min="12928" max="12930" width="4.28515625" customWidth="1"/>
    <col min="12931" max="12932" width="4.5703125" customWidth="1"/>
    <col min="12933" max="12935" width="4.28515625" customWidth="1"/>
    <col min="12936" max="12936" width="4.5703125" customWidth="1"/>
    <col min="12937" max="12937" width="4.7109375" customWidth="1"/>
    <col min="12938" max="12938" width="5" customWidth="1"/>
    <col min="12939" max="12939" width="6.85546875" customWidth="1"/>
    <col min="12940" max="12941" width="4.140625" customWidth="1"/>
    <col min="12942" max="12942" width="4.7109375" customWidth="1"/>
    <col min="12943" max="12943" width="5.140625" customWidth="1"/>
    <col min="12944" max="12944" width="6.140625" customWidth="1"/>
    <col min="12945" max="12945" width="4.28515625" customWidth="1"/>
    <col min="12946" max="12946" width="4.5703125" customWidth="1"/>
    <col min="12947" max="12947" width="4.85546875" customWidth="1"/>
    <col min="12948" max="12948" width="3.85546875" customWidth="1"/>
    <col min="12949" max="12949" width="5.28515625" customWidth="1"/>
    <col min="12950" max="12951" width="4.85546875" customWidth="1"/>
    <col min="12952" max="12953" width="4.5703125" customWidth="1"/>
    <col min="12954" max="12955" width="4.28515625" customWidth="1"/>
    <col min="12956" max="12956" width="6.140625" customWidth="1"/>
    <col min="12957" max="12957" width="4.28515625" customWidth="1"/>
    <col min="12958" max="12958" width="5" bestFit="1" customWidth="1"/>
    <col min="12959" max="12959" width="4.85546875" customWidth="1"/>
    <col min="12960" max="12960" width="3.85546875" customWidth="1"/>
    <col min="12961" max="12961" width="4.28515625" customWidth="1"/>
    <col min="12962" max="12962" width="5.140625" customWidth="1"/>
    <col min="12963" max="12963" width="5.28515625" customWidth="1"/>
    <col min="12964" max="12964" width="4.42578125" customWidth="1"/>
    <col min="12965" max="12965" width="5" customWidth="1"/>
    <col min="13178" max="13178" width="7.140625" customWidth="1"/>
    <col min="13179" max="13179" width="6" customWidth="1"/>
    <col min="13180" max="13180" width="5" bestFit="1" customWidth="1"/>
    <col min="13181" max="13182" width="4.5703125" customWidth="1"/>
    <col min="13183" max="13183" width="4" customWidth="1"/>
    <col min="13184" max="13186" width="4.28515625" customWidth="1"/>
    <col min="13187" max="13188" width="4.5703125" customWidth="1"/>
    <col min="13189" max="13191" width="4.28515625" customWidth="1"/>
    <col min="13192" max="13192" width="4.5703125" customWidth="1"/>
    <col min="13193" max="13193" width="4.7109375" customWidth="1"/>
    <col min="13194" max="13194" width="5" customWidth="1"/>
    <col min="13195" max="13195" width="6.85546875" customWidth="1"/>
    <col min="13196" max="13197" width="4.140625" customWidth="1"/>
    <col min="13198" max="13198" width="4.7109375" customWidth="1"/>
    <col min="13199" max="13199" width="5.140625" customWidth="1"/>
    <col min="13200" max="13200" width="6.140625" customWidth="1"/>
    <col min="13201" max="13201" width="4.28515625" customWidth="1"/>
    <col min="13202" max="13202" width="4.5703125" customWidth="1"/>
    <col min="13203" max="13203" width="4.85546875" customWidth="1"/>
    <col min="13204" max="13204" width="3.85546875" customWidth="1"/>
    <col min="13205" max="13205" width="5.28515625" customWidth="1"/>
    <col min="13206" max="13207" width="4.85546875" customWidth="1"/>
    <col min="13208" max="13209" width="4.5703125" customWidth="1"/>
    <col min="13210" max="13211" width="4.28515625" customWidth="1"/>
    <col min="13212" max="13212" width="6.140625" customWidth="1"/>
    <col min="13213" max="13213" width="4.28515625" customWidth="1"/>
    <col min="13214" max="13214" width="5" bestFit="1" customWidth="1"/>
    <col min="13215" max="13215" width="4.85546875" customWidth="1"/>
    <col min="13216" max="13216" width="3.85546875" customWidth="1"/>
    <col min="13217" max="13217" width="4.28515625" customWidth="1"/>
    <col min="13218" max="13218" width="5.140625" customWidth="1"/>
    <col min="13219" max="13219" width="5.28515625" customWidth="1"/>
    <col min="13220" max="13220" width="4.42578125" customWidth="1"/>
    <col min="13221" max="13221" width="5" customWidth="1"/>
    <col min="13434" max="13434" width="7.140625" customWidth="1"/>
    <col min="13435" max="13435" width="6" customWidth="1"/>
    <col min="13436" max="13436" width="5" bestFit="1" customWidth="1"/>
    <col min="13437" max="13438" width="4.5703125" customWidth="1"/>
    <col min="13439" max="13439" width="4" customWidth="1"/>
    <col min="13440" max="13442" width="4.28515625" customWidth="1"/>
    <col min="13443" max="13444" width="4.5703125" customWidth="1"/>
    <col min="13445" max="13447" width="4.28515625" customWidth="1"/>
    <col min="13448" max="13448" width="4.5703125" customWidth="1"/>
    <col min="13449" max="13449" width="4.7109375" customWidth="1"/>
    <col min="13450" max="13450" width="5" customWidth="1"/>
    <col min="13451" max="13451" width="6.85546875" customWidth="1"/>
    <col min="13452" max="13453" width="4.140625" customWidth="1"/>
    <col min="13454" max="13454" width="4.7109375" customWidth="1"/>
    <col min="13455" max="13455" width="5.140625" customWidth="1"/>
    <col min="13456" max="13456" width="6.140625" customWidth="1"/>
    <col min="13457" max="13457" width="4.28515625" customWidth="1"/>
    <col min="13458" max="13458" width="4.5703125" customWidth="1"/>
    <col min="13459" max="13459" width="4.85546875" customWidth="1"/>
    <col min="13460" max="13460" width="3.85546875" customWidth="1"/>
    <col min="13461" max="13461" width="5.28515625" customWidth="1"/>
    <col min="13462" max="13463" width="4.85546875" customWidth="1"/>
    <col min="13464" max="13465" width="4.5703125" customWidth="1"/>
    <col min="13466" max="13467" width="4.28515625" customWidth="1"/>
    <col min="13468" max="13468" width="6.140625" customWidth="1"/>
    <col min="13469" max="13469" width="4.28515625" customWidth="1"/>
    <col min="13470" max="13470" width="5" bestFit="1" customWidth="1"/>
    <col min="13471" max="13471" width="4.85546875" customWidth="1"/>
    <col min="13472" max="13472" width="3.85546875" customWidth="1"/>
    <col min="13473" max="13473" width="4.28515625" customWidth="1"/>
    <col min="13474" max="13474" width="5.140625" customWidth="1"/>
    <col min="13475" max="13475" width="5.28515625" customWidth="1"/>
    <col min="13476" max="13476" width="4.42578125" customWidth="1"/>
    <col min="13477" max="13477" width="5" customWidth="1"/>
    <col min="13690" max="13690" width="7.140625" customWidth="1"/>
    <col min="13691" max="13691" width="6" customWidth="1"/>
    <col min="13692" max="13692" width="5" bestFit="1" customWidth="1"/>
    <col min="13693" max="13694" width="4.5703125" customWidth="1"/>
    <col min="13695" max="13695" width="4" customWidth="1"/>
    <col min="13696" max="13698" width="4.28515625" customWidth="1"/>
    <col min="13699" max="13700" width="4.5703125" customWidth="1"/>
    <col min="13701" max="13703" width="4.28515625" customWidth="1"/>
    <col min="13704" max="13704" width="4.5703125" customWidth="1"/>
    <col min="13705" max="13705" width="4.7109375" customWidth="1"/>
    <col min="13706" max="13706" width="5" customWidth="1"/>
    <col min="13707" max="13707" width="6.85546875" customWidth="1"/>
    <col min="13708" max="13709" width="4.140625" customWidth="1"/>
    <col min="13710" max="13710" width="4.7109375" customWidth="1"/>
    <col min="13711" max="13711" width="5.140625" customWidth="1"/>
    <col min="13712" max="13712" width="6.140625" customWidth="1"/>
    <col min="13713" max="13713" width="4.28515625" customWidth="1"/>
    <col min="13714" max="13714" width="4.5703125" customWidth="1"/>
    <col min="13715" max="13715" width="4.85546875" customWidth="1"/>
    <col min="13716" max="13716" width="3.85546875" customWidth="1"/>
    <col min="13717" max="13717" width="5.28515625" customWidth="1"/>
    <col min="13718" max="13719" width="4.85546875" customWidth="1"/>
    <col min="13720" max="13721" width="4.5703125" customWidth="1"/>
    <col min="13722" max="13723" width="4.28515625" customWidth="1"/>
    <col min="13724" max="13724" width="6.140625" customWidth="1"/>
    <col min="13725" max="13725" width="4.28515625" customWidth="1"/>
    <col min="13726" max="13726" width="5" bestFit="1" customWidth="1"/>
    <col min="13727" max="13727" width="4.85546875" customWidth="1"/>
    <col min="13728" max="13728" width="3.85546875" customWidth="1"/>
    <col min="13729" max="13729" width="4.28515625" customWidth="1"/>
    <col min="13730" max="13730" width="5.140625" customWidth="1"/>
    <col min="13731" max="13731" width="5.28515625" customWidth="1"/>
    <col min="13732" max="13732" width="4.42578125" customWidth="1"/>
    <col min="13733" max="13733" width="5" customWidth="1"/>
    <col min="13946" max="13946" width="7.140625" customWidth="1"/>
    <col min="13947" max="13947" width="6" customWidth="1"/>
    <col min="13948" max="13948" width="5" bestFit="1" customWidth="1"/>
    <col min="13949" max="13950" width="4.5703125" customWidth="1"/>
    <col min="13951" max="13951" width="4" customWidth="1"/>
    <col min="13952" max="13954" width="4.28515625" customWidth="1"/>
    <col min="13955" max="13956" width="4.5703125" customWidth="1"/>
    <col min="13957" max="13959" width="4.28515625" customWidth="1"/>
    <col min="13960" max="13960" width="4.5703125" customWidth="1"/>
    <col min="13961" max="13961" width="4.7109375" customWidth="1"/>
    <col min="13962" max="13962" width="5" customWidth="1"/>
    <col min="13963" max="13963" width="6.85546875" customWidth="1"/>
    <col min="13964" max="13965" width="4.140625" customWidth="1"/>
    <col min="13966" max="13966" width="4.7109375" customWidth="1"/>
    <col min="13967" max="13967" width="5.140625" customWidth="1"/>
    <col min="13968" max="13968" width="6.140625" customWidth="1"/>
    <col min="13969" max="13969" width="4.28515625" customWidth="1"/>
    <col min="13970" max="13970" width="4.5703125" customWidth="1"/>
    <col min="13971" max="13971" width="4.85546875" customWidth="1"/>
    <col min="13972" max="13972" width="3.85546875" customWidth="1"/>
    <col min="13973" max="13973" width="5.28515625" customWidth="1"/>
    <col min="13974" max="13975" width="4.85546875" customWidth="1"/>
    <col min="13976" max="13977" width="4.5703125" customWidth="1"/>
    <col min="13978" max="13979" width="4.28515625" customWidth="1"/>
    <col min="13980" max="13980" width="6.140625" customWidth="1"/>
    <col min="13981" max="13981" width="4.28515625" customWidth="1"/>
    <col min="13982" max="13982" width="5" bestFit="1" customWidth="1"/>
    <col min="13983" max="13983" width="4.85546875" customWidth="1"/>
    <col min="13984" max="13984" width="3.85546875" customWidth="1"/>
    <col min="13985" max="13985" width="4.28515625" customWidth="1"/>
    <col min="13986" max="13986" width="5.140625" customWidth="1"/>
    <col min="13987" max="13987" width="5.28515625" customWidth="1"/>
    <col min="13988" max="13988" width="4.42578125" customWidth="1"/>
    <col min="13989" max="13989" width="5" customWidth="1"/>
    <col min="14202" max="14202" width="7.140625" customWidth="1"/>
    <col min="14203" max="14203" width="6" customWidth="1"/>
    <col min="14204" max="14204" width="5" bestFit="1" customWidth="1"/>
    <col min="14205" max="14206" width="4.5703125" customWidth="1"/>
    <col min="14207" max="14207" width="4" customWidth="1"/>
    <col min="14208" max="14210" width="4.28515625" customWidth="1"/>
    <col min="14211" max="14212" width="4.5703125" customWidth="1"/>
    <col min="14213" max="14215" width="4.28515625" customWidth="1"/>
    <col min="14216" max="14216" width="4.5703125" customWidth="1"/>
    <col min="14217" max="14217" width="4.7109375" customWidth="1"/>
    <col min="14218" max="14218" width="5" customWidth="1"/>
    <col min="14219" max="14219" width="6.85546875" customWidth="1"/>
    <col min="14220" max="14221" width="4.140625" customWidth="1"/>
    <col min="14222" max="14222" width="4.7109375" customWidth="1"/>
    <col min="14223" max="14223" width="5.140625" customWidth="1"/>
    <col min="14224" max="14224" width="6.140625" customWidth="1"/>
    <col min="14225" max="14225" width="4.28515625" customWidth="1"/>
    <col min="14226" max="14226" width="4.5703125" customWidth="1"/>
    <col min="14227" max="14227" width="4.85546875" customWidth="1"/>
    <col min="14228" max="14228" width="3.85546875" customWidth="1"/>
    <col min="14229" max="14229" width="5.28515625" customWidth="1"/>
    <col min="14230" max="14231" width="4.85546875" customWidth="1"/>
    <col min="14232" max="14233" width="4.5703125" customWidth="1"/>
    <col min="14234" max="14235" width="4.28515625" customWidth="1"/>
    <col min="14236" max="14236" width="6.140625" customWidth="1"/>
    <col min="14237" max="14237" width="4.28515625" customWidth="1"/>
    <col min="14238" max="14238" width="5" bestFit="1" customWidth="1"/>
    <col min="14239" max="14239" width="4.85546875" customWidth="1"/>
    <col min="14240" max="14240" width="3.85546875" customWidth="1"/>
    <col min="14241" max="14241" width="4.28515625" customWidth="1"/>
    <col min="14242" max="14242" width="5.140625" customWidth="1"/>
    <col min="14243" max="14243" width="5.28515625" customWidth="1"/>
    <col min="14244" max="14244" width="4.42578125" customWidth="1"/>
    <col min="14245" max="14245" width="5" customWidth="1"/>
    <col min="14458" max="14458" width="7.140625" customWidth="1"/>
    <col min="14459" max="14459" width="6" customWidth="1"/>
    <col min="14460" max="14460" width="5" bestFit="1" customWidth="1"/>
    <col min="14461" max="14462" width="4.5703125" customWidth="1"/>
    <col min="14463" max="14463" width="4" customWidth="1"/>
    <col min="14464" max="14466" width="4.28515625" customWidth="1"/>
    <col min="14467" max="14468" width="4.5703125" customWidth="1"/>
    <col min="14469" max="14471" width="4.28515625" customWidth="1"/>
    <col min="14472" max="14472" width="4.5703125" customWidth="1"/>
    <col min="14473" max="14473" width="4.7109375" customWidth="1"/>
    <col min="14474" max="14474" width="5" customWidth="1"/>
    <col min="14475" max="14475" width="6.85546875" customWidth="1"/>
    <col min="14476" max="14477" width="4.140625" customWidth="1"/>
    <col min="14478" max="14478" width="4.7109375" customWidth="1"/>
    <col min="14479" max="14479" width="5.140625" customWidth="1"/>
    <col min="14480" max="14480" width="6.140625" customWidth="1"/>
    <col min="14481" max="14481" width="4.28515625" customWidth="1"/>
    <col min="14482" max="14482" width="4.5703125" customWidth="1"/>
    <col min="14483" max="14483" width="4.85546875" customWidth="1"/>
    <col min="14484" max="14484" width="3.85546875" customWidth="1"/>
    <col min="14485" max="14485" width="5.28515625" customWidth="1"/>
    <col min="14486" max="14487" width="4.85546875" customWidth="1"/>
    <col min="14488" max="14489" width="4.5703125" customWidth="1"/>
    <col min="14490" max="14491" width="4.28515625" customWidth="1"/>
    <col min="14492" max="14492" width="6.140625" customWidth="1"/>
    <col min="14493" max="14493" width="4.28515625" customWidth="1"/>
    <col min="14494" max="14494" width="5" bestFit="1" customWidth="1"/>
    <col min="14495" max="14495" width="4.85546875" customWidth="1"/>
    <col min="14496" max="14496" width="3.85546875" customWidth="1"/>
    <col min="14497" max="14497" width="4.28515625" customWidth="1"/>
    <col min="14498" max="14498" width="5.140625" customWidth="1"/>
    <col min="14499" max="14499" width="5.28515625" customWidth="1"/>
    <col min="14500" max="14500" width="4.42578125" customWidth="1"/>
    <col min="14501" max="14501" width="5" customWidth="1"/>
    <col min="14714" max="14714" width="7.140625" customWidth="1"/>
    <col min="14715" max="14715" width="6" customWidth="1"/>
    <col min="14716" max="14716" width="5" bestFit="1" customWidth="1"/>
    <col min="14717" max="14718" width="4.5703125" customWidth="1"/>
    <col min="14719" max="14719" width="4" customWidth="1"/>
    <col min="14720" max="14722" width="4.28515625" customWidth="1"/>
    <col min="14723" max="14724" width="4.5703125" customWidth="1"/>
    <col min="14725" max="14727" width="4.28515625" customWidth="1"/>
    <col min="14728" max="14728" width="4.5703125" customWidth="1"/>
    <col min="14729" max="14729" width="4.7109375" customWidth="1"/>
    <col min="14730" max="14730" width="5" customWidth="1"/>
    <col min="14731" max="14731" width="6.85546875" customWidth="1"/>
    <col min="14732" max="14733" width="4.140625" customWidth="1"/>
    <col min="14734" max="14734" width="4.7109375" customWidth="1"/>
    <col min="14735" max="14735" width="5.140625" customWidth="1"/>
    <col min="14736" max="14736" width="6.140625" customWidth="1"/>
    <col min="14737" max="14737" width="4.28515625" customWidth="1"/>
    <col min="14738" max="14738" width="4.5703125" customWidth="1"/>
    <col min="14739" max="14739" width="4.85546875" customWidth="1"/>
    <col min="14740" max="14740" width="3.85546875" customWidth="1"/>
    <col min="14741" max="14741" width="5.28515625" customWidth="1"/>
    <col min="14742" max="14743" width="4.85546875" customWidth="1"/>
    <col min="14744" max="14745" width="4.5703125" customWidth="1"/>
    <col min="14746" max="14747" width="4.28515625" customWidth="1"/>
    <col min="14748" max="14748" width="6.140625" customWidth="1"/>
    <col min="14749" max="14749" width="4.28515625" customWidth="1"/>
    <col min="14750" max="14750" width="5" bestFit="1" customWidth="1"/>
    <col min="14751" max="14751" width="4.85546875" customWidth="1"/>
    <col min="14752" max="14752" width="3.85546875" customWidth="1"/>
    <col min="14753" max="14753" width="4.28515625" customWidth="1"/>
    <col min="14754" max="14754" width="5.140625" customWidth="1"/>
    <col min="14755" max="14755" width="5.28515625" customWidth="1"/>
    <col min="14756" max="14756" width="4.42578125" customWidth="1"/>
    <col min="14757" max="14757" width="5" customWidth="1"/>
    <col min="14970" max="14970" width="7.140625" customWidth="1"/>
    <col min="14971" max="14971" width="6" customWidth="1"/>
    <col min="14972" max="14972" width="5" bestFit="1" customWidth="1"/>
    <col min="14973" max="14974" width="4.5703125" customWidth="1"/>
    <col min="14975" max="14975" width="4" customWidth="1"/>
    <col min="14976" max="14978" width="4.28515625" customWidth="1"/>
    <col min="14979" max="14980" width="4.5703125" customWidth="1"/>
    <col min="14981" max="14983" width="4.28515625" customWidth="1"/>
    <col min="14984" max="14984" width="4.5703125" customWidth="1"/>
    <col min="14985" max="14985" width="4.7109375" customWidth="1"/>
    <col min="14986" max="14986" width="5" customWidth="1"/>
    <col min="14987" max="14987" width="6.85546875" customWidth="1"/>
    <col min="14988" max="14989" width="4.140625" customWidth="1"/>
    <col min="14990" max="14990" width="4.7109375" customWidth="1"/>
    <col min="14991" max="14991" width="5.140625" customWidth="1"/>
    <col min="14992" max="14992" width="6.140625" customWidth="1"/>
    <col min="14993" max="14993" width="4.28515625" customWidth="1"/>
    <col min="14994" max="14994" width="4.5703125" customWidth="1"/>
    <col min="14995" max="14995" width="4.85546875" customWidth="1"/>
    <col min="14996" max="14996" width="3.85546875" customWidth="1"/>
    <col min="14997" max="14997" width="5.28515625" customWidth="1"/>
    <col min="14998" max="14999" width="4.85546875" customWidth="1"/>
    <col min="15000" max="15001" width="4.5703125" customWidth="1"/>
    <col min="15002" max="15003" width="4.28515625" customWidth="1"/>
    <col min="15004" max="15004" width="6.140625" customWidth="1"/>
    <col min="15005" max="15005" width="4.28515625" customWidth="1"/>
    <col min="15006" max="15006" width="5" bestFit="1" customWidth="1"/>
    <col min="15007" max="15007" width="4.85546875" customWidth="1"/>
    <col min="15008" max="15008" width="3.85546875" customWidth="1"/>
    <col min="15009" max="15009" width="4.28515625" customWidth="1"/>
    <col min="15010" max="15010" width="5.140625" customWidth="1"/>
    <col min="15011" max="15011" width="5.28515625" customWidth="1"/>
    <col min="15012" max="15012" width="4.42578125" customWidth="1"/>
    <col min="15013" max="15013" width="5" customWidth="1"/>
    <col min="15226" max="15226" width="7.140625" customWidth="1"/>
    <col min="15227" max="15227" width="6" customWidth="1"/>
    <col min="15228" max="15228" width="5" bestFit="1" customWidth="1"/>
    <col min="15229" max="15230" width="4.5703125" customWidth="1"/>
    <col min="15231" max="15231" width="4" customWidth="1"/>
    <col min="15232" max="15234" width="4.28515625" customWidth="1"/>
    <col min="15235" max="15236" width="4.5703125" customWidth="1"/>
    <col min="15237" max="15239" width="4.28515625" customWidth="1"/>
    <col min="15240" max="15240" width="4.5703125" customWidth="1"/>
    <col min="15241" max="15241" width="4.7109375" customWidth="1"/>
    <col min="15242" max="15242" width="5" customWidth="1"/>
    <col min="15243" max="15243" width="6.85546875" customWidth="1"/>
    <col min="15244" max="15245" width="4.140625" customWidth="1"/>
    <col min="15246" max="15246" width="4.7109375" customWidth="1"/>
    <col min="15247" max="15247" width="5.140625" customWidth="1"/>
    <col min="15248" max="15248" width="6.140625" customWidth="1"/>
    <col min="15249" max="15249" width="4.28515625" customWidth="1"/>
    <col min="15250" max="15250" width="4.5703125" customWidth="1"/>
    <col min="15251" max="15251" width="4.85546875" customWidth="1"/>
    <col min="15252" max="15252" width="3.85546875" customWidth="1"/>
    <col min="15253" max="15253" width="5.28515625" customWidth="1"/>
    <col min="15254" max="15255" width="4.85546875" customWidth="1"/>
    <col min="15256" max="15257" width="4.5703125" customWidth="1"/>
    <col min="15258" max="15259" width="4.28515625" customWidth="1"/>
    <col min="15260" max="15260" width="6.140625" customWidth="1"/>
    <col min="15261" max="15261" width="4.28515625" customWidth="1"/>
    <col min="15262" max="15262" width="5" bestFit="1" customWidth="1"/>
    <col min="15263" max="15263" width="4.85546875" customWidth="1"/>
    <col min="15264" max="15264" width="3.85546875" customWidth="1"/>
    <col min="15265" max="15265" width="4.28515625" customWidth="1"/>
    <col min="15266" max="15266" width="5.140625" customWidth="1"/>
    <col min="15267" max="15267" width="5.28515625" customWidth="1"/>
    <col min="15268" max="15268" width="4.42578125" customWidth="1"/>
    <col min="15269" max="15269" width="5" customWidth="1"/>
    <col min="15482" max="15482" width="7.140625" customWidth="1"/>
    <col min="15483" max="15483" width="6" customWidth="1"/>
    <col min="15484" max="15484" width="5" bestFit="1" customWidth="1"/>
    <col min="15485" max="15486" width="4.5703125" customWidth="1"/>
    <col min="15487" max="15487" width="4" customWidth="1"/>
    <col min="15488" max="15490" width="4.28515625" customWidth="1"/>
    <col min="15491" max="15492" width="4.5703125" customWidth="1"/>
    <col min="15493" max="15495" width="4.28515625" customWidth="1"/>
    <col min="15496" max="15496" width="4.5703125" customWidth="1"/>
    <col min="15497" max="15497" width="4.7109375" customWidth="1"/>
    <col min="15498" max="15498" width="5" customWidth="1"/>
    <col min="15499" max="15499" width="6.85546875" customWidth="1"/>
    <col min="15500" max="15501" width="4.140625" customWidth="1"/>
    <col min="15502" max="15502" width="4.7109375" customWidth="1"/>
    <col min="15503" max="15503" width="5.140625" customWidth="1"/>
    <col min="15504" max="15504" width="6.140625" customWidth="1"/>
    <col min="15505" max="15505" width="4.28515625" customWidth="1"/>
    <col min="15506" max="15506" width="4.5703125" customWidth="1"/>
    <col min="15507" max="15507" width="4.85546875" customWidth="1"/>
    <col min="15508" max="15508" width="3.85546875" customWidth="1"/>
    <col min="15509" max="15509" width="5.28515625" customWidth="1"/>
    <col min="15510" max="15511" width="4.85546875" customWidth="1"/>
    <col min="15512" max="15513" width="4.5703125" customWidth="1"/>
    <col min="15514" max="15515" width="4.28515625" customWidth="1"/>
    <col min="15516" max="15516" width="6.140625" customWidth="1"/>
    <col min="15517" max="15517" width="4.28515625" customWidth="1"/>
    <col min="15518" max="15518" width="5" bestFit="1" customWidth="1"/>
    <col min="15519" max="15519" width="4.85546875" customWidth="1"/>
    <col min="15520" max="15520" width="3.85546875" customWidth="1"/>
    <col min="15521" max="15521" width="4.28515625" customWidth="1"/>
    <col min="15522" max="15522" width="5.140625" customWidth="1"/>
    <col min="15523" max="15523" width="5.28515625" customWidth="1"/>
    <col min="15524" max="15524" width="4.42578125" customWidth="1"/>
    <col min="15525" max="15525" width="5" customWidth="1"/>
    <col min="15738" max="15738" width="7.140625" customWidth="1"/>
    <col min="15739" max="15739" width="6" customWidth="1"/>
    <col min="15740" max="15740" width="5" bestFit="1" customWidth="1"/>
    <col min="15741" max="15742" width="4.5703125" customWidth="1"/>
    <col min="15743" max="15743" width="4" customWidth="1"/>
    <col min="15744" max="15746" width="4.28515625" customWidth="1"/>
    <col min="15747" max="15748" width="4.5703125" customWidth="1"/>
    <col min="15749" max="15751" width="4.28515625" customWidth="1"/>
    <col min="15752" max="15752" width="4.5703125" customWidth="1"/>
    <col min="15753" max="15753" width="4.7109375" customWidth="1"/>
    <col min="15754" max="15754" width="5" customWidth="1"/>
    <col min="15755" max="15755" width="6.85546875" customWidth="1"/>
    <col min="15756" max="15757" width="4.140625" customWidth="1"/>
    <col min="15758" max="15758" width="4.7109375" customWidth="1"/>
    <col min="15759" max="15759" width="5.140625" customWidth="1"/>
    <col min="15760" max="15760" width="6.140625" customWidth="1"/>
    <col min="15761" max="15761" width="4.28515625" customWidth="1"/>
    <col min="15762" max="15762" width="4.5703125" customWidth="1"/>
    <col min="15763" max="15763" width="4.85546875" customWidth="1"/>
    <col min="15764" max="15764" width="3.85546875" customWidth="1"/>
    <col min="15765" max="15765" width="5.28515625" customWidth="1"/>
    <col min="15766" max="15767" width="4.85546875" customWidth="1"/>
    <col min="15768" max="15769" width="4.5703125" customWidth="1"/>
    <col min="15770" max="15771" width="4.28515625" customWidth="1"/>
    <col min="15772" max="15772" width="6.140625" customWidth="1"/>
    <col min="15773" max="15773" width="4.28515625" customWidth="1"/>
    <col min="15774" max="15774" width="5" bestFit="1" customWidth="1"/>
    <col min="15775" max="15775" width="4.85546875" customWidth="1"/>
    <col min="15776" max="15776" width="3.85546875" customWidth="1"/>
    <col min="15777" max="15777" width="4.28515625" customWidth="1"/>
    <col min="15778" max="15778" width="5.140625" customWidth="1"/>
    <col min="15779" max="15779" width="5.28515625" customWidth="1"/>
    <col min="15780" max="15780" width="4.42578125" customWidth="1"/>
    <col min="15781" max="15781" width="5" customWidth="1"/>
    <col min="15782" max="16384" width="9.140625" style="1"/>
  </cols>
  <sheetData>
    <row r="2" spans="1:182" x14ac:dyDescent="0.25">
      <c r="B2" s="1" t="s">
        <v>0</v>
      </c>
    </row>
    <row r="4" spans="1:182" x14ac:dyDescent="0.25">
      <c r="G4" s="3"/>
      <c r="AG4" s="3"/>
      <c r="AH4" s="3"/>
      <c r="AI4" s="3"/>
      <c r="AJ4" s="3"/>
      <c r="AK4" s="3"/>
      <c r="AL4" s="3"/>
      <c r="AM4" s="3"/>
    </row>
    <row r="7" spans="1:182" x14ac:dyDescent="0.25">
      <c r="A7" s="115" t="s">
        <v>69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</row>
    <row r="8" spans="1:182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5"/>
      <c r="M8" s="5"/>
      <c r="N8" s="5"/>
      <c r="O8" s="5"/>
      <c r="P8" s="5"/>
      <c r="Q8" s="5"/>
      <c r="R8" s="5"/>
      <c r="S8" s="5"/>
      <c r="T8" s="6"/>
      <c r="U8" s="4"/>
      <c r="V8" s="4"/>
      <c r="W8" s="4"/>
      <c r="X8" s="5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</row>
    <row r="9" spans="1:182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8"/>
      <c r="AY9" s="119" t="s">
        <v>3</v>
      </c>
      <c r="AZ9" s="120"/>
    </row>
    <row r="10" spans="1:182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5" t="s">
        <v>5</v>
      </c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6"/>
      <c r="AG10" s="125" t="s">
        <v>6</v>
      </c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6"/>
      <c r="AX10" s="127" t="s">
        <v>7</v>
      </c>
      <c r="AY10" s="121"/>
      <c r="AZ10" s="122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</row>
    <row r="11" spans="1:182" s="14" customFormat="1" x14ac:dyDescent="0.25">
      <c r="A11" s="7" t="s">
        <v>8</v>
      </c>
      <c r="B11" s="8" t="s">
        <v>9</v>
      </c>
      <c r="C11" s="86" t="s">
        <v>10</v>
      </c>
      <c r="D11" s="86" t="s">
        <v>70</v>
      </c>
      <c r="E11" s="86" t="s">
        <v>70</v>
      </c>
      <c r="F11" s="85" t="s">
        <v>15</v>
      </c>
      <c r="G11" s="85" t="s">
        <v>60</v>
      </c>
      <c r="H11" s="85" t="s">
        <v>61</v>
      </c>
      <c r="I11" s="85" t="s">
        <v>63</v>
      </c>
      <c r="J11" s="85" t="s">
        <v>12</v>
      </c>
      <c r="K11" s="85" t="s">
        <v>12</v>
      </c>
      <c r="L11" s="86" t="s">
        <v>13</v>
      </c>
      <c r="M11" s="85" t="s">
        <v>14</v>
      </c>
      <c r="N11" s="86" t="s">
        <v>17</v>
      </c>
      <c r="O11" s="85" t="s">
        <v>18</v>
      </c>
      <c r="P11" s="85" t="s">
        <v>71</v>
      </c>
      <c r="Q11" s="85" t="s">
        <v>19</v>
      </c>
      <c r="R11" s="86" t="s">
        <v>20</v>
      </c>
      <c r="S11" s="86" t="s">
        <v>20</v>
      </c>
      <c r="T11" s="87" t="s">
        <v>21</v>
      </c>
      <c r="U11" s="86" t="s">
        <v>10</v>
      </c>
      <c r="V11" s="85" t="s">
        <v>61</v>
      </c>
      <c r="W11" s="86" t="s">
        <v>12</v>
      </c>
      <c r="X11" s="85" t="s">
        <v>18</v>
      </c>
      <c r="Y11" s="85" t="s">
        <v>14</v>
      </c>
      <c r="Z11" s="85" t="s">
        <v>17</v>
      </c>
      <c r="AA11" s="85" t="s">
        <v>17</v>
      </c>
      <c r="AB11" s="86" t="s">
        <v>16</v>
      </c>
      <c r="AC11" s="86" t="s">
        <v>22</v>
      </c>
      <c r="AD11" s="86" t="s">
        <v>22</v>
      </c>
      <c r="AE11" s="85" t="s">
        <v>19</v>
      </c>
      <c r="AF11" s="88" t="s">
        <v>21</v>
      </c>
      <c r="AG11" s="85" t="s">
        <v>10</v>
      </c>
      <c r="AH11" s="86" t="s">
        <v>70</v>
      </c>
      <c r="AI11" s="86" t="s">
        <v>70</v>
      </c>
      <c r="AJ11" s="85" t="s">
        <v>60</v>
      </c>
      <c r="AK11" s="86" t="s">
        <v>16</v>
      </c>
      <c r="AL11" s="85" t="s">
        <v>13</v>
      </c>
      <c r="AM11" s="85" t="s">
        <v>15</v>
      </c>
      <c r="AN11" s="85" t="s">
        <v>14</v>
      </c>
      <c r="AO11" s="86" t="s">
        <v>12</v>
      </c>
      <c r="AP11" s="86" t="s">
        <v>20</v>
      </c>
      <c r="AQ11" s="86" t="s">
        <v>20</v>
      </c>
      <c r="AR11" s="86" t="s">
        <v>22</v>
      </c>
      <c r="AS11" s="86" t="s">
        <v>22</v>
      </c>
      <c r="AT11" s="85" t="s">
        <v>17</v>
      </c>
      <c r="AU11" s="85" t="s">
        <v>65</v>
      </c>
      <c r="AV11" s="85" t="s">
        <v>65</v>
      </c>
      <c r="AW11" s="12" t="s">
        <v>21</v>
      </c>
      <c r="AX11" s="128"/>
      <c r="AY11" s="13" t="s">
        <v>24</v>
      </c>
      <c r="AZ11" s="8" t="s">
        <v>25</v>
      </c>
      <c r="BA11" s="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</row>
    <row r="12" spans="1:182" x14ac:dyDescent="0.25">
      <c r="A12" s="15" t="s">
        <v>26</v>
      </c>
      <c r="B12" s="16" t="s">
        <v>27</v>
      </c>
      <c r="C12" s="17">
        <v>0</v>
      </c>
      <c r="D12" s="17">
        <v>30</v>
      </c>
      <c r="E12" s="17">
        <v>0</v>
      </c>
      <c r="F12" s="17">
        <v>0</v>
      </c>
      <c r="G12" s="17">
        <v>-10</v>
      </c>
      <c r="H12" s="17">
        <v>-2</v>
      </c>
      <c r="I12" s="17">
        <v>-2</v>
      </c>
      <c r="J12" s="17">
        <v>0</v>
      </c>
      <c r="K12" s="17">
        <v>-49</v>
      </c>
      <c r="L12" s="17">
        <v>0</v>
      </c>
      <c r="M12" s="17">
        <v>-34</v>
      </c>
      <c r="N12" s="17">
        <v>-31</v>
      </c>
      <c r="O12" s="17">
        <v>-30</v>
      </c>
      <c r="P12" s="17">
        <v>100</v>
      </c>
      <c r="Q12" s="17">
        <v>-32</v>
      </c>
      <c r="R12" s="17">
        <v>20</v>
      </c>
      <c r="S12" s="17">
        <v>-31</v>
      </c>
      <c r="T12" s="18">
        <f t="shared" ref="T12:T35" si="0">SUM(C12:S12)</f>
        <v>-71</v>
      </c>
      <c r="U12" s="17">
        <v>11</v>
      </c>
      <c r="V12" s="17">
        <v>-18</v>
      </c>
      <c r="W12" s="17">
        <v>74</v>
      </c>
      <c r="X12" s="17">
        <v>-30</v>
      </c>
      <c r="Y12" s="17">
        <v>-43</v>
      </c>
      <c r="Z12" s="17">
        <v>0</v>
      </c>
      <c r="AA12" s="17">
        <v>-38</v>
      </c>
      <c r="AB12" s="17">
        <v>-33</v>
      </c>
      <c r="AC12" s="17">
        <v>17</v>
      </c>
      <c r="AD12" s="17">
        <v>-8</v>
      </c>
      <c r="AE12" s="17">
        <v>-2</v>
      </c>
      <c r="AF12" s="19">
        <f t="shared" ref="AF12:AF35" si="1">SUM(U12:AE12)</f>
        <v>-70</v>
      </c>
      <c r="AG12" s="17">
        <v>0</v>
      </c>
      <c r="AH12" s="17">
        <v>0</v>
      </c>
      <c r="AI12" s="17">
        <v>-30</v>
      </c>
      <c r="AJ12" s="17">
        <v>10</v>
      </c>
      <c r="AK12" s="17">
        <v>20</v>
      </c>
      <c r="AL12" s="17">
        <v>0</v>
      </c>
      <c r="AM12" s="17">
        <v>0</v>
      </c>
      <c r="AN12" s="17">
        <v>20</v>
      </c>
      <c r="AO12" s="17">
        <v>25</v>
      </c>
      <c r="AP12" s="17">
        <v>16</v>
      </c>
      <c r="AQ12" s="17">
        <v>0</v>
      </c>
      <c r="AR12" s="17">
        <v>16</v>
      </c>
      <c r="AS12" s="17">
        <v>0</v>
      </c>
      <c r="AT12" s="17">
        <v>59</v>
      </c>
      <c r="AU12" s="17">
        <v>34</v>
      </c>
      <c r="AV12" s="17">
        <v>0</v>
      </c>
      <c r="AW12" s="20">
        <f t="shared" ref="AW12:AW35" si="2">SUM(AG12:AV12)</f>
        <v>170</v>
      </c>
      <c r="AX12" s="21">
        <f t="shared" ref="AX12:AX35" si="3">SUM(T12,AF12,AW12)</f>
        <v>29</v>
      </c>
      <c r="AY12" s="22">
        <v>0</v>
      </c>
      <c r="AZ12" s="23">
        <f t="shared" ref="AZ12:AZ35" si="4">SUM(T12+AF12+AW12+AY12)</f>
        <v>29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</row>
    <row r="13" spans="1:182" x14ac:dyDescent="0.25">
      <c r="A13" s="25" t="s">
        <v>28</v>
      </c>
      <c r="B13" s="16" t="s">
        <v>27</v>
      </c>
      <c r="C13" s="17">
        <v>0</v>
      </c>
      <c r="D13" s="17">
        <v>30</v>
      </c>
      <c r="E13" s="17">
        <v>0</v>
      </c>
      <c r="F13" s="17">
        <v>0</v>
      </c>
      <c r="G13" s="17">
        <v>-10</v>
      </c>
      <c r="H13" s="17">
        <v>-2</v>
      </c>
      <c r="I13" s="17">
        <v>-2</v>
      </c>
      <c r="J13" s="17">
        <v>0</v>
      </c>
      <c r="K13" s="17">
        <v>-47</v>
      </c>
      <c r="L13" s="17">
        <v>0</v>
      </c>
      <c r="M13" s="17">
        <v>-34</v>
      </c>
      <c r="N13" s="17">
        <v>-11</v>
      </c>
      <c r="O13" s="17">
        <v>-30</v>
      </c>
      <c r="P13" s="17">
        <v>100</v>
      </c>
      <c r="Q13" s="17">
        <v>-32</v>
      </c>
      <c r="R13" s="17">
        <v>20</v>
      </c>
      <c r="S13" s="17">
        <v>-51</v>
      </c>
      <c r="T13" s="18">
        <f t="shared" si="0"/>
        <v>-69</v>
      </c>
      <c r="U13" s="17">
        <v>11</v>
      </c>
      <c r="V13" s="17">
        <v>-18</v>
      </c>
      <c r="W13" s="17">
        <v>72</v>
      </c>
      <c r="X13" s="17">
        <v>-30</v>
      </c>
      <c r="Y13" s="17">
        <v>-43</v>
      </c>
      <c r="Z13" s="17">
        <v>0</v>
      </c>
      <c r="AA13" s="17">
        <v>-39</v>
      </c>
      <c r="AB13" s="17">
        <v>-33</v>
      </c>
      <c r="AC13" s="17">
        <v>17</v>
      </c>
      <c r="AD13" s="17">
        <v>-7</v>
      </c>
      <c r="AE13" s="17">
        <v>-2</v>
      </c>
      <c r="AF13" s="26">
        <f t="shared" si="1"/>
        <v>-72</v>
      </c>
      <c r="AG13" s="17">
        <v>0</v>
      </c>
      <c r="AH13" s="17">
        <v>0</v>
      </c>
      <c r="AI13" s="17">
        <v>-30</v>
      </c>
      <c r="AJ13" s="17">
        <v>10</v>
      </c>
      <c r="AK13" s="17">
        <v>20</v>
      </c>
      <c r="AL13" s="17">
        <v>0</v>
      </c>
      <c r="AM13" s="17">
        <v>0</v>
      </c>
      <c r="AN13" s="17">
        <v>20</v>
      </c>
      <c r="AO13" s="17">
        <v>25</v>
      </c>
      <c r="AP13" s="17">
        <v>36</v>
      </c>
      <c r="AQ13" s="17">
        <v>0</v>
      </c>
      <c r="AR13" s="17">
        <v>15</v>
      </c>
      <c r="AS13" s="17">
        <v>0</v>
      </c>
      <c r="AT13" s="17">
        <v>40</v>
      </c>
      <c r="AU13" s="17">
        <v>34</v>
      </c>
      <c r="AV13" s="17">
        <v>0</v>
      </c>
      <c r="AW13" s="20">
        <f t="shared" si="2"/>
        <v>170</v>
      </c>
      <c r="AX13" s="21">
        <f t="shared" si="3"/>
        <v>29</v>
      </c>
      <c r="AY13" s="22">
        <v>0</v>
      </c>
      <c r="AZ13" s="27">
        <f t="shared" si="4"/>
        <v>29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</row>
    <row r="14" spans="1:182" x14ac:dyDescent="0.25">
      <c r="A14" s="25" t="s">
        <v>29</v>
      </c>
      <c r="B14" s="16" t="s">
        <v>27</v>
      </c>
      <c r="C14" s="17">
        <v>0</v>
      </c>
      <c r="D14" s="17">
        <v>30</v>
      </c>
      <c r="E14" s="17">
        <v>0</v>
      </c>
      <c r="F14" s="17">
        <v>0</v>
      </c>
      <c r="G14" s="17">
        <v>-10</v>
      </c>
      <c r="H14" s="17">
        <v>-2</v>
      </c>
      <c r="I14" s="17">
        <v>-2</v>
      </c>
      <c r="J14" s="17">
        <v>0</v>
      </c>
      <c r="K14" s="17">
        <v>-47</v>
      </c>
      <c r="L14" s="17">
        <v>-10</v>
      </c>
      <c r="M14" s="17">
        <v>-34</v>
      </c>
      <c r="N14" s="17">
        <v>0</v>
      </c>
      <c r="O14" s="17">
        <v>-30</v>
      </c>
      <c r="P14" s="17">
        <v>100</v>
      </c>
      <c r="Q14" s="17">
        <v>-32</v>
      </c>
      <c r="R14" s="17">
        <v>20</v>
      </c>
      <c r="S14" s="17">
        <v>-51</v>
      </c>
      <c r="T14" s="18">
        <f t="shared" si="0"/>
        <v>-68</v>
      </c>
      <c r="U14" s="17">
        <v>11</v>
      </c>
      <c r="V14" s="17">
        <v>-18</v>
      </c>
      <c r="W14" s="17">
        <v>57</v>
      </c>
      <c r="X14" s="17">
        <v>-30</v>
      </c>
      <c r="Y14" s="17">
        <v>-43</v>
      </c>
      <c r="Z14" s="17">
        <v>0</v>
      </c>
      <c r="AA14" s="17">
        <v>-30</v>
      </c>
      <c r="AB14" s="17">
        <v>-33</v>
      </c>
      <c r="AC14" s="17">
        <v>17</v>
      </c>
      <c r="AD14" s="17">
        <v>-2</v>
      </c>
      <c r="AE14" s="17">
        <v>-2</v>
      </c>
      <c r="AF14" s="26">
        <f t="shared" si="1"/>
        <v>-73</v>
      </c>
      <c r="AG14" s="17">
        <v>0</v>
      </c>
      <c r="AH14" s="17">
        <v>0</v>
      </c>
      <c r="AI14" s="17">
        <v>-30</v>
      </c>
      <c r="AJ14" s="17">
        <v>10</v>
      </c>
      <c r="AK14" s="17">
        <v>20</v>
      </c>
      <c r="AL14" s="17">
        <v>10</v>
      </c>
      <c r="AM14" s="17">
        <v>0</v>
      </c>
      <c r="AN14" s="17">
        <v>20</v>
      </c>
      <c r="AO14" s="17">
        <v>40</v>
      </c>
      <c r="AP14" s="17">
        <v>36</v>
      </c>
      <c r="AQ14" s="17">
        <v>0</v>
      </c>
      <c r="AR14" s="17">
        <v>10</v>
      </c>
      <c r="AS14" s="17">
        <v>0</v>
      </c>
      <c r="AT14" s="17">
        <v>20</v>
      </c>
      <c r="AU14" s="17">
        <v>34</v>
      </c>
      <c r="AV14" s="17">
        <v>0</v>
      </c>
      <c r="AW14" s="20">
        <f t="shared" si="2"/>
        <v>170</v>
      </c>
      <c r="AX14" s="21">
        <f t="shared" si="3"/>
        <v>29</v>
      </c>
      <c r="AY14" s="22">
        <v>0</v>
      </c>
      <c r="AZ14" s="27">
        <f t="shared" si="4"/>
        <v>29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</row>
    <row r="15" spans="1:182" x14ac:dyDescent="0.25">
      <c r="A15" s="25" t="s">
        <v>30</v>
      </c>
      <c r="B15" s="16" t="s">
        <v>27</v>
      </c>
      <c r="C15" s="17">
        <v>0</v>
      </c>
      <c r="D15" s="17">
        <v>30</v>
      </c>
      <c r="E15" s="17">
        <v>0</v>
      </c>
      <c r="F15" s="17">
        <v>0</v>
      </c>
      <c r="G15" s="17">
        <v>-10</v>
      </c>
      <c r="H15" s="17">
        <v>-2</v>
      </c>
      <c r="I15" s="17">
        <v>-2</v>
      </c>
      <c r="J15" s="17">
        <v>0</v>
      </c>
      <c r="K15" s="17">
        <v>-47</v>
      </c>
      <c r="L15" s="17">
        <v>-5</v>
      </c>
      <c r="M15" s="17">
        <v>-34</v>
      </c>
      <c r="N15" s="17">
        <v>0</v>
      </c>
      <c r="O15" s="17">
        <v>-30</v>
      </c>
      <c r="P15" s="17">
        <v>100</v>
      </c>
      <c r="Q15" s="17">
        <v>-32</v>
      </c>
      <c r="R15" s="17">
        <v>20</v>
      </c>
      <c r="S15" s="17">
        <v>-51</v>
      </c>
      <c r="T15" s="18">
        <f t="shared" si="0"/>
        <v>-63</v>
      </c>
      <c r="U15" s="17">
        <v>11</v>
      </c>
      <c r="V15" s="17">
        <v>-18</v>
      </c>
      <c r="W15" s="17">
        <v>60</v>
      </c>
      <c r="X15" s="17">
        <v>-30</v>
      </c>
      <c r="Y15" s="17">
        <v>-43</v>
      </c>
      <c r="Z15" s="17">
        <v>0</v>
      </c>
      <c r="AA15" s="17">
        <v>-40</v>
      </c>
      <c r="AB15" s="17">
        <v>-33</v>
      </c>
      <c r="AC15" s="17">
        <v>17</v>
      </c>
      <c r="AD15" s="17">
        <v>0</v>
      </c>
      <c r="AE15" s="17">
        <v>-2</v>
      </c>
      <c r="AF15" s="26">
        <f t="shared" si="1"/>
        <v>-78</v>
      </c>
      <c r="AG15" s="17">
        <v>0</v>
      </c>
      <c r="AH15" s="17">
        <v>0</v>
      </c>
      <c r="AI15" s="17">
        <v>-30</v>
      </c>
      <c r="AJ15" s="17">
        <v>10</v>
      </c>
      <c r="AK15" s="17">
        <v>20</v>
      </c>
      <c r="AL15" s="17">
        <v>5</v>
      </c>
      <c r="AM15" s="17">
        <v>0</v>
      </c>
      <c r="AN15" s="17">
        <v>20</v>
      </c>
      <c r="AO15" s="17">
        <v>37</v>
      </c>
      <c r="AP15" s="17">
        <v>36</v>
      </c>
      <c r="AQ15" s="17">
        <v>0</v>
      </c>
      <c r="AR15" s="17">
        <v>8</v>
      </c>
      <c r="AS15" s="17">
        <v>0</v>
      </c>
      <c r="AT15" s="17">
        <v>30</v>
      </c>
      <c r="AU15" s="17">
        <v>34</v>
      </c>
      <c r="AV15" s="17">
        <v>0</v>
      </c>
      <c r="AW15" s="20">
        <f t="shared" si="2"/>
        <v>170</v>
      </c>
      <c r="AX15" s="21">
        <f t="shared" si="3"/>
        <v>29</v>
      </c>
      <c r="AY15" s="22">
        <v>0</v>
      </c>
      <c r="AZ15" s="27">
        <f t="shared" si="4"/>
        <v>29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</row>
    <row r="16" spans="1:182" x14ac:dyDescent="0.25">
      <c r="A16" s="25" t="s">
        <v>31</v>
      </c>
      <c r="B16" s="16" t="s">
        <v>27</v>
      </c>
      <c r="C16" s="17">
        <v>0</v>
      </c>
      <c r="D16" s="17">
        <v>30</v>
      </c>
      <c r="E16" s="17">
        <v>0</v>
      </c>
      <c r="F16" s="17">
        <v>0</v>
      </c>
      <c r="G16" s="17">
        <v>-10</v>
      </c>
      <c r="H16" s="17">
        <v>-2</v>
      </c>
      <c r="I16" s="17">
        <v>-2</v>
      </c>
      <c r="J16" s="17">
        <v>0</v>
      </c>
      <c r="K16" s="17">
        <v>-47</v>
      </c>
      <c r="L16" s="17">
        <v>-10</v>
      </c>
      <c r="M16" s="17">
        <v>-34</v>
      </c>
      <c r="N16" s="17">
        <v>0</v>
      </c>
      <c r="O16" s="17">
        <v>-30</v>
      </c>
      <c r="P16" s="17">
        <v>100</v>
      </c>
      <c r="Q16" s="17">
        <v>-32</v>
      </c>
      <c r="R16" s="17">
        <v>20</v>
      </c>
      <c r="S16" s="17">
        <v>-51</v>
      </c>
      <c r="T16" s="18">
        <f t="shared" si="0"/>
        <v>-68</v>
      </c>
      <c r="U16" s="17">
        <v>11</v>
      </c>
      <c r="V16" s="17">
        <v>-18</v>
      </c>
      <c r="W16" s="17">
        <v>65</v>
      </c>
      <c r="X16" s="17">
        <v>-30</v>
      </c>
      <c r="Y16" s="17">
        <v>-43</v>
      </c>
      <c r="Z16" s="17">
        <v>0</v>
      </c>
      <c r="AA16" s="17">
        <v>-40</v>
      </c>
      <c r="AB16" s="17">
        <v>-33</v>
      </c>
      <c r="AC16" s="17">
        <v>17</v>
      </c>
      <c r="AD16" s="17">
        <v>0</v>
      </c>
      <c r="AE16" s="17">
        <v>-2</v>
      </c>
      <c r="AF16" s="26">
        <f t="shared" si="1"/>
        <v>-73</v>
      </c>
      <c r="AG16" s="17">
        <v>0</v>
      </c>
      <c r="AH16" s="17">
        <v>0</v>
      </c>
      <c r="AI16" s="17">
        <v>-30</v>
      </c>
      <c r="AJ16" s="17">
        <v>10</v>
      </c>
      <c r="AK16" s="17">
        <v>20</v>
      </c>
      <c r="AL16" s="17">
        <v>10</v>
      </c>
      <c r="AM16" s="17">
        <v>0</v>
      </c>
      <c r="AN16" s="17">
        <v>20</v>
      </c>
      <c r="AO16" s="17">
        <v>32</v>
      </c>
      <c r="AP16" s="17">
        <v>36</v>
      </c>
      <c r="AQ16" s="17">
        <v>0</v>
      </c>
      <c r="AR16" s="17">
        <v>8</v>
      </c>
      <c r="AS16" s="17">
        <v>0</v>
      </c>
      <c r="AT16" s="17">
        <v>30</v>
      </c>
      <c r="AU16" s="17">
        <v>34</v>
      </c>
      <c r="AV16" s="17">
        <v>0</v>
      </c>
      <c r="AW16" s="20">
        <f t="shared" si="2"/>
        <v>170</v>
      </c>
      <c r="AX16" s="21">
        <f t="shared" si="3"/>
        <v>29</v>
      </c>
      <c r="AY16" s="22">
        <v>0</v>
      </c>
      <c r="AZ16" s="27">
        <f t="shared" si="4"/>
        <v>29</v>
      </c>
      <c r="BB16"/>
      <c r="BC16"/>
      <c r="BD16"/>
      <c r="BF16"/>
      <c r="BG16"/>
      <c r="BH16"/>
      <c r="BK16"/>
      <c r="BL16"/>
    </row>
    <row r="17" spans="1:64" x14ac:dyDescent="0.25">
      <c r="A17" s="25" t="s">
        <v>32</v>
      </c>
      <c r="B17" s="16" t="s">
        <v>27</v>
      </c>
      <c r="C17" s="17">
        <v>0</v>
      </c>
      <c r="D17" s="17">
        <v>30</v>
      </c>
      <c r="E17" s="17">
        <v>0</v>
      </c>
      <c r="F17" s="17">
        <v>0</v>
      </c>
      <c r="G17" s="17">
        <v>-10</v>
      </c>
      <c r="H17" s="17">
        <v>-2</v>
      </c>
      <c r="I17" s="17">
        <v>-2</v>
      </c>
      <c r="J17" s="17">
        <v>0</v>
      </c>
      <c r="K17" s="17">
        <v>-48</v>
      </c>
      <c r="L17" s="17">
        <v>-10</v>
      </c>
      <c r="M17" s="17">
        <v>-34</v>
      </c>
      <c r="N17" s="17">
        <v>-13</v>
      </c>
      <c r="O17" s="17">
        <v>-30</v>
      </c>
      <c r="P17" s="17">
        <v>100</v>
      </c>
      <c r="Q17" s="17">
        <v>-32</v>
      </c>
      <c r="R17" s="17">
        <v>20</v>
      </c>
      <c r="S17" s="17">
        <v>-49</v>
      </c>
      <c r="T17" s="18">
        <f t="shared" si="0"/>
        <v>-80</v>
      </c>
      <c r="U17" s="17">
        <v>11</v>
      </c>
      <c r="V17" s="17">
        <v>-18</v>
      </c>
      <c r="W17" s="17">
        <v>88</v>
      </c>
      <c r="X17" s="17">
        <v>-30</v>
      </c>
      <c r="Y17" s="17">
        <v>-43</v>
      </c>
      <c r="Z17" s="17">
        <v>0</v>
      </c>
      <c r="AA17" s="17">
        <v>-19</v>
      </c>
      <c r="AB17" s="17">
        <v>-33</v>
      </c>
      <c r="AC17" s="17">
        <v>17</v>
      </c>
      <c r="AD17" s="17">
        <v>0</v>
      </c>
      <c r="AE17" s="17">
        <v>-2</v>
      </c>
      <c r="AF17" s="26">
        <f t="shared" si="1"/>
        <v>-29</v>
      </c>
      <c r="AG17" s="17">
        <v>0</v>
      </c>
      <c r="AH17" s="17">
        <v>0</v>
      </c>
      <c r="AI17" s="17">
        <v>-30</v>
      </c>
      <c r="AJ17" s="17">
        <v>10</v>
      </c>
      <c r="AK17" s="17">
        <v>20</v>
      </c>
      <c r="AL17" s="17">
        <v>10</v>
      </c>
      <c r="AM17" s="17">
        <v>0</v>
      </c>
      <c r="AN17" s="17">
        <v>20</v>
      </c>
      <c r="AO17" s="17">
        <v>10</v>
      </c>
      <c r="AP17" s="17">
        <v>66</v>
      </c>
      <c r="AQ17" s="17">
        <v>0</v>
      </c>
      <c r="AR17" s="17">
        <v>8</v>
      </c>
      <c r="AS17" s="17">
        <v>0</v>
      </c>
      <c r="AT17" s="17">
        <v>22</v>
      </c>
      <c r="AU17" s="17">
        <v>34</v>
      </c>
      <c r="AV17" s="17">
        <v>0</v>
      </c>
      <c r="AW17" s="20">
        <f t="shared" si="2"/>
        <v>170</v>
      </c>
      <c r="AX17" s="21">
        <f t="shared" si="3"/>
        <v>61</v>
      </c>
      <c r="AY17" s="22">
        <v>0</v>
      </c>
      <c r="AZ17" s="27">
        <f t="shared" si="4"/>
        <v>61</v>
      </c>
      <c r="BB17"/>
      <c r="BC17"/>
      <c r="BD17"/>
      <c r="BF17"/>
      <c r="BG17"/>
      <c r="BH17"/>
      <c r="BK17"/>
      <c r="BL17"/>
    </row>
    <row r="18" spans="1:64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0</v>
      </c>
      <c r="F18" s="17">
        <v>0</v>
      </c>
      <c r="G18" s="17">
        <v>-10</v>
      </c>
      <c r="H18" s="17">
        <v>-2</v>
      </c>
      <c r="I18" s="17">
        <v>-2</v>
      </c>
      <c r="J18" s="17">
        <v>0</v>
      </c>
      <c r="K18" s="17">
        <v>-48</v>
      </c>
      <c r="L18" s="17">
        <v>-10</v>
      </c>
      <c r="M18" s="17">
        <v>-34</v>
      </c>
      <c r="N18" s="17">
        <v>0</v>
      </c>
      <c r="O18" s="17">
        <v>-30</v>
      </c>
      <c r="P18" s="17">
        <v>100</v>
      </c>
      <c r="Q18" s="17">
        <v>-32</v>
      </c>
      <c r="R18" s="17">
        <v>20</v>
      </c>
      <c r="S18" s="17">
        <v>-49</v>
      </c>
      <c r="T18" s="19">
        <f t="shared" si="0"/>
        <v>-97</v>
      </c>
      <c r="U18" s="17">
        <v>63</v>
      </c>
      <c r="V18" s="17">
        <v>-18</v>
      </c>
      <c r="W18" s="17">
        <v>66</v>
      </c>
      <c r="X18" s="17">
        <v>-30</v>
      </c>
      <c r="Y18" s="17">
        <v>-43</v>
      </c>
      <c r="Z18" s="17">
        <v>0</v>
      </c>
      <c r="AA18" s="17">
        <v>-10</v>
      </c>
      <c r="AB18" s="17">
        <v>-33</v>
      </c>
      <c r="AC18" s="17">
        <v>17</v>
      </c>
      <c r="AD18" s="17">
        <v>0</v>
      </c>
      <c r="AE18" s="17">
        <v>-2</v>
      </c>
      <c r="AF18" s="26">
        <f t="shared" si="1"/>
        <v>10</v>
      </c>
      <c r="AG18" s="17">
        <v>0</v>
      </c>
      <c r="AH18" s="17">
        <v>0</v>
      </c>
      <c r="AI18" s="17">
        <v>0</v>
      </c>
      <c r="AJ18" s="17">
        <v>10</v>
      </c>
      <c r="AK18" s="17">
        <v>20</v>
      </c>
      <c r="AL18" s="17">
        <v>10</v>
      </c>
      <c r="AM18" s="17">
        <v>0</v>
      </c>
      <c r="AN18" s="17">
        <v>20</v>
      </c>
      <c r="AO18" s="17">
        <v>32</v>
      </c>
      <c r="AP18" s="17">
        <v>66</v>
      </c>
      <c r="AQ18" s="17">
        <v>0</v>
      </c>
      <c r="AR18" s="17">
        <v>8</v>
      </c>
      <c r="AS18" s="17">
        <v>0</v>
      </c>
      <c r="AT18" s="17">
        <v>0</v>
      </c>
      <c r="AU18" s="17">
        <v>34</v>
      </c>
      <c r="AV18" s="17">
        <v>0</v>
      </c>
      <c r="AW18" s="20">
        <f t="shared" si="2"/>
        <v>200</v>
      </c>
      <c r="AX18" s="21">
        <f t="shared" si="3"/>
        <v>113</v>
      </c>
      <c r="AY18" s="22">
        <v>0</v>
      </c>
      <c r="AZ18" s="27">
        <f t="shared" si="4"/>
        <v>113</v>
      </c>
      <c r="BB18"/>
      <c r="BC18"/>
      <c r="BD18"/>
      <c r="BF18"/>
      <c r="BG18"/>
      <c r="BH18"/>
      <c r="BK18"/>
      <c r="BL18"/>
    </row>
    <row r="19" spans="1:64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0</v>
      </c>
      <c r="F19" s="17">
        <v>0</v>
      </c>
      <c r="G19" s="17">
        <v>-10</v>
      </c>
      <c r="H19" s="17">
        <v>-2</v>
      </c>
      <c r="I19" s="17">
        <v>-1</v>
      </c>
      <c r="J19" s="17">
        <v>0</v>
      </c>
      <c r="K19" s="17">
        <v>-64</v>
      </c>
      <c r="L19" s="17">
        <v>-10</v>
      </c>
      <c r="M19" s="17">
        <v>-34</v>
      </c>
      <c r="N19" s="17">
        <v>0</v>
      </c>
      <c r="O19" s="17">
        <v>-30</v>
      </c>
      <c r="P19" s="17">
        <v>100</v>
      </c>
      <c r="Q19" s="17">
        <v>-32</v>
      </c>
      <c r="R19" s="17">
        <v>20</v>
      </c>
      <c r="S19" s="17">
        <v>-21</v>
      </c>
      <c r="T19" s="19">
        <f t="shared" si="0"/>
        <v>-84</v>
      </c>
      <c r="U19" s="17">
        <v>63</v>
      </c>
      <c r="V19" s="17">
        <v>-18</v>
      </c>
      <c r="W19" s="17">
        <v>63</v>
      </c>
      <c r="X19" s="17">
        <v>-30</v>
      </c>
      <c r="Y19" s="17">
        <v>-43</v>
      </c>
      <c r="Z19" s="17">
        <v>0</v>
      </c>
      <c r="AA19" s="17">
        <v>-10</v>
      </c>
      <c r="AB19" s="17">
        <v>-33</v>
      </c>
      <c r="AC19" s="17">
        <v>17</v>
      </c>
      <c r="AD19" s="17">
        <v>-8</v>
      </c>
      <c r="AE19" s="17">
        <v>-2</v>
      </c>
      <c r="AF19" s="26">
        <f t="shared" si="1"/>
        <v>-1</v>
      </c>
      <c r="AG19" s="17">
        <v>0</v>
      </c>
      <c r="AH19" s="17">
        <v>0</v>
      </c>
      <c r="AI19" s="17">
        <v>0</v>
      </c>
      <c r="AJ19" s="17">
        <v>10</v>
      </c>
      <c r="AK19" s="17">
        <v>20</v>
      </c>
      <c r="AL19" s="17">
        <v>10</v>
      </c>
      <c r="AM19" s="17">
        <v>0</v>
      </c>
      <c r="AN19" s="17">
        <v>20</v>
      </c>
      <c r="AO19" s="17">
        <v>52</v>
      </c>
      <c r="AP19" s="17">
        <v>38</v>
      </c>
      <c r="AQ19" s="17">
        <v>0</v>
      </c>
      <c r="AR19" s="17">
        <v>16</v>
      </c>
      <c r="AS19" s="17">
        <v>0</v>
      </c>
      <c r="AT19" s="17">
        <v>0</v>
      </c>
      <c r="AU19" s="17">
        <v>34</v>
      </c>
      <c r="AV19" s="17">
        <v>0</v>
      </c>
      <c r="AW19" s="20">
        <f t="shared" si="2"/>
        <v>200</v>
      </c>
      <c r="AX19" s="21">
        <f t="shared" si="3"/>
        <v>115</v>
      </c>
      <c r="AY19" s="22">
        <v>0</v>
      </c>
      <c r="AZ19" s="27">
        <f t="shared" si="4"/>
        <v>115</v>
      </c>
      <c r="BB19"/>
      <c r="BC19"/>
      <c r="BD19"/>
      <c r="BF19"/>
      <c r="BG19"/>
      <c r="BH19"/>
      <c r="BK19"/>
      <c r="BL19"/>
    </row>
    <row r="20" spans="1:64" x14ac:dyDescent="0.25">
      <c r="A20" s="25" t="s">
        <v>37</v>
      </c>
      <c r="B20" s="16" t="s">
        <v>36</v>
      </c>
      <c r="C20" s="17">
        <v>0</v>
      </c>
      <c r="D20" s="17">
        <v>0</v>
      </c>
      <c r="E20" s="17">
        <v>0</v>
      </c>
      <c r="F20" s="17">
        <v>20</v>
      </c>
      <c r="G20" s="17">
        <v>-10</v>
      </c>
      <c r="H20" s="17">
        <v>-2</v>
      </c>
      <c r="I20" s="17">
        <v>0</v>
      </c>
      <c r="J20" s="17">
        <v>0</v>
      </c>
      <c r="K20" s="17">
        <v>-69</v>
      </c>
      <c r="L20" s="17">
        <v>-20</v>
      </c>
      <c r="M20" s="17">
        <v>-29</v>
      </c>
      <c r="N20" s="17">
        <v>0</v>
      </c>
      <c r="O20" s="17">
        <v>-30</v>
      </c>
      <c r="P20" s="17">
        <v>100</v>
      </c>
      <c r="Q20" s="17">
        <v>-32</v>
      </c>
      <c r="R20" s="17">
        <v>52</v>
      </c>
      <c r="S20" s="17">
        <v>0</v>
      </c>
      <c r="T20" s="19">
        <f t="shared" si="0"/>
        <v>-20</v>
      </c>
      <c r="U20" s="17">
        <v>63</v>
      </c>
      <c r="V20" s="17">
        <v>-18</v>
      </c>
      <c r="W20" s="17">
        <v>39</v>
      </c>
      <c r="X20" s="17">
        <v>-30</v>
      </c>
      <c r="Y20" s="17">
        <v>-43</v>
      </c>
      <c r="Z20" s="17">
        <v>0</v>
      </c>
      <c r="AA20" s="17">
        <v>-30</v>
      </c>
      <c r="AB20" s="17">
        <v>-26</v>
      </c>
      <c r="AC20" s="17">
        <v>46</v>
      </c>
      <c r="AD20" s="17">
        <v>0</v>
      </c>
      <c r="AE20" s="17">
        <v>-2</v>
      </c>
      <c r="AF20" s="26">
        <f t="shared" si="1"/>
        <v>-1</v>
      </c>
      <c r="AG20" s="17">
        <v>0</v>
      </c>
      <c r="AH20" s="17">
        <v>0</v>
      </c>
      <c r="AI20" s="17">
        <v>0</v>
      </c>
      <c r="AJ20" s="17">
        <v>10</v>
      </c>
      <c r="AK20" s="17">
        <v>20</v>
      </c>
      <c r="AL20" s="17">
        <v>20</v>
      </c>
      <c r="AM20" s="17">
        <v>-20</v>
      </c>
      <c r="AN20" s="17">
        <v>20</v>
      </c>
      <c r="AO20" s="17">
        <v>80</v>
      </c>
      <c r="AP20" s="17">
        <v>10</v>
      </c>
      <c r="AQ20" s="17">
        <v>-25</v>
      </c>
      <c r="AR20" s="17">
        <v>8</v>
      </c>
      <c r="AS20" s="17">
        <v>-27</v>
      </c>
      <c r="AT20" s="17">
        <v>20</v>
      </c>
      <c r="AU20" s="17">
        <v>34</v>
      </c>
      <c r="AV20" s="17">
        <v>0</v>
      </c>
      <c r="AW20" s="20">
        <f t="shared" si="2"/>
        <v>150</v>
      </c>
      <c r="AX20" s="21">
        <f t="shared" si="3"/>
        <v>129</v>
      </c>
      <c r="AY20" s="22">
        <v>0</v>
      </c>
      <c r="AZ20" s="27">
        <f t="shared" si="4"/>
        <v>129</v>
      </c>
      <c r="BB20"/>
      <c r="BC20"/>
      <c r="BD20"/>
      <c r="BF20"/>
      <c r="BG20"/>
      <c r="BH20"/>
      <c r="BK20"/>
      <c r="BL20"/>
    </row>
    <row r="21" spans="1:64" x14ac:dyDescent="0.25">
      <c r="A21" s="28" t="s">
        <v>38</v>
      </c>
      <c r="B21" s="29" t="s">
        <v>34</v>
      </c>
      <c r="C21" s="17">
        <v>0</v>
      </c>
      <c r="D21" s="17">
        <v>0</v>
      </c>
      <c r="E21" s="17">
        <v>0</v>
      </c>
      <c r="F21" s="17">
        <v>20</v>
      </c>
      <c r="G21" s="17">
        <v>-10</v>
      </c>
      <c r="H21" s="17">
        <v>-2</v>
      </c>
      <c r="I21" s="17">
        <v>0</v>
      </c>
      <c r="J21" s="17">
        <v>0</v>
      </c>
      <c r="K21" s="17">
        <v>-29</v>
      </c>
      <c r="L21" s="17">
        <v>-10</v>
      </c>
      <c r="M21" s="17">
        <v>-28</v>
      </c>
      <c r="N21" s="17">
        <v>-6</v>
      </c>
      <c r="O21" s="17">
        <v>-30</v>
      </c>
      <c r="P21" s="17">
        <v>100</v>
      </c>
      <c r="Q21" s="17">
        <v>-32</v>
      </c>
      <c r="R21" s="17">
        <v>24</v>
      </c>
      <c r="S21" s="17">
        <v>0</v>
      </c>
      <c r="T21" s="19">
        <f t="shared" si="0"/>
        <v>-3</v>
      </c>
      <c r="U21" s="17">
        <v>11</v>
      </c>
      <c r="V21" s="17">
        <v>-18</v>
      </c>
      <c r="W21" s="17">
        <v>13</v>
      </c>
      <c r="X21" s="17">
        <v>-30</v>
      </c>
      <c r="Y21" s="17">
        <v>-43</v>
      </c>
      <c r="Z21" s="17">
        <v>0</v>
      </c>
      <c r="AA21" s="17">
        <v>-44</v>
      </c>
      <c r="AB21" s="17">
        <v>-26</v>
      </c>
      <c r="AC21" s="17">
        <v>74</v>
      </c>
      <c r="AD21" s="17">
        <v>0</v>
      </c>
      <c r="AE21" s="17">
        <v>-2</v>
      </c>
      <c r="AF21" s="30">
        <f t="shared" si="1"/>
        <v>-65</v>
      </c>
      <c r="AG21" s="17">
        <v>0</v>
      </c>
      <c r="AH21" s="17">
        <v>0</v>
      </c>
      <c r="AI21" s="17">
        <v>0</v>
      </c>
      <c r="AJ21" s="17">
        <v>10</v>
      </c>
      <c r="AK21" s="17">
        <v>20</v>
      </c>
      <c r="AL21" s="17">
        <v>10</v>
      </c>
      <c r="AM21" s="17">
        <v>-20</v>
      </c>
      <c r="AN21" s="17">
        <v>20</v>
      </c>
      <c r="AO21" s="17">
        <v>67</v>
      </c>
      <c r="AP21" s="17">
        <v>10</v>
      </c>
      <c r="AQ21" s="17">
        <v>-29</v>
      </c>
      <c r="AR21" s="17">
        <v>8</v>
      </c>
      <c r="AS21" s="17">
        <v>-54</v>
      </c>
      <c r="AT21" s="17">
        <v>40</v>
      </c>
      <c r="AU21" s="17">
        <v>34</v>
      </c>
      <c r="AV21" s="17">
        <v>0</v>
      </c>
      <c r="AW21" s="20">
        <f t="shared" si="2"/>
        <v>116</v>
      </c>
      <c r="AX21" s="31">
        <f t="shared" si="3"/>
        <v>48</v>
      </c>
      <c r="AY21" s="22">
        <v>0</v>
      </c>
      <c r="AZ21" s="32">
        <f t="shared" si="4"/>
        <v>48</v>
      </c>
      <c r="BB21"/>
      <c r="BC21"/>
      <c r="BD21"/>
      <c r="BF21"/>
      <c r="BG21"/>
      <c r="BH21"/>
      <c r="BK21"/>
      <c r="BL21"/>
    </row>
    <row r="22" spans="1:64" x14ac:dyDescent="0.25">
      <c r="A22" s="25" t="s">
        <v>39</v>
      </c>
      <c r="B22" s="16" t="s">
        <v>34</v>
      </c>
      <c r="C22" s="17">
        <v>0</v>
      </c>
      <c r="D22" s="17">
        <v>0</v>
      </c>
      <c r="E22" s="17">
        <v>0</v>
      </c>
      <c r="F22" s="17">
        <v>10</v>
      </c>
      <c r="G22" s="17">
        <v>-10</v>
      </c>
      <c r="H22" s="17">
        <v>-2</v>
      </c>
      <c r="I22" s="17">
        <v>0</v>
      </c>
      <c r="J22" s="17">
        <v>0</v>
      </c>
      <c r="K22" s="17">
        <v>-30</v>
      </c>
      <c r="L22" s="17">
        <v>-10</v>
      </c>
      <c r="M22" s="17">
        <v>-28</v>
      </c>
      <c r="N22" s="17">
        <v>-8</v>
      </c>
      <c r="O22" s="17">
        <v>-30</v>
      </c>
      <c r="P22" s="17">
        <v>100</v>
      </c>
      <c r="Q22" s="17">
        <v>-32</v>
      </c>
      <c r="R22" s="17">
        <v>24</v>
      </c>
      <c r="S22" s="17">
        <v>0</v>
      </c>
      <c r="T22" s="19">
        <f t="shared" si="0"/>
        <v>-16</v>
      </c>
      <c r="U22" s="17">
        <v>10</v>
      </c>
      <c r="V22" s="17">
        <v>-18</v>
      </c>
      <c r="W22" s="17">
        <v>13</v>
      </c>
      <c r="X22" s="17">
        <v>-30</v>
      </c>
      <c r="Y22" s="17">
        <v>-43</v>
      </c>
      <c r="Z22" s="17">
        <v>0</v>
      </c>
      <c r="AA22" s="17">
        <v>-42</v>
      </c>
      <c r="AB22" s="17">
        <v>-26</v>
      </c>
      <c r="AC22" s="17">
        <v>54</v>
      </c>
      <c r="AD22" s="17">
        <v>0</v>
      </c>
      <c r="AE22" s="17">
        <v>-2</v>
      </c>
      <c r="AF22" s="26">
        <f t="shared" si="1"/>
        <v>-84</v>
      </c>
      <c r="AG22" s="17">
        <v>0</v>
      </c>
      <c r="AH22" s="17">
        <v>0</v>
      </c>
      <c r="AI22" s="17">
        <v>0</v>
      </c>
      <c r="AJ22" s="17">
        <v>10</v>
      </c>
      <c r="AK22" s="17">
        <v>20</v>
      </c>
      <c r="AL22" s="17">
        <v>10</v>
      </c>
      <c r="AM22" s="17">
        <v>-10</v>
      </c>
      <c r="AN22" s="17">
        <v>20</v>
      </c>
      <c r="AO22" s="17">
        <v>67</v>
      </c>
      <c r="AP22" s="17">
        <v>10</v>
      </c>
      <c r="AQ22" s="17">
        <v>-29</v>
      </c>
      <c r="AR22" s="17">
        <v>8</v>
      </c>
      <c r="AS22" s="17">
        <v>-34</v>
      </c>
      <c r="AT22" s="17">
        <v>40</v>
      </c>
      <c r="AU22" s="17">
        <v>34</v>
      </c>
      <c r="AV22" s="17">
        <v>0</v>
      </c>
      <c r="AW22" s="20">
        <f t="shared" si="2"/>
        <v>146</v>
      </c>
      <c r="AX22" s="21">
        <f t="shared" si="3"/>
        <v>46</v>
      </c>
      <c r="AY22" s="22">
        <v>0</v>
      </c>
      <c r="AZ22" s="27">
        <f t="shared" si="4"/>
        <v>46</v>
      </c>
      <c r="BB22"/>
      <c r="BC22"/>
      <c r="BD22"/>
      <c r="BF22"/>
      <c r="BG22"/>
      <c r="BH22"/>
      <c r="BK22"/>
      <c r="BL22"/>
    </row>
    <row r="23" spans="1:64" x14ac:dyDescent="0.25">
      <c r="A23" s="25" t="s">
        <v>40</v>
      </c>
      <c r="B23" s="33" t="s">
        <v>36</v>
      </c>
      <c r="C23" s="17">
        <v>-15</v>
      </c>
      <c r="D23" s="17">
        <v>0</v>
      </c>
      <c r="E23" s="17">
        <v>0</v>
      </c>
      <c r="F23" s="17">
        <v>10</v>
      </c>
      <c r="G23" s="17">
        <v>-10</v>
      </c>
      <c r="H23" s="17">
        <v>-2</v>
      </c>
      <c r="I23" s="17">
        <v>0</v>
      </c>
      <c r="J23" s="17">
        <v>0</v>
      </c>
      <c r="K23" s="17">
        <v>-30</v>
      </c>
      <c r="L23" s="17">
        <v>-10</v>
      </c>
      <c r="M23" s="17">
        <v>-28</v>
      </c>
      <c r="N23" s="17">
        <v>-6</v>
      </c>
      <c r="O23" s="17">
        <v>-30</v>
      </c>
      <c r="P23" s="17">
        <v>100</v>
      </c>
      <c r="Q23" s="17">
        <v>-32</v>
      </c>
      <c r="R23" s="17">
        <v>24</v>
      </c>
      <c r="S23" s="17">
        <v>0</v>
      </c>
      <c r="T23" s="19">
        <f t="shared" si="0"/>
        <v>-29</v>
      </c>
      <c r="U23" s="17">
        <v>10</v>
      </c>
      <c r="V23" s="17">
        <v>-18</v>
      </c>
      <c r="W23" s="17">
        <v>13</v>
      </c>
      <c r="X23" s="17">
        <v>-30</v>
      </c>
      <c r="Y23" s="17">
        <v>-43</v>
      </c>
      <c r="Z23" s="17">
        <v>0</v>
      </c>
      <c r="AA23" s="17">
        <v>-44</v>
      </c>
      <c r="AB23" s="17">
        <v>-26</v>
      </c>
      <c r="AC23" s="17">
        <v>35</v>
      </c>
      <c r="AD23" s="17">
        <v>0</v>
      </c>
      <c r="AE23" s="17">
        <v>-2</v>
      </c>
      <c r="AF23" s="26">
        <f t="shared" si="1"/>
        <v>-105</v>
      </c>
      <c r="AG23" s="17">
        <v>0</v>
      </c>
      <c r="AH23" s="17">
        <v>0</v>
      </c>
      <c r="AI23" s="17">
        <v>0</v>
      </c>
      <c r="AJ23" s="17">
        <v>10</v>
      </c>
      <c r="AK23" s="17">
        <v>20</v>
      </c>
      <c r="AL23" s="17">
        <v>10</v>
      </c>
      <c r="AM23" s="17">
        <v>-10</v>
      </c>
      <c r="AN23" s="17">
        <v>20</v>
      </c>
      <c r="AO23" s="17">
        <v>67</v>
      </c>
      <c r="AP23" s="17">
        <v>10</v>
      </c>
      <c r="AQ23" s="17">
        <v>-29</v>
      </c>
      <c r="AR23" s="17">
        <v>8</v>
      </c>
      <c r="AS23" s="17">
        <v>-15</v>
      </c>
      <c r="AT23" s="17">
        <v>40</v>
      </c>
      <c r="AU23" s="17">
        <v>34</v>
      </c>
      <c r="AV23" s="17">
        <v>0</v>
      </c>
      <c r="AW23" s="20">
        <f t="shared" si="2"/>
        <v>165</v>
      </c>
      <c r="AX23" s="105">
        <f t="shared" si="3"/>
        <v>31</v>
      </c>
      <c r="AY23" s="22">
        <v>0</v>
      </c>
      <c r="AZ23" s="27">
        <f t="shared" si="4"/>
        <v>31</v>
      </c>
      <c r="BB23"/>
      <c r="BC23"/>
      <c r="BD23"/>
      <c r="BF23"/>
      <c r="BG23"/>
      <c r="BH23"/>
      <c r="BK23"/>
      <c r="BL23"/>
    </row>
    <row r="24" spans="1:64" x14ac:dyDescent="0.25">
      <c r="A24" s="25" t="s">
        <v>41</v>
      </c>
      <c r="B24" s="33" t="s">
        <v>34</v>
      </c>
      <c r="C24" s="17">
        <v>-6</v>
      </c>
      <c r="D24" s="17">
        <v>0</v>
      </c>
      <c r="E24" s="17">
        <v>0</v>
      </c>
      <c r="F24" s="17">
        <v>10</v>
      </c>
      <c r="G24" s="17">
        <v>-10</v>
      </c>
      <c r="H24" s="17">
        <v>-2</v>
      </c>
      <c r="I24" s="17">
        <v>0</v>
      </c>
      <c r="J24" s="17">
        <v>0</v>
      </c>
      <c r="K24" s="17">
        <v>-30</v>
      </c>
      <c r="L24" s="17">
        <v>-10</v>
      </c>
      <c r="M24" s="17">
        <v>-29</v>
      </c>
      <c r="N24" s="17">
        <v>0</v>
      </c>
      <c r="O24" s="17">
        <v>-30</v>
      </c>
      <c r="P24" s="17">
        <v>100</v>
      </c>
      <c r="Q24" s="17">
        <v>-32</v>
      </c>
      <c r="R24" s="17">
        <v>20</v>
      </c>
      <c r="S24" s="17">
        <v>-45</v>
      </c>
      <c r="T24" s="19">
        <f t="shared" si="0"/>
        <v>-64</v>
      </c>
      <c r="U24" s="17">
        <v>10</v>
      </c>
      <c r="V24" s="17">
        <v>-18</v>
      </c>
      <c r="W24" s="17">
        <v>42</v>
      </c>
      <c r="X24" s="17">
        <v>-30</v>
      </c>
      <c r="Y24" s="17">
        <v>-43</v>
      </c>
      <c r="Z24" s="17">
        <v>0</v>
      </c>
      <c r="AA24" s="17">
        <v>-30</v>
      </c>
      <c r="AB24" s="17">
        <v>-26</v>
      </c>
      <c r="AC24" s="17">
        <v>20</v>
      </c>
      <c r="AD24" s="17">
        <v>0</v>
      </c>
      <c r="AE24" s="17">
        <v>-2</v>
      </c>
      <c r="AF24" s="26">
        <f t="shared" si="1"/>
        <v>-77</v>
      </c>
      <c r="AG24" s="17">
        <v>0</v>
      </c>
      <c r="AH24" s="17">
        <v>0</v>
      </c>
      <c r="AI24" s="17">
        <v>0</v>
      </c>
      <c r="AJ24" s="17">
        <v>10</v>
      </c>
      <c r="AK24" s="17">
        <v>20</v>
      </c>
      <c r="AL24" s="17">
        <v>10</v>
      </c>
      <c r="AM24" s="17">
        <v>-10</v>
      </c>
      <c r="AN24" s="17">
        <v>20</v>
      </c>
      <c r="AO24" s="17">
        <v>38</v>
      </c>
      <c r="AP24" s="17">
        <v>30</v>
      </c>
      <c r="AQ24" s="17">
        <v>0</v>
      </c>
      <c r="AR24" s="17">
        <v>8</v>
      </c>
      <c r="AS24" s="17">
        <v>0</v>
      </c>
      <c r="AT24" s="17">
        <v>20</v>
      </c>
      <c r="AU24" s="17">
        <v>34</v>
      </c>
      <c r="AV24" s="17">
        <v>0</v>
      </c>
      <c r="AW24" s="20">
        <f t="shared" si="2"/>
        <v>180</v>
      </c>
      <c r="AX24" s="35">
        <f t="shared" si="3"/>
        <v>39</v>
      </c>
      <c r="AY24" s="22">
        <v>0</v>
      </c>
      <c r="AZ24" s="27">
        <f t="shared" si="4"/>
        <v>39</v>
      </c>
      <c r="BB24"/>
      <c r="BC24"/>
      <c r="BD24"/>
      <c r="BF24"/>
      <c r="BG24"/>
      <c r="BH24"/>
      <c r="BK24"/>
      <c r="BL24"/>
    </row>
    <row r="25" spans="1:64" x14ac:dyDescent="0.25">
      <c r="A25" s="25" t="s">
        <v>42</v>
      </c>
      <c r="B25" s="33" t="s">
        <v>34</v>
      </c>
      <c r="C25" s="17">
        <v>0</v>
      </c>
      <c r="D25" s="17">
        <v>0</v>
      </c>
      <c r="E25" s="17">
        <v>0</v>
      </c>
      <c r="F25" s="17">
        <v>10</v>
      </c>
      <c r="G25" s="17">
        <v>-10</v>
      </c>
      <c r="H25" s="17">
        <v>-2</v>
      </c>
      <c r="I25" s="17">
        <v>0</v>
      </c>
      <c r="J25" s="17">
        <v>0</v>
      </c>
      <c r="K25" s="17">
        <v>-29</v>
      </c>
      <c r="L25" s="17">
        <v>-10</v>
      </c>
      <c r="M25" s="17">
        <v>-34</v>
      </c>
      <c r="N25" s="17">
        <v>0</v>
      </c>
      <c r="O25" s="17">
        <v>-30</v>
      </c>
      <c r="P25" s="17">
        <v>100</v>
      </c>
      <c r="Q25" s="17">
        <v>-32</v>
      </c>
      <c r="R25" s="17">
        <v>20</v>
      </c>
      <c r="S25" s="17">
        <v>-31</v>
      </c>
      <c r="T25" s="19">
        <f t="shared" si="0"/>
        <v>-48</v>
      </c>
      <c r="U25" s="17">
        <v>10</v>
      </c>
      <c r="V25" s="17">
        <v>-18</v>
      </c>
      <c r="W25" s="17">
        <v>38</v>
      </c>
      <c r="X25" s="17">
        <v>-30</v>
      </c>
      <c r="Y25" s="17">
        <v>-43</v>
      </c>
      <c r="Z25" s="17">
        <v>0</v>
      </c>
      <c r="AA25" s="17">
        <v>-40</v>
      </c>
      <c r="AB25" s="17">
        <v>-26</v>
      </c>
      <c r="AC25" s="17">
        <v>19</v>
      </c>
      <c r="AD25" s="17">
        <v>0</v>
      </c>
      <c r="AE25" s="17">
        <v>-2</v>
      </c>
      <c r="AF25" s="26">
        <f t="shared" si="1"/>
        <v>-92</v>
      </c>
      <c r="AG25" s="17">
        <v>0</v>
      </c>
      <c r="AH25" s="17">
        <v>0</v>
      </c>
      <c r="AI25" s="17">
        <v>0</v>
      </c>
      <c r="AJ25" s="17">
        <v>10</v>
      </c>
      <c r="AK25" s="17">
        <v>20</v>
      </c>
      <c r="AL25" s="17">
        <v>10</v>
      </c>
      <c r="AM25" s="17">
        <v>-10</v>
      </c>
      <c r="AN25" s="17">
        <v>20</v>
      </c>
      <c r="AO25" s="17">
        <v>42</v>
      </c>
      <c r="AP25" s="17">
        <v>16</v>
      </c>
      <c r="AQ25" s="17">
        <v>0</v>
      </c>
      <c r="AR25" s="17">
        <v>8</v>
      </c>
      <c r="AS25" s="17">
        <v>0</v>
      </c>
      <c r="AT25" s="17">
        <v>30</v>
      </c>
      <c r="AU25" s="17">
        <v>34</v>
      </c>
      <c r="AV25" s="17">
        <v>0</v>
      </c>
      <c r="AW25" s="20">
        <f t="shared" si="2"/>
        <v>180</v>
      </c>
      <c r="AX25" s="35">
        <f t="shared" si="3"/>
        <v>40</v>
      </c>
      <c r="AY25" s="22">
        <v>0</v>
      </c>
      <c r="AZ25" s="27">
        <f t="shared" si="4"/>
        <v>40</v>
      </c>
      <c r="BB25"/>
      <c r="BC25"/>
      <c r="BD25"/>
      <c r="BF25"/>
      <c r="BG25"/>
      <c r="BH25"/>
      <c r="BK25"/>
      <c r="BL25"/>
    </row>
    <row r="26" spans="1:64" x14ac:dyDescent="0.25">
      <c r="A26" s="25" t="s">
        <v>43</v>
      </c>
      <c r="B26" s="33" t="s">
        <v>34</v>
      </c>
      <c r="C26" s="17">
        <v>0</v>
      </c>
      <c r="D26" s="17">
        <v>0</v>
      </c>
      <c r="E26" s="17">
        <v>0</v>
      </c>
      <c r="F26" s="17">
        <v>0</v>
      </c>
      <c r="G26" s="17">
        <v>-10</v>
      </c>
      <c r="H26" s="17">
        <v>-2</v>
      </c>
      <c r="I26" s="17">
        <v>0</v>
      </c>
      <c r="J26" s="17">
        <v>0</v>
      </c>
      <c r="K26" s="17">
        <v>-30</v>
      </c>
      <c r="L26" s="17">
        <v>-20</v>
      </c>
      <c r="M26" s="17">
        <v>-34</v>
      </c>
      <c r="N26" s="17">
        <v>0</v>
      </c>
      <c r="O26" s="17">
        <v>-30</v>
      </c>
      <c r="P26" s="17">
        <v>100</v>
      </c>
      <c r="Q26" s="17">
        <v>-32</v>
      </c>
      <c r="R26" s="17">
        <v>20</v>
      </c>
      <c r="S26" s="17">
        <v>-51</v>
      </c>
      <c r="T26" s="19">
        <f t="shared" si="0"/>
        <v>-89</v>
      </c>
      <c r="U26" s="17">
        <v>10</v>
      </c>
      <c r="V26" s="17">
        <v>-18</v>
      </c>
      <c r="W26" s="17">
        <v>155</v>
      </c>
      <c r="X26" s="17">
        <v>-30</v>
      </c>
      <c r="Y26" s="17">
        <v>-43</v>
      </c>
      <c r="Z26" s="17">
        <v>0</v>
      </c>
      <c r="AA26" s="17">
        <v>-30</v>
      </c>
      <c r="AB26" s="17">
        <v>-26</v>
      </c>
      <c r="AC26" s="17">
        <v>18</v>
      </c>
      <c r="AD26" s="17">
        <v>0</v>
      </c>
      <c r="AE26" s="17">
        <v>-2</v>
      </c>
      <c r="AF26" s="26">
        <f t="shared" si="1"/>
        <v>34</v>
      </c>
      <c r="AG26" s="17">
        <v>0</v>
      </c>
      <c r="AH26" s="17">
        <v>0</v>
      </c>
      <c r="AI26" s="17">
        <v>0</v>
      </c>
      <c r="AJ26" s="17">
        <v>10</v>
      </c>
      <c r="AK26" s="17">
        <v>20</v>
      </c>
      <c r="AL26" s="17">
        <v>20</v>
      </c>
      <c r="AM26" s="17">
        <v>0</v>
      </c>
      <c r="AN26" s="17">
        <v>20</v>
      </c>
      <c r="AO26" s="17">
        <v>25</v>
      </c>
      <c r="AP26" s="17">
        <v>36</v>
      </c>
      <c r="AQ26" s="17">
        <v>0</v>
      </c>
      <c r="AR26" s="17">
        <v>8</v>
      </c>
      <c r="AS26" s="17">
        <v>0</v>
      </c>
      <c r="AT26" s="17">
        <v>20</v>
      </c>
      <c r="AU26" s="17">
        <v>34</v>
      </c>
      <c r="AV26" s="17">
        <v>0</v>
      </c>
      <c r="AW26" s="20">
        <f t="shared" si="2"/>
        <v>193</v>
      </c>
      <c r="AX26" s="35">
        <f t="shared" si="3"/>
        <v>138</v>
      </c>
      <c r="AY26" s="22">
        <v>0</v>
      </c>
      <c r="AZ26" s="27">
        <f t="shared" si="4"/>
        <v>138</v>
      </c>
      <c r="BB26"/>
      <c r="BC26"/>
      <c r="BD26"/>
      <c r="BF26"/>
      <c r="BG26"/>
      <c r="BH26"/>
      <c r="BK26"/>
      <c r="BL26"/>
    </row>
    <row r="27" spans="1:64" x14ac:dyDescent="0.25">
      <c r="A27" s="25" t="s">
        <v>44</v>
      </c>
      <c r="B27" s="33" t="s">
        <v>34</v>
      </c>
      <c r="C27" s="17">
        <v>0</v>
      </c>
      <c r="D27" s="17">
        <v>0</v>
      </c>
      <c r="E27" s="17">
        <v>0</v>
      </c>
      <c r="F27" s="17">
        <v>0</v>
      </c>
      <c r="G27" s="17">
        <v>-10</v>
      </c>
      <c r="H27" s="17">
        <v>-2</v>
      </c>
      <c r="I27" s="17">
        <v>-1</v>
      </c>
      <c r="J27" s="17">
        <v>0</v>
      </c>
      <c r="K27" s="17">
        <v>-70</v>
      </c>
      <c r="L27" s="17">
        <v>-10</v>
      </c>
      <c r="M27" s="17">
        <v>-34</v>
      </c>
      <c r="N27" s="17">
        <v>0</v>
      </c>
      <c r="O27" s="17">
        <v>-30</v>
      </c>
      <c r="P27" s="17">
        <v>100</v>
      </c>
      <c r="Q27" s="17">
        <v>-9</v>
      </c>
      <c r="R27" s="17">
        <v>53</v>
      </c>
      <c r="S27" s="17">
        <v>0</v>
      </c>
      <c r="T27" s="19">
        <f t="shared" si="0"/>
        <v>-13</v>
      </c>
      <c r="U27" s="17">
        <v>10</v>
      </c>
      <c r="V27" s="17">
        <v>-18</v>
      </c>
      <c r="W27" s="17">
        <v>165</v>
      </c>
      <c r="X27" s="17">
        <v>-30</v>
      </c>
      <c r="Y27" s="17">
        <v>-43</v>
      </c>
      <c r="Z27" s="17">
        <v>0</v>
      </c>
      <c r="AA27" s="17">
        <v>-10</v>
      </c>
      <c r="AB27" s="17">
        <v>-26</v>
      </c>
      <c r="AC27" s="17">
        <v>17</v>
      </c>
      <c r="AD27" s="17">
        <v>0</v>
      </c>
      <c r="AE27" s="17">
        <v>-2</v>
      </c>
      <c r="AF27" s="26">
        <f t="shared" si="1"/>
        <v>63</v>
      </c>
      <c r="AG27" s="17">
        <v>0</v>
      </c>
      <c r="AH27" s="17">
        <v>0</v>
      </c>
      <c r="AI27" s="17">
        <v>0</v>
      </c>
      <c r="AJ27" s="17">
        <v>10</v>
      </c>
      <c r="AK27" s="17">
        <v>20</v>
      </c>
      <c r="AL27" s="17">
        <v>10</v>
      </c>
      <c r="AM27" s="17">
        <v>0</v>
      </c>
      <c r="AN27" s="17">
        <v>20</v>
      </c>
      <c r="AO27" s="17">
        <v>55</v>
      </c>
      <c r="AP27" s="17">
        <v>66</v>
      </c>
      <c r="AQ27" s="17">
        <v>0</v>
      </c>
      <c r="AR27" s="17">
        <v>8</v>
      </c>
      <c r="AS27" s="17">
        <v>0</v>
      </c>
      <c r="AT27" s="17">
        <v>0</v>
      </c>
      <c r="AU27" s="17">
        <v>11</v>
      </c>
      <c r="AV27" s="17">
        <v>0</v>
      </c>
      <c r="AW27" s="20">
        <f t="shared" si="2"/>
        <v>200</v>
      </c>
      <c r="AX27" s="35">
        <f t="shared" si="3"/>
        <v>250</v>
      </c>
      <c r="AY27" s="22">
        <v>0</v>
      </c>
      <c r="AZ27" s="27">
        <f t="shared" si="4"/>
        <v>250</v>
      </c>
      <c r="BB27"/>
      <c r="BC27"/>
      <c r="BD27"/>
      <c r="BF27"/>
      <c r="BG27"/>
      <c r="BH27"/>
      <c r="BK27"/>
      <c r="BL27"/>
    </row>
    <row r="28" spans="1:64" x14ac:dyDescent="0.25">
      <c r="A28" s="25" t="s">
        <v>45</v>
      </c>
      <c r="B28" s="33" t="s">
        <v>34</v>
      </c>
      <c r="C28" s="17">
        <v>0</v>
      </c>
      <c r="D28" s="17">
        <v>0</v>
      </c>
      <c r="E28" s="17">
        <v>0</v>
      </c>
      <c r="F28" s="17">
        <v>0</v>
      </c>
      <c r="G28" s="17">
        <v>-10</v>
      </c>
      <c r="H28" s="17">
        <v>-2</v>
      </c>
      <c r="I28" s="17">
        <v>-2</v>
      </c>
      <c r="J28" s="17">
        <v>0</v>
      </c>
      <c r="K28" s="17">
        <v>-17</v>
      </c>
      <c r="L28" s="17">
        <v>0</v>
      </c>
      <c r="M28" s="17">
        <v>-34</v>
      </c>
      <c r="N28" s="17">
        <v>-15</v>
      </c>
      <c r="O28" s="17">
        <v>-30</v>
      </c>
      <c r="P28" s="17">
        <v>150</v>
      </c>
      <c r="Q28" s="17">
        <v>-32</v>
      </c>
      <c r="R28" s="17">
        <v>83</v>
      </c>
      <c r="S28" s="17">
        <v>0</v>
      </c>
      <c r="T28" s="19">
        <f t="shared" si="0"/>
        <v>91</v>
      </c>
      <c r="U28" s="17">
        <v>10</v>
      </c>
      <c r="V28" s="17">
        <v>-18</v>
      </c>
      <c r="W28" s="17">
        <v>225</v>
      </c>
      <c r="X28" s="17">
        <v>-30</v>
      </c>
      <c r="Y28" s="17">
        <v>-43</v>
      </c>
      <c r="Z28" s="17">
        <v>5</v>
      </c>
      <c r="AA28" s="17">
        <v>0</v>
      </c>
      <c r="AB28" s="17">
        <v>-26</v>
      </c>
      <c r="AC28" s="17">
        <v>60</v>
      </c>
      <c r="AD28" s="17">
        <v>0</v>
      </c>
      <c r="AE28" s="17">
        <v>-2</v>
      </c>
      <c r="AF28" s="26">
        <f t="shared" si="1"/>
        <v>181</v>
      </c>
      <c r="AG28" s="17">
        <v>0</v>
      </c>
      <c r="AH28" s="17">
        <v>0</v>
      </c>
      <c r="AI28" s="17">
        <v>0</v>
      </c>
      <c r="AJ28" s="17">
        <v>10</v>
      </c>
      <c r="AK28" s="17">
        <v>20</v>
      </c>
      <c r="AL28" s="17">
        <v>0</v>
      </c>
      <c r="AM28" s="17">
        <v>0</v>
      </c>
      <c r="AN28" s="17">
        <v>20</v>
      </c>
      <c r="AO28" s="17">
        <v>42</v>
      </c>
      <c r="AP28" s="17">
        <v>66</v>
      </c>
      <c r="AQ28" s="17">
        <v>0</v>
      </c>
      <c r="AR28" s="17">
        <v>8</v>
      </c>
      <c r="AS28" s="17">
        <v>-43</v>
      </c>
      <c r="AT28" s="17">
        <v>0</v>
      </c>
      <c r="AU28" s="17">
        <v>34</v>
      </c>
      <c r="AV28" s="17">
        <v>0</v>
      </c>
      <c r="AW28" s="20">
        <f t="shared" si="2"/>
        <v>157</v>
      </c>
      <c r="AX28" s="105">
        <f t="shared" si="3"/>
        <v>429</v>
      </c>
      <c r="AY28" s="22">
        <v>0</v>
      </c>
      <c r="AZ28" s="27">
        <f t="shared" si="4"/>
        <v>429</v>
      </c>
      <c r="BB28"/>
      <c r="BC28"/>
      <c r="BD28"/>
      <c r="BF28"/>
      <c r="BG28"/>
      <c r="BH28"/>
      <c r="BK28"/>
      <c r="BL28"/>
    </row>
    <row r="29" spans="1:64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-2</v>
      </c>
      <c r="F29" s="17">
        <v>0</v>
      </c>
      <c r="G29" s="17">
        <v>-10</v>
      </c>
      <c r="H29" s="17">
        <v>-2</v>
      </c>
      <c r="I29" s="17">
        <v>-2</v>
      </c>
      <c r="J29" s="17">
        <v>16</v>
      </c>
      <c r="K29" s="17">
        <v>0</v>
      </c>
      <c r="L29" s="17">
        <v>0</v>
      </c>
      <c r="M29" s="17">
        <v>-34</v>
      </c>
      <c r="N29" s="17">
        <v>-54</v>
      </c>
      <c r="O29" s="17">
        <v>-30</v>
      </c>
      <c r="P29" s="17">
        <v>150</v>
      </c>
      <c r="Q29" s="17">
        <v>-32</v>
      </c>
      <c r="R29" s="17">
        <v>83</v>
      </c>
      <c r="S29" s="17">
        <v>0</v>
      </c>
      <c r="T29" s="19">
        <f t="shared" si="0"/>
        <v>83</v>
      </c>
      <c r="U29" s="17">
        <v>62</v>
      </c>
      <c r="V29" s="17">
        <v>-18</v>
      </c>
      <c r="W29" s="17">
        <v>194</v>
      </c>
      <c r="X29" s="17">
        <v>-30</v>
      </c>
      <c r="Y29" s="17">
        <v>-43</v>
      </c>
      <c r="Z29" s="17">
        <v>44</v>
      </c>
      <c r="AA29" s="17">
        <v>0</v>
      </c>
      <c r="AB29" s="17">
        <v>-26</v>
      </c>
      <c r="AC29" s="17">
        <v>80</v>
      </c>
      <c r="AD29" s="17">
        <v>0</v>
      </c>
      <c r="AE29" s="17">
        <v>-2</v>
      </c>
      <c r="AF29" s="26">
        <f t="shared" si="1"/>
        <v>261</v>
      </c>
      <c r="AG29" s="17">
        <v>0</v>
      </c>
      <c r="AH29" s="17">
        <v>2</v>
      </c>
      <c r="AI29" s="17">
        <v>0</v>
      </c>
      <c r="AJ29" s="17">
        <v>10</v>
      </c>
      <c r="AK29" s="17">
        <v>20</v>
      </c>
      <c r="AL29" s="17">
        <v>0</v>
      </c>
      <c r="AM29" s="17">
        <v>0</v>
      </c>
      <c r="AN29" s="17">
        <v>20</v>
      </c>
      <c r="AO29" s="17">
        <v>40</v>
      </c>
      <c r="AP29" s="17">
        <v>66</v>
      </c>
      <c r="AQ29" s="17">
        <v>0</v>
      </c>
      <c r="AR29" s="17">
        <v>8</v>
      </c>
      <c r="AS29" s="17">
        <v>-63</v>
      </c>
      <c r="AT29" s="17">
        <v>0</v>
      </c>
      <c r="AU29" s="17">
        <v>34</v>
      </c>
      <c r="AV29" s="17">
        <v>0</v>
      </c>
      <c r="AW29" s="20">
        <f t="shared" si="2"/>
        <v>137</v>
      </c>
      <c r="AX29" s="105">
        <f t="shared" si="3"/>
        <v>481</v>
      </c>
      <c r="AY29" s="22">
        <v>0</v>
      </c>
      <c r="AZ29" s="27">
        <f t="shared" si="4"/>
        <v>481</v>
      </c>
      <c r="BB29"/>
      <c r="BC29"/>
      <c r="BD29"/>
      <c r="BF29"/>
      <c r="BG29"/>
      <c r="BH29"/>
      <c r="BK29"/>
      <c r="BL29"/>
    </row>
    <row r="30" spans="1:64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0</v>
      </c>
      <c r="F30" s="17">
        <v>0</v>
      </c>
      <c r="G30" s="17">
        <v>-10</v>
      </c>
      <c r="H30" s="17">
        <v>-2</v>
      </c>
      <c r="I30" s="17">
        <v>-2</v>
      </c>
      <c r="J30" s="17">
        <v>0</v>
      </c>
      <c r="K30" s="17">
        <v>-27</v>
      </c>
      <c r="L30" s="17">
        <v>0</v>
      </c>
      <c r="M30" s="17">
        <v>-34</v>
      </c>
      <c r="N30" s="17">
        <v>-60</v>
      </c>
      <c r="O30" s="17">
        <v>-30</v>
      </c>
      <c r="P30" s="17">
        <v>150</v>
      </c>
      <c r="Q30" s="17">
        <v>-32</v>
      </c>
      <c r="R30" s="17">
        <v>83</v>
      </c>
      <c r="S30" s="17">
        <v>0</v>
      </c>
      <c r="T30" s="19">
        <f t="shared" si="0"/>
        <v>36</v>
      </c>
      <c r="U30" s="17">
        <v>62</v>
      </c>
      <c r="V30" s="17">
        <v>-18</v>
      </c>
      <c r="W30" s="17">
        <v>235</v>
      </c>
      <c r="X30" s="17">
        <v>-30</v>
      </c>
      <c r="Y30" s="17">
        <v>-43</v>
      </c>
      <c r="Z30" s="17">
        <v>50</v>
      </c>
      <c r="AA30" s="17">
        <v>0</v>
      </c>
      <c r="AB30" s="17">
        <v>-33</v>
      </c>
      <c r="AC30" s="17">
        <v>44</v>
      </c>
      <c r="AD30" s="17">
        <v>0</v>
      </c>
      <c r="AE30" s="17">
        <v>-2</v>
      </c>
      <c r="AF30" s="30">
        <f t="shared" si="1"/>
        <v>265</v>
      </c>
      <c r="AG30" s="17">
        <v>0</v>
      </c>
      <c r="AH30" s="17">
        <v>0</v>
      </c>
      <c r="AI30" s="17">
        <v>0</v>
      </c>
      <c r="AJ30" s="17">
        <v>10</v>
      </c>
      <c r="AK30" s="17">
        <v>20</v>
      </c>
      <c r="AL30" s="17">
        <v>0</v>
      </c>
      <c r="AM30" s="17">
        <v>0</v>
      </c>
      <c r="AN30" s="17">
        <v>20</v>
      </c>
      <c r="AO30" s="17">
        <v>42</v>
      </c>
      <c r="AP30" s="17">
        <v>66</v>
      </c>
      <c r="AQ30" s="17">
        <v>0</v>
      </c>
      <c r="AR30" s="17">
        <v>8</v>
      </c>
      <c r="AS30" s="17">
        <v>-27</v>
      </c>
      <c r="AT30" s="17">
        <v>0</v>
      </c>
      <c r="AU30" s="17">
        <v>34</v>
      </c>
      <c r="AV30" s="17">
        <v>0</v>
      </c>
      <c r="AW30" s="20">
        <f t="shared" si="2"/>
        <v>173</v>
      </c>
      <c r="AX30" s="37">
        <f t="shared" si="3"/>
        <v>474</v>
      </c>
      <c r="AY30" s="22">
        <v>0</v>
      </c>
      <c r="AZ30" s="38">
        <f t="shared" si="4"/>
        <v>474</v>
      </c>
      <c r="BA30" s="1"/>
      <c r="BB30"/>
      <c r="BC30"/>
      <c r="BD30"/>
      <c r="BF30"/>
      <c r="BG30"/>
      <c r="BH30"/>
      <c r="BK30"/>
      <c r="BL30"/>
    </row>
    <row r="31" spans="1:64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-2</v>
      </c>
      <c r="F31" s="17">
        <v>0</v>
      </c>
      <c r="G31" s="17">
        <v>-10</v>
      </c>
      <c r="H31" s="17">
        <v>-2</v>
      </c>
      <c r="I31" s="17">
        <v>-2</v>
      </c>
      <c r="J31" s="17">
        <v>0</v>
      </c>
      <c r="K31" s="17">
        <v>-31</v>
      </c>
      <c r="L31" s="17">
        <v>0</v>
      </c>
      <c r="M31" s="17">
        <v>-34</v>
      </c>
      <c r="N31" s="17">
        <v>0</v>
      </c>
      <c r="O31" s="17">
        <v>-30</v>
      </c>
      <c r="P31" s="17">
        <v>150</v>
      </c>
      <c r="Q31" s="17">
        <v>-32</v>
      </c>
      <c r="R31" s="17">
        <v>83</v>
      </c>
      <c r="S31" s="17">
        <v>0</v>
      </c>
      <c r="T31" s="19">
        <f t="shared" si="0"/>
        <v>90</v>
      </c>
      <c r="U31" s="17">
        <v>62</v>
      </c>
      <c r="V31" s="17">
        <v>-18</v>
      </c>
      <c r="W31" s="17">
        <v>241</v>
      </c>
      <c r="X31" s="17">
        <v>-30</v>
      </c>
      <c r="Y31" s="17">
        <v>-43</v>
      </c>
      <c r="Z31" s="17">
        <v>0</v>
      </c>
      <c r="AA31" s="17">
        <v>-10</v>
      </c>
      <c r="AB31" s="17">
        <v>-33</v>
      </c>
      <c r="AC31" s="17">
        <v>30</v>
      </c>
      <c r="AD31" s="17">
        <v>0</v>
      </c>
      <c r="AE31" s="17">
        <v>-2</v>
      </c>
      <c r="AF31" s="26">
        <f t="shared" si="1"/>
        <v>197</v>
      </c>
      <c r="AG31" s="17">
        <v>0</v>
      </c>
      <c r="AH31" s="17">
        <v>2</v>
      </c>
      <c r="AI31" s="17">
        <v>0</v>
      </c>
      <c r="AJ31" s="17">
        <v>10</v>
      </c>
      <c r="AK31" s="17">
        <v>20</v>
      </c>
      <c r="AL31" s="17">
        <v>0</v>
      </c>
      <c r="AM31" s="17">
        <v>0</v>
      </c>
      <c r="AN31" s="17">
        <v>20</v>
      </c>
      <c r="AO31" s="17">
        <v>40</v>
      </c>
      <c r="AP31" s="17">
        <v>66</v>
      </c>
      <c r="AQ31" s="17">
        <v>0</v>
      </c>
      <c r="AR31" s="17">
        <v>8</v>
      </c>
      <c r="AS31" s="17">
        <v>-13</v>
      </c>
      <c r="AT31" s="17">
        <v>0</v>
      </c>
      <c r="AU31" s="17">
        <v>34</v>
      </c>
      <c r="AV31" s="17">
        <v>0</v>
      </c>
      <c r="AW31" s="20">
        <f t="shared" si="2"/>
        <v>187</v>
      </c>
      <c r="AX31" s="105">
        <f t="shared" si="3"/>
        <v>474</v>
      </c>
      <c r="AY31" s="22">
        <v>0</v>
      </c>
      <c r="AZ31" s="27">
        <f t="shared" si="4"/>
        <v>474</v>
      </c>
      <c r="BB31"/>
      <c r="BC31"/>
      <c r="BD31"/>
      <c r="BF31"/>
      <c r="BG31"/>
      <c r="BH31"/>
      <c r="BK31"/>
      <c r="BL31"/>
    </row>
    <row r="32" spans="1:64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0</v>
      </c>
      <c r="F32" s="17">
        <v>0</v>
      </c>
      <c r="G32" s="17">
        <v>-10</v>
      </c>
      <c r="H32" s="17">
        <v>-2</v>
      </c>
      <c r="I32" s="17">
        <v>-2</v>
      </c>
      <c r="J32" s="17">
        <v>0</v>
      </c>
      <c r="K32" s="17">
        <v>-35</v>
      </c>
      <c r="L32" s="17">
        <v>0</v>
      </c>
      <c r="M32" s="17">
        <v>-34</v>
      </c>
      <c r="N32" s="17">
        <v>0</v>
      </c>
      <c r="O32" s="17">
        <v>-30</v>
      </c>
      <c r="P32" s="17">
        <v>100</v>
      </c>
      <c r="Q32" s="17">
        <v>-32</v>
      </c>
      <c r="R32" s="17">
        <v>53</v>
      </c>
      <c r="S32" s="17">
        <v>0</v>
      </c>
      <c r="T32" s="19">
        <f t="shared" si="0"/>
        <v>8</v>
      </c>
      <c r="U32" s="17">
        <v>62</v>
      </c>
      <c r="V32" s="17">
        <v>-18</v>
      </c>
      <c r="W32" s="17">
        <v>181</v>
      </c>
      <c r="X32" s="17">
        <v>-30</v>
      </c>
      <c r="Y32" s="17">
        <v>-43</v>
      </c>
      <c r="Z32" s="17">
        <v>0</v>
      </c>
      <c r="AA32" s="17">
        <v>-40</v>
      </c>
      <c r="AB32" s="17">
        <v>-33</v>
      </c>
      <c r="AC32" s="17">
        <v>17</v>
      </c>
      <c r="AD32" s="17">
        <v>-8</v>
      </c>
      <c r="AE32" s="17">
        <v>-2</v>
      </c>
      <c r="AF32" s="26">
        <f t="shared" si="1"/>
        <v>86</v>
      </c>
      <c r="AG32" s="17">
        <v>0</v>
      </c>
      <c r="AH32" s="17">
        <v>0</v>
      </c>
      <c r="AI32" s="17">
        <v>0</v>
      </c>
      <c r="AJ32" s="17">
        <v>10</v>
      </c>
      <c r="AK32" s="17">
        <v>20</v>
      </c>
      <c r="AL32" s="17">
        <v>0</v>
      </c>
      <c r="AM32" s="17">
        <v>0</v>
      </c>
      <c r="AN32" s="17">
        <v>20</v>
      </c>
      <c r="AO32" s="17">
        <v>4</v>
      </c>
      <c r="AP32" s="17">
        <v>66</v>
      </c>
      <c r="AQ32" s="17">
        <v>0</v>
      </c>
      <c r="AR32" s="17">
        <v>16</v>
      </c>
      <c r="AS32" s="17">
        <v>0</v>
      </c>
      <c r="AT32" s="17">
        <v>30</v>
      </c>
      <c r="AU32" s="17">
        <v>34</v>
      </c>
      <c r="AV32" s="17">
        <v>0</v>
      </c>
      <c r="AW32" s="20">
        <f t="shared" si="2"/>
        <v>200</v>
      </c>
      <c r="AX32" s="105">
        <f t="shared" si="3"/>
        <v>294</v>
      </c>
      <c r="AY32" s="22">
        <v>0</v>
      </c>
      <c r="AZ32" s="27">
        <f t="shared" si="4"/>
        <v>294</v>
      </c>
      <c r="BB32"/>
      <c r="BC32"/>
      <c r="BD32"/>
      <c r="BF32"/>
      <c r="BG32"/>
      <c r="BH32"/>
      <c r="BK32"/>
      <c r="BL32"/>
    </row>
    <row r="33" spans="1:64" x14ac:dyDescent="0.25">
      <c r="A33" s="25" t="s">
        <v>50</v>
      </c>
      <c r="B33" s="33" t="s">
        <v>34</v>
      </c>
      <c r="C33" s="17">
        <v>0</v>
      </c>
      <c r="D33" s="17">
        <v>0</v>
      </c>
      <c r="E33" s="17">
        <v>0</v>
      </c>
      <c r="F33" s="17">
        <v>0</v>
      </c>
      <c r="G33" s="17">
        <v>-10</v>
      </c>
      <c r="H33" s="17">
        <v>-2</v>
      </c>
      <c r="I33" s="17">
        <v>-2</v>
      </c>
      <c r="J33" s="17">
        <v>3</v>
      </c>
      <c r="K33" s="17">
        <v>0</v>
      </c>
      <c r="L33" s="17">
        <v>0</v>
      </c>
      <c r="M33" s="17">
        <v>-34</v>
      </c>
      <c r="N33" s="17">
        <v>0</v>
      </c>
      <c r="O33" s="17">
        <v>-30</v>
      </c>
      <c r="P33" s="17">
        <v>100</v>
      </c>
      <c r="Q33" s="17">
        <v>-32</v>
      </c>
      <c r="R33" s="17">
        <v>20</v>
      </c>
      <c r="S33" s="17">
        <v>-51</v>
      </c>
      <c r="T33" s="19">
        <f t="shared" si="0"/>
        <v>-38</v>
      </c>
      <c r="U33" s="17">
        <v>62</v>
      </c>
      <c r="V33" s="17">
        <v>-18</v>
      </c>
      <c r="W33" s="17">
        <v>142</v>
      </c>
      <c r="X33" s="17">
        <v>-30</v>
      </c>
      <c r="Y33" s="17">
        <v>-43</v>
      </c>
      <c r="Z33" s="17">
        <v>0</v>
      </c>
      <c r="AA33" s="17">
        <v>-19</v>
      </c>
      <c r="AB33" s="17">
        <v>-33</v>
      </c>
      <c r="AC33" s="17">
        <v>17</v>
      </c>
      <c r="AD33" s="17">
        <v>-8</v>
      </c>
      <c r="AE33" s="17">
        <v>-2</v>
      </c>
      <c r="AF33" s="26">
        <f t="shared" si="1"/>
        <v>68</v>
      </c>
      <c r="AG33" s="17">
        <v>0</v>
      </c>
      <c r="AH33" s="17">
        <v>0</v>
      </c>
      <c r="AI33" s="17">
        <v>0</v>
      </c>
      <c r="AJ33" s="17">
        <v>10</v>
      </c>
      <c r="AK33" s="17">
        <v>20</v>
      </c>
      <c r="AL33" s="17">
        <v>0</v>
      </c>
      <c r="AM33" s="17">
        <v>0</v>
      </c>
      <c r="AN33" s="17">
        <v>20</v>
      </c>
      <c r="AO33" s="17">
        <v>5</v>
      </c>
      <c r="AP33" s="17">
        <v>36</v>
      </c>
      <c r="AQ33" s="17">
        <v>0</v>
      </c>
      <c r="AR33" s="17">
        <v>16</v>
      </c>
      <c r="AS33" s="17">
        <v>0</v>
      </c>
      <c r="AT33" s="17">
        <v>9</v>
      </c>
      <c r="AU33" s="17">
        <v>34</v>
      </c>
      <c r="AV33" s="17">
        <v>0</v>
      </c>
      <c r="AW33" s="20">
        <f t="shared" si="2"/>
        <v>150</v>
      </c>
      <c r="AX33" s="21">
        <f t="shared" si="3"/>
        <v>180</v>
      </c>
      <c r="AY33" s="22">
        <v>0</v>
      </c>
      <c r="AZ33" s="27">
        <f t="shared" si="4"/>
        <v>180</v>
      </c>
      <c r="BB33"/>
      <c r="BC33"/>
      <c r="BD33"/>
      <c r="BF33"/>
      <c r="BG33"/>
      <c r="BH33"/>
      <c r="BK33"/>
      <c r="BL33"/>
    </row>
    <row r="34" spans="1:64" x14ac:dyDescent="0.25">
      <c r="A34" s="25" t="s">
        <v>51</v>
      </c>
      <c r="B34" s="33" t="s">
        <v>27</v>
      </c>
      <c r="C34" s="17">
        <v>0</v>
      </c>
      <c r="D34" s="17">
        <v>0</v>
      </c>
      <c r="E34" s="17">
        <v>0</v>
      </c>
      <c r="F34" s="17">
        <v>0</v>
      </c>
      <c r="G34" s="17">
        <v>-10</v>
      </c>
      <c r="H34" s="17">
        <v>-2</v>
      </c>
      <c r="I34" s="17">
        <v>-2</v>
      </c>
      <c r="J34" s="17">
        <v>0</v>
      </c>
      <c r="K34" s="17">
        <v>-52</v>
      </c>
      <c r="L34" s="17">
        <v>0</v>
      </c>
      <c r="M34" s="17">
        <v>-34</v>
      </c>
      <c r="N34" s="17">
        <v>0</v>
      </c>
      <c r="O34" s="17">
        <v>-30</v>
      </c>
      <c r="P34" s="17">
        <v>100</v>
      </c>
      <c r="Q34" s="17">
        <v>-32</v>
      </c>
      <c r="R34" s="17">
        <v>20</v>
      </c>
      <c r="S34" s="17">
        <v>-6</v>
      </c>
      <c r="T34" s="19">
        <f t="shared" si="0"/>
        <v>-48</v>
      </c>
      <c r="U34" s="17">
        <v>62</v>
      </c>
      <c r="V34" s="17">
        <v>-18</v>
      </c>
      <c r="W34" s="17">
        <v>132</v>
      </c>
      <c r="X34" s="17">
        <v>-30</v>
      </c>
      <c r="Y34" s="17">
        <v>-43</v>
      </c>
      <c r="Z34" s="17">
        <v>0</v>
      </c>
      <c r="AA34" s="17">
        <v>-49</v>
      </c>
      <c r="AB34" s="17">
        <v>-39</v>
      </c>
      <c r="AC34" s="17">
        <v>17</v>
      </c>
      <c r="AD34" s="17">
        <v>-8</v>
      </c>
      <c r="AE34" s="17">
        <v>-2</v>
      </c>
      <c r="AF34" s="26">
        <f t="shared" si="1"/>
        <v>22</v>
      </c>
      <c r="AG34" s="17">
        <v>0</v>
      </c>
      <c r="AH34" s="17">
        <v>0</v>
      </c>
      <c r="AI34" s="17">
        <v>0</v>
      </c>
      <c r="AJ34" s="17">
        <v>10</v>
      </c>
      <c r="AK34" s="17">
        <v>20</v>
      </c>
      <c r="AL34" s="17">
        <v>0</v>
      </c>
      <c r="AM34" s="17">
        <v>0</v>
      </c>
      <c r="AN34" s="17">
        <v>20</v>
      </c>
      <c r="AO34" s="17">
        <v>70</v>
      </c>
      <c r="AP34" s="17">
        <v>10</v>
      </c>
      <c r="AQ34" s="17">
        <v>-19</v>
      </c>
      <c r="AR34" s="17">
        <v>16</v>
      </c>
      <c r="AS34" s="17">
        <v>0</v>
      </c>
      <c r="AT34" s="17">
        <v>39</v>
      </c>
      <c r="AU34" s="17">
        <v>34</v>
      </c>
      <c r="AV34" s="17">
        <v>0</v>
      </c>
      <c r="AW34" s="20">
        <f t="shared" si="2"/>
        <v>200</v>
      </c>
      <c r="AX34" s="105">
        <f t="shared" si="3"/>
        <v>174</v>
      </c>
      <c r="AY34" s="22">
        <v>0</v>
      </c>
      <c r="AZ34" s="27">
        <f t="shared" si="4"/>
        <v>174</v>
      </c>
      <c r="BB34"/>
      <c r="BC34"/>
      <c r="BD34"/>
      <c r="BF34"/>
      <c r="BG34"/>
      <c r="BH34"/>
      <c r="BK34"/>
      <c r="BL34"/>
    </row>
    <row r="35" spans="1:64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0</v>
      </c>
      <c r="F35" s="17">
        <v>0</v>
      </c>
      <c r="G35" s="17">
        <v>-10</v>
      </c>
      <c r="H35" s="17">
        <v>-2</v>
      </c>
      <c r="I35" s="17">
        <v>-2</v>
      </c>
      <c r="J35" s="17">
        <v>0</v>
      </c>
      <c r="K35" s="17">
        <v>-67</v>
      </c>
      <c r="L35" s="17">
        <v>-10</v>
      </c>
      <c r="M35" s="17">
        <v>-34</v>
      </c>
      <c r="N35" s="17">
        <v>-12</v>
      </c>
      <c r="O35" s="17">
        <v>-30</v>
      </c>
      <c r="P35" s="17">
        <v>100</v>
      </c>
      <c r="Q35" s="17">
        <v>-32</v>
      </c>
      <c r="R35" s="17">
        <v>20</v>
      </c>
      <c r="S35" s="17">
        <v>-6</v>
      </c>
      <c r="T35" s="19">
        <f t="shared" si="0"/>
        <v>-85</v>
      </c>
      <c r="U35" s="17">
        <v>10</v>
      </c>
      <c r="V35" s="17">
        <v>-18</v>
      </c>
      <c r="W35" s="17">
        <v>177</v>
      </c>
      <c r="X35" s="17">
        <v>-30</v>
      </c>
      <c r="Y35" s="17">
        <v>-43</v>
      </c>
      <c r="Z35" s="17">
        <v>0</v>
      </c>
      <c r="AA35" s="17">
        <v>-57</v>
      </c>
      <c r="AB35" s="17">
        <v>-39</v>
      </c>
      <c r="AC35" s="17">
        <v>17</v>
      </c>
      <c r="AD35" s="17">
        <v>-8</v>
      </c>
      <c r="AE35" s="17">
        <v>-2</v>
      </c>
      <c r="AF35" s="41">
        <f t="shared" si="1"/>
        <v>7</v>
      </c>
      <c r="AG35" s="17">
        <v>0</v>
      </c>
      <c r="AH35" s="17">
        <v>0</v>
      </c>
      <c r="AI35" s="17">
        <v>0</v>
      </c>
      <c r="AJ35" s="17">
        <v>10</v>
      </c>
      <c r="AK35" s="17">
        <v>20</v>
      </c>
      <c r="AL35" s="17">
        <v>10</v>
      </c>
      <c r="AM35" s="17">
        <v>0</v>
      </c>
      <c r="AN35" s="17">
        <v>20</v>
      </c>
      <c r="AO35" s="17">
        <v>40</v>
      </c>
      <c r="AP35" s="17">
        <v>10</v>
      </c>
      <c r="AQ35" s="17">
        <v>-19</v>
      </c>
      <c r="AR35" s="17">
        <v>16</v>
      </c>
      <c r="AS35" s="17">
        <v>0</v>
      </c>
      <c r="AT35" s="17">
        <v>59</v>
      </c>
      <c r="AU35" s="17">
        <v>34</v>
      </c>
      <c r="AV35" s="17">
        <v>0</v>
      </c>
      <c r="AW35" s="20">
        <f t="shared" si="2"/>
        <v>200</v>
      </c>
      <c r="AX35" s="42">
        <f t="shared" si="3"/>
        <v>122</v>
      </c>
      <c r="AY35" s="22">
        <v>0</v>
      </c>
      <c r="AZ35" s="43">
        <f t="shared" si="4"/>
        <v>122</v>
      </c>
      <c r="BB35"/>
      <c r="BC35"/>
      <c r="BD35"/>
      <c r="BF35"/>
      <c r="BG35"/>
      <c r="BH35"/>
      <c r="BK35"/>
      <c r="BL35"/>
    </row>
    <row r="36" spans="1:64" ht="15.75" thickTop="1" x14ac:dyDescent="0.25">
      <c r="A36" s="44"/>
      <c r="B36" s="45" t="s">
        <v>27</v>
      </c>
      <c r="C36" s="46">
        <f t="shared" ref="C36:AZ36" si="5">SUM(C12:C17,C34:C35)</f>
        <v>0</v>
      </c>
      <c r="D36" s="46">
        <f t="shared" ref="D36" si="6">SUM(D12:D17,D34:D35)</f>
        <v>180</v>
      </c>
      <c r="E36" s="46">
        <f t="shared" ref="E36" si="7">SUM(E12:E17,E34:E35)</f>
        <v>0</v>
      </c>
      <c r="F36" s="46">
        <f t="shared" si="5"/>
        <v>0</v>
      </c>
      <c r="G36" s="46">
        <f t="shared" si="5"/>
        <v>-80</v>
      </c>
      <c r="H36" s="46">
        <f t="shared" si="5"/>
        <v>-16</v>
      </c>
      <c r="I36" s="46">
        <f t="shared" si="5"/>
        <v>-16</v>
      </c>
      <c r="J36" s="46">
        <f t="shared" ref="J36" si="8">SUM(J12:J17,J34:J35)</f>
        <v>0</v>
      </c>
      <c r="K36" s="46">
        <f t="shared" si="5"/>
        <v>-404</v>
      </c>
      <c r="L36" s="46">
        <f t="shared" si="5"/>
        <v>-45</v>
      </c>
      <c r="M36" s="46">
        <f t="shared" si="5"/>
        <v>-272</v>
      </c>
      <c r="N36" s="46">
        <f t="shared" si="5"/>
        <v>-67</v>
      </c>
      <c r="O36" s="46">
        <f t="shared" si="5"/>
        <v>-240</v>
      </c>
      <c r="P36" s="46">
        <f t="shared" si="5"/>
        <v>800</v>
      </c>
      <c r="Q36" s="46">
        <f t="shared" si="5"/>
        <v>-256</v>
      </c>
      <c r="R36" s="46">
        <f t="shared" si="5"/>
        <v>160</v>
      </c>
      <c r="S36" s="46">
        <f t="shared" si="5"/>
        <v>-296</v>
      </c>
      <c r="T36" s="47">
        <f t="shared" si="5"/>
        <v>-552</v>
      </c>
      <c r="U36" s="46">
        <f t="shared" si="5"/>
        <v>138</v>
      </c>
      <c r="V36" s="46">
        <f t="shared" si="5"/>
        <v>-144</v>
      </c>
      <c r="W36" s="46">
        <f t="shared" si="5"/>
        <v>725</v>
      </c>
      <c r="X36" s="46">
        <f t="shared" si="5"/>
        <v>-240</v>
      </c>
      <c r="Y36" s="46">
        <f t="shared" si="5"/>
        <v>-344</v>
      </c>
      <c r="Z36" s="46">
        <f t="shared" si="5"/>
        <v>0</v>
      </c>
      <c r="AA36" s="46">
        <f t="shared" si="5"/>
        <v>-312</v>
      </c>
      <c r="AB36" s="46">
        <f t="shared" si="5"/>
        <v>-276</v>
      </c>
      <c r="AC36" s="46">
        <f t="shared" si="5"/>
        <v>136</v>
      </c>
      <c r="AD36" s="46">
        <f t="shared" si="5"/>
        <v>-33</v>
      </c>
      <c r="AE36" s="46">
        <f t="shared" si="5"/>
        <v>-16</v>
      </c>
      <c r="AF36" s="48">
        <f t="shared" si="5"/>
        <v>-366</v>
      </c>
      <c r="AG36" s="46">
        <f t="shared" si="5"/>
        <v>0</v>
      </c>
      <c r="AH36" s="46">
        <f t="shared" ref="AH36" si="9">SUM(AH12:AH17,AH34:AH35)</f>
        <v>0</v>
      </c>
      <c r="AI36" s="46">
        <f t="shared" ref="AI36" si="10">SUM(AI12:AI17,AI34:AI35)</f>
        <v>-180</v>
      </c>
      <c r="AJ36" s="46">
        <f t="shared" si="5"/>
        <v>80</v>
      </c>
      <c r="AK36" s="46">
        <f t="shared" si="5"/>
        <v>160</v>
      </c>
      <c r="AL36" s="46">
        <f t="shared" si="5"/>
        <v>45</v>
      </c>
      <c r="AM36" s="46">
        <f t="shared" si="5"/>
        <v>0</v>
      </c>
      <c r="AN36" s="46">
        <f t="shared" si="5"/>
        <v>160</v>
      </c>
      <c r="AO36" s="46">
        <f t="shared" si="5"/>
        <v>279</v>
      </c>
      <c r="AP36" s="46">
        <f t="shared" si="5"/>
        <v>246</v>
      </c>
      <c r="AQ36" s="46">
        <f t="shared" si="5"/>
        <v>-38</v>
      </c>
      <c r="AR36" s="46">
        <f t="shared" si="5"/>
        <v>97</v>
      </c>
      <c r="AS36" s="46">
        <f t="shared" si="5"/>
        <v>0</v>
      </c>
      <c r="AT36" s="46">
        <f t="shared" si="5"/>
        <v>299</v>
      </c>
      <c r="AU36" s="46">
        <f t="shared" si="5"/>
        <v>272</v>
      </c>
      <c r="AV36" s="46">
        <f t="shared" si="5"/>
        <v>0</v>
      </c>
      <c r="AW36" s="46">
        <f t="shared" si="5"/>
        <v>1420</v>
      </c>
      <c r="AX36" s="49">
        <f t="shared" si="5"/>
        <v>502</v>
      </c>
      <c r="AY36" s="50">
        <f t="shared" si="5"/>
        <v>0</v>
      </c>
      <c r="AZ36" s="47">
        <f t="shared" si="5"/>
        <v>502</v>
      </c>
    </row>
    <row r="37" spans="1:64" x14ac:dyDescent="0.25">
      <c r="A37" s="44" t="s">
        <v>53</v>
      </c>
      <c r="B37" s="51" t="s">
        <v>34</v>
      </c>
      <c r="C37" s="52">
        <f t="shared" ref="C37:S37" si="11">SUM(C18:C19,C24:C33)</f>
        <v>-6</v>
      </c>
      <c r="D37" s="52">
        <f t="shared" ref="D37" si="12">SUM(D18:D19,D24:D33)</f>
        <v>0</v>
      </c>
      <c r="E37" s="52">
        <f t="shared" ref="E37" si="13">SUM(E18:E19,E24:E33)</f>
        <v>-4</v>
      </c>
      <c r="F37" s="52">
        <f t="shared" si="11"/>
        <v>20</v>
      </c>
      <c r="G37" s="52">
        <f t="shared" si="11"/>
        <v>-120</v>
      </c>
      <c r="H37" s="52">
        <f t="shared" si="11"/>
        <v>-24</v>
      </c>
      <c r="I37" s="52">
        <f t="shared" si="11"/>
        <v>-16</v>
      </c>
      <c r="J37" s="52">
        <f t="shared" ref="J37" si="14">SUM(J18:J19,J24:J33)</f>
        <v>19</v>
      </c>
      <c r="K37" s="52">
        <f t="shared" si="11"/>
        <v>-381</v>
      </c>
      <c r="L37" s="52">
        <f t="shared" si="11"/>
        <v>-70</v>
      </c>
      <c r="M37" s="52">
        <f t="shared" si="11"/>
        <v>-403</v>
      </c>
      <c r="N37" s="52">
        <f t="shared" si="11"/>
        <v>-129</v>
      </c>
      <c r="O37" s="52">
        <f t="shared" si="11"/>
        <v>-360</v>
      </c>
      <c r="P37" s="52">
        <f t="shared" si="11"/>
        <v>1400</v>
      </c>
      <c r="Q37" s="52">
        <f t="shared" si="11"/>
        <v>-361</v>
      </c>
      <c r="R37" s="52">
        <f t="shared" si="11"/>
        <v>558</v>
      </c>
      <c r="S37" s="52">
        <f t="shared" si="11"/>
        <v>-248</v>
      </c>
      <c r="T37" s="53">
        <f>SUM(T18:T19,T24:T30,T33)</f>
        <v>-223</v>
      </c>
      <c r="U37" s="52">
        <f t="shared" ref="U37:AE37" si="15">SUM(U18:U19,U24:U33)</f>
        <v>486</v>
      </c>
      <c r="V37" s="52">
        <f t="shared" si="15"/>
        <v>-216</v>
      </c>
      <c r="W37" s="52">
        <f t="shared" si="15"/>
        <v>1747</v>
      </c>
      <c r="X37" s="52">
        <f t="shared" si="15"/>
        <v>-360</v>
      </c>
      <c r="Y37" s="52">
        <f t="shared" si="15"/>
        <v>-516</v>
      </c>
      <c r="Z37" s="52">
        <f t="shared" si="15"/>
        <v>99</v>
      </c>
      <c r="AA37" s="52">
        <f t="shared" si="15"/>
        <v>-199</v>
      </c>
      <c r="AB37" s="52">
        <f t="shared" si="15"/>
        <v>-354</v>
      </c>
      <c r="AC37" s="52">
        <f t="shared" si="15"/>
        <v>356</v>
      </c>
      <c r="AD37" s="52">
        <f t="shared" si="15"/>
        <v>-24</v>
      </c>
      <c r="AE37" s="52">
        <f t="shared" si="15"/>
        <v>-24</v>
      </c>
      <c r="AF37" s="53">
        <f>SUM(AF18:AF19,AF24:AF30,AF33)</f>
        <v>712</v>
      </c>
      <c r="AG37" s="52">
        <f t="shared" ref="AG37:AW37" si="16">SUM(AG18:AG19,AG24:AG33)</f>
        <v>0</v>
      </c>
      <c r="AH37" s="52">
        <f t="shared" ref="AH37" si="17">SUM(AH18:AH19,AH24:AH33)</f>
        <v>4</v>
      </c>
      <c r="AI37" s="52">
        <f t="shared" ref="AI37" si="18">SUM(AI18:AI19,AI24:AI33)</f>
        <v>0</v>
      </c>
      <c r="AJ37" s="52">
        <f t="shared" si="16"/>
        <v>120</v>
      </c>
      <c r="AK37" s="52">
        <f t="shared" si="16"/>
        <v>240</v>
      </c>
      <c r="AL37" s="52">
        <f t="shared" si="16"/>
        <v>70</v>
      </c>
      <c r="AM37" s="52">
        <f t="shared" si="16"/>
        <v>-20</v>
      </c>
      <c r="AN37" s="52">
        <f t="shared" si="16"/>
        <v>240</v>
      </c>
      <c r="AO37" s="52">
        <f t="shared" si="16"/>
        <v>417</v>
      </c>
      <c r="AP37" s="52">
        <f t="shared" si="16"/>
        <v>618</v>
      </c>
      <c r="AQ37" s="52">
        <f t="shared" si="16"/>
        <v>0</v>
      </c>
      <c r="AR37" s="52">
        <f t="shared" si="16"/>
        <v>120</v>
      </c>
      <c r="AS37" s="52">
        <f t="shared" si="16"/>
        <v>-146</v>
      </c>
      <c r="AT37" s="52">
        <f t="shared" si="16"/>
        <v>109</v>
      </c>
      <c r="AU37" s="52">
        <f t="shared" si="16"/>
        <v>385</v>
      </c>
      <c r="AV37" s="52">
        <f t="shared" si="16"/>
        <v>0</v>
      </c>
      <c r="AW37" s="52">
        <f t="shared" si="16"/>
        <v>2157</v>
      </c>
      <c r="AX37" s="21">
        <f>SUM(AX18:AX19,AX24:AX30,AX33)</f>
        <v>2259</v>
      </c>
      <c r="AY37" s="54">
        <f>SUM(AY18:AY19,AY24:AY30,AY33)</f>
        <v>0</v>
      </c>
      <c r="AZ37" s="18">
        <f>SUM(AZ18:AZ19,AZ24:AZ30,AZ33)</f>
        <v>2259</v>
      </c>
    </row>
    <row r="38" spans="1:64" x14ac:dyDescent="0.25">
      <c r="A38" s="44" t="s">
        <v>54</v>
      </c>
      <c r="B38" s="55" t="s">
        <v>36</v>
      </c>
      <c r="C38" s="52">
        <f t="shared" ref="C38:S38" si="19">SUM(C23)</f>
        <v>-15</v>
      </c>
      <c r="D38" s="52">
        <f t="shared" ref="D38" si="20">SUM(D23)</f>
        <v>0</v>
      </c>
      <c r="E38" s="52">
        <f t="shared" ref="E38" si="21">SUM(E23)</f>
        <v>0</v>
      </c>
      <c r="F38" s="52">
        <f t="shared" si="19"/>
        <v>10</v>
      </c>
      <c r="G38" s="52">
        <f t="shared" si="19"/>
        <v>-10</v>
      </c>
      <c r="H38" s="52">
        <f t="shared" si="19"/>
        <v>-2</v>
      </c>
      <c r="I38" s="52">
        <f t="shared" si="19"/>
        <v>0</v>
      </c>
      <c r="J38" s="52">
        <f t="shared" ref="J38" si="22">SUM(J23)</f>
        <v>0</v>
      </c>
      <c r="K38" s="52">
        <f t="shared" si="19"/>
        <v>-30</v>
      </c>
      <c r="L38" s="52">
        <f t="shared" si="19"/>
        <v>-10</v>
      </c>
      <c r="M38" s="52">
        <f t="shared" si="19"/>
        <v>-28</v>
      </c>
      <c r="N38" s="52">
        <f t="shared" si="19"/>
        <v>-6</v>
      </c>
      <c r="O38" s="52">
        <f t="shared" si="19"/>
        <v>-30</v>
      </c>
      <c r="P38" s="52">
        <f t="shared" si="19"/>
        <v>100</v>
      </c>
      <c r="Q38" s="52">
        <f t="shared" si="19"/>
        <v>-32</v>
      </c>
      <c r="R38" s="52">
        <f t="shared" si="19"/>
        <v>24</v>
      </c>
      <c r="S38" s="52">
        <f t="shared" si="19"/>
        <v>0</v>
      </c>
      <c r="T38" s="18">
        <f>SUM(T23,T31,T32)</f>
        <v>69</v>
      </c>
      <c r="U38" s="52">
        <f t="shared" ref="U38:AE38" si="23">SUM(U23)</f>
        <v>10</v>
      </c>
      <c r="V38" s="52">
        <f t="shared" si="23"/>
        <v>-18</v>
      </c>
      <c r="W38" s="52">
        <f t="shared" si="23"/>
        <v>13</v>
      </c>
      <c r="X38" s="52">
        <f t="shared" si="23"/>
        <v>-30</v>
      </c>
      <c r="Y38" s="52">
        <f t="shared" si="23"/>
        <v>-43</v>
      </c>
      <c r="Z38" s="52">
        <f t="shared" si="23"/>
        <v>0</v>
      </c>
      <c r="AA38" s="52">
        <f t="shared" si="23"/>
        <v>-44</v>
      </c>
      <c r="AB38" s="52">
        <f t="shared" si="23"/>
        <v>-26</v>
      </c>
      <c r="AC38" s="52">
        <f t="shared" si="23"/>
        <v>35</v>
      </c>
      <c r="AD38" s="52">
        <f t="shared" si="23"/>
        <v>0</v>
      </c>
      <c r="AE38" s="52">
        <f t="shared" si="23"/>
        <v>-2</v>
      </c>
      <c r="AF38" s="18">
        <f>SUM(AF23,AF31,AF32)</f>
        <v>178</v>
      </c>
      <c r="AG38" s="52">
        <f t="shared" ref="AG38:AW38" si="24">SUM(AG23)</f>
        <v>0</v>
      </c>
      <c r="AH38" s="52">
        <f t="shared" ref="AH38" si="25">SUM(AH23)</f>
        <v>0</v>
      </c>
      <c r="AI38" s="52">
        <f t="shared" ref="AI38" si="26">SUM(AI23)</f>
        <v>0</v>
      </c>
      <c r="AJ38" s="52">
        <f t="shared" si="24"/>
        <v>10</v>
      </c>
      <c r="AK38" s="52">
        <f t="shared" si="24"/>
        <v>20</v>
      </c>
      <c r="AL38" s="52">
        <f t="shared" si="24"/>
        <v>10</v>
      </c>
      <c r="AM38" s="52">
        <f t="shared" si="24"/>
        <v>-10</v>
      </c>
      <c r="AN38" s="52">
        <f t="shared" si="24"/>
        <v>20</v>
      </c>
      <c r="AO38" s="52">
        <f t="shared" si="24"/>
        <v>67</v>
      </c>
      <c r="AP38" s="52">
        <f t="shared" si="24"/>
        <v>10</v>
      </c>
      <c r="AQ38" s="52">
        <f t="shared" si="24"/>
        <v>-29</v>
      </c>
      <c r="AR38" s="52">
        <f t="shared" si="24"/>
        <v>8</v>
      </c>
      <c r="AS38" s="52">
        <f t="shared" si="24"/>
        <v>-15</v>
      </c>
      <c r="AT38" s="52">
        <f t="shared" si="24"/>
        <v>40</v>
      </c>
      <c r="AU38" s="52">
        <f t="shared" si="24"/>
        <v>34</v>
      </c>
      <c r="AV38" s="52">
        <f t="shared" si="24"/>
        <v>0</v>
      </c>
      <c r="AW38" s="56">
        <f t="shared" si="24"/>
        <v>165</v>
      </c>
      <c r="AX38" s="21">
        <f>SUM(AX23,AX31,AX32)</f>
        <v>799</v>
      </c>
      <c r="AY38" s="57">
        <f>SUM(AY23,AY31,AY32)</f>
        <v>0</v>
      </c>
      <c r="AZ38" s="18">
        <f>SUM(AZ23,AZ31,AZ32)</f>
        <v>799</v>
      </c>
    </row>
    <row r="39" spans="1:64" x14ac:dyDescent="0.25">
      <c r="A39" s="44"/>
      <c r="B39" s="51" t="s">
        <v>55</v>
      </c>
      <c r="C39" s="58">
        <f t="shared" ref="C39:AZ39" si="27">SUM(C20:C22)</f>
        <v>0</v>
      </c>
      <c r="D39" s="58">
        <f t="shared" ref="D39" si="28">SUM(D20:D22)</f>
        <v>0</v>
      </c>
      <c r="E39" s="58">
        <f t="shared" ref="E39" si="29">SUM(E20:E22)</f>
        <v>0</v>
      </c>
      <c r="F39" s="58">
        <f t="shared" si="27"/>
        <v>50</v>
      </c>
      <c r="G39" s="58">
        <f t="shared" si="27"/>
        <v>-30</v>
      </c>
      <c r="H39" s="58">
        <f t="shared" si="27"/>
        <v>-6</v>
      </c>
      <c r="I39" s="58">
        <f t="shared" si="27"/>
        <v>0</v>
      </c>
      <c r="J39" s="58">
        <f t="shared" ref="J39" si="30">SUM(J20:J22)</f>
        <v>0</v>
      </c>
      <c r="K39" s="58">
        <f t="shared" si="27"/>
        <v>-128</v>
      </c>
      <c r="L39" s="58">
        <f t="shared" si="27"/>
        <v>-40</v>
      </c>
      <c r="M39" s="58">
        <f t="shared" si="27"/>
        <v>-85</v>
      </c>
      <c r="N39" s="58">
        <f t="shared" si="27"/>
        <v>-14</v>
      </c>
      <c r="O39" s="58">
        <f t="shared" si="27"/>
        <v>-90</v>
      </c>
      <c r="P39" s="58">
        <f t="shared" si="27"/>
        <v>300</v>
      </c>
      <c r="Q39" s="58">
        <f t="shared" si="27"/>
        <v>-96</v>
      </c>
      <c r="R39" s="58">
        <f t="shared" si="27"/>
        <v>100</v>
      </c>
      <c r="S39" s="58">
        <f t="shared" si="27"/>
        <v>0</v>
      </c>
      <c r="T39" s="48">
        <f t="shared" si="27"/>
        <v>-39</v>
      </c>
      <c r="U39" s="58">
        <f t="shared" si="27"/>
        <v>84</v>
      </c>
      <c r="V39" s="58">
        <f t="shared" si="27"/>
        <v>-54</v>
      </c>
      <c r="W39" s="58">
        <f t="shared" si="27"/>
        <v>65</v>
      </c>
      <c r="X39" s="58">
        <f t="shared" si="27"/>
        <v>-90</v>
      </c>
      <c r="Y39" s="58">
        <f t="shared" si="27"/>
        <v>-129</v>
      </c>
      <c r="Z39" s="58">
        <f t="shared" si="27"/>
        <v>0</v>
      </c>
      <c r="AA39" s="58">
        <f t="shared" si="27"/>
        <v>-116</v>
      </c>
      <c r="AB39" s="58">
        <f t="shared" si="27"/>
        <v>-78</v>
      </c>
      <c r="AC39" s="58">
        <f t="shared" si="27"/>
        <v>174</v>
      </c>
      <c r="AD39" s="58">
        <f t="shared" si="27"/>
        <v>0</v>
      </c>
      <c r="AE39" s="58">
        <f t="shared" si="27"/>
        <v>-6</v>
      </c>
      <c r="AF39" s="18">
        <f t="shared" si="27"/>
        <v>-150</v>
      </c>
      <c r="AG39" s="58">
        <f t="shared" si="27"/>
        <v>0</v>
      </c>
      <c r="AH39" s="58">
        <f t="shared" ref="AH39" si="31">SUM(AH20:AH22)</f>
        <v>0</v>
      </c>
      <c r="AI39" s="58">
        <f t="shared" ref="AI39" si="32">SUM(AI20:AI22)</f>
        <v>0</v>
      </c>
      <c r="AJ39" s="58">
        <f t="shared" si="27"/>
        <v>30</v>
      </c>
      <c r="AK39" s="58">
        <f t="shared" si="27"/>
        <v>60</v>
      </c>
      <c r="AL39" s="58">
        <f t="shared" si="27"/>
        <v>40</v>
      </c>
      <c r="AM39" s="58">
        <f t="shared" si="27"/>
        <v>-50</v>
      </c>
      <c r="AN39" s="58">
        <f t="shared" si="27"/>
        <v>60</v>
      </c>
      <c r="AO39" s="58">
        <f t="shared" si="27"/>
        <v>214</v>
      </c>
      <c r="AP39" s="58">
        <f t="shared" si="27"/>
        <v>30</v>
      </c>
      <c r="AQ39" s="58">
        <f t="shared" si="27"/>
        <v>-83</v>
      </c>
      <c r="AR39" s="58">
        <f t="shared" si="27"/>
        <v>24</v>
      </c>
      <c r="AS39" s="58">
        <f t="shared" si="27"/>
        <v>-115</v>
      </c>
      <c r="AT39" s="58">
        <f t="shared" si="27"/>
        <v>100</v>
      </c>
      <c r="AU39" s="58">
        <f t="shared" si="27"/>
        <v>102</v>
      </c>
      <c r="AV39" s="58">
        <f t="shared" si="27"/>
        <v>0</v>
      </c>
      <c r="AW39" s="57">
        <f t="shared" si="27"/>
        <v>412</v>
      </c>
      <c r="AX39" s="21">
        <f t="shared" si="27"/>
        <v>223</v>
      </c>
      <c r="AY39" s="59">
        <f t="shared" si="27"/>
        <v>0</v>
      </c>
      <c r="AZ39" s="60">
        <f t="shared" si="27"/>
        <v>223</v>
      </c>
    </row>
    <row r="40" spans="1:64" ht="15.75" thickBot="1" x14ac:dyDescent="0.3">
      <c r="A40" s="61"/>
      <c r="B40" s="62" t="s">
        <v>56</v>
      </c>
      <c r="C40" s="63">
        <f t="shared" ref="C40:S40" si="33">SUM(C36:C39)</f>
        <v>-21</v>
      </c>
      <c r="D40" s="63">
        <f t="shared" ref="D40" si="34">SUM(D36:D39)</f>
        <v>180</v>
      </c>
      <c r="E40" s="63">
        <f t="shared" ref="E40" si="35">SUM(E36:E39)</f>
        <v>-4</v>
      </c>
      <c r="F40" s="63">
        <f t="shared" si="33"/>
        <v>80</v>
      </c>
      <c r="G40" s="64">
        <f t="shared" si="33"/>
        <v>-240</v>
      </c>
      <c r="H40" s="63">
        <f t="shared" si="33"/>
        <v>-48</v>
      </c>
      <c r="I40" s="63">
        <f t="shared" si="33"/>
        <v>-32</v>
      </c>
      <c r="J40" s="63">
        <f t="shared" ref="J40" si="36">SUM(J36:J39)</f>
        <v>19</v>
      </c>
      <c r="K40" s="63">
        <f t="shared" si="33"/>
        <v>-943</v>
      </c>
      <c r="L40" s="64">
        <f t="shared" si="33"/>
        <v>-165</v>
      </c>
      <c r="M40" s="64">
        <f t="shared" si="33"/>
        <v>-788</v>
      </c>
      <c r="N40" s="64">
        <f t="shared" si="33"/>
        <v>-216</v>
      </c>
      <c r="O40" s="64">
        <f t="shared" si="33"/>
        <v>-720</v>
      </c>
      <c r="P40" s="64">
        <f t="shared" si="33"/>
        <v>2600</v>
      </c>
      <c r="Q40" s="64">
        <f t="shared" si="33"/>
        <v>-745</v>
      </c>
      <c r="R40" s="64">
        <f t="shared" si="33"/>
        <v>842</v>
      </c>
      <c r="S40" s="64">
        <f t="shared" si="33"/>
        <v>-544</v>
      </c>
      <c r="T40" s="77">
        <f>SUM(T12:T35)</f>
        <v>-745</v>
      </c>
      <c r="U40" s="63">
        <f t="shared" ref="U40:AV40" si="37">SUM(U36:U39)</f>
        <v>718</v>
      </c>
      <c r="V40" s="63">
        <f t="shared" si="37"/>
        <v>-432</v>
      </c>
      <c r="W40" s="63">
        <f t="shared" si="37"/>
        <v>2550</v>
      </c>
      <c r="X40" s="64">
        <f t="shared" si="37"/>
        <v>-720</v>
      </c>
      <c r="Y40" s="64">
        <f t="shared" si="37"/>
        <v>-1032</v>
      </c>
      <c r="Z40" s="64">
        <f t="shared" si="37"/>
        <v>99</v>
      </c>
      <c r="AA40" s="64">
        <f t="shared" si="37"/>
        <v>-671</v>
      </c>
      <c r="AB40" s="64">
        <f t="shared" si="37"/>
        <v>-734</v>
      </c>
      <c r="AC40" s="64">
        <f t="shared" si="37"/>
        <v>701</v>
      </c>
      <c r="AD40" s="64">
        <f t="shared" si="37"/>
        <v>-57</v>
      </c>
      <c r="AE40" s="64">
        <f t="shared" si="37"/>
        <v>-48</v>
      </c>
      <c r="AF40" s="78">
        <f t="shared" si="37"/>
        <v>374</v>
      </c>
      <c r="AG40" s="64">
        <f t="shared" si="37"/>
        <v>0</v>
      </c>
      <c r="AH40" s="64">
        <f t="shared" ref="AH40" si="38">SUM(AH36:AH39)</f>
        <v>4</v>
      </c>
      <c r="AI40" s="64">
        <f t="shared" ref="AI40" si="39">SUM(AI36:AI39)</f>
        <v>-180</v>
      </c>
      <c r="AJ40" s="64">
        <f t="shared" si="37"/>
        <v>240</v>
      </c>
      <c r="AK40" s="64">
        <f t="shared" si="37"/>
        <v>480</v>
      </c>
      <c r="AL40" s="64">
        <f t="shared" si="37"/>
        <v>165</v>
      </c>
      <c r="AM40" s="64">
        <f t="shared" si="37"/>
        <v>-80</v>
      </c>
      <c r="AN40" s="63">
        <f t="shared" si="37"/>
        <v>480</v>
      </c>
      <c r="AO40" s="63">
        <f t="shared" si="37"/>
        <v>977</v>
      </c>
      <c r="AP40" s="63">
        <f t="shared" si="37"/>
        <v>904</v>
      </c>
      <c r="AQ40" s="63">
        <f t="shared" si="37"/>
        <v>-150</v>
      </c>
      <c r="AR40" s="64">
        <f t="shared" si="37"/>
        <v>249</v>
      </c>
      <c r="AS40" s="64">
        <f t="shared" si="37"/>
        <v>-276</v>
      </c>
      <c r="AT40" s="64">
        <f t="shared" si="37"/>
        <v>548</v>
      </c>
      <c r="AU40" s="64">
        <f t="shared" si="37"/>
        <v>793</v>
      </c>
      <c r="AV40" s="64">
        <f t="shared" si="37"/>
        <v>0</v>
      </c>
      <c r="AW40" s="79">
        <f>SUM(AG40:AV40)</f>
        <v>4154</v>
      </c>
      <c r="AX40" s="65">
        <f>SUM(AX36:AX39)</f>
        <v>3783</v>
      </c>
      <c r="AY40" s="66">
        <f>SUM(AY36:AY39)</f>
        <v>0</v>
      </c>
      <c r="AZ40" s="79">
        <f>SUM(AZ12:AZ35)</f>
        <v>3783</v>
      </c>
    </row>
    <row r="41" spans="1:64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9"/>
      <c r="M41" s="69"/>
      <c r="N41" s="69"/>
      <c r="O41" s="69"/>
      <c r="P41" s="69"/>
      <c r="Q41" s="69"/>
      <c r="R41" s="69"/>
      <c r="S41" s="69"/>
      <c r="T41" s="68"/>
      <c r="U41" s="68"/>
      <c r="V41" s="68"/>
      <c r="W41" s="68"/>
      <c r="X41" s="69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4"/>
      <c r="AZ41" s="4"/>
    </row>
    <row r="42" spans="1:64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5"/>
      <c r="M42" s="5"/>
      <c r="N42" s="5"/>
      <c r="O42" s="5"/>
      <c r="P42" s="5"/>
      <c r="Q42" s="5"/>
      <c r="R42" s="5"/>
      <c r="S42" s="5"/>
      <c r="T42" s="5"/>
      <c r="U42" s="4"/>
      <c r="V42" s="4"/>
      <c r="W42" s="4"/>
      <c r="X42" s="5"/>
      <c r="Y42" s="4"/>
      <c r="Z42" s="4"/>
      <c r="AA42" s="4"/>
      <c r="AB42" s="4"/>
      <c r="AC42" s="4"/>
      <c r="AD42" s="4"/>
      <c r="AE42" s="4"/>
      <c r="AF42" s="5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5"/>
      <c r="AX42" s="5"/>
      <c r="AY42" s="5"/>
      <c r="AZ42" s="5"/>
    </row>
    <row r="43" spans="1:64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71"/>
      <c r="M43" s="71"/>
      <c r="N43" s="71"/>
      <c r="O43" s="71"/>
      <c r="P43" s="71"/>
      <c r="Q43" s="71"/>
      <c r="R43" s="71"/>
      <c r="S43" s="71"/>
      <c r="T43" s="5"/>
      <c r="U43" s="4"/>
      <c r="V43" s="4"/>
      <c r="W43" s="4"/>
      <c r="X43" s="71"/>
      <c r="Y43" s="6"/>
      <c r="Z43" s="6"/>
      <c r="AA43" s="6"/>
      <c r="AB43" s="6"/>
      <c r="AC43" s="6"/>
      <c r="AD43" s="6"/>
      <c r="AE43" s="6"/>
      <c r="AF43" s="5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6"/>
      <c r="AS43" s="6"/>
      <c r="AT43" s="6"/>
      <c r="AU43" s="6"/>
      <c r="AV43" s="6"/>
      <c r="AW43" s="5"/>
      <c r="AX43" s="5"/>
      <c r="AY43" s="5"/>
      <c r="AZ43" s="5"/>
    </row>
    <row r="44" spans="1:64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4"/>
      <c r="M44" s="74"/>
      <c r="N44" s="74"/>
      <c r="O44" s="74"/>
      <c r="P44" s="74"/>
      <c r="Q44" s="74"/>
      <c r="R44" s="74"/>
      <c r="S44" s="74"/>
      <c r="T44" s="75"/>
      <c r="U44" s="73"/>
      <c r="V44" s="73"/>
      <c r="W44" s="73"/>
      <c r="X44" s="74"/>
      <c r="Y44" s="73"/>
      <c r="Z44" s="73"/>
      <c r="AA44" s="73"/>
      <c r="AB44" s="73"/>
      <c r="AC44" s="73"/>
      <c r="AD44" s="73"/>
      <c r="AE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6"/>
      <c r="AX44" s="76"/>
      <c r="AY44" s="76"/>
    </row>
    <row r="45" spans="1:64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4"/>
      <c r="M45" s="74"/>
      <c r="N45" s="74"/>
      <c r="O45" s="74"/>
      <c r="P45" s="74"/>
      <c r="Q45" s="74"/>
      <c r="R45" s="74"/>
      <c r="S45" s="74"/>
      <c r="T45" s="75"/>
      <c r="U45" s="73"/>
      <c r="V45" s="73"/>
      <c r="W45" s="73"/>
      <c r="X45" s="74"/>
      <c r="Y45" s="73"/>
      <c r="Z45" s="73"/>
      <c r="AA45" s="73"/>
      <c r="AB45" s="73"/>
      <c r="AC45" s="73"/>
      <c r="AD45" s="73"/>
      <c r="AE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</row>
    <row r="46" spans="1:64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4"/>
      <c r="M46" s="74"/>
      <c r="N46" s="74"/>
      <c r="O46" s="74"/>
      <c r="P46" s="74"/>
      <c r="Q46" s="74"/>
      <c r="R46" s="74"/>
      <c r="S46" s="74"/>
      <c r="T46" s="75"/>
      <c r="U46" s="73"/>
      <c r="V46" s="73"/>
      <c r="W46" s="73"/>
      <c r="X46" s="74"/>
      <c r="Y46" s="73"/>
      <c r="Z46" s="73"/>
      <c r="AA46" s="73"/>
      <c r="AB46" s="73"/>
      <c r="AC46" s="73"/>
      <c r="AD46" s="73"/>
      <c r="AE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</row>
    <row r="47" spans="1:64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4"/>
      <c r="M47" s="74"/>
      <c r="N47" s="74"/>
      <c r="O47" s="74"/>
      <c r="P47" s="74"/>
      <c r="Q47" s="74"/>
      <c r="R47" s="74"/>
      <c r="S47" s="74"/>
      <c r="T47" s="75"/>
      <c r="U47" s="73"/>
      <c r="V47" s="73"/>
      <c r="W47" s="73"/>
      <c r="X47" s="74"/>
      <c r="Y47" s="73"/>
      <c r="Z47" s="73"/>
      <c r="AA47" s="73"/>
      <c r="AB47" s="73"/>
      <c r="AC47" s="73"/>
      <c r="AD47" s="73"/>
      <c r="AE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</row>
    <row r="48" spans="1:64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4"/>
      <c r="M48" s="74"/>
      <c r="N48" s="74"/>
      <c r="O48" s="74"/>
      <c r="P48" s="74"/>
      <c r="Q48" s="74"/>
      <c r="R48" s="74"/>
      <c r="S48" s="74"/>
      <c r="T48" s="75"/>
      <c r="U48" s="73"/>
      <c r="V48" s="73"/>
      <c r="W48" s="73"/>
      <c r="X48" s="74"/>
      <c r="Y48" s="73"/>
      <c r="Z48" s="73"/>
      <c r="AA48" s="73"/>
      <c r="AB48" s="73"/>
      <c r="AC48" s="73"/>
      <c r="AD48" s="73"/>
      <c r="AE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</row>
    <row r="49" spans="1:48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4"/>
      <c r="M49" s="74"/>
      <c r="N49" s="74"/>
      <c r="O49" s="74"/>
      <c r="P49" s="74"/>
      <c r="Q49" s="74"/>
      <c r="R49" s="74"/>
      <c r="S49" s="74"/>
      <c r="T49" s="75"/>
      <c r="U49" s="73"/>
      <c r="V49" s="73"/>
      <c r="W49" s="73"/>
      <c r="X49" s="74"/>
      <c r="Y49" s="73"/>
      <c r="Z49" s="73"/>
      <c r="AA49" s="73"/>
      <c r="AB49" s="73"/>
      <c r="AC49" s="73"/>
      <c r="AD49" s="73"/>
      <c r="AE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</row>
    <row r="50" spans="1:48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5"/>
      <c r="U50" s="73"/>
      <c r="V50" s="73"/>
      <c r="W50" s="73"/>
      <c r="X50" s="74"/>
      <c r="Y50" s="73"/>
      <c r="Z50" s="73"/>
      <c r="AA50" s="73"/>
      <c r="AB50" s="73"/>
      <c r="AC50" s="73"/>
      <c r="AD50" s="73"/>
      <c r="AE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</row>
  </sheetData>
  <mergeCells count="8">
    <mergeCell ref="A7:AZ7"/>
    <mergeCell ref="A9:AX9"/>
    <mergeCell ref="AY9:AZ10"/>
    <mergeCell ref="A10:B10"/>
    <mergeCell ref="C10:T10"/>
    <mergeCell ref="U10:AF10"/>
    <mergeCell ref="AG10:AW10"/>
    <mergeCell ref="AX10:AX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H50"/>
  <sheetViews>
    <sheetView topLeftCell="A4" workbookViewId="0">
      <selection activeCell="AY44" sqref="AY44"/>
    </sheetView>
  </sheetViews>
  <sheetFormatPr defaultRowHeight="15" x14ac:dyDescent="0.25"/>
  <cols>
    <col min="1" max="1" width="5.140625" style="1" customWidth="1"/>
    <col min="2" max="2" width="4.42578125" style="1" customWidth="1"/>
    <col min="3" max="7" width="4.140625" style="1" customWidth="1"/>
    <col min="8" max="8" width="5" style="1" bestFit="1" customWidth="1"/>
    <col min="9" max="10" width="4.28515625" style="2" customWidth="1"/>
    <col min="11" max="11" width="4.85546875" style="2" customWidth="1"/>
    <col min="12" max="13" width="4.7109375" style="2" customWidth="1"/>
    <col min="14" max="14" width="4.140625" style="2" customWidth="1"/>
    <col min="15" max="15" width="4.28515625" style="2" customWidth="1"/>
    <col min="16" max="16" width="5.28515625" style="2" customWidth="1"/>
    <col min="17" max="19" width="4.140625" style="2" customWidth="1"/>
    <col min="20" max="20" width="4.5703125" style="2" customWidth="1"/>
    <col min="21" max="21" width="5.5703125" style="1" bestFit="1" customWidth="1"/>
    <col min="22" max="25" width="4.42578125" style="1" customWidth="1"/>
    <col min="26" max="26" width="4.28515625" style="1" customWidth="1"/>
    <col min="27" max="29" width="5" style="1" customWidth="1"/>
    <col min="30" max="33" width="4.7109375" style="1" customWidth="1"/>
    <col min="34" max="34" width="5.5703125" style="1" bestFit="1" customWidth="1"/>
    <col min="35" max="36" width="4.42578125" style="1" bestFit="1" customWidth="1"/>
    <col min="37" max="37" width="4.42578125" style="1" customWidth="1"/>
    <col min="38" max="40" width="4.42578125" style="1" bestFit="1" customWidth="1"/>
    <col min="41" max="41" width="4.7109375" style="1" customWidth="1"/>
    <col min="42" max="42" width="4.85546875" style="1" customWidth="1"/>
    <col min="43" max="44" width="4.28515625" style="1" customWidth="1"/>
    <col min="45" max="45" width="4.42578125" style="1" customWidth="1"/>
    <col min="46" max="47" width="4.85546875" style="1" customWidth="1"/>
    <col min="48" max="51" width="4.5703125" style="1" customWidth="1"/>
    <col min="52" max="52" width="4.85546875" style="1" customWidth="1"/>
    <col min="53" max="53" width="5.5703125" style="1" customWidth="1"/>
    <col min="54" max="54" width="6" style="1" bestFit="1" customWidth="1"/>
    <col min="55" max="55" width="4.7109375" style="1" bestFit="1" customWidth="1"/>
    <col min="56" max="56" width="7" style="1" customWidth="1"/>
    <col min="57" max="57" width="6" style="1" customWidth="1"/>
    <col min="58" max="58" width="6.28515625" style="1" customWidth="1"/>
    <col min="59" max="59" width="5.28515625" style="1" customWidth="1"/>
    <col min="60" max="60" width="6.140625" style="1" customWidth="1"/>
    <col min="61" max="61" width="6.28515625" style="1" customWidth="1"/>
    <col min="62" max="62" width="6.140625" style="1" customWidth="1"/>
    <col min="63" max="129" width="9.140625" style="1"/>
    <col min="130" max="130" width="7.140625" style="1" customWidth="1"/>
    <col min="131" max="131" width="6" style="1" customWidth="1"/>
    <col min="132" max="132" width="5" style="1" bestFit="1" customWidth="1"/>
    <col min="133" max="134" width="4.5703125" style="1" customWidth="1"/>
    <col min="135" max="135" width="4" style="1" customWidth="1"/>
    <col min="136" max="138" width="4.28515625" style="1" customWidth="1"/>
    <col min="139" max="140" width="4.5703125" style="1" customWidth="1"/>
    <col min="141" max="143" width="4.28515625" style="1" customWidth="1"/>
    <col min="144" max="144" width="4.5703125" style="1" customWidth="1"/>
    <col min="145" max="145" width="4.7109375" style="1" customWidth="1"/>
    <col min="146" max="146" width="5" style="1" customWidth="1"/>
    <col min="147" max="147" width="6.85546875" style="1" customWidth="1"/>
    <col min="148" max="149" width="4.140625" style="1" customWidth="1"/>
    <col min="150" max="150" width="4.7109375" style="1" customWidth="1"/>
    <col min="151" max="151" width="5.140625" style="1" customWidth="1"/>
    <col min="152" max="152" width="6.140625" style="1" customWidth="1"/>
    <col min="153" max="153" width="4.28515625" style="1" customWidth="1"/>
    <col min="154" max="154" width="4.5703125" style="1" customWidth="1"/>
    <col min="155" max="155" width="4.85546875" style="1" customWidth="1"/>
    <col min="156" max="156" width="3.85546875" style="1" customWidth="1"/>
    <col min="157" max="157" width="5.28515625" style="1" customWidth="1"/>
    <col min="158" max="159" width="4.85546875" style="1" customWidth="1"/>
    <col min="160" max="161" width="4.5703125" style="1" customWidth="1"/>
    <col min="162" max="163" width="4.28515625" style="1" customWidth="1"/>
    <col min="164" max="164" width="6.140625" style="1" customWidth="1"/>
    <col min="165" max="165" width="4.28515625" style="1" customWidth="1"/>
    <col min="166" max="166" width="5" style="1" bestFit="1" customWidth="1"/>
    <col min="167" max="167" width="4.85546875" style="1" customWidth="1"/>
    <col min="168" max="168" width="3.85546875" style="1" customWidth="1"/>
    <col min="169" max="169" width="4.28515625" style="1" customWidth="1"/>
    <col min="170" max="170" width="5.140625" style="1" customWidth="1"/>
    <col min="171" max="171" width="5.28515625" style="1" customWidth="1"/>
    <col min="172" max="172" width="4.42578125" style="1" customWidth="1"/>
    <col min="173" max="173" width="5" style="1" customWidth="1"/>
    <col min="174" max="385" width="9.140625" style="1"/>
    <col min="386" max="386" width="7.140625" style="1" customWidth="1"/>
    <col min="387" max="387" width="6" style="1" customWidth="1"/>
    <col min="388" max="388" width="5" style="1" bestFit="1" customWidth="1"/>
    <col min="389" max="390" width="4.5703125" style="1" customWidth="1"/>
    <col min="391" max="391" width="4" style="1" customWidth="1"/>
    <col min="392" max="394" width="4.28515625" style="1" customWidth="1"/>
    <col min="395" max="396" width="4.5703125" style="1" customWidth="1"/>
    <col min="397" max="399" width="4.28515625" style="1" customWidth="1"/>
    <col min="400" max="400" width="4.5703125" style="1" customWidth="1"/>
    <col min="401" max="401" width="4.7109375" style="1" customWidth="1"/>
    <col min="402" max="402" width="5" style="1" customWidth="1"/>
    <col min="403" max="403" width="6.85546875" style="1" customWidth="1"/>
    <col min="404" max="405" width="4.140625" style="1" customWidth="1"/>
    <col min="406" max="406" width="4.7109375" style="1" customWidth="1"/>
    <col min="407" max="407" width="5.140625" style="1" customWidth="1"/>
    <col min="408" max="408" width="6.140625" style="1" customWidth="1"/>
    <col min="409" max="409" width="4.28515625" style="1" customWidth="1"/>
    <col min="410" max="410" width="4.5703125" style="1" customWidth="1"/>
    <col min="411" max="411" width="4.85546875" style="1" customWidth="1"/>
    <col min="412" max="412" width="3.85546875" style="1" customWidth="1"/>
    <col min="413" max="413" width="5.28515625" style="1" customWidth="1"/>
    <col min="414" max="415" width="4.85546875" style="1" customWidth="1"/>
    <col min="416" max="417" width="4.5703125" style="1" customWidth="1"/>
    <col min="418" max="419" width="4.28515625" style="1" customWidth="1"/>
    <col min="420" max="420" width="6.140625" style="1" customWidth="1"/>
    <col min="421" max="421" width="4.28515625" style="1" customWidth="1"/>
    <col min="422" max="422" width="5" style="1" bestFit="1" customWidth="1"/>
    <col min="423" max="423" width="4.85546875" style="1" customWidth="1"/>
    <col min="424" max="424" width="3.85546875" style="1" customWidth="1"/>
    <col min="425" max="425" width="4.28515625" style="1" customWidth="1"/>
    <col min="426" max="426" width="5.140625" style="1" customWidth="1"/>
    <col min="427" max="427" width="5.28515625" style="1" customWidth="1"/>
    <col min="428" max="428" width="4.42578125" style="1" customWidth="1"/>
    <col min="429" max="429" width="5" style="1" customWidth="1"/>
    <col min="430" max="641" width="9.140625" style="1"/>
    <col min="642" max="642" width="7.140625" style="1" customWidth="1"/>
    <col min="643" max="643" width="6" style="1" customWidth="1"/>
    <col min="644" max="644" width="5" style="1" bestFit="1" customWidth="1"/>
    <col min="645" max="646" width="4.5703125" style="1" customWidth="1"/>
    <col min="647" max="647" width="4" style="1" customWidth="1"/>
    <col min="648" max="650" width="4.28515625" style="1" customWidth="1"/>
    <col min="651" max="652" width="4.5703125" style="1" customWidth="1"/>
    <col min="653" max="655" width="4.28515625" style="1" customWidth="1"/>
    <col min="656" max="656" width="4.5703125" style="1" customWidth="1"/>
    <col min="657" max="657" width="4.7109375" style="1" customWidth="1"/>
    <col min="658" max="658" width="5" style="1" customWidth="1"/>
    <col min="659" max="659" width="6.85546875" style="1" customWidth="1"/>
    <col min="660" max="661" width="4.140625" style="1" customWidth="1"/>
    <col min="662" max="662" width="4.7109375" style="1" customWidth="1"/>
    <col min="663" max="663" width="5.140625" style="1" customWidth="1"/>
    <col min="664" max="664" width="6.140625" style="1" customWidth="1"/>
    <col min="665" max="665" width="4.28515625" style="1" customWidth="1"/>
    <col min="666" max="666" width="4.5703125" style="1" customWidth="1"/>
    <col min="667" max="667" width="4.85546875" style="1" customWidth="1"/>
    <col min="668" max="668" width="3.85546875" style="1" customWidth="1"/>
    <col min="669" max="669" width="5.28515625" style="1" customWidth="1"/>
    <col min="670" max="671" width="4.85546875" style="1" customWidth="1"/>
    <col min="672" max="673" width="4.5703125" style="1" customWidth="1"/>
    <col min="674" max="675" width="4.28515625" style="1" customWidth="1"/>
    <col min="676" max="676" width="6.140625" style="1" customWidth="1"/>
    <col min="677" max="677" width="4.28515625" style="1" customWidth="1"/>
    <col min="678" max="678" width="5" style="1" bestFit="1" customWidth="1"/>
    <col min="679" max="679" width="4.85546875" style="1" customWidth="1"/>
    <col min="680" max="680" width="3.85546875" style="1" customWidth="1"/>
    <col min="681" max="681" width="4.28515625" style="1" customWidth="1"/>
    <col min="682" max="682" width="5.140625" style="1" customWidth="1"/>
    <col min="683" max="683" width="5.28515625" style="1" customWidth="1"/>
    <col min="684" max="684" width="4.42578125" style="1" customWidth="1"/>
    <col min="685" max="685" width="5" style="1" customWidth="1"/>
    <col min="686" max="897" width="9.140625" style="1"/>
    <col min="898" max="898" width="7.140625" style="1" customWidth="1"/>
    <col min="899" max="899" width="6" style="1" customWidth="1"/>
    <col min="900" max="900" width="5" style="1" bestFit="1" customWidth="1"/>
    <col min="901" max="902" width="4.5703125" style="1" customWidth="1"/>
    <col min="903" max="903" width="4" style="1" customWidth="1"/>
    <col min="904" max="906" width="4.28515625" style="1" customWidth="1"/>
    <col min="907" max="908" width="4.5703125" style="1" customWidth="1"/>
    <col min="909" max="911" width="4.28515625" style="1" customWidth="1"/>
    <col min="912" max="912" width="4.5703125" style="1" customWidth="1"/>
    <col min="913" max="913" width="4.7109375" style="1" customWidth="1"/>
    <col min="914" max="914" width="5" style="1" customWidth="1"/>
    <col min="915" max="915" width="6.85546875" style="1" customWidth="1"/>
    <col min="916" max="917" width="4.140625" style="1" customWidth="1"/>
    <col min="918" max="918" width="4.7109375" style="1" customWidth="1"/>
    <col min="919" max="919" width="5.140625" style="1" customWidth="1"/>
    <col min="920" max="920" width="6.140625" style="1" customWidth="1"/>
    <col min="921" max="921" width="4.28515625" style="1" customWidth="1"/>
    <col min="922" max="922" width="4.5703125" style="1" customWidth="1"/>
    <col min="923" max="923" width="4.85546875" style="1" customWidth="1"/>
    <col min="924" max="924" width="3.85546875" style="1" customWidth="1"/>
    <col min="925" max="925" width="5.28515625" style="1" customWidth="1"/>
    <col min="926" max="927" width="4.85546875" style="1" customWidth="1"/>
    <col min="928" max="929" width="4.5703125" style="1" customWidth="1"/>
    <col min="930" max="931" width="4.28515625" style="1" customWidth="1"/>
    <col min="932" max="932" width="6.140625" style="1" customWidth="1"/>
    <col min="933" max="933" width="4.28515625" style="1" customWidth="1"/>
    <col min="934" max="934" width="5" style="1" bestFit="1" customWidth="1"/>
    <col min="935" max="935" width="4.85546875" style="1" customWidth="1"/>
    <col min="936" max="936" width="3.85546875" style="1" customWidth="1"/>
    <col min="937" max="937" width="4.28515625" style="1" customWidth="1"/>
    <col min="938" max="938" width="5.140625" style="1" customWidth="1"/>
    <col min="939" max="939" width="5.28515625" style="1" customWidth="1"/>
    <col min="940" max="940" width="4.42578125" style="1" customWidth="1"/>
    <col min="941" max="941" width="5" style="1" customWidth="1"/>
    <col min="942" max="1153" width="9.140625" style="1"/>
    <col min="1154" max="1154" width="7.140625" style="1" customWidth="1"/>
    <col min="1155" max="1155" width="6" style="1" customWidth="1"/>
    <col min="1156" max="1156" width="5" style="1" bestFit="1" customWidth="1"/>
    <col min="1157" max="1158" width="4.5703125" style="1" customWidth="1"/>
    <col min="1159" max="1159" width="4" style="1" customWidth="1"/>
    <col min="1160" max="1162" width="4.28515625" style="1" customWidth="1"/>
    <col min="1163" max="1164" width="4.5703125" style="1" customWidth="1"/>
    <col min="1165" max="1167" width="4.28515625" style="1" customWidth="1"/>
    <col min="1168" max="1168" width="4.5703125" style="1" customWidth="1"/>
    <col min="1169" max="1169" width="4.7109375" style="1" customWidth="1"/>
    <col min="1170" max="1170" width="5" style="1" customWidth="1"/>
    <col min="1171" max="1171" width="6.85546875" style="1" customWidth="1"/>
    <col min="1172" max="1173" width="4.140625" style="1" customWidth="1"/>
    <col min="1174" max="1174" width="4.7109375" style="1" customWidth="1"/>
    <col min="1175" max="1175" width="5.140625" style="1" customWidth="1"/>
    <col min="1176" max="1176" width="6.140625" style="1" customWidth="1"/>
    <col min="1177" max="1177" width="4.28515625" style="1" customWidth="1"/>
    <col min="1178" max="1178" width="4.5703125" style="1" customWidth="1"/>
    <col min="1179" max="1179" width="4.85546875" style="1" customWidth="1"/>
    <col min="1180" max="1180" width="3.85546875" style="1" customWidth="1"/>
    <col min="1181" max="1181" width="5.28515625" style="1" customWidth="1"/>
    <col min="1182" max="1183" width="4.85546875" style="1" customWidth="1"/>
    <col min="1184" max="1185" width="4.5703125" style="1" customWidth="1"/>
    <col min="1186" max="1187" width="4.28515625" style="1" customWidth="1"/>
    <col min="1188" max="1188" width="6.140625" style="1" customWidth="1"/>
    <col min="1189" max="1189" width="4.28515625" style="1" customWidth="1"/>
    <col min="1190" max="1190" width="5" style="1" bestFit="1" customWidth="1"/>
    <col min="1191" max="1191" width="4.85546875" style="1" customWidth="1"/>
    <col min="1192" max="1192" width="3.85546875" style="1" customWidth="1"/>
    <col min="1193" max="1193" width="4.28515625" style="1" customWidth="1"/>
    <col min="1194" max="1194" width="5.140625" style="1" customWidth="1"/>
    <col min="1195" max="1195" width="5.28515625" style="1" customWidth="1"/>
    <col min="1196" max="1196" width="4.42578125" style="1" customWidth="1"/>
    <col min="1197" max="1197" width="5" style="1" customWidth="1"/>
    <col min="1198" max="1409" width="9.140625" style="1"/>
    <col min="1410" max="1410" width="7.140625" style="1" customWidth="1"/>
    <col min="1411" max="1411" width="6" style="1" customWidth="1"/>
    <col min="1412" max="1412" width="5" style="1" bestFit="1" customWidth="1"/>
    <col min="1413" max="1414" width="4.5703125" style="1" customWidth="1"/>
    <col min="1415" max="1415" width="4" style="1" customWidth="1"/>
    <col min="1416" max="1418" width="4.28515625" style="1" customWidth="1"/>
    <col min="1419" max="1420" width="4.5703125" style="1" customWidth="1"/>
    <col min="1421" max="1423" width="4.28515625" style="1" customWidth="1"/>
    <col min="1424" max="1424" width="4.5703125" style="1" customWidth="1"/>
    <col min="1425" max="1425" width="4.7109375" style="1" customWidth="1"/>
    <col min="1426" max="1426" width="5" style="1" customWidth="1"/>
    <col min="1427" max="1427" width="6.85546875" style="1" customWidth="1"/>
    <col min="1428" max="1429" width="4.140625" style="1" customWidth="1"/>
    <col min="1430" max="1430" width="4.7109375" style="1" customWidth="1"/>
    <col min="1431" max="1431" width="5.140625" style="1" customWidth="1"/>
    <col min="1432" max="1432" width="6.140625" style="1" customWidth="1"/>
    <col min="1433" max="1433" width="4.28515625" style="1" customWidth="1"/>
    <col min="1434" max="1434" width="4.5703125" style="1" customWidth="1"/>
    <col min="1435" max="1435" width="4.85546875" style="1" customWidth="1"/>
    <col min="1436" max="1436" width="3.85546875" style="1" customWidth="1"/>
    <col min="1437" max="1437" width="5.28515625" style="1" customWidth="1"/>
    <col min="1438" max="1439" width="4.85546875" style="1" customWidth="1"/>
    <col min="1440" max="1441" width="4.5703125" style="1" customWidth="1"/>
    <col min="1442" max="1443" width="4.28515625" style="1" customWidth="1"/>
    <col min="1444" max="1444" width="6.140625" style="1" customWidth="1"/>
    <col min="1445" max="1445" width="4.28515625" style="1" customWidth="1"/>
    <col min="1446" max="1446" width="5" style="1" bestFit="1" customWidth="1"/>
    <col min="1447" max="1447" width="4.85546875" style="1" customWidth="1"/>
    <col min="1448" max="1448" width="3.85546875" style="1" customWidth="1"/>
    <col min="1449" max="1449" width="4.28515625" style="1" customWidth="1"/>
    <col min="1450" max="1450" width="5.140625" style="1" customWidth="1"/>
    <col min="1451" max="1451" width="5.28515625" style="1" customWidth="1"/>
    <col min="1452" max="1452" width="4.42578125" style="1" customWidth="1"/>
    <col min="1453" max="1453" width="5" style="1" customWidth="1"/>
    <col min="1454" max="1665" width="9.140625" style="1"/>
    <col min="1666" max="1666" width="7.140625" style="1" customWidth="1"/>
    <col min="1667" max="1667" width="6" style="1" customWidth="1"/>
    <col min="1668" max="1668" width="5" style="1" bestFit="1" customWidth="1"/>
    <col min="1669" max="1670" width="4.5703125" style="1" customWidth="1"/>
    <col min="1671" max="1671" width="4" style="1" customWidth="1"/>
    <col min="1672" max="1674" width="4.28515625" style="1" customWidth="1"/>
    <col min="1675" max="1676" width="4.5703125" style="1" customWidth="1"/>
    <col min="1677" max="1679" width="4.28515625" style="1" customWidth="1"/>
    <col min="1680" max="1680" width="4.5703125" style="1" customWidth="1"/>
    <col min="1681" max="1681" width="4.7109375" style="1" customWidth="1"/>
    <col min="1682" max="1682" width="5" style="1" customWidth="1"/>
    <col min="1683" max="1683" width="6.85546875" style="1" customWidth="1"/>
    <col min="1684" max="1685" width="4.140625" style="1" customWidth="1"/>
    <col min="1686" max="1686" width="4.7109375" style="1" customWidth="1"/>
    <col min="1687" max="1687" width="5.140625" style="1" customWidth="1"/>
    <col min="1688" max="1688" width="6.140625" style="1" customWidth="1"/>
    <col min="1689" max="1689" width="4.28515625" style="1" customWidth="1"/>
    <col min="1690" max="1690" width="4.5703125" style="1" customWidth="1"/>
    <col min="1691" max="1691" width="4.85546875" style="1" customWidth="1"/>
    <col min="1692" max="1692" width="3.85546875" style="1" customWidth="1"/>
    <col min="1693" max="1693" width="5.28515625" style="1" customWidth="1"/>
    <col min="1694" max="1695" width="4.85546875" style="1" customWidth="1"/>
    <col min="1696" max="1697" width="4.5703125" style="1" customWidth="1"/>
    <col min="1698" max="1699" width="4.28515625" style="1" customWidth="1"/>
    <col min="1700" max="1700" width="6.140625" style="1" customWidth="1"/>
    <col min="1701" max="1701" width="4.28515625" style="1" customWidth="1"/>
    <col min="1702" max="1702" width="5" style="1" bestFit="1" customWidth="1"/>
    <col min="1703" max="1703" width="4.85546875" style="1" customWidth="1"/>
    <col min="1704" max="1704" width="3.85546875" style="1" customWidth="1"/>
    <col min="1705" max="1705" width="4.28515625" style="1" customWidth="1"/>
    <col min="1706" max="1706" width="5.140625" style="1" customWidth="1"/>
    <col min="1707" max="1707" width="5.28515625" style="1" customWidth="1"/>
    <col min="1708" max="1708" width="4.42578125" style="1" customWidth="1"/>
    <col min="1709" max="1709" width="5" style="1" customWidth="1"/>
    <col min="1710" max="1921" width="9.140625" style="1"/>
    <col min="1922" max="1922" width="7.140625" style="1" customWidth="1"/>
    <col min="1923" max="1923" width="6" style="1" customWidth="1"/>
    <col min="1924" max="1924" width="5" style="1" bestFit="1" customWidth="1"/>
    <col min="1925" max="1926" width="4.5703125" style="1" customWidth="1"/>
    <col min="1927" max="1927" width="4" style="1" customWidth="1"/>
    <col min="1928" max="1930" width="4.28515625" style="1" customWidth="1"/>
    <col min="1931" max="1932" width="4.5703125" style="1" customWidth="1"/>
    <col min="1933" max="1935" width="4.28515625" style="1" customWidth="1"/>
    <col min="1936" max="1936" width="4.5703125" style="1" customWidth="1"/>
    <col min="1937" max="1937" width="4.7109375" style="1" customWidth="1"/>
    <col min="1938" max="1938" width="5" style="1" customWidth="1"/>
    <col min="1939" max="1939" width="6.85546875" style="1" customWidth="1"/>
    <col min="1940" max="1941" width="4.140625" style="1" customWidth="1"/>
    <col min="1942" max="1942" width="4.7109375" style="1" customWidth="1"/>
    <col min="1943" max="1943" width="5.140625" style="1" customWidth="1"/>
    <col min="1944" max="1944" width="6.140625" style="1" customWidth="1"/>
    <col min="1945" max="1945" width="4.28515625" style="1" customWidth="1"/>
    <col min="1946" max="1946" width="4.5703125" style="1" customWidth="1"/>
    <col min="1947" max="1947" width="4.85546875" style="1" customWidth="1"/>
    <col min="1948" max="1948" width="3.85546875" style="1" customWidth="1"/>
    <col min="1949" max="1949" width="5.28515625" style="1" customWidth="1"/>
    <col min="1950" max="1951" width="4.85546875" style="1" customWidth="1"/>
    <col min="1952" max="1953" width="4.5703125" style="1" customWidth="1"/>
    <col min="1954" max="1955" width="4.28515625" style="1" customWidth="1"/>
    <col min="1956" max="1956" width="6.140625" style="1" customWidth="1"/>
    <col min="1957" max="1957" width="4.28515625" style="1" customWidth="1"/>
    <col min="1958" max="1958" width="5" style="1" bestFit="1" customWidth="1"/>
    <col min="1959" max="1959" width="4.85546875" style="1" customWidth="1"/>
    <col min="1960" max="1960" width="3.85546875" style="1" customWidth="1"/>
    <col min="1961" max="1961" width="4.28515625" style="1" customWidth="1"/>
    <col min="1962" max="1962" width="5.140625" style="1" customWidth="1"/>
    <col min="1963" max="1963" width="5.28515625" style="1" customWidth="1"/>
    <col min="1964" max="1964" width="4.42578125" style="1" customWidth="1"/>
    <col min="1965" max="1965" width="5" style="1" customWidth="1"/>
    <col min="1966" max="2177" width="9.140625" style="1"/>
    <col min="2178" max="2178" width="7.140625" style="1" customWidth="1"/>
    <col min="2179" max="2179" width="6" style="1" customWidth="1"/>
    <col min="2180" max="2180" width="5" style="1" bestFit="1" customWidth="1"/>
    <col min="2181" max="2182" width="4.5703125" style="1" customWidth="1"/>
    <col min="2183" max="2183" width="4" style="1" customWidth="1"/>
    <col min="2184" max="2186" width="4.28515625" style="1" customWidth="1"/>
    <col min="2187" max="2188" width="4.5703125" style="1" customWidth="1"/>
    <col min="2189" max="2191" width="4.28515625" style="1" customWidth="1"/>
    <col min="2192" max="2192" width="4.5703125" style="1" customWidth="1"/>
    <col min="2193" max="2193" width="4.7109375" style="1" customWidth="1"/>
    <col min="2194" max="2194" width="5" style="1" customWidth="1"/>
    <col min="2195" max="2195" width="6.85546875" style="1" customWidth="1"/>
    <col min="2196" max="2197" width="4.140625" style="1" customWidth="1"/>
    <col min="2198" max="2198" width="4.7109375" style="1" customWidth="1"/>
    <col min="2199" max="2199" width="5.140625" style="1" customWidth="1"/>
    <col min="2200" max="2200" width="6.140625" style="1" customWidth="1"/>
    <col min="2201" max="2201" width="4.28515625" style="1" customWidth="1"/>
    <col min="2202" max="2202" width="4.5703125" style="1" customWidth="1"/>
    <col min="2203" max="2203" width="4.85546875" style="1" customWidth="1"/>
    <col min="2204" max="2204" width="3.85546875" style="1" customWidth="1"/>
    <col min="2205" max="2205" width="5.28515625" style="1" customWidth="1"/>
    <col min="2206" max="2207" width="4.85546875" style="1" customWidth="1"/>
    <col min="2208" max="2209" width="4.5703125" style="1" customWidth="1"/>
    <col min="2210" max="2211" width="4.28515625" style="1" customWidth="1"/>
    <col min="2212" max="2212" width="6.140625" style="1" customWidth="1"/>
    <col min="2213" max="2213" width="4.28515625" style="1" customWidth="1"/>
    <col min="2214" max="2214" width="5" style="1" bestFit="1" customWidth="1"/>
    <col min="2215" max="2215" width="4.85546875" style="1" customWidth="1"/>
    <col min="2216" max="2216" width="3.85546875" style="1" customWidth="1"/>
    <col min="2217" max="2217" width="4.28515625" style="1" customWidth="1"/>
    <col min="2218" max="2218" width="5.140625" style="1" customWidth="1"/>
    <col min="2219" max="2219" width="5.28515625" style="1" customWidth="1"/>
    <col min="2220" max="2220" width="4.42578125" style="1" customWidth="1"/>
    <col min="2221" max="2221" width="5" style="1" customWidth="1"/>
    <col min="2222" max="2433" width="9.140625" style="1"/>
    <col min="2434" max="2434" width="7.140625" style="1" customWidth="1"/>
    <col min="2435" max="2435" width="6" style="1" customWidth="1"/>
    <col min="2436" max="2436" width="5" style="1" bestFit="1" customWidth="1"/>
    <col min="2437" max="2438" width="4.5703125" style="1" customWidth="1"/>
    <col min="2439" max="2439" width="4" style="1" customWidth="1"/>
    <col min="2440" max="2442" width="4.28515625" style="1" customWidth="1"/>
    <col min="2443" max="2444" width="4.5703125" style="1" customWidth="1"/>
    <col min="2445" max="2447" width="4.28515625" style="1" customWidth="1"/>
    <col min="2448" max="2448" width="4.5703125" style="1" customWidth="1"/>
    <col min="2449" max="2449" width="4.7109375" style="1" customWidth="1"/>
    <col min="2450" max="2450" width="5" style="1" customWidth="1"/>
    <col min="2451" max="2451" width="6.85546875" style="1" customWidth="1"/>
    <col min="2452" max="2453" width="4.140625" style="1" customWidth="1"/>
    <col min="2454" max="2454" width="4.7109375" style="1" customWidth="1"/>
    <col min="2455" max="2455" width="5.140625" style="1" customWidth="1"/>
    <col min="2456" max="2456" width="6.140625" style="1" customWidth="1"/>
    <col min="2457" max="2457" width="4.28515625" style="1" customWidth="1"/>
    <col min="2458" max="2458" width="4.5703125" style="1" customWidth="1"/>
    <col min="2459" max="2459" width="4.85546875" style="1" customWidth="1"/>
    <col min="2460" max="2460" width="3.85546875" style="1" customWidth="1"/>
    <col min="2461" max="2461" width="5.28515625" style="1" customWidth="1"/>
    <col min="2462" max="2463" width="4.85546875" style="1" customWidth="1"/>
    <col min="2464" max="2465" width="4.5703125" style="1" customWidth="1"/>
    <col min="2466" max="2467" width="4.28515625" style="1" customWidth="1"/>
    <col min="2468" max="2468" width="6.140625" style="1" customWidth="1"/>
    <col min="2469" max="2469" width="4.28515625" style="1" customWidth="1"/>
    <col min="2470" max="2470" width="5" style="1" bestFit="1" customWidth="1"/>
    <col min="2471" max="2471" width="4.85546875" style="1" customWidth="1"/>
    <col min="2472" max="2472" width="3.85546875" style="1" customWidth="1"/>
    <col min="2473" max="2473" width="4.28515625" style="1" customWidth="1"/>
    <col min="2474" max="2474" width="5.140625" style="1" customWidth="1"/>
    <col min="2475" max="2475" width="5.28515625" style="1" customWidth="1"/>
    <col min="2476" max="2476" width="4.42578125" style="1" customWidth="1"/>
    <col min="2477" max="2477" width="5" style="1" customWidth="1"/>
    <col min="2478" max="2689" width="9.140625" style="1"/>
    <col min="2690" max="2690" width="7.140625" style="1" customWidth="1"/>
    <col min="2691" max="2691" width="6" style="1" customWidth="1"/>
    <col min="2692" max="2692" width="5" style="1" bestFit="1" customWidth="1"/>
    <col min="2693" max="2694" width="4.5703125" style="1" customWidth="1"/>
    <col min="2695" max="2695" width="4" style="1" customWidth="1"/>
    <col min="2696" max="2698" width="4.28515625" style="1" customWidth="1"/>
    <col min="2699" max="2700" width="4.5703125" style="1" customWidth="1"/>
    <col min="2701" max="2703" width="4.28515625" style="1" customWidth="1"/>
    <col min="2704" max="2704" width="4.5703125" style="1" customWidth="1"/>
    <col min="2705" max="2705" width="4.7109375" style="1" customWidth="1"/>
    <col min="2706" max="2706" width="5" style="1" customWidth="1"/>
    <col min="2707" max="2707" width="6.85546875" style="1" customWidth="1"/>
    <col min="2708" max="2709" width="4.140625" style="1" customWidth="1"/>
    <col min="2710" max="2710" width="4.7109375" style="1" customWidth="1"/>
    <col min="2711" max="2711" width="5.140625" style="1" customWidth="1"/>
    <col min="2712" max="2712" width="6.140625" style="1" customWidth="1"/>
    <col min="2713" max="2713" width="4.28515625" style="1" customWidth="1"/>
    <col min="2714" max="2714" width="4.5703125" style="1" customWidth="1"/>
    <col min="2715" max="2715" width="4.85546875" style="1" customWidth="1"/>
    <col min="2716" max="2716" width="3.85546875" style="1" customWidth="1"/>
    <col min="2717" max="2717" width="5.28515625" style="1" customWidth="1"/>
    <col min="2718" max="2719" width="4.85546875" style="1" customWidth="1"/>
    <col min="2720" max="2721" width="4.5703125" style="1" customWidth="1"/>
    <col min="2722" max="2723" width="4.28515625" style="1" customWidth="1"/>
    <col min="2724" max="2724" width="6.140625" style="1" customWidth="1"/>
    <col min="2725" max="2725" width="4.28515625" style="1" customWidth="1"/>
    <col min="2726" max="2726" width="5" style="1" bestFit="1" customWidth="1"/>
    <col min="2727" max="2727" width="4.85546875" style="1" customWidth="1"/>
    <col min="2728" max="2728" width="3.85546875" style="1" customWidth="1"/>
    <col min="2729" max="2729" width="4.28515625" style="1" customWidth="1"/>
    <col min="2730" max="2730" width="5.140625" style="1" customWidth="1"/>
    <col min="2731" max="2731" width="5.28515625" style="1" customWidth="1"/>
    <col min="2732" max="2732" width="4.42578125" style="1" customWidth="1"/>
    <col min="2733" max="2733" width="5" style="1" customWidth="1"/>
    <col min="2734" max="2945" width="9.140625" style="1"/>
    <col min="2946" max="2946" width="7.140625" style="1" customWidth="1"/>
    <col min="2947" max="2947" width="6" style="1" customWidth="1"/>
    <col min="2948" max="2948" width="5" style="1" bestFit="1" customWidth="1"/>
    <col min="2949" max="2950" width="4.5703125" style="1" customWidth="1"/>
    <col min="2951" max="2951" width="4" style="1" customWidth="1"/>
    <col min="2952" max="2954" width="4.28515625" style="1" customWidth="1"/>
    <col min="2955" max="2956" width="4.5703125" style="1" customWidth="1"/>
    <col min="2957" max="2959" width="4.28515625" style="1" customWidth="1"/>
    <col min="2960" max="2960" width="4.5703125" style="1" customWidth="1"/>
    <col min="2961" max="2961" width="4.7109375" style="1" customWidth="1"/>
    <col min="2962" max="2962" width="5" style="1" customWidth="1"/>
    <col min="2963" max="2963" width="6.85546875" style="1" customWidth="1"/>
    <col min="2964" max="2965" width="4.140625" style="1" customWidth="1"/>
    <col min="2966" max="2966" width="4.7109375" style="1" customWidth="1"/>
    <col min="2967" max="2967" width="5.140625" style="1" customWidth="1"/>
    <col min="2968" max="2968" width="6.140625" style="1" customWidth="1"/>
    <col min="2969" max="2969" width="4.28515625" style="1" customWidth="1"/>
    <col min="2970" max="2970" width="4.5703125" style="1" customWidth="1"/>
    <col min="2971" max="2971" width="4.85546875" style="1" customWidth="1"/>
    <col min="2972" max="2972" width="3.85546875" style="1" customWidth="1"/>
    <col min="2973" max="2973" width="5.28515625" style="1" customWidth="1"/>
    <col min="2974" max="2975" width="4.85546875" style="1" customWidth="1"/>
    <col min="2976" max="2977" width="4.5703125" style="1" customWidth="1"/>
    <col min="2978" max="2979" width="4.28515625" style="1" customWidth="1"/>
    <col min="2980" max="2980" width="6.140625" style="1" customWidth="1"/>
    <col min="2981" max="2981" width="4.28515625" style="1" customWidth="1"/>
    <col min="2982" max="2982" width="5" style="1" bestFit="1" customWidth="1"/>
    <col min="2983" max="2983" width="4.85546875" style="1" customWidth="1"/>
    <col min="2984" max="2984" width="3.85546875" style="1" customWidth="1"/>
    <col min="2985" max="2985" width="4.28515625" style="1" customWidth="1"/>
    <col min="2986" max="2986" width="5.140625" style="1" customWidth="1"/>
    <col min="2987" max="2987" width="5.28515625" style="1" customWidth="1"/>
    <col min="2988" max="2988" width="4.42578125" style="1" customWidth="1"/>
    <col min="2989" max="2989" width="5" style="1" customWidth="1"/>
    <col min="2990" max="3201" width="9.140625" style="1"/>
    <col min="3202" max="3202" width="7.140625" style="1" customWidth="1"/>
    <col min="3203" max="3203" width="6" style="1" customWidth="1"/>
    <col min="3204" max="3204" width="5" style="1" bestFit="1" customWidth="1"/>
    <col min="3205" max="3206" width="4.5703125" style="1" customWidth="1"/>
    <col min="3207" max="3207" width="4" style="1" customWidth="1"/>
    <col min="3208" max="3210" width="4.28515625" style="1" customWidth="1"/>
    <col min="3211" max="3212" width="4.5703125" style="1" customWidth="1"/>
    <col min="3213" max="3215" width="4.28515625" style="1" customWidth="1"/>
    <col min="3216" max="3216" width="4.5703125" style="1" customWidth="1"/>
    <col min="3217" max="3217" width="4.7109375" style="1" customWidth="1"/>
    <col min="3218" max="3218" width="5" style="1" customWidth="1"/>
    <col min="3219" max="3219" width="6.85546875" style="1" customWidth="1"/>
    <col min="3220" max="3221" width="4.140625" style="1" customWidth="1"/>
    <col min="3222" max="3222" width="4.7109375" style="1" customWidth="1"/>
    <col min="3223" max="3223" width="5.140625" style="1" customWidth="1"/>
    <col min="3224" max="3224" width="6.140625" style="1" customWidth="1"/>
    <col min="3225" max="3225" width="4.28515625" style="1" customWidth="1"/>
    <col min="3226" max="3226" width="4.5703125" style="1" customWidth="1"/>
    <col min="3227" max="3227" width="4.85546875" style="1" customWidth="1"/>
    <col min="3228" max="3228" width="3.85546875" style="1" customWidth="1"/>
    <col min="3229" max="3229" width="5.28515625" style="1" customWidth="1"/>
    <col min="3230" max="3231" width="4.85546875" style="1" customWidth="1"/>
    <col min="3232" max="3233" width="4.5703125" style="1" customWidth="1"/>
    <col min="3234" max="3235" width="4.28515625" style="1" customWidth="1"/>
    <col min="3236" max="3236" width="6.140625" style="1" customWidth="1"/>
    <col min="3237" max="3237" width="4.28515625" style="1" customWidth="1"/>
    <col min="3238" max="3238" width="5" style="1" bestFit="1" customWidth="1"/>
    <col min="3239" max="3239" width="4.85546875" style="1" customWidth="1"/>
    <col min="3240" max="3240" width="3.85546875" style="1" customWidth="1"/>
    <col min="3241" max="3241" width="4.28515625" style="1" customWidth="1"/>
    <col min="3242" max="3242" width="5.140625" style="1" customWidth="1"/>
    <col min="3243" max="3243" width="5.28515625" style="1" customWidth="1"/>
    <col min="3244" max="3244" width="4.42578125" style="1" customWidth="1"/>
    <col min="3245" max="3245" width="5" style="1" customWidth="1"/>
    <col min="3246" max="3457" width="9.140625" style="1"/>
    <col min="3458" max="3458" width="7.140625" style="1" customWidth="1"/>
    <col min="3459" max="3459" width="6" style="1" customWidth="1"/>
    <col min="3460" max="3460" width="5" style="1" bestFit="1" customWidth="1"/>
    <col min="3461" max="3462" width="4.5703125" style="1" customWidth="1"/>
    <col min="3463" max="3463" width="4" style="1" customWidth="1"/>
    <col min="3464" max="3466" width="4.28515625" style="1" customWidth="1"/>
    <col min="3467" max="3468" width="4.5703125" style="1" customWidth="1"/>
    <col min="3469" max="3471" width="4.28515625" style="1" customWidth="1"/>
    <col min="3472" max="3472" width="4.5703125" style="1" customWidth="1"/>
    <col min="3473" max="3473" width="4.7109375" style="1" customWidth="1"/>
    <col min="3474" max="3474" width="5" style="1" customWidth="1"/>
    <col min="3475" max="3475" width="6.85546875" style="1" customWidth="1"/>
    <col min="3476" max="3477" width="4.140625" style="1" customWidth="1"/>
    <col min="3478" max="3478" width="4.7109375" style="1" customWidth="1"/>
    <col min="3479" max="3479" width="5.140625" style="1" customWidth="1"/>
    <col min="3480" max="3480" width="6.140625" style="1" customWidth="1"/>
    <col min="3481" max="3481" width="4.28515625" style="1" customWidth="1"/>
    <col min="3482" max="3482" width="4.5703125" style="1" customWidth="1"/>
    <col min="3483" max="3483" width="4.85546875" style="1" customWidth="1"/>
    <col min="3484" max="3484" width="3.85546875" style="1" customWidth="1"/>
    <col min="3485" max="3485" width="5.28515625" style="1" customWidth="1"/>
    <col min="3486" max="3487" width="4.85546875" style="1" customWidth="1"/>
    <col min="3488" max="3489" width="4.5703125" style="1" customWidth="1"/>
    <col min="3490" max="3491" width="4.28515625" style="1" customWidth="1"/>
    <col min="3492" max="3492" width="6.140625" style="1" customWidth="1"/>
    <col min="3493" max="3493" width="4.28515625" style="1" customWidth="1"/>
    <col min="3494" max="3494" width="5" style="1" bestFit="1" customWidth="1"/>
    <col min="3495" max="3495" width="4.85546875" style="1" customWidth="1"/>
    <col min="3496" max="3496" width="3.85546875" style="1" customWidth="1"/>
    <col min="3497" max="3497" width="4.28515625" style="1" customWidth="1"/>
    <col min="3498" max="3498" width="5.140625" style="1" customWidth="1"/>
    <col min="3499" max="3499" width="5.28515625" style="1" customWidth="1"/>
    <col min="3500" max="3500" width="4.42578125" style="1" customWidth="1"/>
    <col min="3501" max="3501" width="5" style="1" customWidth="1"/>
    <col min="3502" max="3713" width="9.140625" style="1"/>
    <col min="3714" max="3714" width="7.140625" style="1" customWidth="1"/>
    <col min="3715" max="3715" width="6" style="1" customWidth="1"/>
    <col min="3716" max="3716" width="5" style="1" bestFit="1" customWidth="1"/>
    <col min="3717" max="3718" width="4.5703125" style="1" customWidth="1"/>
    <col min="3719" max="3719" width="4" style="1" customWidth="1"/>
    <col min="3720" max="3722" width="4.28515625" style="1" customWidth="1"/>
    <col min="3723" max="3724" width="4.5703125" style="1" customWidth="1"/>
    <col min="3725" max="3727" width="4.28515625" style="1" customWidth="1"/>
    <col min="3728" max="3728" width="4.5703125" style="1" customWidth="1"/>
    <col min="3729" max="3729" width="4.7109375" style="1" customWidth="1"/>
    <col min="3730" max="3730" width="5" style="1" customWidth="1"/>
    <col min="3731" max="3731" width="6.85546875" style="1" customWidth="1"/>
    <col min="3732" max="3733" width="4.140625" style="1" customWidth="1"/>
    <col min="3734" max="3734" width="4.7109375" style="1" customWidth="1"/>
    <col min="3735" max="3735" width="5.140625" style="1" customWidth="1"/>
    <col min="3736" max="3736" width="6.140625" style="1" customWidth="1"/>
    <col min="3737" max="3737" width="4.28515625" style="1" customWidth="1"/>
    <col min="3738" max="3738" width="4.5703125" style="1" customWidth="1"/>
    <col min="3739" max="3739" width="4.85546875" style="1" customWidth="1"/>
    <col min="3740" max="3740" width="3.85546875" style="1" customWidth="1"/>
    <col min="3741" max="3741" width="5.28515625" style="1" customWidth="1"/>
    <col min="3742" max="3743" width="4.85546875" style="1" customWidth="1"/>
    <col min="3744" max="3745" width="4.5703125" style="1" customWidth="1"/>
    <col min="3746" max="3747" width="4.28515625" style="1" customWidth="1"/>
    <col min="3748" max="3748" width="6.140625" style="1" customWidth="1"/>
    <col min="3749" max="3749" width="4.28515625" style="1" customWidth="1"/>
    <col min="3750" max="3750" width="5" style="1" bestFit="1" customWidth="1"/>
    <col min="3751" max="3751" width="4.85546875" style="1" customWidth="1"/>
    <col min="3752" max="3752" width="3.85546875" style="1" customWidth="1"/>
    <col min="3753" max="3753" width="4.28515625" style="1" customWidth="1"/>
    <col min="3754" max="3754" width="5.140625" style="1" customWidth="1"/>
    <col min="3755" max="3755" width="5.28515625" style="1" customWidth="1"/>
    <col min="3756" max="3756" width="4.42578125" style="1" customWidth="1"/>
    <col min="3757" max="3757" width="5" style="1" customWidth="1"/>
    <col min="3758" max="3969" width="9.140625" style="1"/>
    <col min="3970" max="3970" width="7.140625" style="1" customWidth="1"/>
    <col min="3971" max="3971" width="6" style="1" customWidth="1"/>
    <col min="3972" max="3972" width="5" style="1" bestFit="1" customWidth="1"/>
    <col min="3973" max="3974" width="4.5703125" style="1" customWidth="1"/>
    <col min="3975" max="3975" width="4" style="1" customWidth="1"/>
    <col min="3976" max="3978" width="4.28515625" style="1" customWidth="1"/>
    <col min="3979" max="3980" width="4.5703125" style="1" customWidth="1"/>
    <col min="3981" max="3983" width="4.28515625" style="1" customWidth="1"/>
    <col min="3984" max="3984" width="4.5703125" style="1" customWidth="1"/>
    <col min="3985" max="3985" width="4.7109375" style="1" customWidth="1"/>
    <col min="3986" max="3986" width="5" style="1" customWidth="1"/>
    <col min="3987" max="3987" width="6.85546875" style="1" customWidth="1"/>
    <col min="3988" max="3989" width="4.140625" style="1" customWidth="1"/>
    <col min="3990" max="3990" width="4.7109375" style="1" customWidth="1"/>
    <col min="3991" max="3991" width="5.140625" style="1" customWidth="1"/>
    <col min="3992" max="3992" width="6.140625" style="1" customWidth="1"/>
    <col min="3993" max="3993" width="4.28515625" style="1" customWidth="1"/>
    <col min="3994" max="3994" width="4.5703125" style="1" customWidth="1"/>
    <col min="3995" max="3995" width="4.85546875" style="1" customWidth="1"/>
    <col min="3996" max="3996" width="3.85546875" style="1" customWidth="1"/>
    <col min="3997" max="3997" width="5.28515625" style="1" customWidth="1"/>
    <col min="3998" max="3999" width="4.85546875" style="1" customWidth="1"/>
    <col min="4000" max="4001" width="4.5703125" style="1" customWidth="1"/>
    <col min="4002" max="4003" width="4.28515625" style="1" customWidth="1"/>
    <col min="4004" max="4004" width="6.140625" style="1" customWidth="1"/>
    <col min="4005" max="4005" width="4.28515625" style="1" customWidth="1"/>
    <col min="4006" max="4006" width="5" style="1" bestFit="1" customWidth="1"/>
    <col min="4007" max="4007" width="4.85546875" style="1" customWidth="1"/>
    <col min="4008" max="4008" width="3.85546875" style="1" customWidth="1"/>
    <col min="4009" max="4009" width="4.28515625" style="1" customWidth="1"/>
    <col min="4010" max="4010" width="5.140625" style="1" customWidth="1"/>
    <col min="4011" max="4011" width="5.28515625" style="1" customWidth="1"/>
    <col min="4012" max="4012" width="4.42578125" style="1" customWidth="1"/>
    <col min="4013" max="4013" width="5" style="1" customWidth="1"/>
    <col min="4014" max="4225" width="9.140625" style="1"/>
    <col min="4226" max="4226" width="7.140625" style="1" customWidth="1"/>
    <col min="4227" max="4227" width="6" style="1" customWidth="1"/>
    <col min="4228" max="4228" width="5" style="1" bestFit="1" customWidth="1"/>
    <col min="4229" max="4230" width="4.5703125" style="1" customWidth="1"/>
    <col min="4231" max="4231" width="4" style="1" customWidth="1"/>
    <col min="4232" max="4234" width="4.28515625" style="1" customWidth="1"/>
    <col min="4235" max="4236" width="4.5703125" style="1" customWidth="1"/>
    <col min="4237" max="4239" width="4.28515625" style="1" customWidth="1"/>
    <col min="4240" max="4240" width="4.5703125" style="1" customWidth="1"/>
    <col min="4241" max="4241" width="4.7109375" style="1" customWidth="1"/>
    <col min="4242" max="4242" width="5" style="1" customWidth="1"/>
    <col min="4243" max="4243" width="6.85546875" style="1" customWidth="1"/>
    <col min="4244" max="4245" width="4.140625" style="1" customWidth="1"/>
    <col min="4246" max="4246" width="4.7109375" style="1" customWidth="1"/>
    <col min="4247" max="4247" width="5.140625" style="1" customWidth="1"/>
    <col min="4248" max="4248" width="6.140625" style="1" customWidth="1"/>
    <col min="4249" max="4249" width="4.28515625" style="1" customWidth="1"/>
    <col min="4250" max="4250" width="4.5703125" style="1" customWidth="1"/>
    <col min="4251" max="4251" width="4.85546875" style="1" customWidth="1"/>
    <col min="4252" max="4252" width="3.85546875" style="1" customWidth="1"/>
    <col min="4253" max="4253" width="5.28515625" style="1" customWidth="1"/>
    <col min="4254" max="4255" width="4.85546875" style="1" customWidth="1"/>
    <col min="4256" max="4257" width="4.5703125" style="1" customWidth="1"/>
    <col min="4258" max="4259" width="4.28515625" style="1" customWidth="1"/>
    <col min="4260" max="4260" width="6.140625" style="1" customWidth="1"/>
    <col min="4261" max="4261" width="4.28515625" style="1" customWidth="1"/>
    <col min="4262" max="4262" width="5" style="1" bestFit="1" customWidth="1"/>
    <col min="4263" max="4263" width="4.85546875" style="1" customWidth="1"/>
    <col min="4264" max="4264" width="3.85546875" style="1" customWidth="1"/>
    <col min="4265" max="4265" width="4.28515625" style="1" customWidth="1"/>
    <col min="4266" max="4266" width="5.140625" style="1" customWidth="1"/>
    <col min="4267" max="4267" width="5.28515625" style="1" customWidth="1"/>
    <col min="4268" max="4268" width="4.42578125" style="1" customWidth="1"/>
    <col min="4269" max="4269" width="5" style="1" customWidth="1"/>
    <col min="4270" max="4481" width="9.140625" style="1"/>
    <col min="4482" max="4482" width="7.140625" style="1" customWidth="1"/>
    <col min="4483" max="4483" width="6" style="1" customWidth="1"/>
    <col min="4484" max="4484" width="5" style="1" bestFit="1" customWidth="1"/>
    <col min="4485" max="4486" width="4.5703125" style="1" customWidth="1"/>
    <col min="4487" max="4487" width="4" style="1" customWidth="1"/>
    <col min="4488" max="4490" width="4.28515625" style="1" customWidth="1"/>
    <col min="4491" max="4492" width="4.5703125" style="1" customWidth="1"/>
    <col min="4493" max="4495" width="4.28515625" style="1" customWidth="1"/>
    <col min="4496" max="4496" width="4.5703125" style="1" customWidth="1"/>
    <col min="4497" max="4497" width="4.7109375" style="1" customWidth="1"/>
    <col min="4498" max="4498" width="5" style="1" customWidth="1"/>
    <col min="4499" max="4499" width="6.85546875" style="1" customWidth="1"/>
    <col min="4500" max="4501" width="4.140625" style="1" customWidth="1"/>
    <col min="4502" max="4502" width="4.7109375" style="1" customWidth="1"/>
    <col min="4503" max="4503" width="5.140625" style="1" customWidth="1"/>
    <col min="4504" max="4504" width="6.140625" style="1" customWidth="1"/>
    <col min="4505" max="4505" width="4.28515625" style="1" customWidth="1"/>
    <col min="4506" max="4506" width="4.5703125" style="1" customWidth="1"/>
    <col min="4507" max="4507" width="4.85546875" style="1" customWidth="1"/>
    <col min="4508" max="4508" width="3.85546875" style="1" customWidth="1"/>
    <col min="4509" max="4509" width="5.28515625" style="1" customWidth="1"/>
    <col min="4510" max="4511" width="4.85546875" style="1" customWidth="1"/>
    <col min="4512" max="4513" width="4.5703125" style="1" customWidth="1"/>
    <col min="4514" max="4515" width="4.28515625" style="1" customWidth="1"/>
    <col min="4516" max="4516" width="6.140625" style="1" customWidth="1"/>
    <col min="4517" max="4517" width="4.28515625" style="1" customWidth="1"/>
    <col min="4518" max="4518" width="5" style="1" bestFit="1" customWidth="1"/>
    <col min="4519" max="4519" width="4.85546875" style="1" customWidth="1"/>
    <col min="4520" max="4520" width="3.85546875" style="1" customWidth="1"/>
    <col min="4521" max="4521" width="4.28515625" style="1" customWidth="1"/>
    <col min="4522" max="4522" width="5.140625" style="1" customWidth="1"/>
    <col min="4523" max="4523" width="5.28515625" style="1" customWidth="1"/>
    <col min="4524" max="4524" width="4.42578125" style="1" customWidth="1"/>
    <col min="4525" max="4525" width="5" style="1" customWidth="1"/>
    <col min="4526" max="4737" width="9.140625" style="1"/>
    <col min="4738" max="4738" width="7.140625" style="1" customWidth="1"/>
    <col min="4739" max="4739" width="6" style="1" customWidth="1"/>
    <col min="4740" max="4740" width="5" style="1" bestFit="1" customWidth="1"/>
    <col min="4741" max="4742" width="4.5703125" style="1" customWidth="1"/>
    <col min="4743" max="4743" width="4" style="1" customWidth="1"/>
    <col min="4744" max="4746" width="4.28515625" style="1" customWidth="1"/>
    <col min="4747" max="4748" width="4.5703125" style="1" customWidth="1"/>
    <col min="4749" max="4751" width="4.28515625" style="1" customWidth="1"/>
    <col min="4752" max="4752" width="4.5703125" style="1" customWidth="1"/>
    <col min="4753" max="4753" width="4.7109375" style="1" customWidth="1"/>
    <col min="4754" max="4754" width="5" style="1" customWidth="1"/>
    <col min="4755" max="4755" width="6.85546875" style="1" customWidth="1"/>
    <col min="4756" max="4757" width="4.140625" style="1" customWidth="1"/>
    <col min="4758" max="4758" width="4.7109375" style="1" customWidth="1"/>
    <col min="4759" max="4759" width="5.140625" style="1" customWidth="1"/>
    <col min="4760" max="4760" width="6.140625" style="1" customWidth="1"/>
    <col min="4761" max="4761" width="4.28515625" style="1" customWidth="1"/>
    <col min="4762" max="4762" width="4.5703125" style="1" customWidth="1"/>
    <col min="4763" max="4763" width="4.85546875" style="1" customWidth="1"/>
    <col min="4764" max="4764" width="3.85546875" style="1" customWidth="1"/>
    <col min="4765" max="4765" width="5.28515625" style="1" customWidth="1"/>
    <col min="4766" max="4767" width="4.85546875" style="1" customWidth="1"/>
    <col min="4768" max="4769" width="4.5703125" style="1" customWidth="1"/>
    <col min="4770" max="4771" width="4.28515625" style="1" customWidth="1"/>
    <col min="4772" max="4772" width="6.140625" style="1" customWidth="1"/>
    <col min="4773" max="4773" width="4.28515625" style="1" customWidth="1"/>
    <col min="4774" max="4774" width="5" style="1" bestFit="1" customWidth="1"/>
    <col min="4775" max="4775" width="4.85546875" style="1" customWidth="1"/>
    <col min="4776" max="4776" width="3.85546875" style="1" customWidth="1"/>
    <col min="4777" max="4777" width="4.28515625" style="1" customWidth="1"/>
    <col min="4778" max="4778" width="5.140625" style="1" customWidth="1"/>
    <col min="4779" max="4779" width="5.28515625" style="1" customWidth="1"/>
    <col min="4780" max="4780" width="4.42578125" style="1" customWidth="1"/>
    <col min="4781" max="4781" width="5" style="1" customWidth="1"/>
    <col min="4782" max="4993" width="9.140625" style="1"/>
    <col min="4994" max="4994" width="7.140625" style="1" customWidth="1"/>
    <col min="4995" max="4995" width="6" style="1" customWidth="1"/>
    <col min="4996" max="4996" width="5" style="1" bestFit="1" customWidth="1"/>
    <col min="4997" max="4998" width="4.5703125" style="1" customWidth="1"/>
    <col min="4999" max="4999" width="4" style="1" customWidth="1"/>
    <col min="5000" max="5002" width="4.28515625" style="1" customWidth="1"/>
    <col min="5003" max="5004" width="4.5703125" style="1" customWidth="1"/>
    <col min="5005" max="5007" width="4.28515625" style="1" customWidth="1"/>
    <col min="5008" max="5008" width="4.5703125" style="1" customWidth="1"/>
    <col min="5009" max="5009" width="4.7109375" style="1" customWidth="1"/>
    <col min="5010" max="5010" width="5" style="1" customWidth="1"/>
    <col min="5011" max="5011" width="6.85546875" style="1" customWidth="1"/>
    <col min="5012" max="5013" width="4.140625" style="1" customWidth="1"/>
    <col min="5014" max="5014" width="4.7109375" style="1" customWidth="1"/>
    <col min="5015" max="5015" width="5.140625" style="1" customWidth="1"/>
    <col min="5016" max="5016" width="6.140625" style="1" customWidth="1"/>
    <col min="5017" max="5017" width="4.28515625" style="1" customWidth="1"/>
    <col min="5018" max="5018" width="4.5703125" style="1" customWidth="1"/>
    <col min="5019" max="5019" width="4.85546875" style="1" customWidth="1"/>
    <col min="5020" max="5020" width="3.85546875" style="1" customWidth="1"/>
    <col min="5021" max="5021" width="5.28515625" style="1" customWidth="1"/>
    <col min="5022" max="5023" width="4.85546875" style="1" customWidth="1"/>
    <col min="5024" max="5025" width="4.5703125" style="1" customWidth="1"/>
    <col min="5026" max="5027" width="4.28515625" style="1" customWidth="1"/>
    <col min="5028" max="5028" width="6.140625" style="1" customWidth="1"/>
    <col min="5029" max="5029" width="4.28515625" style="1" customWidth="1"/>
    <col min="5030" max="5030" width="5" style="1" bestFit="1" customWidth="1"/>
    <col min="5031" max="5031" width="4.85546875" style="1" customWidth="1"/>
    <col min="5032" max="5032" width="3.85546875" style="1" customWidth="1"/>
    <col min="5033" max="5033" width="4.28515625" style="1" customWidth="1"/>
    <col min="5034" max="5034" width="5.140625" style="1" customWidth="1"/>
    <col min="5035" max="5035" width="5.28515625" style="1" customWidth="1"/>
    <col min="5036" max="5036" width="4.42578125" style="1" customWidth="1"/>
    <col min="5037" max="5037" width="5" style="1" customWidth="1"/>
    <col min="5038" max="5249" width="9.140625" style="1"/>
    <col min="5250" max="5250" width="7.140625" style="1" customWidth="1"/>
    <col min="5251" max="5251" width="6" style="1" customWidth="1"/>
    <col min="5252" max="5252" width="5" style="1" bestFit="1" customWidth="1"/>
    <col min="5253" max="5254" width="4.5703125" style="1" customWidth="1"/>
    <col min="5255" max="5255" width="4" style="1" customWidth="1"/>
    <col min="5256" max="5258" width="4.28515625" style="1" customWidth="1"/>
    <col min="5259" max="5260" width="4.5703125" style="1" customWidth="1"/>
    <col min="5261" max="5263" width="4.28515625" style="1" customWidth="1"/>
    <col min="5264" max="5264" width="4.5703125" style="1" customWidth="1"/>
    <col min="5265" max="5265" width="4.7109375" style="1" customWidth="1"/>
    <col min="5266" max="5266" width="5" style="1" customWidth="1"/>
    <col min="5267" max="5267" width="6.85546875" style="1" customWidth="1"/>
    <col min="5268" max="5269" width="4.140625" style="1" customWidth="1"/>
    <col min="5270" max="5270" width="4.7109375" style="1" customWidth="1"/>
    <col min="5271" max="5271" width="5.140625" style="1" customWidth="1"/>
    <col min="5272" max="5272" width="6.140625" style="1" customWidth="1"/>
    <col min="5273" max="5273" width="4.28515625" style="1" customWidth="1"/>
    <col min="5274" max="5274" width="4.5703125" style="1" customWidth="1"/>
    <col min="5275" max="5275" width="4.85546875" style="1" customWidth="1"/>
    <col min="5276" max="5276" width="3.85546875" style="1" customWidth="1"/>
    <col min="5277" max="5277" width="5.28515625" style="1" customWidth="1"/>
    <col min="5278" max="5279" width="4.85546875" style="1" customWidth="1"/>
    <col min="5280" max="5281" width="4.5703125" style="1" customWidth="1"/>
    <col min="5282" max="5283" width="4.28515625" style="1" customWidth="1"/>
    <col min="5284" max="5284" width="6.140625" style="1" customWidth="1"/>
    <col min="5285" max="5285" width="4.28515625" style="1" customWidth="1"/>
    <col min="5286" max="5286" width="5" style="1" bestFit="1" customWidth="1"/>
    <col min="5287" max="5287" width="4.85546875" style="1" customWidth="1"/>
    <col min="5288" max="5288" width="3.85546875" style="1" customWidth="1"/>
    <col min="5289" max="5289" width="4.28515625" style="1" customWidth="1"/>
    <col min="5290" max="5290" width="5.140625" style="1" customWidth="1"/>
    <col min="5291" max="5291" width="5.28515625" style="1" customWidth="1"/>
    <col min="5292" max="5292" width="4.42578125" style="1" customWidth="1"/>
    <col min="5293" max="5293" width="5" style="1" customWidth="1"/>
    <col min="5294" max="5505" width="9.140625" style="1"/>
    <col min="5506" max="5506" width="7.140625" style="1" customWidth="1"/>
    <col min="5507" max="5507" width="6" style="1" customWidth="1"/>
    <col min="5508" max="5508" width="5" style="1" bestFit="1" customWidth="1"/>
    <col min="5509" max="5510" width="4.5703125" style="1" customWidth="1"/>
    <col min="5511" max="5511" width="4" style="1" customWidth="1"/>
    <col min="5512" max="5514" width="4.28515625" style="1" customWidth="1"/>
    <col min="5515" max="5516" width="4.5703125" style="1" customWidth="1"/>
    <col min="5517" max="5519" width="4.28515625" style="1" customWidth="1"/>
    <col min="5520" max="5520" width="4.5703125" style="1" customWidth="1"/>
    <col min="5521" max="5521" width="4.7109375" style="1" customWidth="1"/>
    <col min="5522" max="5522" width="5" style="1" customWidth="1"/>
    <col min="5523" max="5523" width="6.85546875" style="1" customWidth="1"/>
    <col min="5524" max="5525" width="4.140625" style="1" customWidth="1"/>
    <col min="5526" max="5526" width="4.7109375" style="1" customWidth="1"/>
    <col min="5527" max="5527" width="5.140625" style="1" customWidth="1"/>
    <col min="5528" max="5528" width="6.140625" style="1" customWidth="1"/>
    <col min="5529" max="5529" width="4.28515625" style="1" customWidth="1"/>
    <col min="5530" max="5530" width="4.5703125" style="1" customWidth="1"/>
    <col min="5531" max="5531" width="4.85546875" style="1" customWidth="1"/>
    <col min="5532" max="5532" width="3.85546875" style="1" customWidth="1"/>
    <col min="5533" max="5533" width="5.28515625" style="1" customWidth="1"/>
    <col min="5534" max="5535" width="4.85546875" style="1" customWidth="1"/>
    <col min="5536" max="5537" width="4.5703125" style="1" customWidth="1"/>
    <col min="5538" max="5539" width="4.28515625" style="1" customWidth="1"/>
    <col min="5540" max="5540" width="6.140625" style="1" customWidth="1"/>
    <col min="5541" max="5541" width="4.28515625" style="1" customWidth="1"/>
    <col min="5542" max="5542" width="5" style="1" bestFit="1" customWidth="1"/>
    <col min="5543" max="5543" width="4.85546875" style="1" customWidth="1"/>
    <col min="5544" max="5544" width="3.85546875" style="1" customWidth="1"/>
    <col min="5545" max="5545" width="4.28515625" style="1" customWidth="1"/>
    <col min="5546" max="5546" width="5.140625" style="1" customWidth="1"/>
    <col min="5547" max="5547" width="5.28515625" style="1" customWidth="1"/>
    <col min="5548" max="5548" width="4.42578125" style="1" customWidth="1"/>
    <col min="5549" max="5549" width="5" style="1" customWidth="1"/>
    <col min="5550" max="5761" width="9.140625" style="1"/>
    <col min="5762" max="5762" width="7.140625" style="1" customWidth="1"/>
    <col min="5763" max="5763" width="6" style="1" customWidth="1"/>
    <col min="5764" max="5764" width="5" style="1" bestFit="1" customWidth="1"/>
    <col min="5765" max="5766" width="4.5703125" style="1" customWidth="1"/>
    <col min="5767" max="5767" width="4" style="1" customWidth="1"/>
    <col min="5768" max="5770" width="4.28515625" style="1" customWidth="1"/>
    <col min="5771" max="5772" width="4.5703125" style="1" customWidth="1"/>
    <col min="5773" max="5775" width="4.28515625" style="1" customWidth="1"/>
    <col min="5776" max="5776" width="4.5703125" style="1" customWidth="1"/>
    <col min="5777" max="5777" width="4.7109375" style="1" customWidth="1"/>
    <col min="5778" max="5778" width="5" style="1" customWidth="1"/>
    <col min="5779" max="5779" width="6.85546875" style="1" customWidth="1"/>
    <col min="5780" max="5781" width="4.140625" style="1" customWidth="1"/>
    <col min="5782" max="5782" width="4.7109375" style="1" customWidth="1"/>
    <col min="5783" max="5783" width="5.140625" style="1" customWidth="1"/>
    <col min="5784" max="5784" width="6.140625" style="1" customWidth="1"/>
    <col min="5785" max="5785" width="4.28515625" style="1" customWidth="1"/>
    <col min="5786" max="5786" width="4.5703125" style="1" customWidth="1"/>
    <col min="5787" max="5787" width="4.85546875" style="1" customWidth="1"/>
    <col min="5788" max="5788" width="3.85546875" style="1" customWidth="1"/>
    <col min="5789" max="5789" width="5.28515625" style="1" customWidth="1"/>
    <col min="5790" max="5791" width="4.85546875" style="1" customWidth="1"/>
    <col min="5792" max="5793" width="4.5703125" style="1" customWidth="1"/>
    <col min="5794" max="5795" width="4.28515625" style="1" customWidth="1"/>
    <col min="5796" max="5796" width="6.140625" style="1" customWidth="1"/>
    <col min="5797" max="5797" width="4.28515625" style="1" customWidth="1"/>
    <col min="5798" max="5798" width="5" style="1" bestFit="1" customWidth="1"/>
    <col min="5799" max="5799" width="4.85546875" style="1" customWidth="1"/>
    <col min="5800" max="5800" width="3.85546875" style="1" customWidth="1"/>
    <col min="5801" max="5801" width="4.28515625" style="1" customWidth="1"/>
    <col min="5802" max="5802" width="5.140625" style="1" customWidth="1"/>
    <col min="5803" max="5803" width="5.28515625" style="1" customWidth="1"/>
    <col min="5804" max="5804" width="4.42578125" style="1" customWidth="1"/>
    <col min="5805" max="5805" width="5" style="1" customWidth="1"/>
    <col min="5806" max="6017" width="9.140625" style="1"/>
    <col min="6018" max="6018" width="7.140625" style="1" customWidth="1"/>
    <col min="6019" max="6019" width="6" style="1" customWidth="1"/>
    <col min="6020" max="6020" width="5" style="1" bestFit="1" customWidth="1"/>
    <col min="6021" max="6022" width="4.5703125" style="1" customWidth="1"/>
    <col min="6023" max="6023" width="4" style="1" customWidth="1"/>
    <col min="6024" max="6026" width="4.28515625" style="1" customWidth="1"/>
    <col min="6027" max="6028" width="4.5703125" style="1" customWidth="1"/>
    <col min="6029" max="6031" width="4.28515625" style="1" customWidth="1"/>
    <col min="6032" max="6032" width="4.5703125" style="1" customWidth="1"/>
    <col min="6033" max="6033" width="4.7109375" style="1" customWidth="1"/>
    <col min="6034" max="6034" width="5" style="1" customWidth="1"/>
    <col min="6035" max="6035" width="6.85546875" style="1" customWidth="1"/>
    <col min="6036" max="6037" width="4.140625" style="1" customWidth="1"/>
    <col min="6038" max="6038" width="4.7109375" style="1" customWidth="1"/>
    <col min="6039" max="6039" width="5.140625" style="1" customWidth="1"/>
    <col min="6040" max="6040" width="6.140625" style="1" customWidth="1"/>
    <col min="6041" max="6041" width="4.28515625" style="1" customWidth="1"/>
    <col min="6042" max="6042" width="4.5703125" style="1" customWidth="1"/>
    <col min="6043" max="6043" width="4.85546875" style="1" customWidth="1"/>
    <col min="6044" max="6044" width="3.85546875" style="1" customWidth="1"/>
    <col min="6045" max="6045" width="5.28515625" style="1" customWidth="1"/>
    <col min="6046" max="6047" width="4.85546875" style="1" customWidth="1"/>
    <col min="6048" max="6049" width="4.5703125" style="1" customWidth="1"/>
    <col min="6050" max="6051" width="4.28515625" style="1" customWidth="1"/>
    <col min="6052" max="6052" width="6.140625" style="1" customWidth="1"/>
    <col min="6053" max="6053" width="4.28515625" style="1" customWidth="1"/>
    <col min="6054" max="6054" width="5" style="1" bestFit="1" customWidth="1"/>
    <col min="6055" max="6055" width="4.85546875" style="1" customWidth="1"/>
    <col min="6056" max="6056" width="3.85546875" style="1" customWidth="1"/>
    <col min="6057" max="6057" width="4.28515625" style="1" customWidth="1"/>
    <col min="6058" max="6058" width="5.140625" style="1" customWidth="1"/>
    <col min="6059" max="6059" width="5.28515625" style="1" customWidth="1"/>
    <col min="6060" max="6060" width="4.42578125" style="1" customWidth="1"/>
    <col min="6061" max="6061" width="5" style="1" customWidth="1"/>
    <col min="6062" max="6273" width="9.140625" style="1"/>
    <col min="6274" max="6274" width="7.140625" style="1" customWidth="1"/>
    <col min="6275" max="6275" width="6" style="1" customWidth="1"/>
    <col min="6276" max="6276" width="5" style="1" bestFit="1" customWidth="1"/>
    <col min="6277" max="6278" width="4.5703125" style="1" customWidth="1"/>
    <col min="6279" max="6279" width="4" style="1" customWidth="1"/>
    <col min="6280" max="6282" width="4.28515625" style="1" customWidth="1"/>
    <col min="6283" max="6284" width="4.5703125" style="1" customWidth="1"/>
    <col min="6285" max="6287" width="4.28515625" style="1" customWidth="1"/>
    <col min="6288" max="6288" width="4.5703125" style="1" customWidth="1"/>
    <col min="6289" max="6289" width="4.7109375" style="1" customWidth="1"/>
    <col min="6290" max="6290" width="5" style="1" customWidth="1"/>
    <col min="6291" max="6291" width="6.85546875" style="1" customWidth="1"/>
    <col min="6292" max="6293" width="4.140625" style="1" customWidth="1"/>
    <col min="6294" max="6294" width="4.7109375" style="1" customWidth="1"/>
    <col min="6295" max="6295" width="5.140625" style="1" customWidth="1"/>
    <col min="6296" max="6296" width="6.140625" style="1" customWidth="1"/>
    <col min="6297" max="6297" width="4.28515625" style="1" customWidth="1"/>
    <col min="6298" max="6298" width="4.5703125" style="1" customWidth="1"/>
    <col min="6299" max="6299" width="4.85546875" style="1" customWidth="1"/>
    <col min="6300" max="6300" width="3.85546875" style="1" customWidth="1"/>
    <col min="6301" max="6301" width="5.28515625" style="1" customWidth="1"/>
    <col min="6302" max="6303" width="4.85546875" style="1" customWidth="1"/>
    <col min="6304" max="6305" width="4.5703125" style="1" customWidth="1"/>
    <col min="6306" max="6307" width="4.28515625" style="1" customWidth="1"/>
    <col min="6308" max="6308" width="6.140625" style="1" customWidth="1"/>
    <col min="6309" max="6309" width="4.28515625" style="1" customWidth="1"/>
    <col min="6310" max="6310" width="5" style="1" bestFit="1" customWidth="1"/>
    <col min="6311" max="6311" width="4.85546875" style="1" customWidth="1"/>
    <col min="6312" max="6312" width="3.85546875" style="1" customWidth="1"/>
    <col min="6313" max="6313" width="4.28515625" style="1" customWidth="1"/>
    <col min="6314" max="6314" width="5.140625" style="1" customWidth="1"/>
    <col min="6315" max="6315" width="5.28515625" style="1" customWidth="1"/>
    <col min="6316" max="6316" width="4.42578125" style="1" customWidth="1"/>
    <col min="6317" max="6317" width="5" style="1" customWidth="1"/>
    <col min="6318" max="6529" width="9.140625" style="1"/>
    <col min="6530" max="6530" width="7.140625" style="1" customWidth="1"/>
    <col min="6531" max="6531" width="6" style="1" customWidth="1"/>
    <col min="6532" max="6532" width="5" style="1" bestFit="1" customWidth="1"/>
    <col min="6533" max="6534" width="4.5703125" style="1" customWidth="1"/>
    <col min="6535" max="6535" width="4" style="1" customWidth="1"/>
    <col min="6536" max="6538" width="4.28515625" style="1" customWidth="1"/>
    <col min="6539" max="6540" width="4.5703125" style="1" customWidth="1"/>
    <col min="6541" max="6543" width="4.28515625" style="1" customWidth="1"/>
    <col min="6544" max="6544" width="4.5703125" style="1" customWidth="1"/>
    <col min="6545" max="6545" width="4.7109375" style="1" customWidth="1"/>
    <col min="6546" max="6546" width="5" style="1" customWidth="1"/>
    <col min="6547" max="6547" width="6.85546875" style="1" customWidth="1"/>
    <col min="6548" max="6549" width="4.140625" style="1" customWidth="1"/>
    <col min="6550" max="6550" width="4.7109375" style="1" customWidth="1"/>
    <col min="6551" max="6551" width="5.140625" style="1" customWidth="1"/>
    <col min="6552" max="6552" width="6.140625" style="1" customWidth="1"/>
    <col min="6553" max="6553" width="4.28515625" style="1" customWidth="1"/>
    <col min="6554" max="6554" width="4.5703125" style="1" customWidth="1"/>
    <col min="6555" max="6555" width="4.85546875" style="1" customWidth="1"/>
    <col min="6556" max="6556" width="3.85546875" style="1" customWidth="1"/>
    <col min="6557" max="6557" width="5.28515625" style="1" customWidth="1"/>
    <col min="6558" max="6559" width="4.85546875" style="1" customWidth="1"/>
    <col min="6560" max="6561" width="4.5703125" style="1" customWidth="1"/>
    <col min="6562" max="6563" width="4.28515625" style="1" customWidth="1"/>
    <col min="6564" max="6564" width="6.140625" style="1" customWidth="1"/>
    <col min="6565" max="6565" width="4.28515625" style="1" customWidth="1"/>
    <col min="6566" max="6566" width="5" style="1" bestFit="1" customWidth="1"/>
    <col min="6567" max="6567" width="4.85546875" style="1" customWidth="1"/>
    <col min="6568" max="6568" width="3.85546875" style="1" customWidth="1"/>
    <col min="6569" max="6569" width="4.28515625" style="1" customWidth="1"/>
    <col min="6570" max="6570" width="5.140625" style="1" customWidth="1"/>
    <col min="6571" max="6571" width="5.28515625" style="1" customWidth="1"/>
    <col min="6572" max="6572" width="4.42578125" style="1" customWidth="1"/>
    <col min="6573" max="6573" width="5" style="1" customWidth="1"/>
    <col min="6574" max="6785" width="9.140625" style="1"/>
    <col min="6786" max="6786" width="7.140625" style="1" customWidth="1"/>
    <col min="6787" max="6787" width="6" style="1" customWidth="1"/>
    <col min="6788" max="6788" width="5" style="1" bestFit="1" customWidth="1"/>
    <col min="6789" max="6790" width="4.5703125" style="1" customWidth="1"/>
    <col min="6791" max="6791" width="4" style="1" customWidth="1"/>
    <col min="6792" max="6794" width="4.28515625" style="1" customWidth="1"/>
    <col min="6795" max="6796" width="4.5703125" style="1" customWidth="1"/>
    <col min="6797" max="6799" width="4.28515625" style="1" customWidth="1"/>
    <col min="6800" max="6800" width="4.5703125" style="1" customWidth="1"/>
    <col min="6801" max="6801" width="4.7109375" style="1" customWidth="1"/>
    <col min="6802" max="6802" width="5" style="1" customWidth="1"/>
    <col min="6803" max="6803" width="6.85546875" style="1" customWidth="1"/>
    <col min="6804" max="6805" width="4.140625" style="1" customWidth="1"/>
    <col min="6806" max="6806" width="4.7109375" style="1" customWidth="1"/>
    <col min="6807" max="6807" width="5.140625" style="1" customWidth="1"/>
    <col min="6808" max="6808" width="6.140625" style="1" customWidth="1"/>
    <col min="6809" max="6809" width="4.28515625" style="1" customWidth="1"/>
    <col min="6810" max="6810" width="4.5703125" style="1" customWidth="1"/>
    <col min="6811" max="6811" width="4.85546875" style="1" customWidth="1"/>
    <col min="6812" max="6812" width="3.85546875" style="1" customWidth="1"/>
    <col min="6813" max="6813" width="5.28515625" style="1" customWidth="1"/>
    <col min="6814" max="6815" width="4.85546875" style="1" customWidth="1"/>
    <col min="6816" max="6817" width="4.5703125" style="1" customWidth="1"/>
    <col min="6818" max="6819" width="4.28515625" style="1" customWidth="1"/>
    <col min="6820" max="6820" width="6.140625" style="1" customWidth="1"/>
    <col min="6821" max="6821" width="4.28515625" style="1" customWidth="1"/>
    <col min="6822" max="6822" width="5" style="1" bestFit="1" customWidth="1"/>
    <col min="6823" max="6823" width="4.85546875" style="1" customWidth="1"/>
    <col min="6824" max="6824" width="3.85546875" style="1" customWidth="1"/>
    <col min="6825" max="6825" width="4.28515625" style="1" customWidth="1"/>
    <col min="6826" max="6826" width="5.140625" style="1" customWidth="1"/>
    <col min="6827" max="6827" width="5.28515625" style="1" customWidth="1"/>
    <col min="6828" max="6828" width="4.42578125" style="1" customWidth="1"/>
    <col min="6829" max="6829" width="5" style="1" customWidth="1"/>
    <col min="6830" max="7041" width="9.140625" style="1"/>
    <col min="7042" max="7042" width="7.140625" style="1" customWidth="1"/>
    <col min="7043" max="7043" width="6" style="1" customWidth="1"/>
    <col min="7044" max="7044" width="5" style="1" bestFit="1" customWidth="1"/>
    <col min="7045" max="7046" width="4.5703125" style="1" customWidth="1"/>
    <col min="7047" max="7047" width="4" style="1" customWidth="1"/>
    <col min="7048" max="7050" width="4.28515625" style="1" customWidth="1"/>
    <col min="7051" max="7052" width="4.5703125" style="1" customWidth="1"/>
    <col min="7053" max="7055" width="4.28515625" style="1" customWidth="1"/>
    <col min="7056" max="7056" width="4.5703125" style="1" customWidth="1"/>
    <col min="7057" max="7057" width="4.7109375" style="1" customWidth="1"/>
    <col min="7058" max="7058" width="5" style="1" customWidth="1"/>
    <col min="7059" max="7059" width="6.85546875" style="1" customWidth="1"/>
    <col min="7060" max="7061" width="4.140625" style="1" customWidth="1"/>
    <col min="7062" max="7062" width="4.7109375" style="1" customWidth="1"/>
    <col min="7063" max="7063" width="5.140625" style="1" customWidth="1"/>
    <col min="7064" max="7064" width="6.140625" style="1" customWidth="1"/>
    <col min="7065" max="7065" width="4.28515625" style="1" customWidth="1"/>
    <col min="7066" max="7066" width="4.5703125" style="1" customWidth="1"/>
    <col min="7067" max="7067" width="4.85546875" style="1" customWidth="1"/>
    <col min="7068" max="7068" width="3.85546875" style="1" customWidth="1"/>
    <col min="7069" max="7069" width="5.28515625" style="1" customWidth="1"/>
    <col min="7070" max="7071" width="4.85546875" style="1" customWidth="1"/>
    <col min="7072" max="7073" width="4.5703125" style="1" customWidth="1"/>
    <col min="7074" max="7075" width="4.28515625" style="1" customWidth="1"/>
    <col min="7076" max="7076" width="6.140625" style="1" customWidth="1"/>
    <col min="7077" max="7077" width="4.28515625" style="1" customWidth="1"/>
    <col min="7078" max="7078" width="5" style="1" bestFit="1" customWidth="1"/>
    <col min="7079" max="7079" width="4.85546875" style="1" customWidth="1"/>
    <col min="7080" max="7080" width="3.85546875" style="1" customWidth="1"/>
    <col min="7081" max="7081" width="4.28515625" style="1" customWidth="1"/>
    <col min="7082" max="7082" width="5.140625" style="1" customWidth="1"/>
    <col min="7083" max="7083" width="5.28515625" style="1" customWidth="1"/>
    <col min="7084" max="7084" width="4.42578125" style="1" customWidth="1"/>
    <col min="7085" max="7085" width="5" style="1" customWidth="1"/>
    <col min="7086" max="7297" width="9.140625" style="1"/>
    <col min="7298" max="7298" width="7.140625" style="1" customWidth="1"/>
    <col min="7299" max="7299" width="6" style="1" customWidth="1"/>
    <col min="7300" max="7300" width="5" style="1" bestFit="1" customWidth="1"/>
    <col min="7301" max="7302" width="4.5703125" style="1" customWidth="1"/>
    <col min="7303" max="7303" width="4" style="1" customWidth="1"/>
    <col min="7304" max="7306" width="4.28515625" style="1" customWidth="1"/>
    <col min="7307" max="7308" width="4.5703125" style="1" customWidth="1"/>
    <col min="7309" max="7311" width="4.28515625" style="1" customWidth="1"/>
    <col min="7312" max="7312" width="4.5703125" style="1" customWidth="1"/>
    <col min="7313" max="7313" width="4.7109375" style="1" customWidth="1"/>
    <col min="7314" max="7314" width="5" style="1" customWidth="1"/>
    <col min="7315" max="7315" width="6.85546875" style="1" customWidth="1"/>
    <col min="7316" max="7317" width="4.140625" style="1" customWidth="1"/>
    <col min="7318" max="7318" width="4.7109375" style="1" customWidth="1"/>
    <col min="7319" max="7319" width="5.140625" style="1" customWidth="1"/>
    <col min="7320" max="7320" width="6.140625" style="1" customWidth="1"/>
    <col min="7321" max="7321" width="4.28515625" style="1" customWidth="1"/>
    <col min="7322" max="7322" width="4.5703125" style="1" customWidth="1"/>
    <col min="7323" max="7323" width="4.85546875" style="1" customWidth="1"/>
    <col min="7324" max="7324" width="3.85546875" style="1" customWidth="1"/>
    <col min="7325" max="7325" width="5.28515625" style="1" customWidth="1"/>
    <col min="7326" max="7327" width="4.85546875" style="1" customWidth="1"/>
    <col min="7328" max="7329" width="4.5703125" style="1" customWidth="1"/>
    <col min="7330" max="7331" width="4.28515625" style="1" customWidth="1"/>
    <col min="7332" max="7332" width="6.140625" style="1" customWidth="1"/>
    <col min="7333" max="7333" width="4.28515625" style="1" customWidth="1"/>
    <col min="7334" max="7334" width="5" style="1" bestFit="1" customWidth="1"/>
    <col min="7335" max="7335" width="4.85546875" style="1" customWidth="1"/>
    <col min="7336" max="7336" width="3.85546875" style="1" customWidth="1"/>
    <col min="7337" max="7337" width="4.28515625" style="1" customWidth="1"/>
    <col min="7338" max="7338" width="5.140625" style="1" customWidth="1"/>
    <col min="7339" max="7339" width="5.28515625" style="1" customWidth="1"/>
    <col min="7340" max="7340" width="4.42578125" style="1" customWidth="1"/>
    <col min="7341" max="7341" width="5" style="1" customWidth="1"/>
    <col min="7342" max="7553" width="9.140625" style="1"/>
    <col min="7554" max="7554" width="7.140625" style="1" customWidth="1"/>
    <col min="7555" max="7555" width="6" style="1" customWidth="1"/>
    <col min="7556" max="7556" width="5" style="1" bestFit="1" customWidth="1"/>
    <col min="7557" max="7558" width="4.5703125" style="1" customWidth="1"/>
    <col min="7559" max="7559" width="4" style="1" customWidth="1"/>
    <col min="7560" max="7562" width="4.28515625" style="1" customWidth="1"/>
    <col min="7563" max="7564" width="4.5703125" style="1" customWidth="1"/>
    <col min="7565" max="7567" width="4.28515625" style="1" customWidth="1"/>
    <col min="7568" max="7568" width="4.5703125" style="1" customWidth="1"/>
    <col min="7569" max="7569" width="4.7109375" style="1" customWidth="1"/>
    <col min="7570" max="7570" width="5" style="1" customWidth="1"/>
    <col min="7571" max="7571" width="6.85546875" style="1" customWidth="1"/>
    <col min="7572" max="7573" width="4.140625" style="1" customWidth="1"/>
    <col min="7574" max="7574" width="4.7109375" style="1" customWidth="1"/>
    <col min="7575" max="7575" width="5.140625" style="1" customWidth="1"/>
    <col min="7576" max="7576" width="6.140625" style="1" customWidth="1"/>
    <col min="7577" max="7577" width="4.28515625" style="1" customWidth="1"/>
    <col min="7578" max="7578" width="4.5703125" style="1" customWidth="1"/>
    <col min="7579" max="7579" width="4.85546875" style="1" customWidth="1"/>
    <col min="7580" max="7580" width="3.85546875" style="1" customWidth="1"/>
    <col min="7581" max="7581" width="5.28515625" style="1" customWidth="1"/>
    <col min="7582" max="7583" width="4.85546875" style="1" customWidth="1"/>
    <col min="7584" max="7585" width="4.5703125" style="1" customWidth="1"/>
    <col min="7586" max="7587" width="4.28515625" style="1" customWidth="1"/>
    <col min="7588" max="7588" width="6.140625" style="1" customWidth="1"/>
    <col min="7589" max="7589" width="4.28515625" style="1" customWidth="1"/>
    <col min="7590" max="7590" width="5" style="1" bestFit="1" customWidth="1"/>
    <col min="7591" max="7591" width="4.85546875" style="1" customWidth="1"/>
    <col min="7592" max="7592" width="3.85546875" style="1" customWidth="1"/>
    <col min="7593" max="7593" width="4.28515625" style="1" customWidth="1"/>
    <col min="7594" max="7594" width="5.140625" style="1" customWidth="1"/>
    <col min="7595" max="7595" width="5.28515625" style="1" customWidth="1"/>
    <col min="7596" max="7596" width="4.42578125" style="1" customWidth="1"/>
    <col min="7597" max="7597" width="5" style="1" customWidth="1"/>
    <col min="7598" max="7809" width="9.140625" style="1"/>
    <col min="7810" max="7810" width="7.140625" style="1" customWidth="1"/>
    <col min="7811" max="7811" width="6" style="1" customWidth="1"/>
    <col min="7812" max="7812" width="5" style="1" bestFit="1" customWidth="1"/>
    <col min="7813" max="7814" width="4.5703125" style="1" customWidth="1"/>
    <col min="7815" max="7815" width="4" style="1" customWidth="1"/>
    <col min="7816" max="7818" width="4.28515625" style="1" customWidth="1"/>
    <col min="7819" max="7820" width="4.5703125" style="1" customWidth="1"/>
    <col min="7821" max="7823" width="4.28515625" style="1" customWidth="1"/>
    <col min="7824" max="7824" width="4.5703125" style="1" customWidth="1"/>
    <col min="7825" max="7825" width="4.7109375" style="1" customWidth="1"/>
    <col min="7826" max="7826" width="5" style="1" customWidth="1"/>
    <col min="7827" max="7827" width="6.85546875" style="1" customWidth="1"/>
    <col min="7828" max="7829" width="4.140625" style="1" customWidth="1"/>
    <col min="7830" max="7830" width="4.7109375" style="1" customWidth="1"/>
    <col min="7831" max="7831" width="5.140625" style="1" customWidth="1"/>
    <col min="7832" max="7832" width="6.140625" style="1" customWidth="1"/>
    <col min="7833" max="7833" width="4.28515625" style="1" customWidth="1"/>
    <col min="7834" max="7834" width="4.5703125" style="1" customWidth="1"/>
    <col min="7835" max="7835" width="4.85546875" style="1" customWidth="1"/>
    <col min="7836" max="7836" width="3.85546875" style="1" customWidth="1"/>
    <col min="7837" max="7837" width="5.28515625" style="1" customWidth="1"/>
    <col min="7838" max="7839" width="4.85546875" style="1" customWidth="1"/>
    <col min="7840" max="7841" width="4.5703125" style="1" customWidth="1"/>
    <col min="7842" max="7843" width="4.28515625" style="1" customWidth="1"/>
    <col min="7844" max="7844" width="6.140625" style="1" customWidth="1"/>
    <col min="7845" max="7845" width="4.28515625" style="1" customWidth="1"/>
    <col min="7846" max="7846" width="5" style="1" bestFit="1" customWidth="1"/>
    <col min="7847" max="7847" width="4.85546875" style="1" customWidth="1"/>
    <col min="7848" max="7848" width="3.85546875" style="1" customWidth="1"/>
    <col min="7849" max="7849" width="4.28515625" style="1" customWidth="1"/>
    <col min="7850" max="7850" width="5.140625" style="1" customWidth="1"/>
    <col min="7851" max="7851" width="5.28515625" style="1" customWidth="1"/>
    <col min="7852" max="7852" width="4.42578125" style="1" customWidth="1"/>
    <col min="7853" max="7853" width="5" style="1" customWidth="1"/>
    <col min="7854" max="8065" width="9.140625" style="1"/>
    <col min="8066" max="8066" width="7.140625" style="1" customWidth="1"/>
    <col min="8067" max="8067" width="6" style="1" customWidth="1"/>
    <col min="8068" max="8068" width="5" style="1" bestFit="1" customWidth="1"/>
    <col min="8069" max="8070" width="4.5703125" style="1" customWidth="1"/>
    <col min="8071" max="8071" width="4" style="1" customWidth="1"/>
    <col min="8072" max="8074" width="4.28515625" style="1" customWidth="1"/>
    <col min="8075" max="8076" width="4.5703125" style="1" customWidth="1"/>
    <col min="8077" max="8079" width="4.28515625" style="1" customWidth="1"/>
    <col min="8080" max="8080" width="4.5703125" style="1" customWidth="1"/>
    <col min="8081" max="8081" width="4.7109375" style="1" customWidth="1"/>
    <col min="8082" max="8082" width="5" style="1" customWidth="1"/>
    <col min="8083" max="8083" width="6.85546875" style="1" customWidth="1"/>
    <col min="8084" max="8085" width="4.140625" style="1" customWidth="1"/>
    <col min="8086" max="8086" width="4.7109375" style="1" customWidth="1"/>
    <col min="8087" max="8087" width="5.140625" style="1" customWidth="1"/>
    <col min="8088" max="8088" width="6.140625" style="1" customWidth="1"/>
    <col min="8089" max="8089" width="4.28515625" style="1" customWidth="1"/>
    <col min="8090" max="8090" width="4.5703125" style="1" customWidth="1"/>
    <col min="8091" max="8091" width="4.85546875" style="1" customWidth="1"/>
    <col min="8092" max="8092" width="3.85546875" style="1" customWidth="1"/>
    <col min="8093" max="8093" width="5.28515625" style="1" customWidth="1"/>
    <col min="8094" max="8095" width="4.85546875" style="1" customWidth="1"/>
    <col min="8096" max="8097" width="4.5703125" style="1" customWidth="1"/>
    <col min="8098" max="8099" width="4.28515625" style="1" customWidth="1"/>
    <col min="8100" max="8100" width="6.140625" style="1" customWidth="1"/>
    <col min="8101" max="8101" width="4.28515625" style="1" customWidth="1"/>
    <col min="8102" max="8102" width="5" style="1" bestFit="1" customWidth="1"/>
    <col min="8103" max="8103" width="4.85546875" style="1" customWidth="1"/>
    <col min="8104" max="8104" width="3.85546875" style="1" customWidth="1"/>
    <col min="8105" max="8105" width="4.28515625" style="1" customWidth="1"/>
    <col min="8106" max="8106" width="5.140625" style="1" customWidth="1"/>
    <col min="8107" max="8107" width="5.28515625" style="1" customWidth="1"/>
    <col min="8108" max="8108" width="4.42578125" style="1" customWidth="1"/>
    <col min="8109" max="8109" width="5" style="1" customWidth="1"/>
    <col min="8110" max="8321" width="9.140625" style="1"/>
    <col min="8322" max="8322" width="7.140625" style="1" customWidth="1"/>
    <col min="8323" max="8323" width="6" style="1" customWidth="1"/>
    <col min="8324" max="8324" width="5" style="1" bestFit="1" customWidth="1"/>
    <col min="8325" max="8326" width="4.5703125" style="1" customWidth="1"/>
    <col min="8327" max="8327" width="4" style="1" customWidth="1"/>
    <col min="8328" max="8330" width="4.28515625" style="1" customWidth="1"/>
    <col min="8331" max="8332" width="4.5703125" style="1" customWidth="1"/>
    <col min="8333" max="8335" width="4.28515625" style="1" customWidth="1"/>
    <col min="8336" max="8336" width="4.5703125" style="1" customWidth="1"/>
    <col min="8337" max="8337" width="4.7109375" style="1" customWidth="1"/>
    <col min="8338" max="8338" width="5" style="1" customWidth="1"/>
    <col min="8339" max="8339" width="6.85546875" style="1" customWidth="1"/>
    <col min="8340" max="8341" width="4.140625" style="1" customWidth="1"/>
    <col min="8342" max="8342" width="4.7109375" style="1" customWidth="1"/>
    <col min="8343" max="8343" width="5.140625" style="1" customWidth="1"/>
    <col min="8344" max="8344" width="6.140625" style="1" customWidth="1"/>
    <col min="8345" max="8345" width="4.28515625" style="1" customWidth="1"/>
    <col min="8346" max="8346" width="4.5703125" style="1" customWidth="1"/>
    <col min="8347" max="8347" width="4.85546875" style="1" customWidth="1"/>
    <col min="8348" max="8348" width="3.85546875" style="1" customWidth="1"/>
    <col min="8349" max="8349" width="5.28515625" style="1" customWidth="1"/>
    <col min="8350" max="8351" width="4.85546875" style="1" customWidth="1"/>
    <col min="8352" max="8353" width="4.5703125" style="1" customWidth="1"/>
    <col min="8354" max="8355" width="4.28515625" style="1" customWidth="1"/>
    <col min="8356" max="8356" width="6.140625" style="1" customWidth="1"/>
    <col min="8357" max="8357" width="4.28515625" style="1" customWidth="1"/>
    <col min="8358" max="8358" width="5" style="1" bestFit="1" customWidth="1"/>
    <col min="8359" max="8359" width="4.85546875" style="1" customWidth="1"/>
    <col min="8360" max="8360" width="3.85546875" style="1" customWidth="1"/>
    <col min="8361" max="8361" width="4.28515625" style="1" customWidth="1"/>
    <col min="8362" max="8362" width="5.140625" style="1" customWidth="1"/>
    <col min="8363" max="8363" width="5.28515625" style="1" customWidth="1"/>
    <col min="8364" max="8364" width="4.42578125" style="1" customWidth="1"/>
    <col min="8365" max="8365" width="5" style="1" customWidth="1"/>
    <col min="8366" max="8577" width="9.140625" style="1"/>
    <col min="8578" max="8578" width="7.140625" style="1" customWidth="1"/>
    <col min="8579" max="8579" width="6" style="1" customWidth="1"/>
    <col min="8580" max="8580" width="5" style="1" bestFit="1" customWidth="1"/>
    <col min="8581" max="8582" width="4.5703125" style="1" customWidth="1"/>
    <col min="8583" max="8583" width="4" style="1" customWidth="1"/>
    <col min="8584" max="8586" width="4.28515625" style="1" customWidth="1"/>
    <col min="8587" max="8588" width="4.5703125" style="1" customWidth="1"/>
    <col min="8589" max="8591" width="4.28515625" style="1" customWidth="1"/>
    <col min="8592" max="8592" width="4.5703125" style="1" customWidth="1"/>
    <col min="8593" max="8593" width="4.7109375" style="1" customWidth="1"/>
    <col min="8594" max="8594" width="5" style="1" customWidth="1"/>
    <col min="8595" max="8595" width="6.85546875" style="1" customWidth="1"/>
    <col min="8596" max="8597" width="4.140625" style="1" customWidth="1"/>
    <col min="8598" max="8598" width="4.7109375" style="1" customWidth="1"/>
    <col min="8599" max="8599" width="5.140625" style="1" customWidth="1"/>
    <col min="8600" max="8600" width="6.140625" style="1" customWidth="1"/>
    <col min="8601" max="8601" width="4.28515625" style="1" customWidth="1"/>
    <col min="8602" max="8602" width="4.5703125" style="1" customWidth="1"/>
    <col min="8603" max="8603" width="4.85546875" style="1" customWidth="1"/>
    <col min="8604" max="8604" width="3.85546875" style="1" customWidth="1"/>
    <col min="8605" max="8605" width="5.28515625" style="1" customWidth="1"/>
    <col min="8606" max="8607" width="4.85546875" style="1" customWidth="1"/>
    <col min="8608" max="8609" width="4.5703125" style="1" customWidth="1"/>
    <col min="8610" max="8611" width="4.28515625" style="1" customWidth="1"/>
    <col min="8612" max="8612" width="6.140625" style="1" customWidth="1"/>
    <col min="8613" max="8613" width="4.28515625" style="1" customWidth="1"/>
    <col min="8614" max="8614" width="5" style="1" bestFit="1" customWidth="1"/>
    <col min="8615" max="8615" width="4.85546875" style="1" customWidth="1"/>
    <col min="8616" max="8616" width="3.85546875" style="1" customWidth="1"/>
    <col min="8617" max="8617" width="4.28515625" style="1" customWidth="1"/>
    <col min="8618" max="8618" width="5.140625" style="1" customWidth="1"/>
    <col min="8619" max="8619" width="5.28515625" style="1" customWidth="1"/>
    <col min="8620" max="8620" width="4.42578125" style="1" customWidth="1"/>
    <col min="8621" max="8621" width="5" style="1" customWidth="1"/>
    <col min="8622" max="8833" width="9.140625" style="1"/>
    <col min="8834" max="8834" width="7.140625" style="1" customWidth="1"/>
    <col min="8835" max="8835" width="6" style="1" customWidth="1"/>
    <col min="8836" max="8836" width="5" style="1" bestFit="1" customWidth="1"/>
    <col min="8837" max="8838" width="4.5703125" style="1" customWidth="1"/>
    <col min="8839" max="8839" width="4" style="1" customWidth="1"/>
    <col min="8840" max="8842" width="4.28515625" style="1" customWidth="1"/>
    <col min="8843" max="8844" width="4.5703125" style="1" customWidth="1"/>
    <col min="8845" max="8847" width="4.28515625" style="1" customWidth="1"/>
    <col min="8848" max="8848" width="4.5703125" style="1" customWidth="1"/>
    <col min="8849" max="8849" width="4.7109375" style="1" customWidth="1"/>
    <col min="8850" max="8850" width="5" style="1" customWidth="1"/>
    <col min="8851" max="8851" width="6.85546875" style="1" customWidth="1"/>
    <col min="8852" max="8853" width="4.140625" style="1" customWidth="1"/>
    <col min="8854" max="8854" width="4.7109375" style="1" customWidth="1"/>
    <col min="8855" max="8855" width="5.140625" style="1" customWidth="1"/>
    <col min="8856" max="8856" width="6.140625" style="1" customWidth="1"/>
    <col min="8857" max="8857" width="4.28515625" style="1" customWidth="1"/>
    <col min="8858" max="8858" width="4.5703125" style="1" customWidth="1"/>
    <col min="8859" max="8859" width="4.85546875" style="1" customWidth="1"/>
    <col min="8860" max="8860" width="3.85546875" style="1" customWidth="1"/>
    <col min="8861" max="8861" width="5.28515625" style="1" customWidth="1"/>
    <col min="8862" max="8863" width="4.85546875" style="1" customWidth="1"/>
    <col min="8864" max="8865" width="4.5703125" style="1" customWidth="1"/>
    <col min="8866" max="8867" width="4.28515625" style="1" customWidth="1"/>
    <col min="8868" max="8868" width="6.140625" style="1" customWidth="1"/>
    <col min="8869" max="8869" width="4.28515625" style="1" customWidth="1"/>
    <col min="8870" max="8870" width="5" style="1" bestFit="1" customWidth="1"/>
    <col min="8871" max="8871" width="4.85546875" style="1" customWidth="1"/>
    <col min="8872" max="8872" width="3.85546875" style="1" customWidth="1"/>
    <col min="8873" max="8873" width="4.28515625" style="1" customWidth="1"/>
    <col min="8874" max="8874" width="5.140625" style="1" customWidth="1"/>
    <col min="8875" max="8875" width="5.28515625" style="1" customWidth="1"/>
    <col min="8876" max="8876" width="4.42578125" style="1" customWidth="1"/>
    <col min="8877" max="8877" width="5" style="1" customWidth="1"/>
    <col min="8878" max="9089" width="9.140625" style="1"/>
    <col min="9090" max="9090" width="7.140625" style="1" customWidth="1"/>
    <col min="9091" max="9091" width="6" style="1" customWidth="1"/>
    <col min="9092" max="9092" width="5" style="1" bestFit="1" customWidth="1"/>
    <col min="9093" max="9094" width="4.5703125" style="1" customWidth="1"/>
    <col min="9095" max="9095" width="4" style="1" customWidth="1"/>
    <col min="9096" max="9098" width="4.28515625" style="1" customWidth="1"/>
    <col min="9099" max="9100" width="4.5703125" style="1" customWidth="1"/>
    <col min="9101" max="9103" width="4.28515625" style="1" customWidth="1"/>
    <col min="9104" max="9104" width="4.5703125" style="1" customWidth="1"/>
    <col min="9105" max="9105" width="4.7109375" style="1" customWidth="1"/>
    <col min="9106" max="9106" width="5" style="1" customWidth="1"/>
    <col min="9107" max="9107" width="6.85546875" style="1" customWidth="1"/>
    <col min="9108" max="9109" width="4.140625" style="1" customWidth="1"/>
    <col min="9110" max="9110" width="4.7109375" style="1" customWidth="1"/>
    <col min="9111" max="9111" width="5.140625" style="1" customWidth="1"/>
    <col min="9112" max="9112" width="6.140625" style="1" customWidth="1"/>
    <col min="9113" max="9113" width="4.28515625" style="1" customWidth="1"/>
    <col min="9114" max="9114" width="4.5703125" style="1" customWidth="1"/>
    <col min="9115" max="9115" width="4.85546875" style="1" customWidth="1"/>
    <col min="9116" max="9116" width="3.85546875" style="1" customWidth="1"/>
    <col min="9117" max="9117" width="5.28515625" style="1" customWidth="1"/>
    <col min="9118" max="9119" width="4.85546875" style="1" customWidth="1"/>
    <col min="9120" max="9121" width="4.5703125" style="1" customWidth="1"/>
    <col min="9122" max="9123" width="4.28515625" style="1" customWidth="1"/>
    <col min="9124" max="9124" width="6.140625" style="1" customWidth="1"/>
    <col min="9125" max="9125" width="4.28515625" style="1" customWidth="1"/>
    <col min="9126" max="9126" width="5" style="1" bestFit="1" customWidth="1"/>
    <col min="9127" max="9127" width="4.85546875" style="1" customWidth="1"/>
    <col min="9128" max="9128" width="3.85546875" style="1" customWidth="1"/>
    <col min="9129" max="9129" width="4.28515625" style="1" customWidth="1"/>
    <col min="9130" max="9130" width="5.140625" style="1" customWidth="1"/>
    <col min="9131" max="9131" width="5.28515625" style="1" customWidth="1"/>
    <col min="9132" max="9132" width="4.42578125" style="1" customWidth="1"/>
    <col min="9133" max="9133" width="5" style="1" customWidth="1"/>
    <col min="9134" max="9345" width="9.140625" style="1"/>
    <col min="9346" max="9346" width="7.140625" style="1" customWidth="1"/>
    <col min="9347" max="9347" width="6" style="1" customWidth="1"/>
    <col min="9348" max="9348" width="5" style="1" bestFit="1" customWidth="1"/>
    <col min="9349" max="9350" width="4.5703125" style="1" customWidth="1"/>
    <col min="9351" max="9351" width="4" style="1" customWidth="1"/>
    <col min="9352" max="9354" width="4.28515625" style="1" customWidth="1"/>
    <col min="9355" max="9356" width="4.5703125" style="1" customWidth="1"/>
    <col min="9357" max="9359" width="4.28515625" style="1" customWidth="1"/>
    <col min="9360" max="9360" width="4.5703125" style="1" customWidth="1"/>
    <col min="9361" max="9361" width="4.7109375" style="1" customWidth="1"/>
    <col min="9362" max="9362" width="5" style="1" customWidth="1"/>
    <col min="9363" max="9363" width="6.85546875" style="1" customWidth="1"/>
    <col min="9364" max="9365" width="4.140625" style="1" customWidth="1"/>
    <col min="9366" max="9366" width="4.7109375" style="1" customWidth="1"/>
    <col min="9367" max="9367" width="5.140625" style="1" customWidth="1"/>
    <col min="9368" max="9368" width="6.140625" style="1" customWidth="1"/>
    <col min="9369" max="9369" width="4.28515625" style="1" customWidth="1"/>
    <col min="9370" max="9370" width="4.5703125" style="1" customWidth="1"/>
    <col min="9371" max="9371" width="4.85546875" style="1" customWidth="1"/>
    <col min="9372" max="9372" width="3.85546875" style="1" customWidth="1"/>
    <col min="9373" max="9373" width="5.28515625" style="1" customWidth="1"/>
    <col min="9374" max="9375" width="4.85546875" style="1" customWidth="1"/>
    <col min="9376" max="9377" width="4.5703125" style="1" customWidth="1"/>
    <col min="9378" max="9379" width="4.28515625" style="1" customWidth="1"/>
    <col min="9380" max="9380" width="6.140625" style="1" customWidth="1"/>
    <col min="9381" max="9381" width="4.28515625" style="1" customWidth="1"/>
    <col min="9382" max="9382" width="5" style="1" bestFit="1" customWidth="1"/>
    <col min="9383" max="9383" width="4.85546875" style="1" customWidth="1"/>
    <col min="9384" max="9384" width="3.85546875" style="1" customWidth="1"/>
    <col min="9385" max="9385" width="4.28515625" style="1" customWidth="1"/>
    <col min="9386" max="9386" width="5.140625" style="1" customWidth="1"/>
    <col min="9387" max="9387" width="5.28515625" style="1" customWidth="1"/>
    <col min="9388" max="9388" width="4.42578125" style="1" customWidth="1"/>
    <col min="9389" max="9389" width="5" style="1" customWidth="1"/>
    <col min="9390" max="9601" width="9.140625" style="1"/>
    <col min="9602" max="9602" width="7.140625" style="1" customWidth="1"/>
    <col min="9603" max="9603" width="6" style="1" customWidth="1"/>
    <col min="9604" max="9604" width="5" style="1" bestFit="1" customWidth="1"/>
    <col min="9605" max="9606" width="4.5703125" style="1" customWidth="1"/>
    <col min="9607" max="9607" width="4" style="1" customWidth="1"/>
    <col min="9608" max="9610" width="4.28515625" style="1" customWidth="1"/>
    <col min="9611" max="9612" width="4.5703125" style="1" customWidth="1"/>
    <col min="9613" max="9615" width="4.28515625" style="1" customWidth="1"/>
    <col min="9616" max="9616" width="4.5703125" style="1" customWidth="1"/>
    <col min="9617" max="9617" width="4.7109375" style="1" customWidth="1"/>
    <col min="9618" max="9618" width="5" style="1" customWidth="1"/>
    <col min="9619" max="9619" width="6.85546875" style="1" customWidth="1"/>
    <col min="9620" max="9621" width="4.140625" style="1" customWidth="1"/>
    <col min="9622" max="9622" width="4.7109375" style="1" customWidth="1"/>
    <col min="9623" max="9623" width="5.140625" style="1" customWidth="1"/>
    <col min="9624" max="9624" width="6.140625" style="1" customWidth="1"/>
    <col min="9625" max="9625" width="4.28515625" style="1" customWidth="1"/>
    <col min="9626" max="9626" width="4.5703125" style="1" customWidth="1"/>
    <col min="9627" max="9627" width="4.85546875" style="1" customWidth="1"/>
    <col min="9628" max="9628" width="3.85546875" style="1" customWidth="1"/>
    <col min="9629" max="9629" width="5.28515625" style="1" customWidth="1"/>
    <col min="9630" max="9631" width="4.85546875" style="1" customWidth="1"/>
    <col min="9632" max="9633" width="4.5703125" style="1" customWidth="1"/>
    <col min="9634" max="9635" width="4.28515625" style="1" customWidth="1"/>
    <col min="9636" max="9636" width="6.140625" style="1" customWidth="1"/>
    <col min="9637" max="9637" width="4.28515625" style="1" customWidth="1"/>
    <col min="9638" max="9638" width="5" style="1" bestFit="1" customWidth="1"/>
    <col min="9639" max="9639" width="4.85546875" style="1" customWidth="1"/>
    <col min="9640" max="9640" width="3.85546875" style="1" customWidth="1"/>
    <col min="9641" max="9641" width="4.28515625" style="1" customWidth="1"/>
    <col min="9642" max="9642" width="5.140625" style="1" customWidth="1"/>
    <col min="9643" max="9643" width="5.28515625" style="1" customWidth="1"/>
    <col min="9644" max="9644" width="4.42578125" style="1" customWidth="1"/>
    <col min="9645" max="9645" width="5" style="1" customWidth="1"/>
    <col min="9646" max="9857" width="9.140625" style="1"/>
    <col min="9858" max="9858" width="7.140625" style="1" customWidth="1"/>
    <col min="9859" max="9859" width="6" style="1" customWidth="1"/>
    <col min="9860" max="9860" width="5" style="1" bestFit="1" customWidth="1"/>
    <col min="9861" max="9862" width="4.5703125" style="1" customWidth="1"/>
    <col min="9863" max="9863" width="4" style="1" customWidth="1"/>
    <col min="9864" max="9866" width="4.28515625" style="1" customWidth="1"/>
    <col min="9867" max="9868" width="4.5703125" style="1" customWidth="1"/>
    <col min="9869" max="9871" width="4.28515625" style="1" customWidth="1"/>
    <col min="9872" max="9872" width="4.5703125" style="1" customWidth="1"/>
    <col min="9873" max="9873" width="4.7109375" style="1" customWidth="1"/>
    <col min="9874" max="9874" width="5" style="1" customWidth="1"/>
    <col min="9875" max="9875" width="6.85546875" style="1" customWidth="1"/>
    <col min="9876" max="9877" width="4.140625" style="1" customWidth="1"/>
    <col min="9878" max="9878" width="4.7109375" style="1" customWidth="1"/>
    <col min="9879" max="9879" width="5.140625" style="1" customWidth="1"/>
    <col min="9880" max="9880" width="6.140625" style="1" customWidth="1"/>
    <col min="9881" max="9881" width="4.28515625" style="1" customWidth="1"/>
    <col min="9882" max="9882" width="4.5703125" style="1" customWidth="1"/>
    <col min="9883" max="9883" width="4.85546875" style="1" customWidth="1"/>
    <col min="9884" max="9884" width="3.85546875" style="1" customWidth="1"/>
    <col min="9885" max="9885" width="5.28515625" style="1" customWidth="1"/>
    <col min="9886" max="9887" width="4.85546875" style="1" customWidth="1"/>
    <col min="9888" max="9889" width="4.5703125" style="1" customWidth="1"/>
    <col min="9890" max="9891" width="4.28515625" style="1" customWidth="1"/>
    <col min="9892" max="9892" width="6.140625" style="1" customWidth="1"/>
    <col min="9893" max="9893" width="4.28515625" style="1" customWidth="1"/>
    <col min="9894" max="9894" width="5" style="1" bestFit="1" customWidth="1"/>
    <col min="9895" max="9895" width="4.85546875" style="1" customWidth="1"/>
    <col min="9896" max="9896" width="3.85546875" style="1" customWidth="1"/>
    <col min="9897" max="9897" width="4.28515625" style="1" customWidth="1"/>
    <col min="9898" max="9898" width="5.140625" style="1" customWidth="1"/>
    <col min="9899" max="9899" width="5.28515625" style="1" customWidth="1"/>
    <col min="9900" max="9900" width="4.42578125" style="1" customWidth="1"/>
    <col min="9901" max="9901" width="5" style="1" customWidth="1"/>
    <col min="9902" max="10113" width="9.140625" style="1"/>
    <col min="10114" max="10114" width="7.140625" style="1" customWidth="1"/>
    <col min="10115" max="10115" width="6" style="1" customWidth="1"/>
    <col min="10116" max="10116" width="5" style="1" bestFit="1" customWidth="1"/>
    <col min="10117" max="10118" width="4.5703125" style="1" customWidth="1"/>
    <col min="10119" max="10119" width="4" style="1" customWidth="1"/>
    <col min="10120" max="10122" width="4.28515625" style="1" customWidth="1"/>
    <col min="10123" max="10124" width="4.5703125" style="1" customWidth="1"/>
    <col min="10125" max="10127" width="4.28515625" style="1" customWidth="1"/>
    <col min="10128" max="10128" width="4.5703125" style="1" customWidth="1"/>
    <col min="10129" max="10129" width="4.7109375" style="1" customWidth="1"/>
    <col min="10130" max="10130" width="5" style="1" customWidth="1"/>
    <col min="10131" max="10131" width="6.85546875" style="1" customWidth="1"/>
    <col min="10132" max="10133" width="4.140625" style="1" customWidth="1"/>
    <col min="10134" max="10134" width="4.7109375" style="1" customWidth="1"/>
    <col min="10135" max="10135" width="5.140625" style="1" customWidth="1"/>
    <col min="10136" max="10136" width="6.140625" style="1" customWidth="1"/>
    <col min="10137" max="10137" width="4.28515625" style="1" customWidth="1"/>
    <col min="10138" max="10138" width="4.5703125" style="1" customWidth="1"/>
    <col min="10139" max="10139" width="4.85546875" style="1" customWidth="1"/>
    <col min="10140" max="10140" width="3.85546875" style="1" customWidth="1"/>
    <col min="10141" max="10141" width="5.28515625" style="1" customWidth="1"/>
    <col min="10142" max="10143" width="4.85546875" style="1" customWidth="1"/>
    <col min="10144" max="10145" width="4.5703125" style="1" customWidth="1"/>
    <col min="10146" max="10147" width="4.28515625" style="1" customWidth="1"/>
    <col min="10148" max="10148" width="6.140625" style="1" customWidth="1"/>
    <col min="10149" max="10149" width="4.28515625" style="1" customWidth="1"/>
    <col min="10150" max="10150" width="5" style="1" bestFit="1" customWidth="1"/>
    <col min="10151" max="10151" width="4.85546875" style="1" customWidth="1"/>
    <col min="10152" max="10152" width="3.85546875" style="1" customWidth="1"/>
    <col min="10153" max="10153" width="4.28515625" style="1" customWidth="1"/>
    <col min="10154" max="10154" width="5.140625" style="1" customWidth="1"/>
    <col min="10155" max="10155" width="5.28515625" style="1" customWidth="1"/>
    <col min="10156" max="10156" width="4.42578125" style="1" customWidth="1"/>
    <col min="10157" max="10157" width="5" style="1" customWidth="1"/>
    <col min="10158" max="10369" width="9.140625" style="1"/>
    <col min="10370" max="10370" width="7.140625" style="1" customWidth="1"/>
    <col min="10371" max="10371" width="6" style="1" customWidth="1"/>
    <col min="10372" max="10372" width="5" style="1" bestFit="1" customWidth="1"/>
    <col min="10373" max="10374" width="4.5703125" style="1" customWidth="1"/>
    <col min="10375" max="10375" width="4" style="1" customWidth="1"/>
    <col min="10376" max="10378" width="4.28515625" style="1" customWidth="1"/>
    <col min="10379" max="10380" width="4.5703125" style="1" customWidth="1"/>
    <col min="10381" max="10383" width="4.28515625" style="1" customWidth="1"/>
    <col min="10384" max="10384" width="4.5703125" style="1" customWidth="1"/>
    <col min="10385" max="10385" width="4.7109375" style="1" customWidth="1"/>
    <col min="10386" max="10386" width="5" style="1" customWidth="1"/>
    <col min="10387" max="10387" width="6.85546875" style="1" customWidth="1"/>
    <col min="10388" max="10389" width="4.140625" style="1" customWidth="1"/>
    <col min="10390" max="10390" width="4.7109375" style="1" customWidth="1"/>
    <col min="10391" max="10391" width="5.140625" style="1" customWidth="1"/>
    <col min="10392" max="10392" width="6.140625" style="1" customWidth="1"/>
    <col min="10393" max="10393" width="4.28515625" style="1" customWidth="1"/>
    <col min="10394" max="10394" width="4.5703125" style="1" customWidth="1"/>
    <col min="10395" max="10395" width="4.85546875" style="1" customWidth="1"/>
    <col min="10396" max="10396" width="3.85546875" style="1" customWidth="1"/>
    <col min="10397" max="10397" width="5.28515625" style="1" customWidth="1"/>
    <col min="10398" max="10399" width="4.85546875" style="1" customWidth="1"/>
    <col min="10400" max="10401" width="4.5703125" style="1" customWidth="1"/>
    <col min="10402" max="10403" width="4.28515625" style="1" customWidth="1"/>
    <col min="10404" max="10404" width="6.140625" style="1" customWidth="1"/>
    <col min="10405" max="10405" width="4.28515625" style="1" customWidth="1"/>
    <col min="10406" max="10406" width="5" style="1" bestFit="1" customWidth="1"/>
    <col min="10407" max="10407" width="4.85546875" style="1" customWidth="1"/>
    <col min="10408" max="10408" width="3.85546875" style="1" customWidth="1"/>
    <col min="10409" max="10409" width="4.28515625" style="1" customWidth="1"/>
    <col min="10410" max="10410" width="5.140625" style="1" customWidth="1"/>
    <col min="10411" max="10411" width="5.28515625" style="1" customWidth="1"/>
    <col min="10412" max="10412" width="4.42578125" style="1" customWidth="1"/>
    <col min="10413" max="10413" width="5" style="1" customWidth="1"/>
    <col min="10414" max="10625" width="9.140625" style="1"/>
    <col min="10626" max="10626" width="7.140625" style="1" customWidth="1"/>
    <col min="10627" max="10627" width="6" style="1" customWidth="1"/>
    <col min="10628" max="10628" width="5" style="1" bestFit="1" customWidth="1"/>
    <col min="10629" max="10630" width="4.5703125" style="1" customWidth="1"/>
    <col min="10631" max="10631" width="4" style="1" customWidth="1"/>
    <col min="10632" max="10634" width="4.28515625" style="1" customWidth="1"/>
    <col min="10635" max="10636" width="4.5703125" style="1" customWidth="1"/>
    <col min="10637" max="10639" width="4.28515625" style="1" customWidth="1"/>
    <col min="10640" max="10640" width="4.5703125" style="1" customWidth="1"/>
    <col min="10641" max="10641" width="4.7109375" style="1" customWidth="1"/>
    <col min="10642" max="10642" width="5" style="1" customWidth="1"/>
    <col min="10643" max="10643" width="6.85546875" style="1" customWidth="1"/>
    <col min="10644" max="10645" width="4.140625" style="1" customWidth="1"/>
    <col min="10646" max="10646" width="4.7109375" style="1" customWidth="1"/>
    <col min="10647" max="10647" width="5.140625" style="1" customWidth="1"/>
    <col min="10648" max="10648" width="6.140625" style="1" customWidth="1"/>
    <col min="10649" max="10649" width="4.28515625" style="1" customWidth="1"/>
    <col min="10650" max="10650" width="4.5703125" style="1" customWidth="1"/>
    <col min="10651" max="10651" width="4.85546875" style="1" customWidth="1"/>
    <col min="10652" max="10652" width="3.85546875" style="1" customWidth="1"/>
    <col min="10653" max="10653" width="5.28515625" style="1" customWidth="1"/>
    <col min="10654" max="10655" width="4.85546875" style="1" customWidth="1"/>
    <col min="10656" max="10657" width="4.5703125" style="1" customWidth="1"/>
    <col min="10658" max="10659" width="4.28515625" style="1" customWidth="1"/>
    <col min="10660" max="10660" width="6.140625" style="1" customWidth="1"/>
    <col min="10661" max="10661" width="4.28515625" style="1" customWidth="1"/>
    <col min="10662" max="10662" width="5" style="1" bestFit="1" customWidth="1"/>
    <col min="10663" max="10663" width="4.85546875" style="1" customWidth="1"/>
    <col min="10664" max="10664" width="3.85546875" style="1" customWidth="1"/>
    <col min="10665" max="10665" width="4.28515625" style="1" customWidth="1"/>
    <col min="10666" max="10666" width="5.140625" style="1" customWidth="1"/>
    <col min="10667" max="10667" width="5.28515625" style="1" customWidth="1"/>
    <col min="10668" max="10668" width="4.42578125" style="1" customWidth="1"/>
    <col min="10669" max="10669" width="5" style="1" customWidth="1"/>
    <col min="10670" max="10881" width="9.140625" style="1"/>
    <col min="10882" max="10882" width="7.140625" style="1" customWidth="1"/>
    <col min="10883" max="10883" width="6" style="1" customWidth="1"/>
    <col min="10884" max="10884" width="5" style="1" bestFit="1" customWidth="1"/>
    <col min="10885" max="10886" width="4.5703125" style="1" customWidth="1"/>
    <col min="10887" max="10887" width="4" style="1" customWidth="1"/>
    <col min="10888" max="10890" width="4.28515625" style="1" customWidth="1"/>
    <col min="10891" max="10892" width="4.5703125" style="1" customWidth="1"/>
    <col min="10893" max="10895" width="4.28515625" style="1" customWidth="1"/>
    <col min="10896" max="10896" width="4.5703125" style="1" customWidth="1"/>
    <col min="10897" max="10897" width="4.7109375" style="1" customWidth="1"/>
    <col min="10898" max="10898" width="5" style="1" customWidth="1"/>
    <col min="10899" max="10899" width="6.85546875" style="1" customWidth="1"/>
    <col min="10900" max="10901" width="4.140625" style="1" customWidth="1"/>
    <col min="10902" max="10902" width="4.7109375" style="1" customWidth="1"/>
    <col min="10903" max="10903" width="5.140625" style="1" customWidth="1"/>
    <col min="10904" max="10904" width="6.140625" style="1" customWidth="1"/>
    <col min="10905" max="10905" width="4.28515625" style="1" customWidth="1"/>
    <col min="10906" max="10906" width="4.5703125" style="1" customWidth="1"/>
    <col min="10907" max="10907" width="4.85546875" style="1" customWidth="1"/>
    <col min="10908" max="10908" width="3.85546875" style="1" customWidth="1"/>
    <col min="10909" max="10909" width="5.28515625" style="1" customWidth="1"/>
    <col min="10910" max="10911" width="4.85546875" style="1" customWidth="1"/>
    <col min="10912" max="10913" width="4.5703125" style="1" customWidth="1"/>
    <col min="10914" max="10915" width="4.28515625" style="1" customWidth="1"/>
    <col min="10916" max="10916" width="6.140625" style="1" customWidth="1"/>
    <col min="10917" max="10917" width="4.28515625" style="1" customWidth="1"/>
    <col min="10918" max="10918" width="5" style="1" bestFit="1" customWidth="1"/>
    <col min="10919" max="10919" width="4.85546875" style="1" customWidth="1"/>
    <col min="10920" max="10920" width="3.85546875" style="1" customWidth="1"/>
    <col min="10921" max="10921" width="4.28515625" style="1" customWidth="1"/>
    <col min="10922" max="10922" width="5.140625" style="1" customWidth="1"/>
    <col min="10923" max="10923" width="5.28515625" style="1" customWidth="1"/>
    <col min="10924" max="10924" width="4.42578125" style="1" customWidth="1"/>
    <col min="10925" max="10925" width="5" style="1" customWidth="1"/>
    <col min="10926" max="11137" width="9.140625" style="1"/>
    <col min="11138" max="11138" width="7.140625" style="1" customWidth="1"/>
    <col min="11139" max="11139" width="6" style="1" customWidth="1"/>
    <col min="11140" max="11140" width="5" style="1" bestFit="1" customWidth="1"/>
    <col min="11141" max="11142" width="4.5703125" style="1" customWidth="1"/>
    <col min="11143" max="11143" width="4" style="1" customWidth="1"/>
    <col min="11144" max="11146" width="4.28515625" style="1" customWidth="1"/>
    <col min="11147" max="11148" width="4.5703125" style="1" customWidth="1"/>
    <col min="11149" max="11151" width="4.28515625" style="1" customWidth="1"/>
    <col min="11152" max="11152" width="4.5703125" style="1" customWidth="1"/>
    <col min="11153" max="11153" width="4.7109375" style="1" customWidth="1"/>
    <col min="11154" max="11154" width="5" style="1" customWidth="1"/>
    <col min="11155" max="11155" width="6.85546875" style="1" customWidth="1"/>
    <col min="11156" max="11157" width="4.140625" style="1" customWidth="1"/>
    <col min="11158" max="11158" width="4.7109375" style="1" customWidth="1"/>
    <col min="11159" max="11159" width="5.140625" style="1" customWidth="1"/>
    <col min="11160" max="11160" width="6.140625" style="1" customWidth="1"/>
    <col min="11161" max="11161" width="4.28515625" style="1" customWidth="1"/>
    <col min="11162" max="11162" width="4.5703125" style="1" customWidth="1"/>
    <col min="11163" max="11163" width="4.85546875" style="1" customWidth="1"/>
    <col min="11164" max="11164" width="3.85546875" style="1" customWidth="1"/>
    <col min="11165" max="11165" width="5.28515625" style="1" customWidth="1"/>
    <col min="11166" max="11167" width="4.85546875" style="1" customWidth="1"/>
    <col min="11168" max="11169" width="4.5703125" style="1" customWidth="1"/>
    <col min="11170" max="11171" width="4.28515625" style="1" customWidth="1"/>
    <col min="11172" max="11172" width="6.140625" style="1" customWidth="1"/>
    <col min="11173" max="11173" width="4.28515625" style="1" customWidth="1"/>
    <col min="11174" max="11174" width="5" style="1" bestFit="1" customWidth="1"/>
    <col min="11175" max="11175" width="4.85546875" style="1" customWidth="1"/>
    <col min="11176" max="11176" width="3.85546875" style="1" customWidth="1"/>
    <col min="11177" max="11177" width="4.28515625" style="1" customWidth="1"/>
    <col min="11178" max="11178" width="5.140625" style="1" customWidth="1"/>
    <col min="11179" max="11179" width="5.28515625" style="1" customWidth="1"/>
    <col min="11180" max="11180" width="4.42578125" style="1" customWidth="1"/>
    <col min="11181" max="11181" width="5" style="1" customWidth="1"/>
    <col min="11182" max="11393" width="9.140625" style="1"/>
    <col min="11394" max="11394" width="7.140625" style="1" customWidth="1"/>
    <col min="11395" max="11395" width="6" style="1" customWidth="1"/>
    <col min="11396" max="11396" width="5" style="1" bestFit="1" customWidth="1"/>
    <col min="11397" max="11398" width="4.5703125" style="1" customWidth="1"/>
    <col min="11399" max="11399" width="4" style="1" customWidth="1"/>
    <col min="11400" max="11402" width="4.28515625" style="1" customWidth="1"/>
    <col min="11403" max="11404" width="4.5703125" style="1" customWidth="1"/>
    <col min="11405" max="11407" width="4.28515625" style="1" customWidth="1"/>
    <col min="11408" max="11408" width="4.5703125" style="1" customWidth="1"/>
    <col min="11409" max="11409" width="4.7109375" style="1" customWidth="1"/>
    <col min="11410" max="11410" width="5" style="1" customWidth="1"/>
    <col min="11411" max="11411" width="6.85546875" style="1" customWidth="1"/>
    <col min="11412" max="11413" width="4.140625" style="1" customWidth="1"/>
    <col min="11414" max="11414" width="4.7109375" style="1" customWidth="1"/>
    <col min="11415" max="11415" width="5.140625" style="1" customWidth="1"/>
    <col min="11416" max="11416" width="6.140625" style="1" customWidth="1"/>
    <col min="11417" max="11417" width="4.28515625" style="1" customWidth="1"/>
    <col min="11418" max="11418" width="4.5703125" style="1" customWidth="1"/>
    <col min="11419" max="11419" width="4.85546875" style="1" customWidth="1"/>
    <col min="11420" max="11420" width="3.85546875" style="1" customWidth="1"/>
    <col min="11421" max="11421" width="5.28515625" style="1" customWidth="1"/>
    <col min="11422" max="11423" width="4.85546875" style="1" customWidth="1"/>
    <col min="11424" max="11425" width="4.5703125" style="1" customWidth="1"/>
    <col min="11426" max="11427" width="4.28515625" style="1" customWidth="1"/>
    <col min="11428" max="11428" width="6.140625" style="1" customWidth="1"/>
    <col min="11429" max="11429" width="4.28515625" style="1" customWidth="1"/>
    <col min="11430" max="11430" width="5" style="1" bestFit="1" customWidth="1"/>
    <col min="11431" max="11431" width="4.85546875" style="1" customWidth="1"/>
    <col min="11432" max="11432" width="3.85546875" style="1" customWidth="1"/>
    <col min="11433" max="11433" width="4.28515625" style="1" customWidth="1"/>
    <col min="11434" max="11434" width="5.140625" style="1" customWidth="1"/>
    <col min="11435" max="11435" width="5.28515625" style="1" customWidth="1"/>
    <col min="11436" max="11436" width="4.42578125" style="1" customWidth="1"/>
    <col min="11437" max="11437" width="5" style="1" customWidth="1"/>
    <col min="11438" max="11649" width="9.140625" style="1"/>
    <col min="11650" max="11650" width="7.140625" style="1" customWidth="1"/>
    <col min="11651" max="11651" width="6" style="1" customWidth="1"/>
    <col min="11652" max="11652" width="5" style="1" bestFit="1" customWidth="1"/>
    <col min="11653" max="11654" width="4.5703125" style="1" customWidth="1"/>
    <col min="11655" max="11655" width="4" style="1" customWidth="1"/>
    <col min="11656" max="11658" width="4.28515625" style="1" customWidth="1"/>
    <col min="11659" max="11660" width="4.5703125" style="1" customWidth="1"/>
    <col min="11661" max="11663" width="4.28515625" style="1" customWidth="1"/>
    <col min="11664" max="11664" width="4.5703125" style="1" customWidth="1"/>
    <col min="11665" max="11665" width="4.7109375" style="1" customWidth="1"/>
    <col min="11666" max="11666" width="5" style="1" customWidth="1"/>
    <col min="11667" max="11667" width="6.85546875" style="1" customWidth="1"/>
    <col min="11668" max="11669" width="4.140625" style="1" customWidth="1"/>
    <col min="11670" max="11670" width="4.7109375" style="1" customWidth="1"/>
    <col min="11671" max="11671" width="5.140625" style="1" customWidth="1"/>
    <col min="11672" max="11672" width="6.140625" style="1" customWidth="1"/>
    <col min="11673" max="11673" width="4.28515625" style="1" customWidth="1"/>
    <col min="11674" max="11674" width="4.5703125" style="1" customWidth="1"/>
    <col min="11675" max="11675" width="4.85546875" style="1" customWidth="1"/>
    <col min="11676" max="11676" width="3.85546875" style="1" customWidth="1"/>
    <col min="11677" max="11677" width="5.28515625" style="1" customWidth="1"/>
    <col min="11678" max="11679" width="4.85546875" style="1" customWidth="1"/>
    <col min="11680" max="11681" width="4.5703125" style="1" customWidth="1"/>
    <col min="11682" max="11683" width="4.28515625" style="1" customWidth="1"/>
    <col min="11684" max="11684" width="6.140625" style="1" customWidth="1"/>
    <col min="11685" max="11685" width="4.28515625" style="1" customWidth="1"/>
    <col min="11686" max="11686" width="5" style="1" bestFit="1" customWidth="1"/>
    <col min="11687" max="11687" width="4.85546875" style="1" customWidth="1"/>
    <col min="11688" max="11688" width="3.85546875" style="1" customWidth="1"/>
    <col min="11689" max="11689" width="4.28515625" style="1" customWidth="1"/>
    <col min="11690" max="11690" width="5.140625" style="1" customWidth="1"/>
    <col min="11691" max="11691" width="5.28515625" style="1" customWidth="1"/>
    <col min="11692" max="11692" width="4.42578125" style="1" customWidth="1"/>
    <col min="11693" max="11693" width="5" style="1" customWidth="1"/>
    <col min="11694" max="11905" width="9.140625" style="1"/>
    <col min="11906" max="11906" width="7.140625" style="1" customWidth="1"/>
    <col min="11907" max="11907" width="6" style="1" customWidth="1"/>
    <col min="11908" max="11908" width="5" style="1" bestFit="1" customWidth="1"/>
    <col min="11909" max="11910" width="4.5703125" style="1" customWidth="1"/>
    <col min="11911" max="11911" width="4" style="1" customWidth="1"/>
    <col min="11912" max="11914" width="4.28515625" style="1" customWidth="1"/>
    <col min="11915" max="11916" width="4.5703125" style="1" customWidth="1"/>
    <col min="11917" max="11919" width="4.28515625" style="1" customWidth="1"/>
    <col min="11920" max="11920" width="4.5703125" style="1" customWidth="1"/>
    <col min="11921" max="11921" width="4.7109375" style="1" customWidth="1"/>
    <col min="11922" max="11922" width="5" style="1" customWidth="1"/>
    <col min="11923" max="11923" width="6.85546875" style="1" customWidth="1"/>
    <col min="11924" max="11925" width="4.140625" style="1" customWidth="1"/>
    <col min="11926" max="11926" width="4.7109375" style="1" customWidth="1"/>
    <col min="11927" max="11927" width="5.140625" style="1" customWidth="1"/>
    <col min="11928" max="11928" width="6.140625" style="1" customWidth="1"/>
    <col min="11929" max="11929" width="4.28515625" style="1" customWidth="1"/>
    <col min="11930" max="11930" width="4.5703125" style="1" customWidth="1"/>
    <col min="11931" max="11931" width="4.85546875" style="1" customWidth="1"/>
    <col min="11932" max="11932" width="3.85546875" style="1" customWidth="1"/>
    <col min="11933" max="11933" width="5.28515625" style="1" customWidth="1"/>
    <col min="11934" max="11935" width="4.85546875" style="1" customWidth="1"/>
    <col min="11936" max="11937" width="4.5703125" style="1" customWidth="1"/>
    <col min="11938" max="11939" width="4.28515625" style="1" customWidth="1"/>
    <col min="11940" max="11940" width="6.140625" style="1" customWidth="1"/>
    <col min="11941" max="11941" width="4.28515625" style="1" customWidth="1"/>
    <col min="11942" max="11942" width="5" style="1" bestFit="1" customWidth="1"/>
    <col min="11943" max="11943" width="4.85546875" style="1" customWidth="1"/>
    <col min="11944" max="11944" width="3.85546875" style="1" customWidth="1"/>
    <col min="11945" max="11945" width="4.28515625" style="1" customWidth="1"/>
    <col min="11946" max="11946" width="5.140625" style="1" customWidth="1"/>
    <col min="11947" max="11947" width="5.28515625" style="1" customWidth="1"/>
    <col min="11948" max="11948" width="4.42578125" style="1" customWidth="1"/>
    <col min="11949" max="11949" width="5" style="1" customWidth="1"/>
    <col min="11950" max="12161" width="9.140625" style="1"/>
    <col min="12162" max="12162" width="7.140625" style="1" customWidth="1"/>
    <col min="12163" max="12163" width="6" style="1" customWidth="1"/>
    <col min="12164" max="12164" width="5" style="1" bestFit="1" customWidth="1"/>
    <col min="12165" max="12166" width="4.5703125" style="1" customWidth="1"/>
    <col min="12167" max="12167" width="4" style="1" customWidth="1"/>
    <col min="12168" max="12170" width="4.28515625" style="1" customWidth="1"/>
    <col min="12171" max="12172" width="4.5703125" style="1" customWidth="1"/>
    <col min="12173" max="12175" width="4.28515625" style="1" customWidth="1"/>
    <col min="12176" max="12176" width="4.5703125" style="1" customWidth="1"/>
    <col min="12177" max="12177" width="4.7109375" style="1" customWidth="1"/>
    <col min="12178" max="12178" width="5" style="1" customWidth="1"/>
    <col min="12179" max="12179" width="6.85546875" style="1" customWidth="1"/>
    <col min="12180" max="12181" width="4.140625" style="1" customWidth="1"/>
    <col min="12182" max="12182" width="4.7109375" style="1" customWidth="1"/>
    <col min="12183" max="12183" width="5.140625" style="1" customWidth="1"/>
    <col min="12184" max="12184" width="6.140625" style="1" customWidth="1"/>
    <col min="12185" max="12185" width="4.28515625" style="1" customWidth="1"/>
    <col min="12186" max="12186" width="4.5703125" style="1" customWidth="1"/>
    <col min="12187" max="12187" width="4.85546875" style="1" customWidth="1"/>
    <col min="12188" max="12188" width="3.85546875" style="1" customWidth="1"/>
    <col min="12189" max="12189" width="5.28515625" style="1" customWidth="1"/>
    <col min="12190" max="12191" width="4.85546875" style="1" customWidth="1"/>
    <col min="12192" max="12193" width="4.5703125" style="1" customWidth="1"/>
    <col min="12194" max="12195" width="4.28515625" style="1" customWidth="1"/>
    <col min="12196" max="12196" width="6.140625" style="1" customWidth="1"/>
    <col min="12197" max="12197" width="4.28515625" style="1" customWidth="1"/>
    <col min="12198" max="12198" width="5" style="1" bestFit="1" customWidth="1"/>
    <col min="12199" max="12199" width="4.85546875" style="1" customWidth="1"/>
    <col min="12200" max="12200" width="3.85546875" style="1" customWidth="1"/>
    <col min="12201" max="12201" width="4.28515625" style="1" customWidth="1"/>
    <col min="12202" max="12202" width="5.140625" style="1" customWidth="1"/>
    <col min="12203" max="12203" width="5.28515625" style="1" customWidth="1"/>
    <col min="12204" max="12204" width="4.42578125" style="1" customWidth="1"/>
    <col min="12205" max="12205" width="5" style="1" customWidth="1"/>
    <col min="12206" max="12417" width="9.140625" style="1"/>
    <col min="12418" max="12418" width="7.140625" style="1" customWidth="1"/>
    <col min="12419" max="12419" width="6" style="1" customWidth="1"/>
    <col min="12420" max="12420" width="5" style="1" bestFit="1" customWidth="1"/>
    <col min="12421" max="12422" width="4.5703125" style="1" customWidth="1"/>
    <col min="12423" max="12423" width="4" style="1" customWidth="1"/>
    <col min="12424" max="12426" width="4.28515625" style="1" customWidth="1"/>
    <col min="12427" max="12428" width="4.5703125" style="1" customWidth="1"/>
    <col min="12429" max="12431" width="4.28515625" style="1" customWidth="1"/>
    <col min="12432" max="12432" width="4.5703125" style="1" customWidth="1"/>
    <col min="12433" max="12433" width="4.7109375" style="1" customWidth="1"/>
    <col min="12434" max="12434" width="5" style="1" customWidth="1"/>
    <col min="12435" max="12435" width="6.85546875" style="1" customWidth="1"/>
    <col min="12436" max="12437" width="4.140625" style="1" customWidth="1"/>
    <col min="12438" max="12438" width="4.7109375" style="1" customWidth="1"/>
    <col min="12439" max="12439" width="5.140625" style="1" customWidth="1"/>
    <col min="12440" max="12440" width="6.140625" style="1" customWidth="1"/>
    <col min="12441" max="12441" width="4.28515625" style="1" customWidth="1"/>
    <col min="12442" max="12442" width="4.5703125" style="1" customWidth="1"/>
    <col min="12443" max="12443" width="4.85546875" style="1" customWidth="1"/>
    <col min="12444" max="12444" width="3.85546875" style="1" customWidth="1"/>
    <col min="12445" max="12445" width="5.28515625" style="1" customWidth="1"/>
    <col min="12446" max="12447" width="4.85546875" style="1" customWidth="1"/>
    <col min="12448" max="12449" width="4.5703125" style="1" customWidth="1"/>
    <col min="12450" max="12451" width="4.28515625" style="1" customWidth="1"/>
    <col min="12452" max="12452" width="6.140625" style="1" customWidth="1"/>
    <col min="12453" max="12453" width="4.28515625" style="1" customWidth="1"/>
    <col min="12454" max="12454" width="5" style="1" bestFit="1" customWidth="1"/>
    <col min="12455" max="12455" width="4.85546875" style="1" customWidth="1"/>
    <col min="12456" max="12456" width="3.85546875" style="1" customWidth="1"/>
    <col min="12457" max="12457" width="4.28515625" style="1" customWidth="1"/>
    <col min="12458" max="12458" width="5.140625" style="1" customWidth="1"/>
    <col min="12459" max="12459" width="5.28515625" style="1" customWidth="1"/>
    <col min="12460" max="12460" width="4.42578125" style="1" customWidth="1"/>
    <col min="12461" max="12461" width="5" style="1" customWidth="1"/>
    <col min="12462" max="12673" width="9.140625" style="1"/>
    <col min="12674" max="12674" width="7.140625" style="1" customWidth="1"/>
    <col min="12675" max="12675" width="6" style="1" customWidth="1"/>
    <col min="12676" max="12676" width="5" style="1" bestFit="1" customWidth="1"/>
    <col min="12677" max="12678" width="4.5703125" style="1" customWidth="1"/>
    <col min="12679" max="12679" width="4" style="1" customWidth="1"/>
    <col min="12680" max="12682" width="4.28515625" style="1" customWidth="1"/>
    <col min="12683" max="12684" width="4.5703125" style="1" customWidth="1"/>
    <col min="12685" max="12687" width="4.28515625" style="1" customWidth="1"/>
    <col min="12688" max="12688" width="4.5703125" style="1" customWidth="1"/>
    <col min="12689" max="12689" width="4.7109375" style="1" customWidth="1"/>
    <col min="12690" max="12690" width="5" style="1" customWidth="1"/>
    <col min="12691" max="12691" width="6.85546875" style="1" customWidth="1"/>
    <col min="12692" max="12693" width="4.140625" style="1" customWidth="1"/>
    <col min="12694" max="12694" width="4.7109375" style="1" customWidth="1"/>
    <col min="12695" max="12695" width="5.140625" style="1" customWidth="1"/>
    <col min="12696" max="12696" width="6.140625" style="1" customWidth="1"/>
    <col min="12697" max="12697" width="4.28515625" style="1" customWidth="1"/>
    <col min="12698" max="12698" width="4.5703125" style="1" customWidth="1"/>
    <col min="12699" max="12699" width="4.85546875" style="1" customWidth="1"/>
    <col min="12700" max="12700" width="3.85546875" style="1" customWidth="1"/>
    <col min="12701" max="12701" width="5.28515625" style="1" customWidth="1"/>
    <col min="12702" max="12703" width="4.85546875" style="1" customWidth="1"/>
    <col min="12704" max="12705" width="4.5703125" style="1" customWidth="1"/>
    <col min="12706" max="12707" width="4.28515625" style="1" customWidth="1"/>
    <col min="12708" max="12708" width="6.140625" style="1" customWidth="1"/>
    <col min="12709" max="12709" width="4.28515625" style="1" customWidth="1"/>
    <col min="12710" max="12710" width="5" style="1" bestFit="1" customWidth="1"/>
    <col min="12711" max="12711" width="4.85546875" style="1" customWidth="1"/>
    <col min="12712" max="12712" width="3.85546875" style="1" customWidth="1"/>
    <col min="12713" max="12713" width="4.28515625" style="1" customWidth="1"/>
    <col min="12714" max="12714" width="5.140625" style="1" customWidth="1"/>
    <col min="12715" max="12715" width="5.28515625" style="1" customWidth="1"/>
    <col min="12716" max="12716" width="4.42578125" style="1" customWidth="1"/>
    <col min="12717" max="12717" width="5" style="1" customWidth="1"/>
    <col min="12718" max="12929" width="9.140625" style="1"/>
    <col min="12930" max="12930" width="7.140625" style="1" customWidth="1"/>
    <col min="12931" max="12931" width="6" style="1" customWidth="1"/>
    <col min="12932" max="12932" width="5" style="1" bestFit="1" customWidth="1"/>
    <col min="12933" max="12934" width="4.5703125" style="1" customWidth="1"/>
    <col min="12935" max="12935" width="4" style="1" customWidth="1"/>
    <col min="12936" max="12938" width="4.28515625" style="1" customWidth="1"/>
    <col min="12939" max="12940" width="4.5703125" style="1" customWidth="1"/>
    <col min="12941" max="12943" width="4.28515625" style="1" customWidth="1"/>
    <col min="12944" max="12944" width="4.5703125" style="1" customWidth="1"/>
    <col min="12945" max="12945" width="4.7109375" style="1" customWidth="1"/>
    <col min="12946" max="12946" width="5" style="1" customWidth="1"/>
    <col min="12947" max="12947" width="6.85546875" style="1" customWidth="1"/>
    <col min="12948" max="12949" width="4.140625" style="1" customWidth="1"/>
    <col min="12950" max="12950" width="4.7109375" style="1" customWidth="1"/>
    <col min="12951" max="12951" width="5.140625" style="1" customWidth="1"/>
    <col min="12952" max="12952" width="6.140625" style="1" customWidth="1"/>
    <col min="12953" max="12953" width="4.28515625" style="1" customWidth="1"/>
    <col min="12954" max="12954" width="4.5703125" style="1" customWidth="1"/>
    <col min="12955" max="12955" width="4.85546875" style="1" customWidth="1"/>
    <col min="12956" max="12956" width="3.85546875" style="1" customWidth="1"/>
    <col min="12957" max="12957" width="5.28515625" style="1" customWidth="1"/>
    <col min="12958" max="12959" width="4.85546875" style="1" customWidth="1"/>
    <col min="12960" max="12961" width="4.5703125" style="1" customWidth="1"/>
    <col min="12962" max="12963" width="4.28515625" style="1" customWidth="1"/>
    <col min="12964" max="12964" width="6.140625" style="1" customWidth="1"/>
    <col min="12965" max="12965" width="4.28515625" style="1" customWidth="1"/>
    <col min="12966" max="12966" width="5" style="1" bestFit="1" customWidth="1"/>
    <col min="12967" max="12967" width="4.85546875" style="1" customWidth="1"/>
    <col min="12968" max="12968" width="3.85546875" style="1" customWidth="1"/>
    <col min="12969" max="12969" width="4.28515625" style="1" customWidth="1"/>
    <col min="12970" max="12970" width="5.140625" style="1" customWidth="1"/>
    <col min="12971" max="12971" width="5.28515625" style="1" customWidth="1"/>
    <col min="12972" max="12972" width="4.42578125" style="1" customWidth="1"/>
    <col min="12973" max="12973" width="5" style="1" customWidth="1"/>
    <col min="12974" max="13185" width="9.140625" style="1"/>
    <col min="13186" max="13186" width="7.140625" style="1" customWidth="1"/>
    <col min="13187" max="13187" width="6" style="1" customWidth="1"/>
    <col min="13188" max="13188" width="5" style="1" bestFit="1" customWidth="1"/>
    <col min="13189" max="13190" width="4.5703125" style="1" customWidth="1"/>
    <col min="13191" max="13191" width="4" style="1" customWidth="1"/>
    <col min="13192" max="13194" width="4.28515625" style="1" customWidth="1"/>
    <col min="13195" max="13196" width="4.5703125" style="1" customWidth="1"/>
    <col min="13197" max="13199" width="4.28515625" style="1" customWidth="1"/>
    <col min="13200" max="13200" width="4.5703125" style="1" customWidth="1"/>
    <col min="13201" max="13201" width="4.7109375" style="1" customWidth="1"/>
    <col min="13202" max="13202" width="5" style="1" customWidth="1"/>
    <col min="13203" max="13203" width="6.85546875" style="1" customWidth="1"/>
    <col min="13204" max="13205" width="4.140625" style="1" customWidth="1"/>
    <col min="13206" max="13206" width="4.7109375" style="1" customWidth="1"/>
    <col min="13207" max="13207" width="5.140625" style="1" customWidth="1"/>
    <col min="13208" max="13208" width="6.140625" style="1" customWidth="1"/>
    <col min="13209" max="13209" width="4.28515625" style="1" customWidth="1"/>
    <col min="13210" max="13210" width="4.5703125" style="1" customWidth="1"/>
    <col min="13211" max="13211" width="4.85546875" style="1" customWidth="1"/>
    <col min="13212" max="13212" width="3.85546875" style="1" customWidth="1"/>
    <col min="13213" max="13213" width="5.28515625" style="1" customWidth="1"/>
    <col min="13214" max="13215" width="4.85546875" style="1" customWidth="1"/>
    <col min="13216" max="13217" width="4.5703125" style="1" customWidth="1"/>
    <col min="13218" max="13219" width="4.28515625" style="1" customWidth="1"/>
    <col min="13220" max="13220" width="6.140625" style="1" customWidth="1"/>
    <col min="13221" max="13221" width="4.28515625" style="1" customWidth="1"/>
    <col min="13222" max="13222" width="5" style="1" bestFit="1" customWidth="1"/>
    <col min="13223" max="13223" width="4.85546875" style="1" customWidth="1"/>
    <col min="13224" max="13224" width="3.85546875" style="1" customWidth="1"/>
    <col min="13225" max="13225" width="4.28515625" style="1" customWidth="1"/>
    <col min="13226" max="13226" width="5.140625" style="1" customWidth="1"/>
    <col min="13227" max="13227" width="5.28515625" style="1" customWidth="1"/>
    <col min="13228" max="13228" width="4.42578125" style="1" customWidth="1"/>
    <col min="13229" max="13229" width="5" style="1" customWidth="1"/>
    <col min="13230" max="13441" width="9.140625" style="1"/>
    <col min="13442" max="13442" width="7.140625" style="1" customWidth="1"/>
    <col min="13443" max="13443" width="6" style="1" customWidth="1"/>
    <col min="13444" max="13444" width="5" style="1" bestFit="1" customWidth="1"/>
    <col min="13445" max="13446" width="4.5703125" style="1" customWidth="1"/>
    <col min="13447" max="13447" width="4" style="1" customWidth="1"/>
    <col min="13448" max="13450" width="4.28515625" style="1" customWidth="1"/>
    <col min="13451" max="13452" width="4.5703125" style="1" customWidth="1"/>
    <col min="13453" max="13455" width="4.28515625" style="1" customWidth="1"/>
    <col min="13456" max="13456" width="4.5703125" style="1" customWidth="1"/>
    <col min="13457" max="13457" width="4.7109375" style="1" customWidth="1"/>
    <col min="13458" max="13458" width="5" style="1" customWidth="1"/>
    <col min="13459" max="13459" width="6.85546875" style="1" customWidth="1"/>
    <col min="13460" max="13461" width="4.140625" style="1" customWidth="1"/>
    <col min="13462" max="13462" width="4.7109375" style="1" customWidth="1"/>
    <col min="13463" max="13463" width="5.140625" style="1" customWidth="1"/>
    <col min="13464" max="13464" width="6.140625" style="1" customWidth="1"/>
    <col min="13465" max="13465" width="4.28515625" style="1" customWidth="1"/>
    <col min="13466" max="13466" width="4.5703125" style="1" customWidth="1"/>
    <col min="13467" max="13467" width="4.85546875" style="1" customWidth="1"/>
    <col min="13468" max="13468" width="3.85546875" style="1" customWidth="1"/>
    <col min="13469" max="13469" width="5.28515625" style="1" customWidth="1"/>
    <col min="13470" max="13471" width="4.85546875" style="1" customWidth="1"/>
    <col min="13472" max="13473" width="4.5703125" style="1" customWidth="1"/>
    <col min="13474" max="13475" width="4.28515625" style="1" customWidth="1"/>
    <col min="13476" max="13476" width="6.140625" style="1" customWidth="1"/>
    <col min="13477" max="13477" width="4.28515625" style="1" customWidth="1"/>
    <col min="13478" max="13478" width="5" style="1" bestFit="1" customWidth="1"/>
    <col min="13479" max="13479" width="4.85546875" style="1" customWidth="1"/>
    <col min="13480" max="13480" width="3.85546875" style="1" customWidth="1"/>
    <col min="13481" max="13481" width="4.28515625" style="1" customWidth="1"/>
    <col min="13482" max="13482" width="5.140625" style="1" customWidth="1"/>
    <col min="13483" max="13483" width="5.28515625" style="1" customWidth="1"/>
    <col min="13484" max="13484" width="4.42578125" style="1" customWidth="1"/>
    <col min="13485" max="13485" width="5" style="1" customWidth="1"/>
    <col min="13486" max="13697" width="9.140625" style="1"/>
    <col min="13698" max="13698" width="7.140625" style="1" customWidth="1"/>
    <col min="13699" max="13699" width="6" style="1" customWidth="1"/>
    <col min="13700" max="13700" width="5" style="1" bestFit="1" customWidth="1"/>
    <col min="13701" max="13702" width="4.5703125" style="1" customWidth="1"/>
    <col min="13703" max="13703" width="4" style="1" customWidth="1"/>
    <col min="13704" max="13706" width="4.28515625" style="1" customWidth="1"/>
    <col min="13707" max="13708" width="4.5703125" style="1" customWidth="1"/>
    <col min="13709" max="13711" width="4.28515625" style="1" customWidth="1"/>
    <col min="13712" max="13712" width="4.5703125" style="1" customWidth="1"/>
    <col min="13713" max="13713" width="4.7109375" style="1" customWidth="1"/>
    <col min="13714" max="13714" width="5" style="1" customWidth="1"/>
    <col min="13715" max="13715" width="6.85546875" style="1" customWidth="1"/>
    <col min="13716" max="13717" width="4.140625" style="1" customWidth="1"/>
    <col min="13718" max="13718" width="4.7109375" style="1" customWidth="1"/>
    <col min="13719" max="13719" width="5.140625" style="1" customWidth="1"/>
    <col min="13720" max="13720" width="6.140625" style="1" customWidth="1"/>
    <col min="13721" max="13721" width="4.28515625" style="1" customWidth="1"/>
    <col min="13722" max="13722" width="4.5703125" style="1" customWidth="1"/>
    <col min="13723" max="13723" width="4.85546875" style="1" customWidth="1"/>
    <col min="13724" max="13724" width="3.85546875" style="1" customWidth="1"/>
    <col min="13725" max="13725" width="5.28515625" style="1" customWidth="1"/>
    <col min="13726" max="13727" width="4.85546875" style="1" customWidth="1"/>
    <col min="13728" max="13729" width="4.5703125" style="1" customWidth="1"/>
    <col min="13730" max="13731" width="4.28515625" style="1" customWidth="1"/>
    <col min="13732" max="13732" width="6.140625" style="1" customWidth="1"/>
    <col min="13733" max="13733" width="4.28515625" style="1" customWidth="1"/>
    <col min="13734" max="13734" width="5" style="1" bestFit="1" customWidth="1"/>
    <col min="13735" max="13735" width="4.85546875" style="1" customWidth="1"/>
    <col min="13736" max="13736" width="3.85546875" style="1" customWidth="1"/>
    <col min="13737" max="13737" width="4.28515625" style="1" customWidth="1"/>
    <col min="13738" max="13738" width="5.140625" style="1" customWidth="1"/>
    <col min="13739" max="13739" width="5.28515625" style="1" customWidth="1"/>
    <col min="13740" max="13740" width="4.42578125" style="1" customWidth="1"/>
    <col min="13741" max="13741" width="5" style="1" customWidth="1"/>
    <col min="13742" max="13953" width="9.140625" style="1"/>
    <col min="13954" max="13954" width="7.140625" style="1" customWidth="1"/>
    <col min="13955" max="13955" width="6" style="1" customWidth="1"/>
    <col min="13956" max="13956" width="5" style="1" bestFit="1" customWidth="1"/>
    <col min="13957" max="13958" width="4.5703125" style="1" customWidth="1"/>
    <col min="13959" max="13959" width="4" style="1" customWidth="1"/>
    <col min="13960" max="13962" width="4.28515625" style="1" customWidth="1"/>
    <col min="13963" max="13964" width="4.5703125" style="1" customWidth="1"/>
    <col min="13965" max="13967" width="4.28515625" style="1" customWidth="1"/>
    <col min="13968" max="13968" width="4.5703125" style="1" customWidth="1"/>
    <col min="13969" max="13969" width="4.7109375" style="1" customWidth="1"/>
    <col min="13970" max="13970" width="5" style="1" customWidth="1"/>
    <col min="13971" max="13971" width="6.85546875" style="1" customWidth="1"/>
    <col min="13972" max="13973" width="4.140625" style="1" customWidth="1"/>
    <col min="13974" max="13974" width="4.7109375" style="1" customWidth="1"/>
    <col min="13975" max="13975" width="5.140625" style="1" customWidth="1"/>
    <col min="13976" max="13976" width="6.140625" style="1" customWidth="1"/>
    <col min="13977" max="13977" width="4.28515625" style="1" customWidth="1"/>
    <col min="13978" max="13978" width="4.5703125" style="1" customWidth="1"/>
    <col min="13979" max="13979" width="4.85546875" style="1" customWidth="1"/>
    <col min="13980" max="13980" width="3.85546875" style="1" customWidth="1"/>
    <col min="13981" max="13981" width="5.28515625" style="1" customWidth="1"/>
    <col min="13982" max="13983" width="4.85546875" style="1" customWidth="1"/>
    <col min="13984" max="13985" width="4.5703125" style="1" customWidth="1"/>
    <col min="13986" max="13987" width="4.28515625" style="1" customWidth="1"/>
    <col min="13988" max="13988" width="6.140625" style="1" customWidth="1"/>
    <col min="13989" max="13989" width="4.28515625" style="1" customWidth="1"/>
    <col min="13990" max="13990" width="5" style="1" bestFit="1" customWidth="1"/>
    <col min="13991" max="13991" width="4.85546875" style="1" customWidth="1"/>
    <col min="13992" max="13992" width="3.85546875" style="1" customWidth="1"/>
    <col min="13993" max="13993" width="4.28515625" style="1" customWidth="1"/>
    <col min="13994" max="13994" width="5.140625" style="1" customWidth="1"/>
    <col min="13995" max="13995" width="5.28515625" style="1" customWidth="1"/>
    <col min="13996" max="13996" width="4.42578125" style="1" customWidth="1"/>
    <col min="13997" max="13997" width="5" style="1" customWidth="1"/>
    <col min="13998" max="14209" width="9.140625" style="1"/>
    <col min="14210" max="14210" width="7.140625" style="1" customWidth="1"/>
    <col min="14211" max="14211" width="6" style="1" customWidth="1"/>
    <col min="14212" max="14212" width="5" style="1" bestFit="1" customWidth="1"/>
    <col min="14213" max="14214" width="4.5703125" style="1" customWidth="1"/>
    <col min="14215" max="14215" width="4" style="1" customWidth="1"/>
    <col min="14216" max="14218" width="4.28515625" style="1" customWidth="1"/>
    <col min="14219" max="14220" width="4.5703125" style="1" customWidth="1"/>
    <col min="14221" max="14223" width="4.28515625" style="1" customWidth="1"/>
    <col min="14224" max="14224" width="4.5703125" style="1" customWidth="1"/>
    <col min="14225" max="14225" width="4.7109375" style="1" customWidth="1"/>
    <col min="14226" max="14226" width="5" style="1" customWidth="1"/>
    <col min="14227" max="14227" width="6.85546875" style="1" customWidth="1"/>
    <col min="14228" max="14229" width="4.140625" style="1" customWidth="1"/>
    <col min="14230" max="14230" width="4.7109375" style="1" customWidth="1"/>
    <col min="14231" max="14231" width="5.140625" style="1" customWidth="1"/>
    <col min="14232" max="14232" width="6.140625" style="1" customWidth="1"/>
    <col min="14233" max="14233" width="4.28515625" style="1" customWidth="1"/>
    <col min="14234" max="14234" width="4.5703125" style="1" customWidth="1"/>
    <col min="14235" max="14235" width="4.85546875" style="1" customWidth="1"/>
    <col min="14236" max="14236" width="3.85546875" style="1" customWidth="1"/>
    <col min="14237" max="14237" width="5.28515625" style="1" customWidth="1"/>
    <col min="14238" max="14239" width="4.85546875" style="1" customWidth="1"/>
    <col min="14240" max="14241" width="4.5703125" style="1" customWidth="1"/>
    <col min="14242" max="14243" width="4.28515625" style="1" customWidth="1"/>
    <col min="14244" max="14244" width="6.140625" style="1" customWidth="1"/>
    <col min="14245" max="14245" width="4.28515625" style="1" customWidth="1"/>
    <col min="14246" max="14246" width="5" style="1" bestFit="1" customWidth="1"/>
    <col min="14247" max="14247" width="4.85546875" style="1" customWidth="1"/>
    <col min="14248" max="14248" width="3.85546875" style="1" customWidth="1"/>
    <col min="14249" max="14249" width="4.28515625" style="1" customWidth="1"/>
    <col min="14250" max="14250" width="5.140625" style="1" customWidth="1"/>
    <col min="14251" max="14251" width="5.28515625" style="1" customWidth="1"/>
    <col min="14252" max="14252" width="4.42578125" style="1" customWidth="1"/>
    <col min="14253" max="14253" width="5" style="1" customWidth="1"/>
    <col min="14254" max="14465" width="9.140625" style="1"/>
    <col min="14466" max="14466" width="7.140625" style="1" customWidth="1"/>
    <col min="14467" max="14467" width="6" style="1" customWidth="1"/>
    <col min="14468" max="14468" width="5" style="1" bestFit="1" customWidth="1"/>
    <col min="14469" max="14470" width="4.5703125" style="1" customWidth="1"/>
    <col min="14471" max="14471" width="4" style="1" customWidth="1"/>
    <col min="14472" max="14474" width="4.28515625" style="1" customWidth="1"/>
    <col min="14475" max="14476" width="4.5703125" style="1" customWidth="1"/>
    <col min="14477" max="14479" width="4.28515625" style="1" customWidth="1"/>
    <col min="14480" max="14480" width="4.5703125" style="1" customWidth="1"/>
    <col min="14481" max="14481" width="4.7109375" style="1" customWidth="1"/>
    <col min="14482" max="14482" width="5" style="1" customWidth="1"/>
    <col min="14483" max="14483" width="6.85546875" style="1" customWidth="1"/>
    <col min="14484" max="14485" width="4.140625" style="1" customWidth="1"/>
    <col min="14486" max="14486" width="4.7109375" style="1" customWidth="1"/>
    <col min="14487" max="14487" width="5.140625" style="1" customWidth="1"/>
    <col min="14488" max="14488" width="6.140625" style="1" customWidth="1"/>
    <col min="14489" max="14489" width="4.28515625" style="1" customWidth="1"/>
    <col min="14490" max="14490" width="4.5703125" style="1" customWidth="1"/>
    <col min="14491" max="14491" width="4.85546875" style="1" customWidth="1"/>
    <col min="14492" max="14492" width="3.85546875" style="1" customWidth="1"/>
    <col min="14493" max="14493" width="5.28515625" style="1" customWidth="1"/>
    <col min="14494" max="14495" width="4.85546875" style="1" customWidth="1"/>
    <col min="14496" max="14497" width="4.5703125" style="1" customWidth="1"/>
    <col min="14498" max="14499" width="4.28515625" style="1" customWidth="1"/>
    <col min="14500" max="14500" width="6.140625" style="1" customWidth="1"/>
    <col min="14501" max="14501" width="4.28515625" style="1" customWidth="1"/>
    <col min="14502" max="14502" width="5" style="1" bestFit="1" customWidth="1"/>
    <col min="14503" max="14503" width="4.85546875" style="1" customWidth="1"/>
    <col min="14504" max="14504" width="3.85546875" style="1" customWidth="1"/>
    <col min="14505" max="14505" width="4.28515625" style="1" customWidth="1"/>
    <col min="14506" max="14506" width="5.140625" style="1" customWidth="1"/>
    <col min="14507" max="14507" width="5.28515625" style="1" customWidth="1"/>
    <col min="14508" max="14508" width="4.42578125" style="1" customWidth="1"/>
    <col min="14509" max="14509" width="5" style="1" customWidth="1"/>
    <col min="14510" max="14721" width="9.140625" style="1"/>
    <col min="14722" max="14722" width="7.140625" style="1" customWidth="1"/>
    <col min="14723" max="14723" width="6" style="1" customWidth="1"/>
    <col min="14724" max="14724" width="5" style="1" bestFit="1" customWidth="1"/>
    <col min="14725" max="14726" width="4.5703125" style="1" customWidth="1"/>
    <col min="14727" max="14727" width="4" style="1" customWidth="1"/>
    <col min="14728" max="14730" width="4.28515625" style="1" customWidth="1"/>
    <col min="14731" max="14732" width="4.5703125" style="1" customWidth="1"/>
    <col min="14733" max="14735" width="4.28515625" style="1" customWidth="1"/>
    <col min="14736" max="14736" width="4.5703125" style="1" customWidth="1"/>
    <col min="14737" max="14737" width="4.7109375" style="1" customWidth="1"/>
    <col min="14738" max="14738" width="5" style="1" customWidth="1"/>
    <col min="14739" max="14739" width="6.85546875" style="1" customWidth="1"/>
    <col min="14740" max="14741" width="4.140625" style="1" customWidth="1"/>
    <col min="14742" max="14742" width="4.7109375" style="1" customWidth="1"/>
    <col min="14743" max="14743" width="5.140625" style="1" customWidth="1"/>
    <col min="14744" max="14744" width="6.140625" style="1" customWidth="1"/>
    <col min="14745" max="14745" width="4.28515625" style="1" customWidth="1"/>
    <col min="14746" max="14746" width="4.5703125" style="1" customWidth="1"/>
    <col min="14747" max="14747" width="4.85546875" style="1" customWidth="1"/>
    <col min="14748" max="14748" width="3.85546875" style="1" customWidth="1"/>
    <col min="14749" max="14749" width="5.28515625" style="1" customWidth="1"/>
    <col min="14750" max="14751" width="4.85546875" style="1" customWidth="1"/>
    <col min="14752" max="14753" width="4.5703125" style="1" customWidth="1"/>
    <col min="14754" max="14755" width="4.28515625" style="1" customWidth="1"/>
    <col min="14756" max="14756" width="6.140625" style="1" customWidth="1"/>
    <col min="14757" max="14757" width="4.28515625" style="1" customWidth="1"/>
    <col min="14758" max="14758" width="5" style="1" bestFit="1" customWidth="1"/>
    <col min="14759" max="14759" width="4.85546875" style="1" customWidth="1"/>
    <col min="14760" max="14760" width="3.85546875" style="1" customWidth="1"/>
    <col min="14761" max="14761" width="4.28515625" style="1" customWidth="1"/>
    <col min="14762" max="14762" width="5.140625" style="1" customWidth="1"/>
    <col min="14763" max="14763" width="5.28515625" style="1" customWidth="1"/>
    <col min="14764" max="14764" width="4.42578125" style="1" customWidth="1"/>
    <col min="14765" max="14765" width="5" style="1" customWidth="1"/>
    <col min="14766" max="14977" width="9.140625" style="1"/>
    <col min="14978" max="14978" width="7.140625" style="1" customWidth="1"/>
    <col min="14979" max="14979" width="6" style="1" customWidth="1"/>
    <col min="14980" max="14980" width="5" style="1" bestFit="1" customWidth="1"/>
    <col min="14981" max="14982" width="4.5703125" style="1" customWidth="1"/>
    <col min="14983" max="14983" width="4" style="1" customWidth="1"/>
    <col min="14984" max="14986" width="4.28515625" style="1" customWidth="1"/>
    <col min="14987" max="14988" width="4.5703125" style="1" customWidth="1"/>
    <col min="14989" max="14991" width="4.28515625" style="1" customWidth="1"/>
    <col min="14992" max="14992" width="4.5703125" style="1" customWidth="1"/>
    <col min="14993" max="14993" width="4.7109375" style="1" customWidth="1"/>
    <col min="14994" max="14994" width="5" style="1" customWidth="1"/>
    <col min="14995" max="14995" width="6.85546875" style="1" customWidth="1"/>
    <col min="14996" max="14997" width="4.140625" style="1" customWidth="1"/>
    <col min="14998" max="14998" width="4.7109375" style="1" customWidth="1"/>
    <col min="14999" max="14999" width="5.140625" style="1" customWidth="1"/>
    <col min="15000" max="15000" width="6.140625" style="1" customWidth="1"/>
    <col min="15001" max="15001" width="4.28515625" style="1" customWidth="1"/>
    <col min="15002" max="15002" width="4.5703125" style="1" customWidth="1"/>
    <col min="15003" max="15003" width="4.85546875" style="1" customWidth="1"/>
    <col min="15004" max="15004" width="3.85546875" style="1" customWidth="1"/>
    <col min="15005" max="15005" width="5.28515625" style="1" customWidth="1"/>
    <col min="15006" max="15007" width="4.85546875" style="1" customWidth="1"/>
    <col min="15008" max="15009" width="4.5703125" style="1" customWidth="1"/>
    <col min="15010" max="15011" width="4.28515625" style="1" customWidth="1"/>
    <col min="15012" max="15012" width="6.140625" style="1" customWidth="1"/>
    <col min="15013" max="15013" width="4.28515625" style="1" customWidth="1"/>
    <col min="15014" max="15014" width="5" style="1" bestFit="1" customWidth="1"/>
    <col min="15015" max="15015" width="4.85546875" style="1" customWidth="1"/>
    <col min="15016" max="15016" width="3.85546875" style="1" customWidth="1"/>
    <col min="15017" max="15017" width="4.28515625" style="1" customWidth="1"/>
    <col min="15018" max="15018" width="5.140625" style="1" customWidth="1"/>
    <col min="15019" max="15019" width="5.28515625" style="1" customWidth="1"/>
    <col min="15020" max="15020" width="4.42578125" style="1" customWidth="1"/>
    <col min="15021" max="15021" width="5" style="1" customWidth="1"/>
    <col min="15022" max="15233" width="9.140625" style="1"/>
    <col min="15234" max="15234" width="7.140625" style="1" customWidth="1"/>
    <col min="15235" max="15235" width="6" style="1" customWidth="1"/>
    <col min="15236" max="15236" width="5" style="1" bestFit="1" customWidth="1"/>
    <col min="15237" max="15238" width="4.5703125" style="1" customWidth="1"/>
    <col min="15239" max="15239" width="4" style="1" customWidth="1"/>
    <col min="15240" max="15242" width="4.28515625" style="1" customWidth="1"/>
    <col min="15243" max="15244" width="4.5703125" style="1" customWidth="1"/>
    <col min="15245" max="15247" width="4.28515625" style="1" customWidth="1"/>
    <col min="15248" max="15248" width="4.5703125" style="1" customWidth="1"/>
    <col min="15249" max="15249" width="4.7109375" style="1" customWidth="1"/>
    <col min="15250" max="15250" width="5" style="1" customWidth="1"/>
    <col min="15251" max="15251" width="6.85546875" style="1" customWidth="1"/>
    <col min="15252" max="15253" width="4.140625" style="1" customWidth="1"/>
    <col min="15254" max="15254" width="4.7109375" style="1" customWidth="1"/>
    <col min="15255" max="15255" width="5.140625" style="1" customWidth="1"/>
    <col min="15256" max="15256" width="6.140625" style="1" customWidth="1"/>
    <col min="15257" max="15257" width="4.28515625" style="1" customWidth="1"/>
    <col min="15258" max="15258" width="4.5703125" style="1" customWidth="1"/>
    <col min="15259" max="15259" width="4.85546875" style="1" customWidth="1"/>
    <col min="15260" max="15260" width="3.85546875" style="1" customWidth="1"/>
    <col min="15261" max="15261" width="5.28515625" style="1" customWidth="1"/>
    <col min="15262" max="15263" width="4.85546875" style="1" customWidth="1"/>
    <col min="15264" max="15265" width="4.5703125" style="1" customWidth="1"/>
    <col min="15266" max="15267" width="4.28515625" style="1" customWidth="1"/>
    <col min="15268" max="15268" width="6.140625" style="1" customWidth="1"/>
    <col min="15269" max="15269" width="4.28515625" style="1" customWidth="1"/>
    <col min="15270" max="15270" width="5" style="1" bestFit="1" customWidth="1"/>
    <col min="15271" max="15271" width="4.85546875" style="1" customWidth="1"/>
    <col min="15272" max="15272" width="3.85546875" style="1" customWidth="1"/>
    <col min="15273" max="15273" width="4.28515625" style="1" customWidth="1"/>
    <col min="15274" max="15274" width="5.140625" style="1" customWidth="1"/>
    <col min="15275" max="15275" width="5.28515625" style="1" customWidth="1"/>
    <col min="15276" max="15276" width="4.42578125" style="1" customWidth="1"/>
    <col min="15277" max="15277" width="5" style="1" customWidth="1"/>
    <col min="15278" max="15489" width="9.140625" style="1"/>
    <col min="15490" max="15490" width="7.140625" style="1" customWidth="1"/>
    <col min="15491" max="15491" width="6" style="1" customWidth="1"/>
    <col min="15492" max="15492" width="5" style="1" bestFit="1" customWidth="1"/>
    <col min="15493" max="15494" width="4.5703125" style="1" customWidth="1"/>
    <col min="15495" max="15495" width="4" style="1" customWidth="1"/>
    <col min="15496" max="15498" width="4.28515625" style="1" customWidth="1"/>
    <col min="15499" max="15500" width="4.5703125" style="1" customWidth="1"/>
    <col min="15501" max="15503" width="4.28515625" style="1" customWidth="1"/>
    <col min="15504" max="15504" width="4.5703125" style="1" customWidth="1"/>
    <col min="15505" max="15505" width="4.7109375" style="1" customWidth="1"/>
    <col min="15506" max="15506" width="5" style="1" customWidth="1"/>
    <col min="15507" max="15507" width="6.85546875" style="1" customWidth="1"/>
    <col min="15508" max="15509" width="4.140625" style="1" customWidth="1"/>
    <col min="15510" max="15510" width="4.7109375" style="1" customWidth="1"/>
    <col min="15511" max="15511" width="5.140625" style="1" customWidth="1"/>
    <col min="15512" max="15512" width="6.140625" style="1" customWidth="1"/>
    <col min="15513" max="15513" width="4.28515625" style="1" customWidth="1"/>
    <col min="15514" max="15514" width="4.5703125" style="1" customWidth="1"/>
    <col min="15515" max="15515" width="4.85546875" style="1" customWidth="1"/>
    <col min="15516" max="15516" width="3.85546875" style="1" customWidth="1"/>
    <col min="15517" max="15517" width="5.28515625" style="1" customWidth="1"/>
    <col min="15518" max="15519" width="4.85546875" style="1" customWidth="1"/>
    <col min="15520" max="15521" width="4.5703125" style="1" customWidth="1"/>
    <col min="15522" max="15523" width="4.28515625" style="1" customWidth="1"/>
    <col min="15524" max="15524" width="6.140625" style="1" customWidth="1"/>
    <col min="15525" max="15525" width="4.28515625" style="1" customWidth="1"/>
    <col min="15526" max="15526" width="5" style="1" bestFit="1" customWidth="1"/>
    <col min="15527" max="15527" width="4.85546875" style="1" customWidth="1"/>
    <col min="15528" max="15528" width="3.85546875" style="1" customWidth="1"/>
    <col min="15529" max="15529" width="4.28515625" style="1" customWidth="1"/>
    <col min="15530" max="15530" width="5.140625" style="1" customWidth="1"/>
    <col min="15531" max="15531" width="5.28515625" style="1" customWidth="1"/>
    <col min="15532" max="15532" width="4.42578125" style="1" customWidth="1"/>
    <col min="15533" max="15533" width="5" style="1" customWidth="1"/>
    <col min="15534" max="15745" width="9.140625" style="1"/>
    <col min="15746" max="15746" width="7.140625" style="1" customWidth="1"/>
    <col min="15747" max="15747" width="6" style="1" customWidth="1"/>
    <col min="15748" max="15748" width="5" style="1" bestFit="1" customWidth="1"/>
    <col min="15749" max="15750" width="4.5703125" style="1" customWidth="1"/>
    <col min="15751" max="15751" width="4" style="1" customWidth="1"/>
    <col min="15752" max="15754" width="4.28515625" style="1" customWidth="1"/>
    <col min="15755" max="15756" width="4.5703125" style="1" customWidth="1"/>
    <col min="15757" max="15759" width="4.28515625" style="1" customWidth="1"/>
    <col min="15760" max="15760" width="4.5703125" style="1" customWidth="1"/>
    <col min="15761" max="15761" width="4.7109375" style="1" customWidth="1"/>
    <col min="15762" max="15762" width="5" style="1" customWidth="1"/>
    <col min="15763" max="15763" width="6.85546875" style="1" customWidth="1"/>
    <col min="15764" max="15765" width="4.140625" style="1" customWidth="1"/>
    <col min="15766" max="15766" width="4.7109375" style="1" customWidth="1"/>
    <col min="15767" max="15767" width="5.140625" style="1" customWidth="1"/>
    <col min="15768" max="15768" width="6.140625" style="1" customWidth="1"/>
    <col min="15769" max="15769" width="4.28515625" style="1" customWidth="1"/>
    <col min="15770" max="15770" width="4.5703125" style="1" customWidth="1"/>
    <col min="15771" max="15771" width="4.85546875" style="1" customWidth="1"/>
    <col min="15772" max="15772" width="3.85546875" style="1" customWidth="1"/>
    <col min="15773" max="15773" width="5.28515625" style="1" customWidth="1"/>
    <col min="15774" max="15775" width="4.85546875" style="1" customWidth="1"/>
    <col min="15776" max="15777" width="4.5703125" style="1" customWidth="1"/>
    <col min="15778" max="15779" width="4.28515625" style="1" customWidth="1"/>
    <col min="15780" max="15780" width="6.140625" style="1" customWidth="1"/>
    <col min="15781" max="15781" width="4.28515625" style="1" customWidth="1"/>
    <col min="15782" max="15782" width="5" style="1" bestFit="1" customWidth="1"/>
    <col min="15783" max="15783" width="4.85546875" style="1" customWidth="1"/>
    <col min="15784" max="15784" width="3.85546875" style="1" customWidth="1"/>
    <col min="15785" max="15785" width="4.28515625" style="1" customWidth="1"/>
    <col min="15786" max="15786" width="5.140625" style="1" customWidth="1"/>
    <col min="15787" max="15787" width="5.28515625" style="1" customWidth="1"/>
    <col min="15788" max="15788" width="4.42578125" style="1" customWidth="1"/>
    <col min="15789" max="15789" width="5" style="1" customWidth="1"/>
    <col min="15790" max="16384" width="9.140625" style="1"/>
  </cols>
  <sheetData>
    <row r="2" spans="1:190" x14ac:dyDescent="0.25">
      <c r="B2" s="1" t="s">
        <v>0</v>
      </c>
    </row>
    <row r="4" spans="1:190" x14ac:dyDescent="0.25">
      <c r="AI4" s="3"/>
      <c r="AJ4" s="3"/>
      <c r="AK4" s="3"/>
      <c r="AL4" s="3"/>
      <c r="AM4" s="3"/>
      <c r="AN4" s="3"/>
    </row>
    <row r="7" spans="1:190" x14ac:dyDescent="0.25">
      <c r="A7" s="115" t="s">
        <v>59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</row>
    <row r="8" spans="1:190" x14ac:dyDescent="0.25">
      <c r="A8" s="4" t="s">
        <v>1</v>
      </c>
      <c r="B8" s="4"/>
      <c r="C8" s="4"/>
      <c r="D8" s="4"/>
      <c r="E8" s="4"/>
      <c r="F8" s="4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6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</row>
    <row r="9" spans="1:190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8"/>
      <c r="BC9" s="119" t="s">
        <v>3</v>
      </c>
      <c r="BD9" s="120"/>
    </row>
    <row r="10" spans="1:190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6"/>
      <c r="V10" s="125" t="s">
        <v>5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6"/>
      <c r="BB10" s="127" t="s">
        <v>7</v>
      </c>
      <c r="BC10" s="121"/>
      <c r="BD10" s="122"/>
      <c r="BE10"/>
      <c r="BF10"/>
      <c r="BH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</row>
    <row r="11" spans="1:190" s="14" customFormat="1" x14ac:dyDescent="0.25">
      <c r="A11" s="7" t="s">
        <v>8</v>
      </c>
      <c r="B11" s="8" t="s">
        <v>9</v>
      </c>
      <c r="C11" s="9" t="s">
        <v>11</v>
      </c>
      <c r="D11" s="10" t="s">
        <v>10</v>
      </c>
      <c r="E11" s="9" t="s">
        <v>60</v>
      </c>
      <c r="F11" s="9" t="s">
        <v>15</v>
      </c>
      <c r="G11" s="9" t="s">
        <v>61</v>
      </c>
      <c r="H11" s="9" t="s">
        <v>12</v>
      </c>
      <c r="I11" s="10" t="s">
        <v>13</v>
      </c>
      <c r="J11" s="10" t="s">
        <v>13</v>
      </c>
      <c r="K11" s="9" t="s">
        <v>14</v>
      </c>
      <c r="L11" s="10" t="s">
        <v>16</v>
      </c>
      <c r="M11" s="10" t="s">
        <v>16</v>
      </c>
      <c r="N11" s="10" t="s">
        <v>17</v>
      </c>
      <c r="O11" s="10" t="s">
        <v>17</v>
      </c>
      <c r="P11" s="9" t="s">
        <v>18</v>
      </c>
      <c r="Q11" s="9" t="s">
        <v>19</v>
      </c>
      <c r="R11" s="9" t="s">
        <v>19</v>
      </c>
      <c r="S11" s="10" t="s">
        <v>20</v>
      </c>
      <c r="T11" s="10" t="s">
        <v>20</v>
      </c>
      <c r="U11" s="11" t="s">
        <v>21</v>
      </c>
      <c r="V11" s="10" t="s">
        <v>10</v>
      </c>
      <c r="W11" s="9" t="s">
        <v>61</v>
      </c>
      <c r="X11" s="10" t="s">
        <v>12</v>
      </c>
      <c r="Y11" s="10" t="s">
        <v>12</v>
      </c>
      <c r="Z11" s="9" t="s">
        <v>13</v>
      </c>
      <c r="AA11" s="9" t="s">
        <v>14</v>
      </c>
      <c r="AB11" s="9" t="s">
        <v>17</v>
      </c>
      <c r="AC11" s="10" t="s">
        <v>16</v>
      </c>
      <c r="AD11" s="10" t="s">
        <v>22</v>
      </c>
      <c r="AE11" s="10" t="s">
        <v>22</v>
      </c>
      <c r="AF11" s="9" t="s">
        <v>18</v>
      </c>
      <c r="AG11" s="9" t="s">
        <v>19</v>
      </c>
      <c r="AH11" s="12" t="s">
        <v>21</v>
      </c>
      <c r="AI11" s="9" t="s">
        <v>10</v>
      </c>
      <c r="AJ11" s="9" t="s">
        <v>11</v>
      </c>
      <c r="AK11" s="9" t="s">
        <v>60</v>
      </c>
      <c r="AL11" s="9" t="s">
        <v>13</v>
      </c>
      <c r="AM11" s="9" t="s">
        <v>13</v>
      </c>
      <c r="AN11" s="9" t="s">
        <v>15</v>
      </c>
      <c r="AO11" s="9" t="s">
        <v>14</v>
      </c>
      <c r="AP11" s="10" t="s">
        <v>12</v>
      </c>
      <c r="AQ11" s="10" t="s">
        <v>20</v>
      </c>
      <c r="AR11" s="10" t="s">
        <v>20</v>
      </c>
      <c r="AS11" s="10" t="s">
        <v>16</v>
      </c>
      <c r="AT11" s="10" t="s">
        <v>22</v>
      </c>
      <c r="AU11" s="10" t="s">
        <v>22</v>
      </c>
      <c r="AV11" s="9" t="s">
        <v>17</v>
      </c>
      <c r="AW11" s="9" t="s">
        <v>17</v>
      </c>
      <c r="AX11" s="9" t="s">
        <v>23</v>
      </c>
      <c r="AY11" s="9" t="s">
        <v>19</v>
      </c>
      <c r="AZ11" s="9" t="s">
        <v>19</v>
      </c>
      <c r="BA11" s="12" t="s">
        <v>21</v>
      </c>
      <c r="BB11" s="128"/>
      <c r="BC11" s="13" t="s">
        <v>24</v>
      </c>
      <c r="BD11" s="8" t="s">
        <v>25</v>
      </c>
      <c r="BE11"/>
      <c r="BF11"/>
      <c r="BG11" s="1"/>
      <c r="BH11"/>
      <c r="BI11" s="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</row>
    <row r="12" spans="1:190" x14ac:dyDescent="0.25">
      <c r="A12" s="15" t="s">
        <v>26</v>
      </c>
      <c r="B12" s="16" t="s">
        <v>27</v>
      </c>
      <c r="C12" s="17">
        <v>0</v>
      </c>
      <c r="D12" s="17">
        <v>0</v>
      </c>
      <c r="E12" s="17">
        <v>0</v>
      </c>
      <c r="F12" s="17">
        <v>15</v>
      </c>
      <c r="G12" s="17">
        <v>-2</v>
      </c>
      <c r="H12" s="17">
        <v>-69</v>
      </c>
      <c r="I12" s="17">
        <v>0</v>
      </c>
      <c r="J12" s="17">
        <v>0</v>
      </c>
      <c r="K12" s="17">
        <v>-52</v>
      </c>
      <c r="L12" s="17">
        <v>0</v>
      </c>
      <c r="M12" s="17">
        <v>20</v>
      </c>
      <c r="N12" s="17">
        <v>-36</v>
      </c>
      <c r="O12" s="17">
        <v>0</v>
      </c>
      <c r="P12" s="17">
        <v>-55</v>
      </c>
      <c r="Q12" s="17">
        <v>-10</v>
      </c>
      <c r="R12" s="17">
        <v>0</v>
      </c>
      <c r="S12" s="17">
        <v>-6</v>
      </c>
      <c r="T12" s="17">
        <v>20</v>
      </c>
      <c r="U12" s="18">
        <f t="shared" ref="U12:U35" si="0">SUM(C12:T12)</f>
        <v>-175</v>
      </c>
      <c r="V12" s="17">
        <v>-25</v>
      </c>
      <c r="W12" s="17">
        <v>-17</v>
      </c>
      <c r="X12" s="17">
        <v>-43</v>
      </c>
      <c r="Y12" s="17">
        <v>0</v>
      </c>
      <c r="Z12" s="17">
        <v>-9</v>
      </c>
      <c r="AA12" s="17">
        <v>-40</v>
      </c>
      <c r="AB12" s="17">
        <v>-57</v>
      </c>
      <c r="AC12" s="17">
        <v>-33</v>
      </c>
      <c r="AD12" s="17">
        <v>-32</v>
      </c>
      <c r="AE12" s="17">
        <v>0</v>
      </c>
      <c r="AF12" s="17">
        <v>-55</v>
      </c>
      <c r="AG12" s="17">
        <v>-10</v>
      </c>
      <c r="AH12" s="19">
        <f t="shared" ref="AH12:AH35" si="1">SUM(V12:AG12)</f>
        <v>-321</v>
      </c>
      <c r="AI12" s="17">
        <v>23</v>
      </c>
      <c r="AJ12" s="17">
        <v>0</v>
      </c>
      <c r="AK12" s="17">
        <v>0</v>
      </c>
      <c r="AL12" s="17">
        <v>0</v>
      </c>
      <c r="AM12" s="17">
        <v>9</v>
      </c>
      <c r="AN12" s="17">
        <v>-15</v>
      </c>
      <c r="AO12" s="17">
        <v>0</v>
      </c>
      <c r="AP12" s="17">
        <v>112</v>
      </c>
      <c r="AQ12" s="17">
        <v>-19</v>
      </c>
      <c r="AR12" s="17">
        <v>10</v>
      </c>
      <c r="AS12" s="17">
        <v>0</v>
      </c>
      <c r="AT12" s="17">
        <v>0</v>
      </c>
      <c r="AU12" s="17">
        <v>50</v>
      </c>
      <c r="AV12" s="17">
        <v>0</v>
      </c>
      <c r="AW12" s="17">
        <v>83</v>
      </c>
      <c r="AX12" s="17">
        <v>-15</v>
      </c>
      <c r="AY12" s="17">
        <v>20</v>
      </c>
      <c r="AZ12" s="17">
        <v>0</v>
      </c>
      <c r="BA12" s="20">
        <f t="shared" ref="BA12:BA35" si="2">SUM(AI12:AZ12)</f>
        <v>258</v>
      </c>
      <c r="BB12" s="21">
        <f t="shared" ref="BB12:BB35" si="3">SUM(U12,AH12,BA12)</f>
        <v>-238</v>
      </c>
      <c r="BC12" s="22">
        <v>0</v>
      </c>
      <c r="BD12" s="23">
        <f t="shared" ref="BD12:BD35" si="4">SUM(U12+AH12+BA12+BC12)</f>
        <v>-238</v>
      </c>
      <c r="BE12"/>
      <c r="BF12"/>
      <c r="BH12" s="24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</row>
    <row r="13" spans="1:190" x14ac:dyDescent="0.25">
      <c r="A13" s="25" t="s">
        <v>28</v>
      </c>
      <c r="B13" s="16" t="s">
        <v>27</v>
      </c>
      <c r="C13" s="17">
        <v>0</v>
      </c>
      <c r="D13" s="17">
        <v>0</v>
      </c>
      <c r="E13" s="17">
        <v>0</v>
      </c>
      <c r="F13" s="17">
        <v>15</v>
      </c>
      <c r="G13" s="17">
        <v>-2</v>
      </c>
      <c r="H13" s="17">
        <v>-90</v>
      </c>
      <c r="I13" s="17">
        <v>0</v>
      </c>
      <c r="J13" s="17">
        <v>60</v>
      </c>
      <c r="K13" s="17">
        <v>-52</v>
      </c>
      <c r="L13" s="17">
        <v>0</v>
      </c>
      <c r="M13" s="17">
        <v>20</v>
      </c>
      <c r="N13" s="17">
        <v>-36</v>
      </c>
      <c r="O13" s="17">
        <v>0</v>
      </c>
      <c r="P13" s="17">
        <v>-55</v>
      </c>
      <c r="Q13" s="17">
        <v>-10</v>
      </c>
      <c r="R13" s="17">
        <v>0</v>
      </c>
      <c r="S13" s="17">
        <v>-6</v>
      </c>
      <c r="T13" s="17">
        <v>20</v>
      </c>
      <c r="U13" s="18">
        <f t="shared" si="0"/>
        <v>-136</v>
      </c>
      <c r="V13" s="17">
        <v>-25</v>
      </c>
      <c r="W13" s="17">
        <v>-17</v>
      </c>
      <c r="X13" s="17">
        <v>-32</v>
      </c>
      <c r="Y13" s="17">
        <v>0</v>
      </c>
      <c r="Z13" s="17">
        <v>-18</v>
      </c>
      <c r="AA13" s="17">
        <v>-40</v>
      </c>
      <c r="AB13" s="17">
        <v>-57</v>
      </c>
      <c r="AC13" s="17">
        <v>-33</v>
      </c>
      <c r="AD13" s="17">
        <v>-72</v>
      </c>
      <c r="AE13" s="17">
        <v>0</v>
      </c>
      <c r="AF13" s="17">
        <v>-55</v>
      </c>
      <c r="AG13" s="17">
        <v>-10</v>
      </c>
      <c r="AH13" s="26">
        <f t="shared" si="1"/>
        <v>-359</v>
      </c>
      <c r="AI13" s="17">
        <v>23</v>
      </c>
      <c r="AJ13" s="17">
        <v>0</v>
      </c>
      <c r="AK13" s="17">
        <v>0</v>
      </c>
      <c r="AL13" s="17">
        <v>-42</v>
      </c>
      <c r="AM13" s="17">
        <v>0</v>
      </c>
      <c r="AN13" s="17">
        <v>-15</v>
      </c>
      <c r="AO13" s="17">
        <v>0</v>
      </c>
      <c r="AP13" s="17">
        <v>122</v>
      </c>
      <c r="AQ13" s="17">
        <v>-19</v>
      </c>
      <c r="AR13" s="17">
        <v>10</v>
      </c>
      <c r="AS13" s="17">
        <v>0</v>
      </c>
      <c r="AT13" s="17">
        <v>0</v>
      </c>
      <c r="AU13" s="17">
        <v>90</v>
      </c>
      <c r="AV13" s="17">
        <v>0</v>
      </c>
      <c r="AW13" s="17">
        <v>83</v>
      </c>
      <c r="AX13" s="17">
        <v>-15</v>
      </c>
      <c r="AY13" s="17">
        <v>20</v>
      </c>
      <c r="AZ13" s="17">
        <v>0</v>
      </c>
      <c r="BA13" s="20">
        <f t="shared" si="2"/>
        <v>257</v>
      </c>
      <c r="BB13" s="21">
        <f t="shared" si="3"/>
        <v>-238</v>
      </c>
      <c r="BC13" s="22">
        <v>0</v>
      </c>
      <c r="BD13" s="27">
        <f t="shared" si="4"/>
        <v>-238</v>
      </c>
      <c r="BE13"/>
      <c r="BF13"/>
      <c r="BH13" s="24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</row>
    <row r="14" spans="1:190" x14ac:dyDescent="0.25">
      <c r="A14" s="25" t="s">
        <v>29</v>
      </c>
      <c r="B14" s="16" t="s">
        <v>27</v>
      </c>
      <c r="C14" s="17">
        <v>0</v>
      </c>
      <c r="D14" s="17">
        <v>0</v>
      </c>
      <c r="E14" s="17">
        <v>0</v>
      </c>
      <c r="F14" s="17">
        <v>15</v>
      </c>
      <c r="G14" s="17">
        <v>-2</v>
      </c>
      <c r="H14" s="17">
        <v>-75</v>
      </c>
      <c r="I14" s="17">
        <v>0</v>
      </c>
      <c r="J14" s="17">
        <v>51</v>
      </c>
      <c r="K14" s="17">
        <v>-52</v>
      </c>
      <c r="L14" s="17">
        <v>0</v>
      </c>
      <c r="M14" s="17">
        <v>20</v>
      </c>
      <c r="N14" s="17">
        <v>-42</v>
      </c>
      <c r="O14" s="17">
        <v>0</v>
      </c>
      <c r="P14" s="17">
        <v>-55</v>
      </c>
      <c r="Q14" s="17">
        <v>-10</v>
      </c>
      <c r="R14" s="17">
        <v>0</v>
      </c>
      <c r="S14" s="17">
        <v>-6</v>
      </c>
      <c r="T14" s="17">
        <v>20</v>
      </c>
      <c r="U14" s="18">
        <f t="shared" si="0"/>
        <v>-136</v>
      </c>
      <c r="V14" s="17">
        <v>-25</v>
      </c>
      <c r="W14" s="17">
        <v>-17</v>
      </c>
      <c r="X14" s="17">
        <v>-25</v>
      </c>
      <c r="Y14" s="17">
        <v>0</v>
      </c>
      <c r="Z14" s="17">
        <v>-9</v>
      </c>
      <c r="AA14" s="17">
        <v>-40</v>
      </c>
      <c r="AB14" s="17">
        <v>-51</v>
      </c>
      <c r="AC14" s="17">
        <v>-33</v>
      </c>
      <c r="AD14" s="17">
        <v>-94</v>
      </c>
      <c r="AE14" s="17">
        <v>0</v>
      </c>
      <c r="AF14" s="17">
        <v>-55</v>
      </c>
      <c r="AG14" s="17">
        <v>-10</v>
      </c>
      <c r="AH14" s="26">
        <f t="shared" si="1"/>
        <v>-359</v>
      </c>
      <c r="AI14" s="17">
        <v>23</v>
      </c>
      <c r="AJ14" s="17">
        <v>0</v>
      </c>
      <c r="AK14" s="17">
        <v>0</v>
      </c>
      <c r="AL14" s="17">
        <v>-42</v>
      </c>
      <c r="AM14" s="17">
        <v>0</v>
      </c>
      <c r="AN14" s="17">
        <v>-15</v>
      </c>
      <c r="AO14" s="17">
        <v>0</v>
      </c>
      <c r="AP14" s="17">
        <v>100</v>
      </c>
      <c r="AQ14" s="17">
        <v>-19</v>
      </c>
      <c r="AR14" s="17">
        <v>10</v>
      </c>
      <c r="AS14" s="17">
        <v>0</v>
      </c>
      <c r="AT14" s="17">
        <v>0</v>
      </c>
      <c r="AU14" s="17">
        <v>112</v>
      </c>
      <c r="AV14" s="17">
        <v>0</v>
      </c>
      <c r="AW14" s="17">
        <v>83</v>
      </c>
      <c r="AX14" s="17">
        <v>-15</v>
      </c>
      <c r="AY14" s="17">
        <v>20</v>
      </c>
      <c r="AZ14" s="17">
        <v>0</v>
      </c>
      <c r="BA14" s="20">
        <f t="shared" si="2"/>
        <v>257</v>
      </c>
      <c r="BB14" s="21">
        <f t="shared" si="3"/>
        <v>-238</v>
      </c>
      <c r="BC14" s="22">
        <v>0</v>
      </c>
      <c r="BD14" s="27">
        <f t="shared" si="4"/>
        <v>-238</v>
      </c>
      <c r="BE14"/>
      <c r="BF14"/>
      <c r="BH14" s="2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</row>
    <row r="15" spans="1:190" x14ac:dyDescent="0.25">
      <c r="A15" s="25" t="s">
        <v>30</v>
      </c>
      <c r="B15" s="16" t="s">
        <v>27</v>
      </c>
      <c r="C15" s="17">
        <v>0</v>
      </c>
      <c r="D15" s="17">
        <v>0</v>
      </c>
      <c r="E15" s="17">
        <v>0</v>
      </c>
      <c r="F15" s="17">
        <v>15</v>
      </c>
      <c r="G15" s="17">
        <v>-2</v>
      </c>
      <c r="H15" s="17">
        <v>-90</v>
      </c>
      <c r="I15" s="17">
        <v>0</v>
      </c>
      <c r="J15" s="17">
        <v>60</v>
      </c>
      <c r="K15" s="17">
        <v>-52</v>
      </c>
      <c r="L15" s="17">
        <v>0</v>
      </c>
      <c r="M15" s="17">
        <v>20</v>
      </c>
      <c r="N15" s="17">
        <v>-49</v>
      </c>
      <c r="O15" s="17">
        <v>0</v>
      </c>
      <c r="P15" s="17">
        <v>-55</v>
      </c>
      <c r="Q15" s="17">
        <v>-16</v>
      </c>
      <c r="R15" s="17">
        <v>0</v>
      </c>
      <c r="S15" s="17">
        <v>-6</v>
      </c>
      <c r="T15" s="17">
        <v>20</v>
      </c>
      <c r="U15" s="18">
        <f t="shared" si="0"/>
        <v>-155</v>
      </c>
      <c r="V15" s="17">
        <v>-25</v>
      </c>
      <c r="W15" s="17">
        <v>-17</v>
      </c>
      <c r="X15" s="17">
        <v>0</v>
      </c>
      <c r="Y15" s="17">
        <v>2</v>
      </c>
      <c r="Z15" s="17">
        <v>-21</v>
      </c>
      <c r="AA15" s="17">
        <v>-40</v>
      </c>
      <c r="AB15" s="17">
        <v>-44</v>
      </c>
      <c r="AC15" s="17">
        <v>-33</v>
      </c>
      <c r="AD15" s="17">
        <v>-106</v>
      </c>
      <c r="AE15" s="17">
        <v>0</v>
      </c>
      <c r="AF15" s="17">
        <v>-55</v>
      </c>
      <c r="AG15" s="17">
        <v>-10</v>
      </c>
      <c r="AH15" s="26">
        <f t="shared" si="1"/>
        <v>-349</v>
      </c>
      <c r="AI15" s="17">
        <v>23</v>
      </c>
      <c r="AJ15" s="17">
        <v>0</v>
      </c>
      <c r="AK15" s="17">
        <v>0</v>
      </c>
      <c r="AL15" s="17">
        <v>-39</v>
      </c>
      <c r="AM15" s="17">
        <v>0</v>
      </c>
      <c r="AN15" s="17">
        <v>-15</v>
      </c>
      <c r="AO15" s="17">
        <v>0</v>
      </c>
      <c r="AP15" s="17">
        <v>88</v>
      </c>
      <c r="AQ15" s="17">
        <v>-19</v>
      </c>
      <c r="AR15" s="17">
        <v>10</v>
      </c>
      <c r="AS15" s="17">
        <v>0</v>
      </c>
      <c r="AT15" s="17">
        <v>0</v>
      </c>
      <c r="AU15" s="17">
        <v>124</v>
      </c>
      <c r="AV15" s="17">
        <v>0</v>
      </c>
      <c r="AW15" s="17">
        <v>83</v>
      </c>
      <c r="AX15" s="17">
        <v>-15</v>
      </c>
      <c r="AY15" s="17">
        <v>26</v>
      </c>
      <c r="AZ15" s="17">
        <v>0</v>
      </c>
      <c r="BA15" s="20">
        <f t="shared" si="2"/>
        <v>266</v>
      </c>
      <c r="BB15" s="21">
        <f t="shared" si="3"/>
        <v>-238</v>
      </c>
      <c r="BC15" s="22">
        <v>0</v>
      </c>
      <c r="BD15" s="27">
        <f t="shared" si="4"/>
        <v>-238</v>
      </c>
      <c r="BE15"/>
      <c r="BF15"/>
      <c r="BH15" s="24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</row>
    <row r="16" spans="1:190" x14ac:dyDescent="0.25">
      <c r="A16" s="25" t="s">
        <v>31</v>
      </c>
      <c r="B16" s="16" t="s">
        <v>27</v>
      </c>
      <c r="C16" s="17">
        <v>0</v>
      </c>
      <c r="D16" s="17">
        <v>0</v>
      </c>
      <c r="E16" s="17">
        <v>0</v>
      </c>
      <c r="F16" s="17">
        <v>15</v>
      </c>
      <c r="G16" s="17">
        <v>-2</v>
      </c>
      <c r="H16" s="17">
        <v>-90</v>
      </c>
      <c r="I16" s="17">
        <v>0</v>
      </c>
      <c r="J16" s="17">
        <v>30</v>
      </c>
      <c r="K16" s="17">
        <v>-52</v>
      </c>
      <c r="L16" s="17">
        <v>0</v>
      </c>
      <c r="M16" s="17">
        <v>20</v>
      </c>
      <c r="N16" s="17">
        <v>-49</v>
      </c>
      <c r="O16" s="17">
        <v>0</v>
      </c>
      <c r="P16" s="17">
        <v>-55</v>
      </c>
      <c r="Q16" s="17">
        <v>-10</v>
      </c>
      <c r="R16" s="17">
        <v>0</v>
      </c>
      <c r="S16" s="17">
        <v>-6</v>
      </c>
      <c r="T16" s="17">
        <v>20</v>
      </c>
      <c r="U16" s="18">
        <f t="shared" si="0"/>
        <v>-179</v>
      </c>
      <c r="V16" s="17">
        <v>-25</v>
      </c>
      <c r="W16" s="17">
        <v>-17</v>
      </c>
      <c r="X16" s="17">
        <v>-20</v>
      </c>
      <c r="Y16" s="17">
        <v>0</v>
      </c>
      <c r="Z16" s="17">
        <v>-19</v>
      </c>
      <c r="AA16" s="17">
        <v>-40</v>
      </c>
      <c r="AB16" s="17">
        <v>-44</v>
      </c>
      <c r="AC16" s="17">
        <v>-33</v>
      </c>
      <c r="AD16" s="17">
        <v>-104</v>
      </c>
      <c r="AE16" s="17">
        <v>0</v>
      </c>
      <c r="AF16" s="17">
        <v>-55</v>
      </c>
      <c r="AG16" s="17">
        <v>-10</v>
      </c>
      <c r="AH16" s="26">
        <f t="shared" si="1"/>
        <v>-367</v>
      </c>
      <c r="AI16" s="17">
        <v>23</v>
      </c>
      <c r="AJ16" s="17">
        <v>0</v>
      </c>
      <c r="AK16" s="17">
        <v>0</v>
      </c>
      <c r="AL16" s="17">
        <v>-11</v>
      </c>
      <c r="AM16" s="17">
        <v>0</v>
      </c>
      <c r="AN16" s="17">
        <v>-15</v>
      </c>
      <c r="AO16" s="17">
        <v>0</v>
      </c>
      <c r="AP16" s="17">
        <v>110</v>
      </c>
      <c r="AQ16" s="17">
        <v>-19</v>
      </c>
      <c r="AR16" s="17">
        <v>10</v>
      </c>
      <c r="AS16" s="17">
        <v>0</v>
      </c>
      <c r="AT16" s="17">
        <v>0</v>
      </c>
      <c r="AU16" s="17">
        <v>122</v>
      </c>
      <c r="AV16" s="17">
        <v>0</v>
      </c>
      <c r="AW16" s="17">
        <v>83</v>
      </c>
      <c r="AX16" s="17">
        <v>-15</v>
      </c>
      <c r="AY16" s="17">
        <v>20</v>
      </c>
      <c r="AZ16" s="17">
        <v>0</v>
      </c>
      <c r="BA16" s="20">
        <f t="shared" si="2"/>
        <v>308</v>
      </c>
      <c r="BB16" s="21">
        <f t="shared" si="3"/>
        <v>-238</v>
      </c>
      <c r="BC16" s="22">
        <v>0</v>
      </c>
      <c r="BD16" s="27">
        <f t="shared" si="4"/>
        <v>-238</v>
      </c>
      <c r="BE16"/>
      <c r="BF16"/>
      <c r="BH16" s="24"/>
      <c r="BJ16"/>
      <c r="BK16"/>
      <c r="BL16"/>
    </row>
    <row r="17" spans="1:64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0</v>
      </c>
      <c r="F17" s="17">
        <v>15</v>
      </c>
      <c r="G17" s="17">
        <v>-2</v>
      </c>
      <c r="H17" s="17">
        <v>-90</v>
      </c>
      <c r="I17" s="17">
        <v>0</v>
      </c>
      <c r="J17" s="17">
        <v>30</v>
      </c>
      <c r="K17" s="17">
        <v>-52</v>
      </c>
      <c r="L17" s="17">
        <v>0</v>
      </c>
      <c r="M17" s="17">
        <v>20</v>
      </c>
      <c r="N17" s="17">
        <v>-41</v>
      </c>
      <c r="O17" s="17">
        <v>0</v>
      </c>
      <c r="P17" s="17">
        <v>-55</v>
      </c>
      <c r="Q17" s="17">
        <v>-10</v>
      </c>
      <c r="R17" s="17">
        <v>0</v>
      </c>
      <c r="S17" s="17">
        <v>-6</v>
      </c>
      <c r="T17" s="17">
        <v>20</v>
      </c>
      <c r="U17" s="18">
        <f t="shared" si="0"/>
        <v>-171</v>
      </c>
      <c r="V17" s="17">
        <v>-25</v>
      </c>
      <c r="W17" s="17">
        <v>-17</v>
      </c>
      <c r="X17" s="17">
        <v>-26</v>
      </c>
      <c r="Y17" s="17">
        <v>0</v>
      </c>
      <c r="Z17" s="17">
        <v>-21</v>
      </c>
      <c r="AA17" s="17">
        <v>-40</v>
      </c>
      <c r="AB17" s="17">
        <v>-52</v>
      </c>
      <c r="AC17" s="17">
        <v>-33</v>
      </c>
      <c r="AD17" s="17">
        <v>-78</v>
      </c>
      <c r="AE17" s="17">
        <v>0</v>
      </c>
      <c r="AF17" s="17">
        <v>-55</v>
      </c>
      <c r="AG17" s="17">
        <v>-10</v>
      </c>
      <c r="AH17" s="26">
        <f t="shared" si="1"/>
        <v>-357</v>
      </c>
      <c r="AI17" s="17">
        <v>23</v>
      </c>
      <c r="AJ17" s="17">
        <v>0</v>
      </c>
      <c r="AK17" s="17">
        <v>0</v>
      </c>
      <c r="AL17" s="17">
        <v>-9</v>
      </c>
      <c r="AM17" s="17">
        <v>0</v>
      </c>
      <c r="AN17" s="17">
        <v>-15</v>
      </c>
      <c r="AO17" s="17">
        <v>0</v>
      </c>
      <c r="AP17" s="17">
        <v>116</v>
      </c>
      <c r="AQ17" s="17">
        <v>-19</v>
      </c>
      <c r="AR17" s="17">
        <v>10</v>
      </c>
      <c r="AS17" s="17">
        <v>0</v>
      </c>
      <c r="AT17" s="17">
        <v>0</v>
      </c>
      <c r="AU17" s="17">
        <v>96</v>
      </c>
      <c r="AV17" s="17">
        <v>0</v>
      </c>
      <c r="AW17" s="17">
        <v>83</v>
      </c>
      <c r="AX17" s="17">
        <v>-15</v>
      </c>
      <c r="AY17" s="17">
        <v>20</v>
      </c>
      <c r="AZ17" s="17">
        <v>0</v>
      </c>
      <c r="BA17" s="20">
        <f t="shared" si="2"/>
        <v>290</v>
      </c>
      <c r="BB17" s="21">
        <f t="shared" si="3"/>
        <v>-238</v>
      </c>
      <c r="BC17" s="22">
        <v>0</v>
      </c>
      <c r="BD17" s="27">
        <f t="shared" si="4"/>
        <v>-238</v>
      </c>
      <c r="BE17"/>
      <c r="BF17"/>
      <c r="BH17" s="24"/>
      <c r="BJ17"/>
      <c r="BK17"/>
      <c r="BL17"/>
    </row>
    <row r="18" spans="1:64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-14</v>
      </c>
      <c r="F18" s="17">
        <v>0</v>
      </c>
      <c r="G18" s="17">
        <v>-2</v>
      </c>
      <c r="H18" s="17">
        <v>-80</v>
      </c>
      <c r="I18" s="17">
        <v>0</v>
      </c>
      <c r="J18" s="17">
        <v>30</v>
      </c>
      <c r="K18" s="17">
        <v>-52</v>
      </c>
      <c r="L18" s="17">
        <v>0</v>
      </c>
      <c r="M18" s="17">
        <v>20</v>
      </c>
      <c r="N18" s="17">
        <v>-36</v>
      </c>
      <c r="O18" s="17">
        <v>0</v>
      </c>
      <c r="P18" s="17">
        <v>-55</v>
      </c>
      <c r="Q18" s="17">
        <v>-10</v>
      </c>
      <c r="R18" s="17">
        <v>0</v>
      </c>
      <c r="S18" s="17">
        <v>-6</v>
      </c>
      <c r="T18" s="17">
        <v>20</v>
      </c>
      <c r="U18" s="19">
        <f t="shared" si="0"/>
        <v>-185</v>
      </c>
      <c r="V18" s="17">
        <v>-25</v>
      </c>
      <c r="W18" s="17">
        <v>-17</v>
      </c>
      <c r="X18" s="17">
        <v>-32</v>
      </c>
      <c r="Y18" s="17">
        <v>0</v>
      </c>
      <c r="Z18" s="17">
        <v>-20</v>
      </c>
      <c r="AA18" s="17">
        <v>-40</v>
      </c>
      <c r="AB18" s="17">
        <v>-57</v>
      </c>
      <c r="AC18" s="17">
        <v>-33</v>
      </c>
      <c r="AD18" s="17">
        <v>-40</v>
      </c>
      <c r="AE18" s="17">
        <v>0</v>
      </c>
      <c r="AF18" s="17">
        <v>-55</v>
      </c>
      <c r="AG18" s="17">
        <v>-10</v>
      </c>
      <c r="AH18" s="26">
        <f t="shared" si="1"/>
        <v>-329</v>
      </c>
      <c r="AI18" s="17">
        <v>47</v>
      </c>
      <c r="AJ18" s="17">
        <v>0</v>
      </c>
      <c r="AK18" s="17">
        <v>14</v>
      </c>
      <c r="AL18" s="17">
        <v>-10</v>
      </c>
      <c r="AM18" s="17">
        <v>0</v>
      </c>
      <c r="AN18" s="17">
        <v>0</v>
      </c>
      <c r="AO18" s="17">
        <v>0</v>
      </c>
      <c r="AP18" s="17">
        <v>112</v>
      </c>
      <c r="AQ18" s="17">
        <v>-19</v>
      </c>
      <c r="AR18" s="17">
        <v>10</v>
      </c>
      <c r="AS18" s="17">
        <v>0</v>
      </c>
      <c r="AT18" s="17">
        <v>0</v>
      </c>
      <c r="AU18" s="17">
        <v>62</v>
      </c>
      <c r="AV18" s="17">
        <v>0</v>
      </c>
      <c r="AW18" s="17">
        <v>83</v>
      </c>
      <c r="AX18" s="17">
        <v>-15</v>
      </c>
      <c r="AY18" s="17">
        <v>20</v>
      </c>
      <c r="AZ18" s="17">
        <v>0</v>
      </c>
      <c r="BA18" s="20">
        <f t="shared" si="2"/>
        <v>304</v>
      </c>
      <c r="BB18" s="21">
        <f t="shared" si="3"/>
        <v>-210</v>
      </c>
      <c r="BC18" s="22">
        <v>0</v>
      </c>
      <c r="BD18" s="27">
        <f t="shared" si="4"/>
        <v>-210</v>
      </c>
      <c r="BE18"/>
      <c r="BF18"/>
      <c r="BH18" s="24"/>
      <c r="BJ18"/>
      <c r="BK18"/>
      <c r="BL18"/>
    </row>
    <row r="19" spans="1:64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-14</v>
      </c>
      <c r="F19" s="17">
        <v>0</v>
      </c>
      <c r="G19" s="17">
        <v>-2</v>
      </c>
      <c r="H19" s="17">
        <v>-74</v>
      </c>
      <c r="I19" s="17">
        <v>0</v>
      </c>
      <c r="J19" s="17">
        <v>0</v>
      </c>
      <c r="K19" s="17">
        <v>-52</v>
      </c>
      <c r="L19" s="17">
        <v>0</v>
      </c>
      <c r="M19" s="17">
        <v>20</v>
      </c>
      <c r="N19" s="17">
        <v>-45</v>
      </c>
      <c r="O19" s="17">
        <v>0</v>
      </c>
      <c r="P19" s="17">
        <v>-55</v>
      </c>
      <c r="Q19" s="17">
        <v>-10</v>
      </c>
      <c r="R19" s="17">
        <v>0</v>
      </c>
      <c r="S19" s="17">
        <v>-6</v>
      </c>
      <c r="T19" s="17">
        <v>20</v>
      </c>
      <c r="U19" s="19">
        <f t="shared" si="0"/>
        <v>-218</v>
      </c>
      <c r="V19" s="17">
        <v>-25</v>
      </c>
      <c r="W19" s="17">
        <v>-17</v>
      </c>
      <c r="X19" s="17">
        <v>0</v>
      </c>
      <c r="Y19" s="17">
        <v>10</v>
      </c>
      <c r="Z19" s="17">
        <v>-9</v>
      </c>
      <c r="AA19" s="17">
        <v>-40</v>
      </c>
      <c r="AB19" s="17">
        <v>-37</v>
      </c>
      <c r="AC19" s="17">
        <v>-33</v>
      </c>
      <c r="AD19" s="17">
        <v>0</v>
      </c>
      <c r="AE19" s="17">
        <v>0</v>
      </c>
      <c r="AF19" s="17">
        <v>-55</v>
      </c>
      <c r="AG19" s="17">
        <v>-10</v>
      </c>
      <c r="AH19" s="26">
        <f t="shared" si="1"/>
        <v>-216</v>
      </c>
      <c r="AI19" s="17">
        <v>47</v>
      </c>
      <c r="AJ19" s="17">
        <v>0</v>
      </c>
      <c r="AK19" s="17">
        <v>14</v>
      </c>
      <c r="AL19" s="17">
        <v>0</v>
      </c>
      <c r="AM19" s="17">
        <v>9</v>
      </c>
      <c r="AN19" s="17">
        <v>0</v>
      </c>
      <c r="AO19" s="17">
        <v>0</v>
      </c>
      <c r="AP19" s="17">
        <v>64</v>
      </c>
      <c r="AQ19" s="17">
        <v>-19</v>
      </c>
      <c r="AR19" s="17">
        <v>10</v>
      </c>
      <c r="AS19" s="17">
        <v>0</v>
      </c>
      <c r="AT19" s="17">
        <v>0</v>
      </c>
      <c r="AU19" s="17">
        <v>24</v>
      </c>
      <c r="AV19" s="17">
        <v>0</v>
      </c>
      <c r="AW19" s="17">
        <v>72</v>
      </c>
      <c r="AX19" s="17">
        <v>-15</v>
      </c>
      <c r="AY19" s="17">
        <v>20</v>
      </c>
      <c r="AZ19" s="17">
        <v>0</v>
      </c>
      <c r="BA19" s="20">
        <f t="shared" si="2"/>
        <v>226</v>
      </c>
      <c r="BB19" s="21">
        <f t="shared" si="3"/>
        <v>-208</v>
      </c>
      <c r="BC19" s="22">
        <v>0</v>
      </c>
      <c r="BD19" s="27">
        <f t="shared" si="4"/>
        <v>-208</v>
      </c>
      <c r="BE19"/>
      <c r="BF19"/>
      <c r="BH19" s="24"/>
      <c r="BJ19"/>
      <c r="BK19"/>
      <c r="BL19"/>
    </row>
    <row r="20" spans="1:64" x14ac:dyDescent="0.25">
      <c r="A20" s="25" t="s">
        <v>37</v>
      </c>
      <c r="B20" s="16" t="s">
        <v>36</v>
      </c>
      <c r="C20" s="17">
        <v>0</v>
      </c>
      <c r="D20" s="17">
        <v>0</v>
      </c>
      <c r="E20" s="17">
        <v>-14</v>
      </c>
      <c r="F20" s="17">
        <v>15</v>
      </c>
      <c r="G20" s="17">
        <v>-2</v>
      </c>
      <c r="H20" s="17">
        <v>-58</v>
      </c>
      <c r="I20" s="17">
        <v>0</v>
      </c>
      <c r="J20" s="17">
        <v>10</v>
      </c>
      <c r="K20" s="17">
        <v>-47</v>
      </c>
      <c r="L20" s="17">
        <v>0</v>
      </c>
      <c r="M20" s="17">
        <v>20</v>
      </c>
      <c r="N20" s="17">
        <v>-70</v>
      </c>
      <c r="O20" s="17">
        <v>0</v>
      </c>
      <c r="P20" s="17">
        <v>-55</v>
      </c>
      <c r="Q20" s="17">
        <v>-10</v>
      </c>
      <c r="R20" s="17">
        <v>0</v>
      </c>
      <c r="S20" s="17">
        <v>0</v>
      </c>
      <c r="T20" s="17">
        <v>24</v>
      </c>
      <c r="U20" s="19">
        <f t="shared" si="0"/>
        <v>-187</v>
      </c>
      <c r="V20" s="17">
        <v>-25</v>
      </c>
      <c r="W20" s="17">
        <v>-17</v>
      </c>
      <c r="X20" s="17">
        <v>0</v>
      </c>
      <c r="Y20" s="17">
        <v>10</v>
      </c>
      <c r="Z20" s="17">
        <v>-12</v>
      </c>
      <c r="AA20" s="17">
        <v>-40</v>
      </c>
      <c r="AB20" s="17">
        <v>-37</v>
      </c>
      <c r="AC20" s="17">
        <v>-26</v>
      </c>
      <c r="AD20" s="17">
        <v>0</v>
      </c>
      <c r="AE20" s="17">
        <v>57</v>
      </c>
      <c r="AF20" s="17">
        <v>-55</v>
      </c>
      <c r="AG20" s="17">
        <v>-10</v>
      </c>
      <c r="AH20" s="26">
        <f t="shared" si="1"/>
        <v>-155</v>
      </c>
      <c r="AI20" s="17">
        <v>44</v>
      </c>
      <c r="AJ20" s="17">
        <v>0</v>
      </c>
      <c r="AK20" s="17">
        <v>14</v>
      </c>
      <c r="AL20" s="17">
        <v>0</v>
      </c>
      <c r="AM20" s="17">
        <v>2</v>
      </c>
      <c r="AN20" s="17">
        <v>-15</v>
      </c>
      <c r="AO20" s="17">
        <v>0</v>
      </c>
      <c r="AP20" s="17">
        <v>48</v>
      </c>
      <c r="AQ20" s="17">
        <v>-29</v>
      </c>
      <c r="AR20" s="17">
        <v>10</v>
      </c>
      <c r="AS20" s="17">
        <v>0</v>
      </c>
      <c r="AT20" s="17">
        <v>-32</v>
      </c>
      <c r="AU20" s="17">
        <v>0</v>
      </c>
      <c r="AV20" s="17">
        <v>0</v>
      </c>
      <c r="AW20" s="17">
        <v>97</v>
      </c>
      <c r="AX20" s="17">
        <v>-15</v>
      </c>
      <c r="AY20" s="17">
        <v>20</v>
      </c>
      <c r="AZ20" s="17">
        <v>0</v>
      </c>
      <c r="BA20" s="20">
        <f t="shared" si="2"/>
        <v>144</v>
      </c>
      <c r="BB20" s="21">
        <f t="shared" si="3"/>
        <v>-198</v>
      </c>
      <c r="BC20" s="22">
        <v>0</v>
      </c>
      <c r="BD20" s="27">
        <f t="shared" si="4"/>
        <v>-198</v>
      </c>
      <c r="BE20"/>
      <c r="BF20"/>
      <c r="BH20" s="24"/>
      <c r="BJ20"/>
      <c r="BK20"/>
      <c r="BL20"/>
    </row>
    <row r="21" spans="1:64" x14ac:dyDescent="0.25">
      <c r="A21" s="28" t="s">
        <v>38</v>
      </c>
      <c r="B21" s="29" t="s">
        <v>34</v>
      </c>
      <c r="C21" s="17">
        <v>0</v>
      </c>
      <c r="D21" s="17">
        <v>0</v>
      </c>
      <c r="E21" s="17">
        <v>-14</v>
      </c>
      <c r="F21" s="17">
        <v>15</v>
      </c>
      <c r="G21" s="17">
        <v>-2</v>
      </c>
      <c r="H21" s="17">
        <v>-39</v>
      </c>
      <c r="I21" s="17">
        <v>-25</v>
      </c>
      <c r="J21" s="17">
        <v>30</v>
      </c>
      <c r="K21" s="17">
        <v>-46</v>
      </c>
      <c r="L21" s="17">
        <v>0</v>
      </c>
      <c r="M21" s="17">
        <v>20</v>
      </c>
      <c r="N21" s="17">
        <v>-70</v>
      </c>
      <c r="O21" s="17">
        <v>0</v>
      </c>
      <c r="P21" s="17">
        <v>-55</v>
      </c>
      <c r="Q21" s="17">
        <v>-10</v>
      </c>
      <c r="R21" s="17">
        <v>0</v>
      </c>
      <c r="S21" s="17">
        <v>0</v>
      </c>
      <c r="T21" s="17">
        <v>24</v>
      </c>
      <c r="U21" s="19">
        <f t="shared" si="0"/>
        <v>-172</v>
      </c>
      <c r="V21" s="17">
        <v>-25</v>
      </c>
      <c r="W21" s="17">
        <v>-17</v>
      </c>
      <c r="X21" s="17">
        <v>-30</v>
      </c>
      <c r="Y21" s="17">
        <v>0</v>
      </c>
      <c r="Z21" s="17">
        <v>0</v>
      </c>
      <c r="AA21" s="17">
        <v>-40</v>
      </c>
      <c r="AB21" s="17">
        <v>-27</v>
      </c>
      <c r="AC21" s="17">
        <v>-26</v>
      </c>
      <c r="AD21" s="17">
        <v>0</v>
      </c>
      <c r="AE21" s="17">
        <v>82</v>
      </c>
      <c r="AF21" s="17">
        <v>-55</v>
      </c>
      <c r="AG21" s="17">
        <v>-10</v>
      </c>
      <c r="AH21" s="30">
        <f t="shared" si="1"/>
        <v>-148</v>
      </c>
      <c r="AI21" s="17">
        <v>23</v>
      </c>
      <c r="AJ21" s="17">
        <v>0</v>
      </c>
      <c r="AK21" s="17">
        <v>14</v>
      </c>
      <c r="AL21" s="17">
        <v>-30</v>
      </c>
      <c r="AM21" s="17">
        <v>25</v>
      </c>
      <c r="AN21" s="17">
        <v>-15</v>
      </c>
      <c r="AO21" s="17">
        <v>0</v>
      </c>
      <c r="AP21" s="17">
        <v>69</v>
      </c>
      <c r="AQ21" s="17">
        <v>-29</v>
      </c>
      <c r="AR21" s="17">
        <v>10</v>
      </c>
      <c r="AS21" s="17">
        <v>0</v>
      </c>
      <c r="AT21" s="17">
        <v>-55</v>
      </c>
      <c r="AU21" s="17">
        <v>0</v>
      </c>
      <c r="AV21" s="17">
        <v>0</v>
      </c>
      <c r="AW21" s="17">
        <v>87</v>
      </c>
      <c r="AX21" s="17">
        <v>-15</v>
      </c>
      <c r="AY21" s="17">
        <v>20</v>
      </c>
      <c r="AZ21" s="17">
        <v>0</v>
      </c>
      <c r="BA21" s="20">
        <f t="shared" si="2"/>
        <v>104</v>
      </c>
      <c r="BB21" s="31">
        <f t="shared" si="3"/>
        <v>-216</v>
      </c>
      <c r="BC21" s="22">
        <v>0</v>
      </c>
      <c r="BD21" s="32">
        <f t="shared" si="4"/>
        <v>-216</v>
      </c>
      <c r="BE21"/>
      <c r="BF21"/>
      <c r="BH21" s="24"/>
      <c r="BJ21"/>
      <c r="BK21"/>
      <c r="BL21"/>
    </row>
    <row r="22" spans="1:64" x14ac:dyDescent="0.25">
      <c r="A22" s="25" t="s">
        <v>39</v>
      </c>
      <c r="B22" s="16" t="s">
        <v>34</v>
      </c>
      <c r="C22" s="17">
        <v>0</v>
      </c>
      <c r="D22" s="17">
        <v>0</v>
      </c>
      <c r="E22" s="17">
        <v>-14</v>
      </c>
      <c r="F22" s="17">
        <v>15</v>
      </c>
      <c r="G22" s="17">
        <v>-2</v>
      </c>
      <c r="H22" s="17">
        <v>-33</v>
      </c>
      <c r="I22" s="17">
        <v>-15</v>
      </c>
      <c r="J22" s="17">
        <v>0</v>
      </c>
      <c r="K22" s="17">
        <v>-46</v>
      </c>
      <c r="L22" s="17">
        <v>0</v>
      </c>
      <c r="M22" s="17">
        <v>20</v>
      </c>
      <c r="N22" s="17">
        <v>-55</v>
      </c>
      <c r="O22" s="17">
        <v>0</v>
      </c>
      <c r="P22" s="17">
        <v>-55</v>
      </c>
      <c r="Q22" s="17">
        <v>-16</v>
      </c>
      <c r="R22" s="17">
        <v>0</v>
      </c>
      <c r="S22" s="17">
        <v>0</v>
      </c>
      <c r="T22" s="17">
        <v>34</v>
      </c>
      <c r="U22" s="19">
        <f t="shared" si="0"/>
        <v>-167</v>
      </c>
      <c r="V22" s="17">
        <v>-25</v>
      </c>
      <c r="W22" s="17">
        <v>-17</v>
      </c>
      <c r="X22" s="17">
        <v>-30</v>
      </c>
      <c r="Y22" s="17">
        <v>0</v>
      </c>
      <c r="Z22" s="17">
        <v>0</v>
      </c>
      <c r="AA22" s="17">
        <v>-40</v>
      </c>
      <c r="AB22" s="17">
        <v>-25</v>
      </c>
      <c r="AC22" s="17">
        <v>-26</v>
      </c>
      <c r="AD22" s="17">
        <v>0</v>
      </c>
      <c r="AE22" s="17">
        <v>84</v>
      </c>
      <c r="AF22" s="17">
        <v>-55</v>
      </c>
      <c r="AG22" s="17">
        <v>-10</v>
      </c>
      <c r="AH22" s="26">
        <f t="shared" si="1"/>
        <v>-144</v>
      </c>
      <c r="AI22" s="17">
        <v>23</v>
      </c>
      <c r="AJ22" s="17">
        <v>0</v>
      </c>
      <c r="AK22" s="17">
        <v>14</v>
      </c>
      <c r="AL22" s="17">
        <v>0</v>
      </c>
      <c r="AM22" s="17">
        <v>15</v>
      </c>
      <c r="AN22" s="17">
        <v>-15</v>
      </c>
      <c r="AO22" s="17">
        <v>0</v>
      </c>
      <c r="AP22" s="17">
        <v>63</v>
      </c>
      <c r="AQ22" s="17">
        <v>-29</v>
      </c>
      <c r="AR22" s="17">
        <v>0</v>
      </c>
      <c r="AS22" s="17">
        <v>0</v>
      </c>
      <c r="AT22" s="17">
        <v>-57</v>
      </c>
      <c r="AU22" s="17">
        <v>0</v>
      </c>
      <c r="AV22" s="17">
        <v>0</v>
      </c>
      <c r="AW22" s="17">
        <v>70</v>
      </c>
      <c r="AX22" s="17">
        <v>-15</v>
      </c>
      <c r="AY22" s="17">
        <v>26</v>
      </c>
      <c r="AZ22" s="17">
        <v>0</v>
      </c>
      <c r="BA22" s="20">
        <f t="shared" si="2"/>
        <v>95</v>
      </c>
      <c r="BB22" s="21">
        <f t="shared" si="3"/>
        <v>-216</v>
      </c>
      <c r="BC22" s="22">
        <v>0</v>
      </c>
      <c r="BD22" s="27">
        <f t="shared" si="4"/>
        <v>-216</v>
      </c>
      <c r="BE22"/>
      <c r="BF22"/>
      <c r="BH22" s="24"/>
      <c r="BJ22"/>
      <c r="BK22"/>
      <c r="BL22"/>
    </row>
    <row r="23" spans="1:64" x14ac:dyDescent="0.25">
      <c r="A23" s="25" t="s">
        <v>40</v>
      </c>
      <c r="B23" s="33" t="s">
        <v>36</v>
      </c>
      <c r="C23" s="17">
        <v>0</v>
      </c>
      <c r="D23" s="17">
        <v>0</v>
      </c>
      <c r="E23" s="17">
        <v>-14</v>
      </c>
      <c r="F23" s="17">
        <v>15</v>
      </c>
      <c r="G23" s="17">
        <v>-2</v>
      </c>
      <c r="H23" s="17">
        <v>-12</v>
      </c>
      <c r="I23" s="17">
        <v>-1</v>
      </c>
      <c r="J23" s="17">
        <v>40</v>
      </c>
      <c r="K23" s="17">
        <v>-46</v>
      </c>
      <c r="L23" s="17">
        <v>-36</v>
      </c>
      <c r="M23" s="17">
        <v>0</v>
      </c>
      <c r="N23" s="17">
        <v>-33</v>
      </c>
      <c r="O23" s="17">
        <v>0</v>
      </c>
      <c r="P23" s="17">
        <v>-75</v>
      </c>
      <c r="Q23" s="17">
        <v>-10</v>
      </c>
      <c r="R23" s="17">
        <v>0</v>
      </c>
      <c r="S23" s="17">
        <v>0</v>
      </c>
      <c r="T23" s="17">
        <v>34</v>
      </c>
      <c r="U23" s="19">
        <f t="shared" si="0"/>
        <v>-140</v>
      </c>
      <c r="V23" s="17">
        <v>-25</v>
      </c>
      <c r="W23" s="17">
        <v>-17</v>
      </c>
      <c r="X23" s="17">
        <v>-30</v>
      </c>
      <c r="Y23" s="17">
        <v>0</v>
      </c>
      <c r="Z23" s="17">
        <v>0</v>
      </c>
      <c r="AA23" s="17">
        <v>-50</v>
      </c>
      <c r="AB23" s="17">
        <v>-18</v>
      </c>
      <c r="AC23" s="17">
        <v>-55</v>
      </c>
      <c r="AD23" s="17">
        <v>0</v>
      </c>
      <c r="AE23" s="17">
        <v>60</v>
      </c>
      <c r="AF23" s="17">
        <v>-75</v>
      </c>
      <c r="AG23" s="17">
        <v>-10</v>
      </c>
      <c r="AH23" s="26">
        <f t="shared" si="1"/>
        <v>-220</v>
      </c>
      <c r="AI23" s="17">
        <v>23</v>
      </c>
      <c r="AJ23" s="17">
        <v>0</v>
      </c>
      <c r="AK23" s="17">
        <v>14</v>
      </c>
      <c r="AL23" s="17">
        <v>-40</v>
      </c>
      <c r="AM23" s="17">
        <v>1</v>
      </c>
      <c r="AN23" s="17">
        <v>-15</v>
      </c>
      <c r="AO23" s="17">
        <v>-50</v>
      </c>
      <c r="AP23" s="17">
        <v>42</v>
      </c>
      <c r="AQ23" s="17">
        <v>-29</v>
      </c>
      <c r="AR23" s="17">
        <v>0</v>
      </c>
      <c r="AS23" s="17">
        <v>-15</v>
      </c>
      <c r="AT23" s="17">
        <v>-34</v>
      </c>
      <c r="AU23" s="17">
        <v>0</v>
      </c>
      <c r="AV23" s="17">
        <v>0</v>
      </c>
      <c r="AW23" s="17">
        <v>41</v>
      </c>
      <c r="AX23" s="17">
        <v>-15</v>
      </c>
      <c r="AY23" s="17">
        <v>20</v>
      </c>
      <c r="AZ23" s="17">
        <v>0</v>
      </c>
      <c r="BA23" s="20">
        <f t="shared" si="2"/>
        <v>-57</v>
      </c>
      <c r="BB23" s="82">
        <f t="shared" si="3"/>
        <v>-417</v>
      </c>
      <c r="BC23" s="22">
        <v>0</v>
      </c>
      <c r="BD23" s="27">
        <f t="shared" si="4"/>
        <v>-417</v>
      </c>
      <c r="BE23"/>
      <c r="BF23"/>
      <c r="BH23" s="24"/>
      <c r="BJ23"/>
      <c r="BK23"/>
      <c r="BL23"/>
    </row>
    <row r="24" spans="1:64" x14ac:dyDescent="0.25">
      <c r="A24" s="25" t="s">
        <v>41</v>
      </c>
      <c r="B24" s="33" t="s">
        <v>34</v>
      </c>
      <c r="C24" s="17">
        <v>0</v>
      </c>
      <c r="D24" s="17">
        <v>0</v>
      </c>
      <c r="E24" s="17">
        <v>-14</v>
      </c>
      <c r="F24" s="17">
        <v>15</v>
      </c>
      <c r="G24" s="17">
        <v>-2</v>
      </c>
      <c r="H24" s="17">
        <v>-90</v>
      </c>
      <c r="I24" s="17">
        <v>0</v>
      </c>
      <c r="J24" s="17">
        <v>60</v>
      </c>
      <c r="K24" s="17">
        <v>-47</v>
      </c>
      <c r="L24" s="17">
        <v>-36</v>
      </c>
      <c r="M24" s="17">
        <v>0</v>
      </c>
      <c r="N24" s="17">
        <v>0</v>
      </c>
      <c r="O24" s="17">
        <v>3</v>
      </c>
      <c r="P24" s="17">
        <v>-75</v>
      </c>
      <c r="Q24" s="17">
        <v>-10</v>
      </c>
      <c r="R24" s="17">
        <v>0</v>
      </c>
      <c r="S24" s="17">
        <v>0</v>
      </c>
      <c r="T24" s="17">
        <v>34</v>
      </c>
      <c r="U24" s="19">
        <f t="shared" si="0"/>
        <v>-162</v>
      </c>
      <c r="V24" s="17">
        <v>-25</v>
      </c>
      <c r="W24" s="17">
        <v>-17</v>
      </c>
      <c r="X24" s="17">
        <v>-47</v>
      </c>
      <c r="Y24" s="17">
        <v>0</v>
      </c>
      <c r="Z24" s="17">
        <v>0</v>
      </c>
      <c r="AA24" s="17">
        <v>-50</v>
      </c>
      <c r="AB24" s="17">
        <v>-18</v>
      </c>
      <c r="AC24" s="17">
        <v>-55</v>
      </c>
      <c r="AD24" s="17">
        <v>0</v>
      </c>
      <c r="AE24" s="17">
        <v>30</v>
      </c>
      <c r="AF24" s="17">
        <v>-75</v>
      </c>
      <c r="AG24" s="17">
        <v>-10</v>
      </c>
      <c r="AH24" s="26">
        <f t="shared" si="1"/>
        <v>-267</v>
      </c>
      <c r="AI24" s="17">
        <v>47</v>
      </c>
      <c r="AJ24" s="17">
        <v>0</v>
      </c>
      <c r="AK24" s="17">
        <v>14</v>
      </c>
      <c r="AL24" s="17">
        <v>-60</v>
      </c>
      <c r="AM24" s="17">
        <v>0</v>
      </c>
      <c r="AN24" s="17">
        <v>-15</v>
      </c>
      <c r="AO24" s="17">
        <v>-50</v>
      </c>
      <c r="AP24" s="17">
        <v>137</v>
      </c>
      <c r="AQ24" s="17">
        <v>-29</v>
      </c>
      <c r="AR24" s="17">
        <v>0</v>
      </c>
      <c r="AS24" s="17">
        <v>-15</v>
      </c>
      <c r="AT24" s="17">
        <v>-4</v>
      </c>
      <c r="AU24" s="17">
        <v>0</v>
      </c>
      <c r="AV24" s="17">
        <v>0</v>
      </c>
      <c r="AW24" s="17">
        <v>5</v>
      </c>
      <c r="AX24" s="17">
        <v>-15</v>
      </c>
      <c r="AY24" s="17">
        <v>20</v>
      </c>
      <c r="AZ24" s="17">
        <v>0</v>
      </c>
      <c r="BA24" s="20">
        <f t="shared" si="2"/>
        <v>35</v>
      </c>
      <c r="BB24" s="35">
        <f t="shared" si="3"/>
        <v>-394</v>
      </c>
      <c r="BC24" s="22">
        <v>0</v>
      </c>
      <c r="BD24" s="27">
        <f t="shared" si="4"/>
        <v>-394</v>
      </c>
      <c r="BE24"/>
      <c r="BF24"/>
      <c r="BH24" s="24"/>
      <c r="BJ24"/>
      <c r="BK24"/>
      <c r="BL24"/>
    </row>
    <row r="25" spans="1:64" x14ac:dyDescent="0.25">
      <c r="A25" s="25" t="s">
        <v>42</v>
      </c>
      <c r="B25" s="33" t="s">
        <v>34</v>
      </c>
      <c r="C25" s="17">
        <v>0</v>
      </c>
      <c r="D25" s="17">
        <v>0</v>
      </c>
      <c r="E25" s="17">
        <v>-14</v>
      </c>
      <c r="F25" s="17">
        <v>15</v>
      </c>
      <c r="G25" s="17">
        <v>-2</v>
      </c>
      <c r="H25" s="17">
        <v>-90</v>
      </c>
      <c r="I25" s="17">
        <v>0</v>
      </c>
      <c r="J25" s="17">
        <v>0</v>
      </c>
      <c r="K25" s="17">
        <v>-52</v>
      </c>
      <c r="L25" s="17">
        <v>-36</v>
      </c>
      <c r="M25" s="17">
        <v>0</v>
      </c>
      <c r="N25" s="17">
        <v>0</v>
      </c>
      <c r="O25" s="17">
        <v>60</v>
      </c>
      <c r="P25" s="17">
        <v>-75</v>
      </c>
      <c r="Q25" s="17">
        <v>-10</v>
      </c>
      <c r="R25" s="17">
        <v>31</v>
      </c>
      <c r="S25" s="17">
        <v>0</v>
      </c>
      <c r="T25" s="17">
        <v>34</v>
      </c>
      <c r="U25" s="19">
        <f t="shared" si="0"/>
        <v>-139</v>
      </c>
      <c r="V25" s="17">
        <v>-25</v>
      </c>
      <c r="W25" s="17">
        <v>-17</v>
      </c>
      <c r="X25" s="17">
        <v>-80</v>
      </c>
      <c r="Y25" s="17">
        <v>0</v>
      </c>
      <c r="Z25" s="17">
        <v>0</v>
      </c>
      <c r="AA25" s="17">
        <v>-50</v>
      </c>
      <c r="AB25" s="17">
        <v>-22</v>
      </c>
      <c r="AC25" s="17">
        <v>-55</v>
      </c>
      <c r="AD25" s="17">
        <v>0</v>
      </c>
      <c r="AE25" s="17">
        <v>24</v>
      </c>
      <c r="AF25" s="17">
        <v>-75</v>
      </c>
      <c r="AG25" s="17">
        <v>-10</v>
      </c>
      <c r="AH25" s="26">
        <f t="shared" si="1"/>
        <v>-310</v>
      </c>
      <c r="AI25" s="17">
        <v>47</v>
      </c>
      <c r="AJ25" s="17">
        <v>0</v>
      </c>
      <c r="AK25" s="17">
        <v>14</v>
      </c>
      <c r="AL25" s="17">
        <v>0</v>
      </c>
      <c r="AM25" s="17">
        <v>0</v>
      </c>
      <c r="AN25" s="17">
        <v>-15</v>
      </c>
      <c r="AO25" s="17">
        <v>-50</v>
      </c>
      <c r="AP25" s="17">
        <v>170</v>
      </c>
      <c r="AQ25" s="17">
        <v>-29</v>
      </c>
      <c r="AR25" s="17">
        <v>0</v>
      </c>
      <c r="AS25" s="17">
        <v>-15</v>
      </c>
      <c r="AT25" s="17">
        <v>0</v>
      </c>
      <c r="AU25" s="17">
        <v>2</v>
      </c>
      <c r="AV25" s="17">
        <v>-48</v>
      </c>
      <c r="AW25" s="17">
        <v>0</v>
      </c>
      <c r="AX25" s="17">
        <v>-15</v>
      </c>
      <c r="AY25" s="17">
        <v>15</v>
      </c>
      <c r="AZ25" s="17">
        <v>-26</v>
      </c>
      <c r="BA25" s="20">
        <f t="shared" si="2"/>
        <v>50</v>
      </c>
      <c r="BB25" s="35">
        <f t="shared" si="3"/>
        <v>-399</v>
      </c>
      <c r="BC25" s="22">
        <v>0</v>
      </c>
      <c r="BD25" s="27">
        <f t="shared" si="4"/>
        <v>-399</v>
      </c>
      <c r="BE25"/>
      <c r="BF25"/>
      <c r="BH25" s="24"/>
      <c r="BJ25"/>
      <c r="BK25"/>
      <c r="BL25"/>
    </row>
    <row r="26" spans="1:64" x14ac:dyDescent="0.25">
      <c r="A26" s="25" t="s">
        <v>43</v>
      </c>
      <c r="B26" s="33" t="s">
        <v>34</v>
      </c>
      <c r="C26" s="17">
        <v>0</v>
      </c>
      <c r="D26" s="17">
        <v>-9</v>
      </c>
      <c r="E26" s="17">
        <v>-14</v>
      </c>
      <c r="F26" s="17">
        <v>10</v>
      </c>
      <c r="G26" s="17">
        <v>-2</v>
      </c>
      <c r="H26" s="17">
        <v>-90</v>
      </c>
      <c r="I26" s="17">
        <v>0</v>
      </c>
      <c r="J26" s="17">
        <v>0</v>
      </c>
      <c r="K26" s="17">
        <v>-52</v>
      </c>
      <c r="L26" s="17">
        <v>-36</v>
      </c>
      <c r="M26" s="17">
        <v>0</v>
      </c>
      <c r="N26" s="17">
        <v>0</v>
      </c>
      <c r="O26" s="17">
        <v>10</v>
      </c>
      <c r="P26" s="17">
        <v>-75</v>
      </c>
      <c r="Q26" s="17">
        <v>-10</v>
      </c>
      <c r="R26" s="17">
        <v>31</v>
      </c>
      <c r="S26" s="17">
        <v>0</v>
      </c>
      <c r="T26" s="17">
        <v>20</v>
      </c>
      <c r="U26" s="19">
        <f t="shared" si="0"/>
        <v>-217</v>
      </c>
      <c r="V26" s="17">
        <v>-25</v>
      </c>
      <c r="W26" s="17">
        <v>-17</v>
      </c>
      <c r="X26" s="17">
        <v>-67</v>
      </c>
      <c r="Y26" s="17">
        <v>0</v>
      </c>
      <c r="Z26" s="17">
        <v>0</v>
      </c>
      <c r="AA26" s="17">
        <v>-50</v>
      </c>
      <c r="AB26" s="17">
        <v>-22</v>
      </c>
      <c r="AC26" s="17">
        <v>-55</v>
      </c>
      <c r="AD26" s="17">
        <v>0</v>
      </c>
      <c r="AE26" s="17">
        <v>41</v>
      </c>
      <c r="AF26" s="17">
        <v>-75</v>
      </c>
      <c r="AG26" s="17">
        <v>-10</v>
      </c>
      <c r="AH26" s="26">
        <f t="shared" si="1"/>
        <v>-280</v>
      </c>
      <c r="AI26" s="17">
        <v>47</v>
      </c>
      <c r="AJ26" s="17">
        <v>0</v>
      </c>
      <c r="AK26" s="17">
        <v>14</v>
      </c>
      <c r="AL26" s="17">
        <v>0</v>
      </c>
      <c r="AM26" s="17">
        <v>0</v>
      </c>
      <c r="AN26" s="17">
        <v>-10</v>
      </c>
      <c r="AO26" s="17">
        <v>-50</v>
      </c>
      <c r="AP26" s="17">
        <v>157</v>
      </c>
      <c r="AQ26" s="17">
        <v>-25</v>
      </c>
      <c r="AR26" s="17">
        <v>10</v>
      </c>
      <c r="AS26" s="17">
        <v>-15</v>
      </c>
      <c r="AT26" s="17">
        <v>-16</v>
      </c>
      <c r="AU26" s="17">
        <v>0</v>
      </c>
      <c r="AV26" s="17">
        <v>0</v>
      </c>
      <c r="AW26" s="17">
        <v>2</v>
      </c>
      <c r="AX26" s="17">
        <v>-15</v>
      </c>
      <c r="AY26" s="17">
        <v>15</v>
      </c>
      <c r="AZ26" s="17">
        <v>-26</v>
      </c>
      <c r="BA26" s="20">
        <f t="shared" si="2"/>
        <v>88</v>
      </c>
      <c r="BB26" s="35">
        <f t="shared" si="3"/>
        <v>-409</v>
      </c>
      <c r="BC26" s="22">
        <v>0</v>
      </c>
      <c r="BD26" s="27">
        <f t="shared" si="4"/>
        <v>-409</v>
      </c>
      <c r="BE26"/>
      <c r="BF26"/>
      <c r="BH26" s="24"/>
      <c r="BJ26"/>
      <c r="BK26"/>
      <c r="BL26"/>
    </row>
    <row r="27" spans="1:64" x14ac:dyDescent="0.25">
      <c r="A27" s="25" t="s">
        <v>44</v>
      </c>
      <c r="B27" s="33" t="s">
        <v>34</v>
      </c>
      <c r="C27" s="17">
        <v>0</v>
      </c>
      <c r="D27" s="17">
        <v>0</v>
      </c>
      <c r="E27" s="17">
        <v>-14</v>
      </c>
      <c r="F27" s="17">
        <v>10</v>
      </c>
      <c r="G27" s="17">
        <v>-2</v>
      </c>
      <c r="H27" s="17">
        <v>-79</v>
      </c>
      <c r="I27" s="17">
        <v>0</v>
      </c>
      <c r="J27" s="17">
        <v>0</v>
      </c>
      <c r="K27" s="17">
        <v>-52</v>
      </c>
      <c r="L27" s="17">
        <v>-36</v>
      </c>
      <c r="M27" s="17">
        <v>0</v>
      </c>
      <c r="N27" s="17">
        <v>0</v>
      </c>
      <c r="O27" s="17">
        <v>18</v>
      </c>
      <c r="P27" s="17">
        <v>-75</v>
      </c>
      <c r="Q27" s="17">
        <v>-32</v>
      </c>
      <c r="R27" s="17">
        <v>5</v>
      </c>
      <c r="S27" s="17">
        <v>-6</v>
      </c>
      <c r="T27" s="17">
        <v>20</v>
      </c>
      <c r="U27" s="19">
        <f t="shared" si="0"/>
        <v>-243</v>
      </c>
      <c r="V27" s="17">
        <v>-25</v>
      </c>
      <c r="W27" s="17">
        <v>-17</v>
      </c>
      <c r="X27" s="17">
        <v>-40</v>
      </c>
      <c r="Y27" s="17">
        <v>0</v>
      </c>
      <c r="Z27" s="17">
        <v>0</v>
      </c>
      <c r="AA27" s="17">
        <v>-50</v>
      </c>
      <c r="AB27" s="17">
        <v>-22</v>
      </c>
      <c r="AC27" s="17">
        <v>-55</v>
      </c>
      <c r="AD27" s="17">
        <v>0</v>
      </c>
      <c r="AE27" s="17">
        <v>66</v>
      </c>
      <c r="AF27" s="17">
        <v>-75</v>
      </c>
      <c r="AG27" s="17">
        <v>-10</v>
      </c>
      <c r="AH27" s="26">
        <f t="shared" si="1"/>
        <v>-228</v>
      </c>
      <c r="AI27" s="17">
        <v>47</v>
      </c>
      <c r="AJ27" s="17">
        <v>0</v>
      </c>
      <c r="AK27" s="17">
        <v>14</v>
      </c>
      <c r="AL27" s="17">
        <v>0</v>
      </c>
      <c r="AM27" s="17">
        <v>0</v>
      </c>
      <c r="AN27" s="17">
        <v>-10</v>
      </c>
      <c r="AO27" s="17">
        <v>-50</v>
      </c>
      <c r="AP27" s="17">
        <v>119</v>
      </c>
      <c r="AQ27" s="17">
        <v>-19</v>
      </c>
      <c r="AR27" s="17">
        <v>10</v>
      </c>
      <c r="AS27" s="17">
        <v>-15</v>
      </c>
      <c r="AT27" s="17">
        <v>-43</v>
      </c>
      <c r="AU27" s="17">
        <v>0</v>
      </c>
      <c r="AV27" s="17">
        <v>-6</v>
      </c>
      <c r="AW27" s="17">
        <v>0</v>
      </c>
      <c r="AX27" s="17">
        <v>-15</v>
      </c>
      <c r="AY27" s="17">
        <v>37</v>
      </c>
      <c r="AZ27" s="17">
        <v>0</v>
      </c>
      <c r="BA27" s="20">
        <f t="shared" si="2"/>
        <v>69</v>
      </c>
      <c r="BB27" s="35">
        <f t="shared" si="3"/>
        <v>-402</v>
      </c>
      <c r="BC27" s="22">
        <v>0</v>
      </c>
      <c r="BD27" s="27">
        <f t="shared" si="4"/>
        <v>-402</v>
      </c>
      <c r="BE27"/>
      <c r="BF27"/>
      <c r="BH27" s="24"/>
      <c r="BJ27"/>
      <c r="BK27"/>
      <c r="BL27"/>
    </row>
    <row r="28" spans="1:64" x14ac:dyDescent="0.25">
      <c r="A28" s="25" t="s">
        <v>45</v>
      </c>
      <c r="B28" s="33" t="s">
        <v>34</v>
      </c>
      <c r="C28" s="17">
        <v>10</v>
      </c>
      <c r="D28" s="17">
        <v>0</v>
      </c>
      <c r="E28" s="17">
        <v>-14</v>
      </c>
      <c r="F28" s="17">
        <v>0</v>
      </c>
      <c r="G28" s="17">
        <v>-2</v>
      </c>
      <c r="H28" s="17">
        <v>-90</v>
      </c>
      <c r="I28" s="17">
        <v>-30</v>
      </c>
      <c r="J28" s="17">
        <v>0</v>
      </c>
      <c r="K28" s="17">
        <v>-52</v>
      </c>
      <c r="L28" s="17">
        <v>0</v>
      </c>
      <c r="M28" s="17">
        <v>35</v>
      </c>
      <c r="N28" s="17">
        <v>0</v>
      </c>
      <c r="O28" s="17">
        <v>4</v>
      </c>
      <c r="P28" s="17">
        <v>-55</v>
      </c>
      <c r="Q28" s="17">
        <v>-35</v>
      </c>
      <c r="R28" s="17">
        <v>5</v>
      </c>
      <c r="S28" s="17">
        <v>0</v>
      </c>
      <c r="T28" s="17">
        <v>63</v>
      </c>
      <c r="U28" s="19">
        <f t="shared" si="0"/>
        <v>-161</v>
      </c>
      <c r="V28" s="17">
        <v>-25</v>
      </c>
      <c r="W28" s="17">
        <v>-17</v>
      </c>
      <c r="X28" s="17">
        <v>-20</v>
      </c>
      <c r="Y28" s="17">
        <v>0</v>
      </c>
      <c r="Z28" s="17">
        <v>0</v>
      </c>
      <c r="AA28" s="17">
        <v>-40</v>
      </c>
      <c r="AB28" s="17">
        <v>-37</v>
      </c>
      <c r="AC28" s="17">
        <v>-41</v>
      </c>
      <c r="AD28" s="17">
        <v>0</v>
      </c>
      <c r="AE28" s="17">
        <v>81</v>
      </c>
      <c r="AF28" s="17">
        <v>-55</v>
      </c>
      <c r="AG28" s="17">
        <v>-10</v>
      </c>
      <c r="AH28" s="26">
        <f t="shared" si="1"/>
        <v>-164</v>
      </c>
      <c r="AI28" s="17">
        <v>47</v>
      </c>
      <c r="AJ28" s="17">
        <v>-10</v>
      </c>
      <c r="AK28" s="17">
        <v>14</v>
      </c>
      <c r="AL28" s="17">
        <v>0</v>
      </c>
      <c r="AM28" s="17">
        <v>30</v>
      </c>
      <c r="AN28" s="17">
        <v>0</v>
      </c>
      <c r="AO28" s="17">
        <v>0</v>
      </c>
      <c r="AP28" s="17">
        <v>110</v>
      </c>
      <c r="AQ28" s="17">
        <v>0</v>
      </c>
      <c r="AR28" s="17">
        <v>52</v>
      </c>
      <c r="AS28" s="17">
        <v>0</v>
      </c>
      <c r="AT28" s="17">
        <v>-59</v>
      </c>
      <c r="AU28" s="17">
        <v>0</v>
      </c>
      <c r="AV28" s="17">
        <v>0</v>
      </c>
      <c r="AW28" s="17">
        <v>23</v>
      </c>
      <c r="AX28" s="17">
        <v>-15</v>
      </c>
      <c r="AY28" s="17">
        <v>40</v>
      </c>
      <c r="AZ28" s="17">
        <v>0</v>
      </c>
      <c r="BA28" s="20">
        <f t="shared" si="2"/>
        <v>232</v>
      </c>
      <c r="BB28" s="82">
        <f t="shared" si="3"/>
        <v>-93</v>
      </c>
      <c r="BC28" s="22">
        <v>0</v>
      </c>
      <c r="BD28" s="27">
        <f t="shared" si="4"/>
        <v>-93</v>
      </c>
      <c r="BE28"/>
      <c r="BF28"/>
      <c r="BH28" s="24"/>
      <c r="BJ28"/>
      <c r="BK28"/>
      <c r="BL28"/>
    </row>
    <row r="29" spans="1:64" x14ac:dyDescent="0.25">
      <c r="A29" s="25" t="s">
        <v>46</v>
      </c>
      <c r="B29" s="33" t="s">
        <v>36</v>
      </c>
      <c r="C29" s="17">
        <v>10</v>
      </c>
      <c r="D29" s="17">
        <v>0</v>
      </c>
      <c r="E29" s="17">
        <v>-14</v>
      </c>
      <c r="F29" s="17">
        <v>0</v>
      </c>
      <c r="G29" s="17">
        <v>-2</v>
      </c>
      <c r="H29" s="17">
        <v>-105</v>
      </c>
      <c r="I29" s="17">
        <v>-30</v>
      </c>
      <c r="J29" s="17">
        <v>0</v>
      </c>
      <c r="K29" s="17">
        <v>-52</v>
      </c>
      <c r="L29" s="17">
        <v>0</v>
      </c>
      <c r="M29" s="17">
        <v>0</v>
      </c>
      <c r="N29" s="17">
        <v>-56</v>
      </c>
      <c r="O29" s="17">
        <v>0</v>
      </c>
      <c r="P29" s="17">
        <v>-55</v>
      </c>
      <c r="Q29" s="17">
        <v>-35</v>
      </c>
      <c r="R29" s="17">
        <v>0</v>
      </c>
      <c r="S29" s="17">
        <v>0</v>
      </c>
      <c r="T29" s="17">
        <v>147</v>
      </c>
      <c r="U29" s="19">
        <f t="shared" si="0"/>
        <v>-192</v>
      </c>
      <c r="V29" s="17">
        <v>-25</v>
      </c>
      <c r="W29" s="17">
        <v>-17</v>
      </c>
      <c r="X29" s="17">
        <v>0</v>
      </c>
      <c r="Y29" s="17">
        <v>6</v>
      </c>
      <c r="Z29" s="17">
        <v>0</v>
      </c>
      <c r="AA29" s="17">
        <v>-40</v>
      </c>
      <c r="AB29" s="17">
        <v>-37</v>
      </c>
      <c r="AC29" s="17">
        <v>-6</v>
      </c>
      <c r="AD29" s="17">
        <v>0</v>
      </c>
      <c r="AE29" s="17">
        <v>139</v>
      </c>
      <c r="AF29" s="17">
        <v>-55</v>
      </c>
      <c r="AG29" s="17">
        <v>-10</v>
      </c>
      <c r="AH29" s="26">
        <f t="shared" si="1"/>
        <v>-45</v>
      </c>
      <c r="AI29" s="17">
        <v>47</v>
      </c>
      <c r="AJ29" s="17">
        <v>-10</v>
      </c>
      <c r="AK29" s="17">
        <v>14</v>
      </c>
      <c r="AL29" s="17">
        <v>0</v>
      </c>
      <c r="AM29" s="17">
        <v>30</v>
      </c>
      <c r="AN29" s="17">
        <v>0</v>
      </c>
      <c r="AO29" s="17">
        <v>0</v>
      </c>
      <c r="AP29" s="17">
        <v>99</v>
      </c>
      <c r="AQ29" s="17">
        <v>0</v>
      </c>
      <c r="AR29" s="17">
        <v>76</v>
      </c>
      <c r="AS29" s="17">
        <v>0</v>
      </c>
      <c r="AT29" s="17">
        <v>-117</v>
      </c>
      <c r="AU29" s="17">
        <v>0</v>
      </c>
      <c r="AV29" s="17">
        <v>0</v>
      </c>
      <c r="AW29" s="17">
        <v>83</v>
      </c>
      <c r="AX29" s="17">
        <v>-15</v>
      </c>
      <c r="AY29" s="17">
        <v>45</v>
      </c>
      <c r="AZ29" s="17">
        <v>0</v>
      </c>
      <c r="BA29" s="20">
        <f t="shared" si="2"/>
        <v>252</v>
      </c>
      <c r="BB29" s="82">
        <f t="shared" si="3"/>
        <v>15</v>
      </c>
      <c r="BC29" s="22">
        <v>0</v>
      </c>
      <c r="BD29" s="27">
        <f t="shared" si="4"/>
        <v>15</v>
      </c>
      <c r="BE29"/>
      <c r="BF29"/>
      <c r="BH29" s="24"/>
      <c r="BJ29"/>
      <c r="BK29"/>
      <c r="BL29"/>
    </row>
    <row r="30" spans="1:64" s="39" customFormat="1" x14ac:dyDescent="0.25">
      <c r="A30" s="28" t="s">
        <v>47</v>
      </c>
      <c r="B30" s="36" t="s">
        <v>36</v>
      </c>
      <c r="C30" s="17">
        <v>10</v>
      </c>
      <c r="D30" s="17">
        <v>0</v>
      </c>
      <c r="E30" s="17">
        <v>-14</v>
      </c>
      <c r="F30" s="17">
        <v>0</v>
      </c>
      <c r="G30" s="17">
        <v>-2</v>
      </c>
      <c r="H30" s="17">
        <v>-105</v>
      </c>
      <c r="I30" s="17">
        <v>-30</v>
      </c>
      <c r="J30" s="17">
        <v>0</v>
      </c>
      <c r="K30" s="17">
        <v>-52</v>
      </c>
      <c r="L30" s="17">
        <v>0</v>
      </c>
      <c r="M30" s="17">
        <v>0</v>
      </c>
      <c r="N30" s="17">
        <v>-55</v>
      </c>
      <c r="O30" s="17">
        <v>0</v>
      </c>
      <c r="P30" s="17">
        <v>-55</v>
      </c>
      <c r="Q30" s="17">
        <v>-35</v>
      </c>
      <c r="R30" s="17">
        <v>5</v>
      </c>
      <c r="S30" s="17">
        <v>0</v>
      </c>
      <c r="T30" s="17">
        <v>147</v>
      </c>
      <c r="U30" s="19">
        <f t="shared" si="0"/>
        <v>-186</v>
      </c>
      <c r="V30" s="17">
        <v>-25</v>
      </c>
      <c r="W30" s="17">
        <v>-17</v>
      </c>
      <c r="X30" s="17">
        <v>0</v>
      </c>
      <c r="Y30" s="17">
        <v>6</v>
      </c>
      <c r="Z30" s="17">
        <v>0</v>
      </c>
      <c r="AA30" s="17">
        <v>-40</v>
      </c>
      <c r="AB30" s="17">
        <v>-37</v>
      </c>
      <c r="AC30" s="17">
        <v>-13</v>
      </c>
      <c r="AD30" s="17">
        <v>0</v>
      </c>
      <c r="AE30" s="17">
        <v>117</v>
      </c>
      <c r="AF30" s="17">
        <v>-55</v>
      </c>
      <c r="AG30" s="17">
        <v>-10</v>
      </c>
      <c r="AH30" s="30">
        <f t="shared" si="1"/>
        <v>-74</v>
      </c>
      <c r="AI30" s="17">
        <v>47</v>
      </c>
      <c r="AJ30" s="17">
        <v>-10</v>
      </c>
      <c r="AK30" s="17">
        <v>14</v>
      </c>
      <c r="AL30" s="17">
        <v>0</v>
      </c>
      <c r="AM30" s="17">
        <v>30</v>
      </c>
      <c r="AN30" s="17">
        <v>0</v>
      </c>
      <c r="AO30" s="17">
        <v>0</v>
      </c>
      <c r="AP30" s="17">
        <v>99</v>
      </c>
      <c r="AQ30" s="17">
        <v>0</v>
      </c>
      <c r="AR30" s="17">
        <v>76</v>
      </c>
      <c r="AS30" s="17">
        <v>0</v>
      </c>
      <c r="AT30" s="17">
        <v>-95</v>
      </c>
      <c r="AU30" s="17">
        <v>0</v>
      </c>
      <c r="AV30" s="17">
        <v>0</v>
      </c>
      <c r="AW30" s="17">
        <v>82</v>
      </c>
      <c r="AX30" s="17">
        <v>-15</v>
      </c>
      <c r="AY30" s="17">
        <v>40</v>
      </c>
      <c r="AZ30" s="17">
        <v>0</v>
      </c>
      <c r="BA30" s="20">
        <f t="shared" si="2"/>
        <v>268</v>
      </c>
      <c r="BB30" s="37">
        <f t="shared" si="3"/>
        <v>8</v>
      </c>
      <c r="BC30" s="22">
        <v>0</v>
      </c>
      <c r="BD30" s="38">
        <f t="shared" si="4"/>
        <v>8</v>
      </c>
      <c r="BE30"/>
      <c r="BF30"/>
      <c r="BG30" s="1"/>
      <c r="BH30" s="24"/>
      <c r="BI30" s="1"/>
      <c r="BJ30"/>
      <c r="BK30"/>
      <c r="BL30"/>
    </row>
    <row r="31" spans="1:64" x14ac:dyDescent="0.25">
      <c r="A31" s="25" t="s">
        <v>48</v>
      </c>
      <c r="B31" s="33" t="s">
        <v>36</v>
      </c>
      <c r="C31" s="17">
        <v>10</v>
      </c>
      <c r="D31" s="17">
        <v>0</v>
      </c>
      <c r="E31" s="17">
        <v>-14</v>
      </c>
      <c r="F31" s="17">
        <v>0</v>
      </c>
      <c r="G31" s="17">
        <v>-2</v>
      </c>
      <c r="H31" s="17">
        <v>-87</v>
      </c>
      <c r="I31" s="17">
        <v>-30</v>
      </c>
      <c r="J31" s="17">
        <v>0</v>
      </c>
      <c r="K31" s="17">
        <v>-52</v>
      </c>
      <c r="L31" s="17">
        <v>0</v>
      </c>
      <c r="M31" s="17">
        <v>0</v>
      </c>
      <c r="N31" s="17">
        <v>-49</v>
      </c>
      <c r="O31" s="17">
        <v>0</v>
      </c>
      <c r="P31" s="17">
        <v>-55</v>
      </c>
      <c r="Q31" s="17">
        <v>-35</v>
      </c>
      <c r="R31" s="17">
        <v>0</v>
      </c>
      <c r="S31" s="17">
        <v>0</v>
      </c>
      <c r="T31" s="17">
        <v>147</v>
      </c>
      <c r="U31" s="19">
        <f t="shared" si="0"/>
        <v>-167</v>
      </c>
      <c r="V31" s="17">
        <v>-25</v>
      </c>
      <c r="W31" s="17">
        <v>-17</v>
      </c>
      <c r="X31" s="17">
        <v>0</v>
      </c>
      <c r="Y31" s="17">
        <v>7</v>
      </c>
      <c r="Z31" s="17">
        <v>0</v>
      </c>
      <c r="AA31" s="17">
        <v>-40</v>
      </c>
      <c r="AB31" s="17">
        <v>-44</v>
      </c>
      <c r="AC31" s="17">
        <v>-13</v>
      </c>
      <c r="AD31" s="17">
        <v>0</v>
      </c>
      <c r="AE31" s="17">
        <v>73</v>
      </c>
      <c r="AF31" s="17">
        <v>-55</v>
      </c>
      <c r="AG31" s="17">
        <v>-10</v>
      </c>
      <c r="AH31" s="26">
        <f t="shared" si="1"/>
        <v>-124</v>
      </c>
      <c r="AI31" s="17">
        <v>47</v>
      </c>
      <c r="AJ31" s="17">
        <v>-10</v>
      </c>
      <c r="AK31" s="17">
        <v>14</v>
      </c>
      <c r="AL31" s="17">
        <v>0</v>
      </c>
      <c r="AM31" s="17">
        <v>30</v>
      </c>
      <c r="AN31" s="17">
        <v>0</v>
      </c>
      <c r="AO31" s="17">
        <v>0</v>
      </c>
      <c r="AP31" s="17">
        <v>80</v>
      </c>
      <c r="AQ31" s="17">
        <v>0</v>
      </c>
      <c r="AR31" s="17">
        <v>76</v>
      </c>
      <c r="AS31" s="17">
        <v>0</v>
      </c>
      <c r="AT31" s="17">
        <v>-51</v>
      </c>
      <c r="AU31" s="17">
        <v>0</v>
      </c>
      <c r="AV31" s="17">
        <v>0</v>
      </c>
      <c r="AW31" s="17">
        <v>83</v>
      </c>
      <c r="AX31" s="17">
        <v>-15</v>
      </c>
      <c r="AY31" s="17">
        <v>45</v>
      </c>
      <c r="AZ31" s="17">
        <v>0</v>
      </c>
      <c r="BA31" s="20">
        <f t="shared" si="2"/>
        <v>299</v>
      </c>
      <c r="BB31" s="82">
        <f t="shared" si="3"/>
        <v>8</v>
      </c>
      <c r="BC31" s="22">
        <v>0</v>
      </c>
      <c r="BD31" s="27">
        <f t="shared" si="4"/>
        <v>8</v>
      </c>
      <c r="BE31"/>
      <c r="BF31"/>
      <c r="BH31" s="24"/>
      <c r="BJ31"/>
      <c r="BK31"/>
      <c r="BL31"/>
    </row>
    <row r="32" spans="1:64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-14</v>
      </c>
      <c r="F32" s="17">
        <v>0</v>
      </c>
      <c r="G32" s="17">
        <v>-2</v>
      </c>
      <c r="H32" s="17">
        <v>-61</v>
      </c>
      <c r="I32" s="17">
        <v>-30</v>
      </c>
      <c r="J32" s="17">
        <v>0</v>
      </c>
      <c r="K32" s="17">
        <v>-52</v>
      </c>
      <c r="L32" s="17">
        <v>0</v>
      </c>
      <c r="M32" s="17">
        <v>35</v>
      </c>
      <c r="N32" s="17">
        <v>-56</v>
      </c>
      <c r="O32" s="17">
        <v>0</v>
      </c>
      <c r="P32" s="17">
        <v>-55</v>
      </c>
      <c r="Q32" s="17">
        <v>-35</v>
      </c>
      <c r="R32" s="17">
        <v>0</v>
      </c>
      <c r="S32" s="17">
        <v>0</v>
      </c>
      <c r="T32" s="17">
        <v>63</v>
      </c>
      <c r="U32" s="19">
        <f t="shared" si="0"/>
        <v>-207</v>
      </c>
      <c r="V32" s="17">
        <v>-37</v>
      </c>
      <c r="W32" s="17">
        <v>-17</v>
      </c>
      <c r="X32" s="17">
        <v>-9</v>
      </c>
      <c r="Y32" s="17">
        <v>0</v>
      </c>
      <c r="Z32" s="17">
        <v>-12</v>
      </c>
      <c r="AA32" s="17">
        <v>-40</v>
      </c>
      <c r="AB32" s="17">
        <v>-37</v>
      </c>
      <c r="AC32" s="17">
        <v>-48</v>
      </c>
      <c r="AD32" s="17">
        <v>0</v>
      </c>
      <c r="AE32" s="17">
        <v>69</v>
      </c>
      <c r="AF32" s="17">
        <v>-55</v>
      </c>
      <c r="AG32" s="17">
        <v>-10</v>
      </c>
      <c r="AH32" s="26">
        <f t="shared" si="1"/>
        <v>-196</v>
      </c>
      <c r="AI32" s="17">
        <v>47</v>
      </c>
      <c r="AJ32" s="17">
        <v>0</v>
      </c>
      <c r="AK32" s="17">
        <v>14</v>
      </c>
      <c r="AL32" s="17">
        <v>0</v>
      </c>
      <c r="AM32" s="17">
        <v>42</v>
      </c>
      <c r="AN32" s="17">
        <v>0</v>
      </c>
      <c r="AO32" s="17">
        <v>0</v>
      </c>
      <c r="AP32" s="17">
        <v>70</v>
      </c>
      <c r="AQ32" s="17">
        <v>0</v>
      </c>
      <c r="AR32" s="17">
        <v>52</v>
      </c>
      <c r="AS32" s="17">
        <v>0</v>
      </c>
      <c r="AT32" s="17">
        <v>-47</v>
      </c>
      <c r="AU32" s="17">
        <v>0</v>
      </c>
      <c r="AV32" s="17">
        <v>0</v>
      </c>
      <c r="AW32" s="17">
        <v>83</v>
      </c>
      <c r="AX32" s="17">
        <v>-15</v>
      </c>
      <c r="AY32" s="17">
        <v>45</v>
      </c>
      <c r="AZ32" s="17">
        <v>0</v>
      </c>
      <c r="BA32" s="20">
        <f t="shared" si="2"/>
        <v>291</v>
      </c>
      <c r="BB32" s="82">
        <f t="shared" si="3"/>
        <v>-112</v>
      </c>
      <c r="BC32" s="22">
        <v>0</v>
      </c>
      <c r="BD32" s="27">
        <f t="shared" si="4"/>
        <v>-112</v>
      </c>
      <c r="BE32"/>
      <c r="BF32"/>
      <c r="BH32" s="24"/>
      <c r="BJ32"/>
      <c r="BK32"/>
      <c r="BL32"/>
    </row>
    <row r="33" spans="1:64" x14ac:dyDescent="0.25">
      <c r="A33" s="25" t="s">
        <v>50</v>
      </c>
      <c r="B33" s="33" t="s">
        <v>34</v>
      </c>
      <c r="C33" s="17">
        <v>10</v>
      </c>
      <c r="D33" s="17">
        <v>0</v>
      </c>
      <c r="E33" s="17">
        <v>-14</v>
      </c>
      <c r="F33" s="17">
        <v>10</v>
      </c>
      <c r="G33" s="17">
        <v>-2</v>
      </c>
      <c r="H33" s="17">
        <v>-61</v>
      </c>
      <c r="I33" s="17">
        <v>-30</v>
      </c>
      <c r="J33" s="17">
        <v>0</v>
      </c>
      <c r="K33" s="17">
        <v>-52</v>
      </c>
      <c r="L33" s="17">
        <v>0</v>
      </c>
      <c r="M33" s="17">
        <v>35</v>
      </c>
      <c r="N33" s="17">
        <v>-45</v>
      </c>
      <c r="O33" s="17">
        <v>0</v>
      </c>
      <c r="P33" s="17">
        <v>-55</v>
      </c>
      <c r="Q33" s="17">
        <v>-35</v>
      </c>
      <c r="R33" s="17">
        <v>0</v>
      </c>
      <c r="S33" s="17">
        <v>0</v>
      </c>
      <c r="T33" s="17">
        <v>20</v>
      </c>
      <c r="U33" s="19">
        <f t="shared" si="0"/>
        <v>-219</v>
      </c>
      <c r="V33" s="17">
        <v>-25</v>
      </c>
      <c r="W33" s="17">
        <v>-17</v>
      </c>
      <c r="X33" s="17">
        <v>-33</v>
      </c>
      <c r="Y33" s="17">
        <v>0</v>
      </c>
      <c r="Z33" s="17">
        <v>-12</v>
      </c>
      <c r="AA33" s="17">
        <v>-40</v>
      </c>
      <c r="AB33" s="17">
        <v>-37</v>
      </c>
      <c r="AC33" s="17">
        <v>-48</v>
      </c>
      <c r="AD33" s="17">
        <v>0</v>
      </c>
      <c r="AE33" s="17">
        <v>52</v>
      </c>
      <c r="AF33" s="17">
        <v>-55</v>
      </c>
      <c r="AG33" s="17">
        <v>-10</v>
      </c>
      <c r="AH33" s="26">
        <f t="shared" si="1"/>
        <v>-225</v>
      </c>
      <c r="AI33" s="17">
        <v>47</v>
      </c>
      <c r="AJ33" s="17">
        <v>-10</v>
      </c>
      <c r="AK33" s="17">
        <v>14</v>
      </c>
      <c r="AL33" s="17">
        <v>0</v>
      </c>
      <c r="AM33" s="17">
        <v>42</v>
      </c>
      <c r="AN33" s="17">
        <v>-10</v>
      </c>
      <c r="AO33" s="17">
        <v>0</v>
      </c>
      <c r="AP33" s="17">
        <v>94</v>
      </c>
      <c r="AQ33" s="17">
        <v>-25</v>
      </c>
      <c r="AR33" s="17">
        <v>10</v>
      </c>
      <c r="AS33" s="17">
        <v>0</v>
      </c>
      <c r="AT33" s="17">
        <v>-30</v>
      </c>
      <c r="AU33" s="17">
        <v>0</v>
      </c>
      <c r="AV33" s="17">
        <v>0</v>
      </c>
      <c r="AW33" s="17">
        <v>72</v>
      </c>
      <c r="AX33" s="17">
        <v>-15</v>
      </c>
      <c r="AY33" s="17">
        <v>45</v>
      </c>
      <c r="AZ33" s="17">
        <v>0</v>
      </c>
      <c r="BA33" s="20">
        <f t="shared" si="2"/>
        <v>234</v>
      </c>
      <c r="BB33" s="21">
        <f t="shared" si="3"/>
        <v>-210</v>
      </c>
      <c r="BC33" s="22">
        <v>0</v>
      </c>
      <c r="BD33" s="27">
        <f t="shared" si="4"/>
        <v>-210</v>
      </c>
      <c r="BE33"/>
      <c r="BF33"/>
      <c r="BH33" s="24"/>
      <c r="BJ33"/>
      <c r="BK33"/>
      <c r="BL33"/>
    </row>
    <row r="34" spans="1:64" x14ac:dyDescent="0.25">
      <c r="A34" s="25" t="s">
        <v>51</v>
      </c>
      <c r="B34" s="33" t="s">
        <v>27</v>
      </c>
      <c r="C34" s="17">
        <v>10</v>
      </c>
      <c r="D34" s="17">
        <v>0</v>
      </c>
      <c r="E34" s="17">
        <v>-14</v>
      </c>
      <c r="F34" s="17">
        <v>10</v>
      </c>
      <c r="G34" s="17">
        <v>-2</v>
      </c>
      <c r="H34" s="17">
        <v>-53</v>
      </c>
      <c r="I34" s="17">
        <v>-15</v>
      </c>
      <c r="J34" s="17">
        <v>0</v>
      </c>
      <c r="K34" s="17">
        <v>-52</v>
      </c>
      <c r="L34" s="17">
        <v>0</v>
      </c>
      <c r="M34" s="17">
        <v>35</v>
      </c>
      <c r="N34" s="17">
        <v>-18</v>
      </c>
      <c r="O34" s="17">
        <v>0</v>
      </c>
      <c r="P34" s="17">
        <v>-55</v>
      </c>
      <c r="Q34" s="17">
        <v>-35</v>
      </c>
      <c r="R34" s="17">
        <v>0</v>
      </c>
      <c r="S34" s="17">
        <v>0</v>
      </c>
      <c r="T34" s="17">
        <v>20</v>
      </c>
      <c r="U34" s="19">
        <f t="shared" si="0"/>
        <v>-169</v>
      </c>
      <c r="V34" s="17">
        <v>-28</v>
      </c>
      <c r="W34" s="17">
        <v>-17</v>
      </c>
      <c r="X34" s="17">
        <v>-30</v>
      </c>
      <c r="Y34" s="17">
        <v>0</v>
      </c>
      <c r="Z34" s="17">
        <v>0</v>
      </c>
      <c r="AA34" s="17">
        <v>-40</v>
      </c>
      <c r="AB34" s="17">
        <v>-37</v>
      </c>
      <c r="AC34" s="17">
        <v>-54</v>
      </c>
      <c r="AD34" s="17">
        <v>0</v>
      </c>
      <c r="AE34" s="17">
        <v>34</v>
      </c>
      <c r="AF34" s="17">
        <v>-55</v>
      </c>
      <c r="AG34" s="17">
        <v>-10</v>
      </c>
      <c r="AH34" s="26">
        <f t="shared" si="1"/>
        <v>-237</v>
      </c>
      <c r="AI34" s="17">
        <v>23</v>
      </c>
      <c r="AJ34" s="17">
        <v>-10</v>
      </c>
      <c r="AK34" s="17">
        <v>14</v>
      </c>
      <c r="AL34" s="17">
        <v>0</v>
      </c>
      <c r="AM34" s="17">
        <v>15</v>
      </c>
      <c r="AN34" s="17">
        <v>-10</v>
      </c>
      <c r="AO34" s="17">
        <v>0</v>
      </c>
      <c r="AP34" s="17">
        <v>83</v>
      </c>
      <c r="AQ34" s="17">
        <v>-25</v>
      </c>
      <c r="AR34" s="17">
        <v>10</v>
      </c>
      <c r="AS34" s="17">
        <v>0</v>
      </c>
      <c r="AT34" s="17">
        <v>-16</v>
      </c>
      <c r="AU34" s="17">
        <v>0</v>
      </c>
      <c r="AV34" s="17">
        <v>0</v>
      </c>
      <c r="AW34" s="17">
        <v>45</v>
      </c>
      <c r="AX34" s="17">
        <v>-15</v>
      </c>
      <c r="AY34" s="17">
        <v>45</v>
      </c>
      <c r="AZ34" s="17">
        <v>0</v>
      </c>
      <c r="BA34" s="20">
        <f t="shared" si="2"/>
        <v>159</v>
      </c>
      <c r="BB34" s="82">
        <f t="shared" si="3"/>
        <v>-247</v>
      </c>
      <c r="BC34" s="22">
        <v>0</v>
      </c>
      <c r="BD34" s="27">
        <f t="shared" si="4"/>
        <v>-247</v>
      </c>
      <c r="BE34"/>
      <c r="BF34"/>
      <c r="BH34" s="24"/>
      <c r="BJ34"/>
      <c r="BK34"/>
      <c r="BL34"/>
    </row>
    <row r="35" spans="1:64" ht="15.75" thickBot="1" x14ac:dyDescent="0.3">
      <c r="A35" s="40" t="s">
        <v>52</v>
      </c>
      <c r="B35" s="33" t="s">
        <v>27</v>
      </c>
      <c r="C35" s="17">
        <v>10</v>
      </c>
      <c r="D35" s="17">
        <v>0</v>
      </c>
      <c r="E35" s="17">
        <v>-14</v>
      </c>
      <c r="F35" s="17">
        <v>10</v>
      </c>
      <c r="G35" s="17">
        <v>-2</v>
      </c>
      <c r="H35" s="17">
        <v>-26</v>
      </c>
      <c r="I35" s="17">
        <v>-5</v>
      </c>
      <c r="J35" s="17">
        <v>0</v>
      </c>
      <c r="K35" s="17">
        <v>-52</v>
      </c>
      <c r="L35" s="17">
        <v>0</v>
      </c>
      <c r="M35" s="17">
        <v>35</v>
      </c>
      <c r="N35" s="17">
        <v>-18</v>
      </c>
      <c r="O35" s="17">
        <v>0</v>
      </c>
      <c r="P35" s="17">
        <v>-55</v>
      </c>
      <c r="Q35" s="17">
        <v>-35</v>
      </c>
      <c r="R35" s="17">
        <v>0</v>
      </c>
      <c r="S35" s="17">
        <v>0</v>
      </c>
      <c r="T35" s="17">
        <v>20</v>
      </c>
      <c r="U35" s="19">
        <f t="shared" si="0"/>
        <v>-132</v>
      </c>
      <c r="V35" s="17">
        <v>-38</v>
      </c>
      <c r="W35" s="17">
        <v>-17</v>
      </c>
      <c r="X35" s="17">
        <v>-30</v>
      </c>
      <c r="Y35" s="17">
        <v>0</v>
      </c>
      <c r="Z35" s="17">
        <v>0</v>
      </c>
      <c r="AA35" s="17">
        <v>-40</v>
      </c>
      <c r="AB35" s="17">
        <v>-37</v>
      </c>
      <c r="AC35" s="17">
        <v>-54</v>
      </c>
      <c r="AD35" s="17">
        <v>0</v>
      </c>
      <c r="AE35" s="17">
        <v>0</v>
      </c>
      <c r="AF35" s="17">
        <v>-55</v>
      </c>
      <c r="AG35" s="17">
        <v>-10</v>
      </c>
      <c r="AH35" s="41">
        <f t="shared" si="1"/>
        <v>-281</v>
      </c>
      <c r="AI35" s="17">
        <v>23</v>
      </c>
      <c r="AJ35" s="17">
        <v>-10</v>
      </c>
      <c r="AK35" s="17">
        <v>14</v>
      </c>
      <c r="AL35" s="17">
        <v>0</v>
      </c>
      <c r="AM35" s="17">
        <v>5</v>
      </c>
      <c r="AN35" s="17">
        <v>-10</v>
      </c>
      <c r="AO35" s="17">
        <v>0</v>
      </c>
      <c r="AP35" s="17">
        <v>56</v>
      </c>
      <c r="AQ35" s="17">
        <v>-25</v>
      </c>
      <c r="AR35" s="17">
        <v>10</v>
      </c>
      <c r="AS35" s="17">
        <v>0</v>
      </c>
      <c r="AT35" s="17">
        <v>0</v>
      </c>
      <c r="AU35" s="17">
        <v>18</v>
      </c>
      <c r="AV35" s="17">
        <v>0</v>
      </c>
      <c r="AW35" s="17">
        <v>45</v>
      </c>
      <c r="AX35" s="17">
        <v>-15</v>
      </c>
      <c r="AY35" s="17">
        <v>45</v>
      </c>
      <c r="AZ35" s="17">
        <v>0</v>
      </c>
      <c r="BA35" s="20">
        <f t="shared" si="2"/>
        <v>156</v>
      </c>
      <c r="BB35" s="42">
        <f t="shared" si="3"/>
        <v>-257</v>
      </c>
      <c r="BC35" s="22">
        <v>0</v>
      </c>
      <c r="BD35" s="43">
        <f t="shared" si="4"/>
        <v>-257</v>
      </c>
      <c r="BE35"/>
      <c r="BF35"/>
      <c r="BH35" s="24"/>
      <c r="BJ35"/>
      <c r="BK35"/>
      <c r="BL35"/>
    </row>
    <row r="36" spans="1:64" ht="15.75" thickTop="1" x14ac:dyDescent="0.25">
      <c r="A36" s="44"/>
      <c r="B36" s="45" t="s">
        <v>27</v>
      </c>
      <c r="C36" s="46">
        <f t="shared" ref="C36:BD36" si="5">SUM(C12:C17,C34:C35)</f>
        <v>20</v>
      </c>
      <c r="D36" s="46">
        <f t="shared" si="5"/>
        <v>0</v>
      </c>
      <c r="E36" s="46">
        <f t="shared" si="5"/>
        <v>-28</v>
      </c>
      <c r="F36" s="46">
        <f t="shared" si="5"/>
        <v>110</v>
      </c>
      <c r="G36" s="46">
        <f t="shared" si="5"/>
        <v>-16</v>
      </c>
      <c r="H36" s="46">
        <f t="shared" si="5"/>
        <v>-583</v>
      </c>
      <c r="I36" s="46">
        <f t="shared" si="5"/>
        <v>-20</v>
      </c>
      <c r="J36" s="46">
        <f t="shared" si="5"/>
        <v>231</v>
      </c>
      <c r="K36" s="46">
        <f t="shared" si="5"/>
        <v>-416</v>
      </c>
      <c r="L36" s="46">
        <f t="shared" si="5"/>
        <v>0</v>
      </c>
      <c r="M36" s="46">
        <f t="shared" si="5"/>
        <v>190</v>
      </c>
      <c r="N36" s="46">
        <f t="shared" si="5"/>
        <v>-289</v>
      </c>
      <c r="O36" s="46">
        <f t="shared" si="5"/>
        <v>0</v>
      </c>
      <c r="P36" s="46">
        <f t="shared" si="5"/>
        <v>-440</v>
      </c>
      <c r="Q36" s="46">
        <f t="shared" si="5"/>
        <v>-136</v>
      </c>
      <c r="R36" s="46">
        <f t="shared" si="5"/>
        <v>0</v>
      </c>
      <c r="S36" s="46">
        <f t="shared" si="5"/>
        <v>-36</v>
      </c>
      <c r="T36" s="46">
        <f t="shared" si="5"/>
        <v>160</v>
      </c>
      <c r="U36" s="47">
        <f t="shared" si="5"/>
        <v>-1253</v>
      </c>
      <c r="V36" s="46">
        <f t="shared" si="5"/>
        <v>-216</v>
      </c>
      <c r="W36" s="46">
        <f t="shared" si="5"/>
        <v>-136</v>
      </c>
      <c r="X36" s="46">
        <f t="shared" si="5"/>
        <v>-206</v>
      </c>
      <c r="Y36" s="46">
        <f t="shared" si="5"/>
        <v>2</v>
      </c>
      <c r="Z36" s="46">
        <f t="shared" si="5"/>
        <v>-97</v>
      </c>
      <c r="AA36" s="46">
        <f t="shared" si="5"/>
        <v>-320</v>
      </c>
      <c r="AB36" s="46">
        <f t="shared" si="5"/>
        <v>-379</v>
      </c>
      <c r="AC36" s="46">
        <f t="shared" si="5"/>
        <v>-306</v>
      </c>
      <c r="AD36" s="46">
        <f t="shared" si="5"/>
        <v>-486</v>
      </c>
      <c r="AE36" s="46">
        <f t="shared" si="5"/>
        <v>34</v>
      </c>
      <c r="AF36" s="46">
        <f t="shared" si="5"/>
        <v>-440</v>
      </c>
      <c r="AG36" s="46">
        <f t="shared" si="5"/>
        <v>-80</v>
      </c>
      <c r="AH36" s="48">
        <f t="shared" si="5"/>
        <v>-2630</v>
      </c>
      <c r="AI36" s="46">
        <f t="shared" si="5"/>
        <v>184</v>
      </c>
      <c r="AJ36" s="46">
        <f t="shared" si="5"/>
        <v>-20</v>
      </c>
      <c r="AK36" s="46">
        <f t="shared" si="5"/>
        <v>28</v>
      </c>
      <c r="AL36" s="46">
        <f t="shared" si="5"/>
        <v>-143</v>
      </c>
      <c r="AM36" s="46">
        <f t="shared" si="5"/>
        <v>29</v>
      </c>
      <c r="AN36" s="46">
        <f t="shared" si="5"/>
        <v>-110</v>
      </c>
      <c r="AO36" s="46">
        <f t="shared" si="5"/>
        <v>0</v>
      </c>
      <c r="AP36" s="46">
        <f t="shared" si="5"/>
        <v>787</v>
      </c>
      <c r="AQ36" s="46">
        <f t="shared" si="5"/>
        <v>-164</v>
      </c>
      <c r="AR36" s="46">
        <f t="shared" si="5"/>
        <v>80</v>
      </c>
      <c r="AS36" s="46">
        <f t="shared" si="5"/>
        <v>0</v>
      </c>
      <c r="AT36" s="46">
        <f t="shared" si="5"/>
        <v>-16</v>
      </c>
      <c r="AU36" s="46">
        <f t="shared" si="5"/>
        <v>612</v>
      </c>
      <c r="AV36" s="46">
        <f t="shared" si="5"/>
        <v>0</v>
      </c>
      <c r="AW36" s="46">
        <f t="shared" si="5"/>
        <v>588</v>
      </c>
      <c r="AX36" s="46">
        <f t="shared" si="5"/>
        <v>-120</v>
      </c>
      <c r="AY36" s="46">
        <f t="shared" si="5"/>
        <v>216</v>
      </c>
      <c r="AZ36" s="46">
        <f t="shared" si="5"/>
        <v>0</v>
      </c>
      <c r="BA36" s="46">
        <f t="shared" si="5"/>
        <v>1951</v>
      </c>
      <c r="BB36" s="49">
        <f t="shared" si="5"/>
        <v>-1932</v>
      </c>
      <c r="BC36" s="50">
        <f t="shared" si="5"/>
        <v>0</v>
      </c>
      <c r="BD36" s="47">
        <f t="shared" si="5"/>
        <v>-1932</v>
      </c>
      <c r="BE36"/>
    </row>
    <row r="37" spans="1:64" x14ac:dyDescent="0.25">
      <c r="A37" s="44" t="s">
        <v>53</v>
      </c>
      <c r="B37" s="51" t="s">
        <v>34</v>
      </c>
      <c r="C37" s="52">
        <f t="shared" ref="C37:T37" si="6">SUM(C18:C19,C24:C33)</f>
        <v>50</v>
      </c>
      <c r="D37" s="52">
        <f t="shared" si="6"/>
        <v>-9</v>
      </c>
      <c r="E37" s="52">
        <f t="shared" si="6"/>
        <v>-168</v>
      </c>
      <c r="F37" s="52">
        <f t="shared" si="6"/>
        <v>60</v>
      </c>
      <c r="G37" s="52">
        <f t="shared" si="6"/>
        <v>-24</v>
      </c>
      <c r="H37" s="52">
        <f t="shared" si="6"/>
        <v>-1012</v>
      </c>
      <c r="I37" s="52">
        <f t="shared" si="6"/>
        <v>-180</v>
      </c>
      <c r="J37" s="52">
        <f t="shared" si="6"/>
        <v>90</v>
      </c>
      <c r="K37" s="52">
        <f t="shared" si="6"/>
        <v>-619</v>
      </c>
      <c r="L37" s="52">
        <f t="shared" si="6"/>
        <v>-144</v>
      </c>
      <c r="M37" s="52">
        <f t="shared" si="6"/>
        <v>145</v>
      </c>
      <c r="N37" s="52">
        <f t="shared" si="6"/>
        <v>-342</v>
      </c>
      <c r="O37" s="52">
        <f t="shared" si="6"/>
        <v>95</v>
      </c>
      <c r="P37" s="52">
        <f t="shared" si="6"/>
        <v>-740</v>
      </c>
      <c r="Q37" s="52">
        <f t="shared" si="6"/>
        <v>-292</v>
      </c>
      <c r="R37" s="52">
        <f t="shared" si="6"/>
        <v>77</v>
      </c>
      <c r="S37" s="52">
        <f t="shared" si="6"/>
        <v>-18</v>
      </c>
      <c r="T37" s="52">
        <f t="shared" si="6"/>
        <v>735</v>
      </c>
      <c r="U37" s="53">
        <f>SUM(U18:U19,U24:U30,U33)</f>
        <v>-1922</v>
      </c>
      <c r="V37" s="52">
        <f t="shared" ref="V37:AG37" si="7">SUM(V18:V19,V24:V33)</f>
        <v>-312</v>
      </c>
      <c r="W37" s="52">
        <f t="shared" si="7"/>
        <v>-204</v>
      </c>
      <c r="X37" s="52">
        <f t="shared" si="7"/>
        <v>-328</v>
      </c>
      <c r="Y37" s="52">
        <f t="shared" si="7"/>
        <v>29</v>
      </c>
      <c r="Z37" s="52">
        <f t="shared" si="7"/>
        <v>-53</v>
      </c>
      <c r="AA37" s="52">
        <f t="shared" si="7"/>
        <v>-520</v>
      </c>
      <c r="AB37" s="52">
        <f t="shared" si="7"/>
        <v>-407</v>
      </c>
      <c r="AC37" s="52">
        <f t="shared" si="7"/>
        <v>-455</v>
      </c>
      <c r="AD37" s="52">
        <f t="shared" si="7"/>
        <v>-40</v>
      </c>
      <c r="AE37" s="52">
        <f t="shared" si="7"/>
        <v>692</v>
      </c>
      <c r="AF37" s="52">
        <f t="shared" si="7"/>
        <v>-740</v>
      </c>
      <c r="AG37" s="52">
        <f t="shared" si="7"/>
        <v>-120</v>
      </c>
      <c r="AH37" s="53">
        <f>SUM(AH18:AH19,AH24:AH30,AH33)</f>
        <v>-2138</v>
      </c>
      <c r="AI37" s="52">
        <f t="shared" ref="AI37:BA37" si="8">SUM(AI18:AI19,AI24:AI33)</f>
        <v>564</v>
      </c>
      <c r="AJ37" s="52">
        <f t="shared" si="8"/>
        <v>-50</v>
      </c>
      <c r="AK37" s="52">
        <f t="shared" si="8"/>
        <v>168</v>
      </c>
      <c r="AL37" s="52">
        <f t="shared" si="8"/>
        <v>-70</v>
      </c>
      <c r="AM37" s="52">
        <f t="shared" si="8"/>
        <v>213</v>
      </c>
      <c r="AN37" s="52">
        <f t="shared" si="8"/>
        <v>-60</v>
      </c>
      <c r="AO37" s="52">
        <f t="shared" si="8"/>
        <v>-200</v>
      </c>
      <c r="AP37" s="52">
        <f t="shared" si="8"/>
        <v>1311</v>
      </c>
      <c r="AQ37" s="52">
        <f t="shared" si="8"/>
        <v>-165</v>
      </c>
      <c r="AR37" s="52">
        <f t="shared" si="8"/>
        <v>382</v>
      </c>
      <c r="AS37" s="52">
        <f t="shared" si="8"/>
        <v>-60</v>
      </c>
      <c r="AT37" s="52">
        <f t="shared" si="8"/>
        <v>-462</v>
      </c>
      <c r="AU37" s="52">
        <f t="shared" si="8"/>
        <v>88</v>
      </c>
      <c r="AV37" s="52">
        <f t="shared" si="8"/>
        <v>-54</v>
      </c>
      <c r="AW37" s="52">
        <f t="shared" si="8"/>
        <v>588</v>
      </c>
      <c r="AX37" s="52">
        <f t="shared" si="8"/>
        <v>-180</v>
      </c>
      <c r="AY37" s="52">
        <f t="shared" si="8"/>
        <v>387</v>
      </c>
      <c r="AZ37" s="52">
        <f t="shared" si="8"/>
        <v>-52</v>
      </c>
      <c r="BA37" s="52">
        <f t="shared" si="8"/>
        <v>2348</v>
      </c>
      <c r="BB37" s="21">
        <f>SUM(BB18:BB19,BB24:BB30,BB33)</f>
        <v>-2302</v>
      </c>
      <c r="BC37" s="54">
        <f>SUM(BC18:BC19,BC24:BC30,BC33)</f>
        <v>0</v>
      </c>
      <c r="BD37" s="18">
        <f>SUM(BD18:BD19,BD24:BD30,BD33)</f>
        <v>-2302</v>
      </c>
      <c r="BE37"/>
    </row>
    <row r="38" spans="1:64" x14ac:dyDescent="0.25">
      <c r="A38" s="44" t="s">
        <v>54</v>
      </c>
      <c r="B38" s="55" t="s">
        <v>36</v>
      </c>
      <c r="C38" s="52">
        <f t="shared" ref="C38:T38" si="9">SUM(C23)</f>
        <v>0</v>
      </c>
      <c r="D38" s="52">
        <f t="shared" si="9"/>
        <v>0</v>
      </c>
      <c r="E38" s="52">
        <f t="shared" si="9"/>
        <v>-14</v>
      </c>
      <c r="F38" s="52">
        <f t="shared" si="9"/>
        <v>15</v>
      </c>
      <c r="G38" s="52">
        <f t="shared" si="9"/>
        <v>-2</v>
      </c>
      <c r="H38" s="52">
        <f t="shared" si="9"/>
        <v>-12</v>
      </c>
      <c r="I38" s="52">
        <f t="shared" si="9"/>
        <v>-1</v>
      </c>
      <c r="J38" s="52">
        <f t="shared" si="9"/>
        <v>40</v>
      </c>
      <c r="K38" s="52">
        <f t="shared" si="9"/>
        <v>-46</v>
      </c>
      <c r="L38" s="52">
        <f t="shared" si="9"/>
        <v>-36</v>
      </c>
      <c r="M38" s="52">
        <f t="shared" si="9"/>
        <v>0</v>
      </c>
      <c r="N38" s="52">
        <f t="shared" si="9"/>
        <v>-33</v>
      </c>
      <c r="O38" s="52">
        <f t="shared" si="9"/>
        <v>0</v>
      </c>
      <c r="P38" s="52">
        <f t="shared" si="9"/>
        <v>-75</v>
      </c>
      <c r="Q38" s="52">
        <f t="shared" si="9"/>
        <v>-10</v>
      </c>
      <c r="R38" s="52">
        <f t="shared" si="9"/>
        <v>0</v>
      </c>
      <c r="S38" s="52">
        <f t="shared" si="9"/>
        <v>0</v>
      </c>
      <c r="T38" s="52">
        <f t="shared" si="9"/>
        <v>34</v>
      </c>
      <c r="U38" s="18">
        <f>SUM(U23,U31,U32)</f>
        <v>-514</v>
      </c>
      <c r="V38" s="52">
        <f t="shared" ref="V38:AG38" si="10">SUM(V23)</f>
        <v>-25</v>
      </c>
      <c r="W38" s="52">
        <f t="shared" si="10"/>
        <v>-17</v>
      </c>
      <c r="X38" s="52">
        <f t="shared" si="10"/>
        <v>-30</v>
      </c>
      <c r="Y38" s="52">
        <f t="shared" si="10"/>
        <v>0</v>
      </c>
      <c r="Z38" s="52">
        <f t="shared" si="10"/>
        <v>0</v>
      </c>
      <c r="AA38" s="52">
        <f t="shared" si="10"/>
        <v>-50</v>
      </c>
      <c r="AB38" s="52">
        <f t="shared" si="10"/>
        <v>-18</v>
      </c>
      <c r="AC38" s="52">
        <f t="shared" si="10"/>
        <v>-55</v>
      </c>
      <c r="AD38" s="52">
        <f t="shared" si="10"/>
        <v>0</v>
      </c>
      <c r="AE38" s="52">
        <f t="shared" si="10"/>
        <v>60</v>
      </c>
      <c r="AF38" s="52">
        <f t="shared" si="10"/>
        <v>-75</v>
      </c>
      <c r="AG38" s="52">
        <f t="shared" si="10"/>
        <v>-10</v>
      </c>
      <c r="AH38" s="18">
        <f>SUM(AH23,AH31,AH32)</f>
        <v>-540</v>
      </c>
      <c r="AI38" s="52">
        <f t="shared" ref="AI38:BA38" si="11">SUM(AI23)</f>
        <v>23</v>
      </c>
      <c r="AJ38" s="52">
        <f t="shared" si="11"/>
        <v>0</v>
      </c>
      <c r="AK38" s="52">
        <f t="shared" si="11"/>
        <v>14</v>
      </c>
      <c r="AL38" s="52">
        <f t="shared" si="11"/>
        <v>-40</v>
      </c>
      <c r="AM38" s="52">
        <f t="shared" si="11"/>
        <v>1</v>
      </c>
      <c r="AN38" s="52">
        <f t="shared" si="11"/>
        <v>-15</v>
      </c>
      <c r="AO38" s="52">
        <f t="shared" si="11"/>
        <v>-50</v>
      </c>
      <c r="AP38" s="52">
        <f t="shared" si="11"/>
        <v>42</v>
      </c>
      <c r="AQ38" s="52">
        <f t="shared" si="11"/>
        <v>-29</v>
      </c>
      <c r="AR38" s="52">
        <f t="shared" si="11"/>
        <v>0</v>
      </c>
      <c r="AS38" s="52">
        <f t="shared" si="11"/>
        <v>-15</v>
      </c>
      <c r="AT38" s="52">
        <f t="shared" si="11"/>
        <v>-34</v>
      </c>
      <c r="AU38" s="52">
        <f t="shared" si="11"/>
        <v>0</v>
      </c>
      <c r="AV38" s="52">
        <f t="shared" si="11"/>
        <v>0</v>
      </c>
      <c r="AW38" s="52">
        <f t="shared" si="11"/>
        <v>41</v>
      </c>
      <c r="AX38" s="52">
        <f t="shared" si="11"/>
        <v>-15</v>
      </c>
      <c r="AY38" s="52">
        <f t="shared" si="11"/>
        <v>20</v>
      </c>
      <c r="AZ38" s="52">
        <f t="shared" si="11"/>
        <v>0</v>
      </c>
      <c r="BA38" s="56">
        <f t="shared" si="11"/>
        <v>-57</v>
      </c>
      <c r="BB38" s="21">
        <f>SUM(BB23,BB31,BB32)</f>
        <v>-521</v>
      </c>
      <c r="BC38" s="57">
        <f>SUM(BC23,BC31,BC32)</f>
        <v>0</v>
      </c>
      <c r="BD38" s="18">
        <f>SUM(BD23,BD31,BD32)</f>
        <v>-521</v>
      </c>
      <c r="BE38"/>
    </row>
    <row r="39" spans="1:64" x14ac:dyDescent="0.25">
      <c r="A39" s="44"/>
      <c r="B39" s="51" t="s">
        <v>55</v>
      </c>
      <c r="C39" s="58">
        <f t="shared" ref="C39:BD39" si="12">SUM(C20:C22)</f>
        <v>0</v>
      </c>
      <c r="D39" s="58">
        <f t="shared" si="12"/>
        <v>0</v>
      </c>
      <c r="E39" s="58">
        <f t="shared" si="12"/>
        <v>-42</v>
      </c>
      <c r="F39" s="58">
        <f t="shared" si="12"/>
        <v>45</v>
      </c>
      <c r="G39" s="58">
        <f t="shared" si="12"/>
        <v>-6</v>
      </c>
      <c r="H39" s="58">
        <f t="shared" si="12"/>
        <v>-130</v>
      </c>
      <c r="I39" s="58">
        <f t="shared" si="12"/>
        <v>-40</v>
      </c>
      <c r="J39" s="58">
        <f t="shared" si="12"/>
        <v>40</v>
      </c>
      <c r="K39" s="58">
        <f t="shared" si="12"/>
        <v>-139</v>
      </c>
      <c r="L39" s="58">
        <f t="shared" si="12"/>
        <v>0</v>
      </c>
      <c r="M39" s="58">
        <f t="shared" si="12"/>
        <v>60</v>
      </c>
      <c r="N39" s="58">
        <f t="shared" si="12"/>
        <v>-195</v>
      </c>
      <c r="O39" s="58">
        <f t="shared" si="12"/>
        <v>0</v>
      </c>
      <c r="P39" s="58">
        <f t="shared" si="12"/>
        <v>-165</v>
      </c>
      <c r="Q39" s="58">
        <f t="shared" si="12"/>
        <v>-36</v>
      </c>
      <c r="R39" s="58">
        <f t="shared" si="12"/>
        <v>0</v>
      </c>
      <c r="S39" s="58">
        <f t="shared" si="12"/>
        <v>0</v>
      </c>
      <c r="T39" s="58">
        <f t="shared" si="12"/>
        <v>82</v>
      </c>
      <c r="U39" s="48">
        <f t="shared" si="12"/>
        <v>-526</v>
      </c>
      <c r="V39" s="58">
        <f t="shared" si="12"/>
        <v>-75</v>
      </c>
      <c r="W39" s="58">
        <f t="shared" si="12"/>
        <v>-51</v>
      </c>
      <c r="X39" s="58">
        <f t="shared" si="12"/>
        <v>-60</v>
      </c>
      <c r="Y39" s="58">
        <f t="shared" si="12"/>
        <v>10</v>
      </c>
      <c r="Z39" s="58">
        <f t="shared" si="12"/>
        <v>-12</v>
      </c>
      <c r="AA39" s="58">
        <f t="shared" si="12"/>
        <v>-120</v>
      </c>
      <c r="AB39" s="58">
        <f t="shared" si="12"/>
        <v>-89</v>
      </c>
      <c r="AC39" s="58">
        <f t="shared" si="12"/>
        <v>-78</v>
      </c>
      <c r="AD39" s="58">
        <f t="shared" si="12"/>
        <v>0</v>
      </c>
      <c r="AE39" s="58">
        <f t="shared" si="12"/>
        <v>223</v>
      </c>
      <c r="AF39" s="58">
        <f t="shared" si="12"/>
        <v>-165</v>
      </c>
      <c r="AG39" s="58">
        <f t="shared" si="12"/>
        <v>-30</v>
      </c>
      <c r="AH39" s="18">
        <f t="shared" si="12"/>
        <v>-447</v>
      </c>
      <c r="AI39" s="58">
        <f t="shared" si="12"/>
        <v>90</v>
      </c>
      <c r="AJ39" s="58">
        <f t="shared" si="12"/>
        <v>0</v>
      </c>
      <c r="AK39" s="58">
        <f t="shared" si="12"/>
        <v>42</v>
      </c>
      <c r="AL39" s="58">
        <f t="shared" si="12"/>
        <v>-30</v>
      </c>
      <c r="AM39" s="58">
        <f t="shared" si="12"/>
        <v>42</v>
      </c>
      <c r="AN39" s="58">
        <f t="shared" si="12"/>
        <v>-45</v>
      </c>
      <c r="AO39" s="58">
        <f t="shared" si="12"/>
        <v>0</v>
      </c>
      <c r="AP39" s="58">
        <f t="shared" si="12"/>
        <v>180</v>
      </c>
      <c r="AQ39" s="58">
        <f t="shared" si="12"/>
        <v>-87</v>
      </c>
      <c r="AR39" s="58">
        <f t="shared" si="12"/>
        <v>20</v>
      </c>
      <c r="AS39" s="58">
        <f t="shared" si="12"/>
        <v>0</v>
      </c>
      <c r="AT39" s="58">
        <f t="shared" si="12"/>
        <v>-144</v>
      </c>
      <c r="AU39" s="58">
        <f t="shared" si="12"/>
        <v>0</v>
      </c>
      <c r="AV39" s="58">
        <f t="shared" si="12"/>
        <v>0</v>
      </c>
      <c r="AW39" s="58">
        <f t="shared" si="12"/>
        <v>254</v>
      </c>
      <c r="AX39" s="58">
        <f t="shared" si="12"/>
        <v>-45</v>
      </c>
      <c r="AY39" s="58">
        <f t="shared" si="12"/>
        <v>66</v>
      </c>
      <c r="AZ39" s="58">
        <f t="shared" si="12"/>
        <v>0</v>
      </c>
      <c r="BA39" s="57">
        <f t="shared" si="12"/>
        <v>343</v>
      </c>
      <c r="BB39" s="21">
        <f t="shared" si="12"/>
        <v>-630</v>
      </c>
      <c r="BC39" s="59">
        <f t="shared" si="12"/>
        <v>0</v>
      </c>
      <c r="BD39" s="60">
        <f t="shared" si="12"/>
        <v>-630</v>
      </c>
      <c r="BE39"/>
    </row>
    <row r="40" spans="1:64" ht="15.75" thickBot="1" x14ac:dyDescent="0.3">
      <c r="A40" s="61"/>
      <c r="B40" s="62" t="s">
        <v>56</v>
      </c>
      <c r="C40" s="63">
        <f t="shared" ref="C40:T40" si="13">SUM(C36:C39)</f>
        <v>70</v>
      </c>
      <c r="D40" s="63">
        <f t="shared" si="13"/>
        <v>-9</v>
      </c>
      <c r="E40" s="63">
        <f t="shared" si="13"/>
        <v>-252</v>
      </c>
      <c r="F40" s="63">
        <f t="shared" si="13"/>
        <v>230</v>
      </c>
      <c r="G40" s="63">
        <f t="shared" si="13"/>
        <v>-48</v>
      </c>
      <c r="H40" s="63">
        <f t="shared" si="13"/>
        <v>-1737</v>
      </c>
      <c r="I40" s="64">
        <f t="shared" si="13"/>
        <v>-241</v>
      </c>
      <c r="J40" s="64">
        <f t="shared" si="13"/>
        <v>401</v>
      </c>
      <c r="K40" s="64">
        <f t="shared" si="13"/>
        <v>-1220</v>
      </c>
      <c r="L40" s="64">
        <f t="shared" si="13"/>
        <v>-180</v>
      </c>
      <c r="M40" s="64">
        <f t="shared" si="13"/>
        <v>395</v>
      </c>
      <c r="N40" s="64">
        <f t="shared" si="13"/>
        <v>-859</v>
      </c>
      <c r="O40" s="64">
        <f t="shared" si="13"/>
        <v>95</v>
      </c>
      <c r="P40" s="64">
        <f t="shared" si="13"/>
        <v>-1420</v>
      </c>
      <c r="Q40" s="64">
        <f t="shared" si="13"/>
        <v>-474</v>
      </c>
      <c r="R40" s="64">
        <f t="shared" si="13"/>
        <v>77</v>
      </c>
      <c r="S40" s="64">
        <f t="shared" si="13"/>
        <v>-54</v>
      </c>
      <c r="T40" s="64">
        <f t="shared" si="13"/>
        <v>1011</v>
      </c>
      <c r="U40" s="77">
        <f>SUM(U12:U35)</f>
        <v>-4215</v>
      </c>
      <c r="V40" s="63">
        <f t="shared" ref="V40:AZ40" si="14">SUM(V36:V39)</f>
        <v>-628</v>
      </c>
      <c r="W40" s="63">
        <f t="shared" si="14"/>
        <v>-408</v>
      </c>
      <c r="X40" s="63">
        <f t="shared" si="14"/>
        <v>-624</v>
      </c>
      <c r="Y40" s="63">
        <f t="shared" si="14"/>
        <v>41</v>
      </c>
      <c r="Z40" s="64">
        <f t="shared" si="14"/>
        <v>-162</v>
      </c>
      <c r="AA40" s="64">
        <f t="shared" si="14"/>
        <v>-1010</v>
      </c>
      <c r="AB40" s="64">
        <f t="shared" si="14"/>
        <v>-893</v>
      </c>
      <c r="AC40" s="64">
        <f t="shared" si="14"/>
        <v>-894</v>
      </c>
      <c r="AD40" s="64">
        <f t="shared" si="14"/>
        <v>-526</v>
      </c>
      <c r="AE40" s="64">
        <f t="shared" si="14"/>
        <v>1009</v>
      </c>
      <c r="AF40" s="64">
        <f t="shared" si="14"/>
        <v>-1420</v>
      </c>
      <c r="AG40" s="64">
        <f t="shared" si="14"/>
        <v>-240</v>
      </c>
      <c r="AH40" s="78">
        <f t="shared" si="14"/>
        <v>-5755</v>
      </c>
      <c r="AI40" s="64">
        <f t="shared" si="14"/>
        <v>861</v>
      </c>
      <c r="AJ40" s="64">
        <f t="shared" si="14"/>
        <v>-70</v>
      </c>
      <c r="AK40" s="64">
        <f t="shared" si="14"/>
        <v>252</v>
      </c>
      <c r="AL40" s="64">
        <f t="shared" si="14"/>
        <v>-283</v>
      </c>
      <c r="AM40" s="64">
        <f t="shared" si="14"/>
        <v>285</v>
      </c>
      <c r="AN40" s="64">
        <f t="shared" si="14"/>
        <v>-230</v>
      </c>
      <c r="AO40" s="63">
        <f t="shared" si="14"/>
        <v>-250</v>
      </c>
      <c r="AP40" s="63">
        <f t="shared" si="14"/>
        <v>2320</v>
      </c>
      <c r="AQ40" s="63">
        <f t="shared" si="14"/>
        <v>-445</v>
      </c>
      <c r="AR40" s="63">
        <f t="shared" si="14"/>
        <v>482</v>
      </c>
      <c r="AS40" s="64">
        <f t="shared" si="14"/>
        <v>-75</v>
      </c>
      <c r="AT40" s="64">
        <f t="shared" si="14"/>
        <v>-656</v>
      </c>
      <c r="AU40" s="64">
        <f t="shared" si="14"/>
        <v>700</v>
      </c>
      <c r="AV40" s="64">
        <f t="shared" si="14"/>
        <v>-54</v>
      </c>
      <c r="AW40" s="64">
        <f t="shared" si="14"/>
        <v>1471</v>
      </c>
      <c r="AX40" s="64">
        <f t="shared" si="14"/>
        <v>-360</v>
      </c>
      <c r="AY40" s="64">
        <f t="shared" si="14"/>
        <v>689</v>
      </c>
      <c r="AZ40" s="64">
        <f t="shared" si="14"/>
        <v>-52</v>
      </c>
      <c r="BA40" s="79">
        <f>SUM(AI40:AZ40)</f>
        <v>4585</v>
      </c>
      <c r="BB40" s="65">
        <f>SUM(BB36:BB39)</f>
        <v>-5385</v>
      </c>
      <c r="BC40" s="66">
        <f>SUM(BC36:BC39)</f>
        <v>0</v>
      </c>
      <c r="BD40" s="79">
        <f>SUM(BD12:BD35)</f>
        <v>-5385</v>
      </c>
      <c r="BE40"/>
    </row>
    <row r="41" spans="1:64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4"/>
      <c r="BD41" s="4"/>
      <c r="BE41"/>
    </row>
    <row r="42" spans="1:64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5"/>
      <c r="BB42" s="5"/>
      <c r="BC42" s="5"/>
      <c r="BD42" s="5"/>
      <c r="BE42"/>
    </row>
    <row r="43" spans="1:64" x14ac:dyDescent="0.25">
      <c r="A43" s="70"/>
      <c r="B43" s="4"/>
      <c r="C43" s="4"/>
      <c r="D43" s="4"/>
      <c r="E43" s="4"/>
      <c r="F43" s="4"/>
      <c r="G43" s="4"/>
      <c r="H43" s="4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5"/>
      <c r="V43" s="4"/>
      <c r="W43" s="4"/>
      <c r="X43" s="4"/>
      <c r="Y43" s="4"/>
      <c r="Z43" s="6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6"/>
      <c r="AT43" s="6"/>
      <c r="AU43" s="6"/>
      <c r="AV43" s="6"/>
      <c r="AW43" s="6"/>
      <c r="AX43" s="6"/>
      <c r="AY43" s="6"/>
      <c r="AZ43" s="6"/>
      <c r="BA43" s="5"/>
      <c r="BB43" s="5"/>
      <c r="BC43" s="5"/>
      <c r="BD43" s="5"/>
    </row>
    <row r="44" spans="1:64" ht="18" x14ac:dyDescent="0.25">
      <c r="A44" s="72"/>
      <c r="B44" s="73"/>
      <c r="C44" s="73"/>
      <c r="D44" s="73"/>
      <c r="E44" s="73"/>
      <c r="F44" s="73"/>
      <c r="G44" s="73"/>
      <c r="H44" s="73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5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6"/>
      <c r="BB44" s="76"/>
      <c r="BC44" s="76"/>
    </row>
    <row r="45" spans="1:64" x14ac:dyDescent="0.25">
      <c r="A45" s="72"/>
      <c r="B45" s="73"/>
      <c r="C45" s="73"/>
      <c r="D45" s="73"/>
      <c r="E45" s="73"/>
      <c r="F45" s="73"/>
      <c r="G45" s="73"/>
      <c r="H45" s="73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5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</row>
    <row r="46" spans="1:64" x14ac:dyDescent="0.25">
      <c r="A46" s="72"/>
      <c r="B46" s="73"/>
      <c r="C46" s="73"/>
      <c r="D46" s="73"/>
      <c r="E46" s="73"/>
      <c r="F46" s="73"/>
      <c r="G46" s="73"/>
      <c r="H46" s="73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5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</row>
    <row r="47" spans="1:64" x14ac:dyDescent="0.25">
      <c r="A47" s="72"/>
      <c r="B47" s="73"/>
      <c r="C47" s="73"/>
      <c r="D47" s="73"/>
      <c r="E47" s="73"/>
      <c r="F47" s="73"/>
      <c r="G47" s="73"/>
      <c r="H47" s="73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5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</row>
    <row r="48" spans="1:64" x14ac:dyDescent="0.25">
      <c r="A48" s="72"/>
      <c r="B48" s="73"/>
      <c r="C48" s="73"/>
      <c r="D48" s="73"/>
      <c r="E48" s="73"/>
      <c r="F48" s="73"/>
      <c r="G48" s="73"/>
      <c r="H48" s="73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5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</row>
    <row r="49" spans="1:52" x14ac:dyDescent="0.25">
      <c r="A49" s="72"/>
      <c r="B49" s="73"/>
      <c r="C49" s="73"/>
      <c r="D49" s="73"/>
      <c r="E49" s="73"/>
      <c r="F49" s="73"/>
      <c r="G49" s="73"/>
      <c r="H49" s="73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5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</row>
    <row r="50" spans="1:52" x14ac:dyDescent="0.25">
      <c r="A50" s="72"/>
      <c r="B50" s="73"/>
      <c r="C50" s="73"/>
      <c r="D50" s="73"/>
      <c r="E50" s="73"/>
      <c r="F50" s="73"/>
      <c r="G50" s="73"/>
      <c r="H50" s="73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5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</row>
  </sheetData>
  <mergeCells count="8">
    <mergeCell ref="A7:BD7"/>
    <mergeCell ref="A9:BB9"/>
    <mergeCell ref="BC9:BD10"/>
    <mergeCell ref="A10:B10"/>
    <mergeCell ref="C10:U10"/>
    <mergeCell ref="V10:AH10"/>
    <mergeCell ref="AI10:BA10"/>
    <mergeCell ref="BB10:BB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Z50"/>
  <sheetViews>
    <sheetView topLeftCell="A4" workbookViewId="0">
      <selection activeCell="AJ42" sqref="AJ42"/>
    </sheetView>
  </sheetViews>
  <sheetFormatPr defaultRowHeight="15" x14ac:dyDescent="0.25"/>
  <cols>
    <col min="1" max="1" width="5.140625" style="1" customWidth="1"/>
    <col min="2" max="2" width="4.42578125" style="1" customWidth="1"/>
    <col min="3" max="7" width="4.140625" style="1" customWidth="1"/>
    <col min="8" max="8" width="4.42578125" style="1" bestFit="1" customWidth="1"/>
    <col min="9" max="11" width="4.140625" style="1" customWidth="1"/>
    <col min="12" max="12" width="4.85546875" style="1" customWidth="1"/>
    <col min="13" max="13" width="4.28515625" style="2" customWidth="1"/>
    <col min="14" max="14" width="4.85546875" style="2" customWidth="1"/>
    <col min="15" max="15" width="4.140625" style="2" customWidth="1"/>
    <col min="16" max="16" width="5.28515625" style="2" customWidth="1"/>
    <col min="17" max="19" width="4.140625" style="2" customWidth="1"/>
    <col min="20" max="20" width="4.5703125" style="2" customWidth="1"/>
    <col min="21" max="21" width="5.5703125" style="1" bestFit="1" customWidth="1"/>
    <col min="22" max="24" width="4.42578125" style="1" customWidth="1"/>
    <col min="25" max="25" width="5.28515625" style="2" customWidth="1"/>
    <col min="26" max="26" width="5.28515625" style="1" customWidth="1"/>
    <col min="27" max="28" width="4.42578125" style="1" bestFit="1" customWidth="1"/>
    <col min="29" max="29" width="5" style="1" customWidth="1"/>
    <col min="30" max="32" width="4.7109375" style="1" customWidth="1"/>
    <col min="33" max="33" width="5.140625" style="1" bestFit="1" customWidth="1"/>
    <col min="34" max="34" width="4.42578125" style="1" bestFit="1" customWidth="1"/>
    <col min="35" max="36" width="4.42578125" style="1" customWidth="1"/>
    <col min="37" max="40" width="4.42578125" style="1" bestFit="1" customWidth="1"/>
    <col min="41" max="41" width="4.7109375" style="1" customWidth="1"/>
    <col min="42" max="42" width="4.28515625" style="1" bestFit="1" customWidth="1"/>
    <col min="43" max="44" width="4.28515625" style="1" customWidth="1"/>
    <col min="45" max="45" width="3.5703125" style="1" bestFit="1" customWidth="1"/>
    <col min="46" max="46" width="4.28515625" style="1" customWidth="1"/>
    <col min="47" max="49" width="4.5703125" style="1" customWidth="1"/>
    <col min="50" max="50" width="5.5703125" style="1" customWidth="1"/>
    <col min="51" max="51" width="6" style="1" bestFit="1" customWidth="1"/>
    <col min="52" max="52" width="4.7109375" style="1" bestFit="1" customWidth="1"/>
    <col min="53" max="53" width="7" style="1" customWidth="1"/>
    <col min="54" max="54" width="6.28515625" style="1" customWidth="1"/>
    <col min="55" max="55" width="6.140625" style="1" customWidth="1"/>
    <col min="56" max="56" width="5" style="1" customWidth="1"/>
    <col min="57" max="58" width="5.42578125" style="1" customWidth="1"/>
    <col min="59" max="59" width="5.28515625" style="1" customWidth="1"/>
    <col min="60" max="60" width="5.42578125" style="1" customWidth="1"/>
    <col min="61" max="61" width="7.140625" style="1" customWidth="1"/>
    <col min="62" max="63" width="2" style="1" bestFit="1" customWidth="1"/>
    <col min="64" max="64" width="4" style="1" bestFit="1" customWidth="1"/>
    <col min="65" max="122" width="9.140625" style="1"/>
    <col min="123" max="123" width="7.140625" style="1" customWidth="1"/>
    <col min="124" max="124" width="6" style="1" customWidth="1"/>
    <col min="125" max="125" width="5" style="1" bestFit="1" customWidth="1"/>
    <col min="126" max="127" width="4.5703125" style="1" customWidth="1"/>
    <col min="128" max="128" width="4" style="1" customWidth="1"/>
    <col min="129" max="131" width="4.28515625" style="1" customWidth="1"/>
    <col min="132" max="133" width="4.5703125" style="1" customWidth="1"/>
    <col min="134" max="136" width="4.28515625" style="1" customWidth="1"/>
    <col min="137" max="137" width="4.5703125" style="1" customWidth="1"/>
    <col min="138" max="138" width="4.7109375" style="1" customWidth="1"/>
    <col min="139" max="139" width="5" style="1" customWidth="1"/>
    <col min="140" max="140" width="6.85546875" style="1" customWidth="1"/>
    <col min="141" max="142" width="4.140625" style="1" customWidth="1"/>
    <col min="143" max="143" width="4.7109375" style="1" customWidth="1"/>
    <col min="144" max="144" width="5.140625" style="1" customWidth="1"/>
    <col min="145" max="145" width="6.140625" style="1" customWidth="1"/>
    <col min="146" max="146" width="4.28515625" style="1" customWidth="1"/>
    <col min="147" max="147" width="4.5703125" style="1" customWidth="1"/>
    <col min="148" max="148" width="4.85546875" style="1" customWidth="1"/>
    <col min="149" max="149" width="3.85546875" style="1" customWidth="1"/>
    <col min="150" max="150" width="5.28515625" style="1" customWidth="1"/>
    <col min="151" max="152" width="4.85546875" style="1" customWidth="1"/>
    <col min="153" max="154" width="4.5703125" style="1" customWidth="1"/>
    <col min="155" max="156" width="4.28515625" style="1" customWidth="1"/>
    <col min="157" max="157" width="6.140625" style="1" customWidth="1"/>
    <col min="158" max="158" width="4.28515625" style="1" customWidth="1"/>
    <col min="159" max="159" width="5" style="1" bestFit="1" customWidth="1"/>
    <col min="160" max="160" width="4.85546875" style="1" customWidth="1"/>
    <col min="161" max="161" width="3.85546875" style="1" customWidth="1"/>
    <col min="162" max="162" width="4.28515625" style="1" customWidth="1"/>
    <col min="163" max="163" width="5.140625" style="1" customWidth="1"/>
    <col min="164" max="164" width="5.28515625" style="1" customWidth="1"/>
    <col min="165" max="165" width="4.42578125" style="1" customWidth="1"/>
    <col min="166" max="166" width="5" style="1" customWidth="1"/>
    <col min="167" max="183" width="9.140625" style="1"/>
    <col min="379" max="379" width="7.140625" customWidth="1"/>
    <col min="380" max="380" width="6" customWidth="1"/>
    <col min="381" max="381" width="5" bestFit="1" customWidth="1"/>
    <col min="382" max="383" width="4.5703125" customWidth="1"/>
    <col min="384" max="384" width="4" customWidth="1"/>
    <col min="385" max="387" width="4.28515625" customWidth="1"/>
    <col min="388" max="389" width="4.5703125" customWidth="1"/>
    <col min="390" max="392" width="4.28515625" customWidth="1"/>
    <col min="393" max="393" width="4.5703125" customWidth="1"/>
    <col min="394" max="394" width="4.7109375" customWidth="1"/>
    <col min="395" max="395" width="5" customWidth="1"/>
    <col min="396" max="396" width="6.85546875" customWidth="1"/>
    <col min="397" max="398" width="4.140625" customWidth="1"/>
    <col min="399" max="399" width="4.7109375" customWidth="1"/>
    <col min="400" max="400" width="5.140625" customWidth="1"/>
    <col min="401" max="401" width="6.140625" customWidth="1"/>
    <col min="402" max="402" width="4.28515625" customWidth="1"/>
    <col min="403" max="403" width="4.5703125" customWidth="1"/>
    <col min="404" max="404" width="4.85546875" customWidth="1"/>
    <col min="405" max="405" width="3.85546875" customWidth="1"/>
    <col min="406" max="406" width="5.28515625" customWidth="1"/>
    <col min="407" max="408" width="4.85546875" customWidth="1"/>
    <col min="409" max="410" width="4.5703125" customWidth="1"/>
    <col min="411" max="412" width="4.28515625" customWidth="1"/>
    <col min="413" max="413" width="6.140625" customWidth="1"/>
    <col min="414" max="414" width="4.28515625" customWidth="1"/>
    <col min="415" max="415" width="5" bestFit="1" customWidth="1"/>
    <col min="416" max="416" width="4.85546875" customWidth="1"/>
    <col min="417" max="417" width="3.85546875" customWidth="1"/>
    <col min="418" max="418" width="4.28515625" customWidth="1"/>
    <col min="419" max="419" width="5.140625" customWidth="1"/>
    <col min="420" max="420" width="5.28515625" customWidth="1"/>
    <col min="421" max="421" width="4.42578125" customWidth="1"/>
    <col min="422" max="422" width="5" customWidth="1"/>
    <col min="635" max="635" width="7.140625" customWidth="1"/>
    <col min="636" max="636" width="6" customWidth="1"/>
    <col min="637" max="637" width="5" bestFit="1" customWidth="1"/>
    <col min="638" max="639" width="4.5703125" customWidth="1"/>
    <col min="640" max="640" width="4" customWidth="1"/>
    <col min="641" max="643" width="4.28515625" customWidth="1"/>
    <col min="644" max="645" width="4.5703125" customWidth="1"/>
    <col min="646" max="648" width="4.28515625" customWidth="1"/>
    <col min="649" max="649" width="4.5703125" customWidth="1"/>
    <col min="650" max="650" width="4.7109375" customWidth="1"/>
    <col min="651" max="651" width="5" customWidth="1"/>
    <col min="652" max="652" width="6.85546875" customWidth="1"/>
    <col min="653" max="654" width="4.140625" customWidth="1"/>
    <col min="655" max="655" width="4.7109375" customWidth="1"/>
    <col min="656" max="656" width="5.140625" customWidth="1"/>
    <col min="657" max="657" width="6.140625" customWidth="1"/>
    <col min="658" max="658" width="4.28515625" customWidth="1"/>
    <col min="659" max="659" width="4.5703125" customWidth="1"/>
    <col min="660" max="660" width="4.85546875" customWidth="1"/>
    <col min="661" max="661" width="3.85546875" customWidth="1"/>
    <col min="662" max="662" width="5.28515625" customWidth="1"/>
    <col min="663" max="664" width="4.85546875" customWidth="1"/>
    <col min="665" max="666" width="4.5703125" customWidth="1"/>
    <col min="667" max="668" width="4.28515625" customWidth="1"/>
    <col min="669" max="669" width="6.140625" customWidth="1"/>
    <col min="670" max="670" width="4.28515625" customWidth="1"/>
    <col min="671" max="671" width="5" bestFit="1" customWidth="1"/>
    <col min="672" max="672" width="4.85546875" customWidth="1"/>
    <col min="673" max="673" width="3.85546875" customWidth="1"/>
    <col min="674" max="674" width="4.28515625" customWidth="1"/>
    <col min="675" max="675" width="5.140625" customWidth="1"/>
    <col min="676" max="676" width="5.28515625" customWidth="1"/>
    <col min="677" max="677" width="4.42578125" customWidth="1"/>
    <col min="678" max="678" width="5" customWidth="1"/>
    <col min="891" max="891" width="7.140625" customWidth="1"/>
    <col min="892" max="892" width="6" customWidth="1"/>
    <col min="893" max="893" width="5" bestFit="1" customWidth="1"/>
    <col min="894" max="895" width="4.5703125" customWidth="1"/>
    <col min="896" max="896" width="4" customWidth="1"/>
    <col min="897" max="899" width="4.28515625" customWidth="1"/>
    <col min="900" max="901" width="4.5703125" customWidth="1"/>
    <col min="902" max="904" width="4.28515625" customWidth="1"/>
    <col min="905" max="905" width="4.5703125" customWidth="1"/>
    <col min="906" max="906" width="4.7109375" customWidth="1"/>
    <col min="907" max="907" width="5" customWidth="1"/>
    <col min="908" max="908" width="6.85546875" customWidth="1"/>
    <col min="909" max="910" width="4.140625" customWidth="1"/>
    <col min="911" max="911" width="4.7109375" customWidth="1"/>
    <col min="912" max="912" width="5.140625" customWidth="1"/>
    <col min="913" max="913" width="6.140625" customWidth="1"/>
    <col min="914" max="914" width="4.28515625" customWidth="1"/>
    <col min="915" max="915" width="4.5703125" customWidth="1"/>
    <col min="916" max="916" width="4.85546875" customWidth="1"/>
    <col min="917" max="917" width="3.85546875" customWidth="1"/>
    <col min="918" max="918" width="5.28515625" customWidth="1"/>
    <col min="919" max="920" width="4.85546875" customWidth="1"/>
    <col min="921" max="922" width="4.5703125" customWidth="1"/>
    <col min="923" max="924" width="4.28515625" customWidth="1"/>
    <col min="925" max="925" width="6.140625" customWidth="1"/>
    <col min="926" max="926" width="4.28515625" customWidth="1"/>
    <col min="927" max="927" width="5" bestFit="1" customWidth="1"/>
    <col min="928" max="928" width="4.85546875" customWidth="1"/>
    <col min="929" max="929" width="3.85546875" customWidth="1"/>
    <col min="930" max="930" width="4.28515625" customWidth="1"/>
    <col min="931" max="931" width="5.140625" customWidth="1"/>
    <col min="932" max="932" width="5.28515625" customWidth="1"/>
    <col min="933" max="933" width="4.42578125" customWidth="1"/>
    <col min="934" max="934" width="5" customWidth="1"/>
    <col min="1147" max="1147" width="7.140625" customWidth="1"/>
    <col min="1148" max="1148" width="6" customWidth="1"/>
    <col min="1149" max="1149" width="5" bestFit="1" customWidth="1"/>
    <col min="1150" max="1151" width="4.5703125" customWidth="1"/>
    <col min="1152" max="1152" width="4" customWidth="1"/>
    <col min="1153" max="1155" width="4.28515625" customWidth="1"/>
    <col min="1156" max="1157" width="4.5703125" customWidth="1"/>
    <col min="1158" max="1160" width="4.28515625" customWidth="1"/>
    <col min="1161" max="1161" width="4.5703125" customWidth="1"/>
    <col min="1162" max="1162" width="4.7109375" customWidth="1"/>
    <col min="1163" max="1163" width="5" customWidth="1"/>
    <col min="1164" max="1164" width="6.85546875" customWidth="1"/>
    <col min="1165" max="1166" width="4.140625" customWidth="1"/>
    <col min="1167" max="1167" width="4.7109375" customWidth="1"/>
    <col min="1168" max="1168" width="5.140625" customWidth="1"/>
    <col min="1169" max="1169" width="6.140625" customWidth="1"/>
    <col min="1170" max="1170" width="4.28515625" customWidth="1"/>
    <col min="1171" max="1171" width="4.5703125" customWidth="1"/>
    <col min="1172" max="1172" width="4.85546875" customWidth="1"/>
    <col min="1173" max="1173" width="3.85546875" customWidth="1"/>
    <col min="1174" max="1174" width="5.28515625" customWidth="1"/>
    <col min="1175" max="1176" width="4.85546875" customWidth="1"/>
    <col min="1177" max="1178" width="4.5703125" customWidth="1"/>
    <col min="1179" max="1180" width="4.28515625" customWidth="1"/>
    <col min="1181" max="1181" width="6.140625" customWidth="1"/>
    <col min="1182" max="1182" width="4.28515625" customWidth="1"/>
    <col min="1183" max="1183" width="5" bestFit="1" customWidth="1"/>
    <col min="1184" max="1184" width="4.85546875" customWidth="1"/>
    <col min="1185" max="1185" width="3.85546875" customWidth="1"/>
    <col min="1186" max="1186" width="4.28515625" customWidth="1"/>
    <col min="1187" max="1187" width="5.140625" customWidth="1"/>
    <col min="1188" max="1188" width="5.28515625" customWidth="1"/>
    <col min="1189" max="1189" width="4.42578125" customWidth="1"/>
    <col min="1190" max="1190" width="5" customWidth="1"/>
    <col min="1403" max="1403" width="7.140625" customWidth="1"/>
    <col min="1404" max="1404" width="6" customWidth="1"/>
    <col min="1405" max="1405" width="5" bestFit="1" customWidth="1"/>
    <col min="1406" max="1407" width="4.5703125" customWidth="1"/>
    <col min="1408" max="1408" width="4" customWidth="1"/>
    <col min="1409" max="1411" width="4.28515625" customWidth="1"/>
    <col min="1412" max="1413" width="4.5703125" customWidth="1"/>
    <col min="1414" max="1416" width="4.28515625" customWidth="1"/>
    <col min="1417" max="1417" width="4.5703125" customWidth="1"/>
    <col min="1418" max="1418" width="4.7109375" customWidth="1"/>
    <col min="1419" max="1419" width="5" customWidth="1"/>
    <col min="1420" max="1420" width="6.85546875" customWidth="1"/>
    <col min="1421" max="1422" width="4.140625" customWidth="1"/>
    <col min="1423" max="1423" width="4.7109375" customWidth="1"/>
    <col min="1424" max="1424" width="5.140625" customWidth="1"/>
    <col min="1425" max="1425" width="6.140625" customWidth="1"/>
    <col min="1426" max="1426" width="4.28515625" customWidth="1"/>
    <col min="1427" max="1427" width="4.5703125" customWidth="1"/>
    <col min="1428" max="1428" width="4.85546875" customWidth="1"/>
    <col min="1429" max="1429" width="3.85546875" customWidth="1"/>
    <col min="1430" max="1430" width="5.28515625" customWidth="1"/>
    <col min="1431" max="1432" width="4.85546875" customWidth="1"/>
    <col min="1433" max="1434" width="4.5703125" customWidth="1"/>
    <col min="1435" max="1436" width="4.28515625" customWidth="1"/>
    <col min="1437" max="1437" width="6.140625" customWidth="1"/>
    <col min="1438" max="1438" width="4.28515625" customWidth="1"/>
    <col min="1439" max="1439" width="5" bestFit="1" customWidth="1"/>
    <col min="1440" max="1440" width="4.85546875" customWidth="1"/>
    <col min="1441" max="1441" width="3.85546875" customWidth="1"/>
    <col min="1442" max="1442" width="4.28515625" customWidth="1"/>
    <col min="1443" max="1443" width="5.140625" customWidth="1"/>
    <col min="1444" max="1444" width="5.28515625" customWidth="1"/>
    <col min="1445" max="1445" width="4.42578125" customWidth="1"/>
    <col min="1446" max="1446" width="5" customWidth="1"/>
    <col min="1659" max="1659" width="7.140625" customWidth="1"/>
    <col min="1660" max="1660" width="6" customWidth="1"/>
    <col min="1661" max="1661" width="5" bestFit="1" customWidth="1"/>
    <col min="1662" max="1663" width="4.5703125" customWidth="1"/>
    <col min="1664" max="1664" width="4" customWidth="1"/>
    <col min="1665" max="1667" width="4.28515625" customWidth="1"/>
    <col min="1668" max="1669" width="4.5703125" customWidth="1"/>
    <col min="1670" max="1672" width="4.28515625" customWidth="1"/>
    <col min="1673" max="1673" width="4.5703125" customWidth="1"/>
    <col min="1674" max="1674" width="4.7109375" customWidth="1"/>
    <col min="1675" max="1675" width="5" customWidth="1"/>
    <col min="1676" max="1676" width="6.85546875" customWidth="1"/>
    <col min="1677" max="1678" width="4.140625" customWidth="1"/>
    <col min="1679" max="1679" width="4.7109375" customWidth="1"/>
    <col min="1680" max="1680" width="5.140625" customWidth="1"/>
    <col min="1681" max="1681" width="6.140625" customWidth="1"/>
    <col min="1682" max="1682" width="4.28515625" customWidth="1"/>
    <col min="1683" max="1683" width="4.5703125" customWidth="1"/>
    <col min="1684" max="1684" width="4.85546875" customWidth="1"/>
    <col min="1685" max="1685" width="3.85546875" customWidth="1"/>
    <col min="1686" max="1686" width="5.28515625" customWidth="1"/>
    <col min="1687" max="1688" width="4.85546875" customWidth="1"/>
    <col min="1689" max="1690" width="4.5703125" customWidth="1"/>
    <col min="1691" max="1692" width="4.28515625" customWidth="1"/>
    <col min="1693" max="1693" width="6.140625" customWidth="1"/>
    <col min="1694" max="1694" width="4.28515625" customWidth="1"/>
    <col min="1695" max="1695" width="5" bestFit="1" customWidth="1"/>
    <col min="1696" max="1696" width="4.85546875" customWidth="1"/>
    <col min="1697" max="1697" width="3.85546875" customWidth="1"/>
    <col min="1698" max="1698" width="4.28515625" customWidth="1"/>
    <col min="1699" max="1699" width="5.140625" customWidth="1"/>
    <col min="1700" max="1700" width="5.28515625" customWidth="1"/>
    <col min="1701" max="1701" width="4.42578125" customWidth="1"/>
    <col min="1702" max="1702" width="5" customWidth="1"/>
    <col min="1915" max="1915" width="7.140625" customWidth="1"/>
    <col min="1916" max="1916" width="6" customWidth="1"/>
    <col min="1917" max="1917" width="5" bestFit="1" customWidth="1"/>
    <col min="1918" max="1919" width="4.5703125" customWidth="1"/>
    <col min="1920" max="1920" width="4" customWidth="1"/>
    <col min="1921" max="1923" width="4.28515625" customWidth="1"/>
    <col min="1924" max="1925" width="4.5703125" customWidth="1"/>
    <col min="1926" max="1928" width="4.28515625" customWidth="1"/>
    <col min="1929" max="1929" width="4.5703125" customWidth="1"/>
    <col min="1930" max="1930" width="4.7109375" customWidth="1"/>
    <col min="1931" max="1931" width="5" customWidth="1"/>
    <col min="1932" max="1932" width="6.85546875" customWidth="1"/>
    <col min="1933" max="1934" width="4.140625" customWidth="1"/>
    <col min="1935" max="1935" width="4.7109375" customWidth="1"/>
    <col min="1936" max="1936" width="5.140625" customWidth="1"/>
    <col min="1937" max="1937" width="6.140625" customWidth="1"/>
    <col min="1938" max="1938" width="4.28515625" customWidth="1"/>
    <col min="1939" max="1939" width="4.5703125" customWidth="1"/>
    <col min="1940" max="1940" width="4.85546875" customWidth="1"/>
    <col min="1941" max="1941" width="3.85546875" customWidth="1"/>
    <col min="1942" max="1942" width="5.28515625" customWidth="1"/>
    <col min="1943" max="1944" width="4.85546875" customWidth="1"/>
    <col min="1945" max="1946" width="4.5703125" customWidth="1"/>
    <col min="1947" max="1948" width="4.28515625" customWidth="1"/>
    <col min="1949" max="1949" width="6.140625" customWidth="1"/>
    <col min="1950" max="1950" width="4.28515625" customWidth="1"/>
    <col min="1951" max="1951" width="5" bestFit="1" customWidth="1"/>
    <col min="1952" max="1952" width="4.85546875" customWidth="1"/>
    <col min="1953" max="1953" width="3.85546875" customWidth="1"/>
    <col min="1954" max="1954" width="4.28515625" customWidth="1"/>
    <col min="1955" max="1955" width="5.140625" customWidth="1"/>
    <col min="1956" max="1956" width="5.28515625" customWidth="1"/>
    <col min="1957" max="1957" width="4.42578125" customWidth="1"/>
    <col min="1958" max="1958" width="5" customWidth="1"/>
    <col min="2171" max="2171" width="7.140625" customWidth="1"/>
    <col min="2172" max="2172" width="6" customWidth="1"/>
    <col min="2173" max="2173" width="5" bestFit="1" customWidth="1"/>
    <col min="2174" max="2175" width="4.5703125" customWidth="1"/>
    <col min="2176" max="2176" width="4" customWidth="1"/>
    <col min="2177" max="2179" width="4.28515625" customWidth="1"/>
    <col min="2180" max="2181" width="4.5703125" customWidth="1"/>
    <col min="2182" max="2184" width="4.28515625" customWidth="1"/>
    <col min="2185" max="2185" width="4.5703125" customWidth="1"/>
    <col min="2186" max="2186" width="4.7109375" customWidth="1"/>
    <col min="2187" max="2187" width="5" customWidth="1"/>
    <col min="2188" max="2188" width="6.85546875" customWidth="1"/>
    <col min="2189" max="2190" width="4.140625" customWidth="1"/>
    <col min="2191" max="2191" width="4.7109375" customWidth="1"/>
    <col min="2192" max="2192" width="5.140625" customWidth="1"/>
    <col min="2193" max="2193" width="6.140625" customWidth="1"/>
    <col min="2194" max="2194" width="4.28515625" customWidth="1"/>
    <col min="2195" max="2195" width="4.5703125" customWidth="1"/>
    <col min="2196" max="2196" width="4.85546875" customWidth="1"/>
    <col min="2197" max="2197" width="3.85546875" customWidth="1"/>
    <col min="2198" max="2198" width="5.28515625" customWidth="1"/>
    <col min="2199" max="2200" width="4.85546875" customWidth="1"/>
    <col min="2201" max="2202" width="4.5703125" customWidth="1"/>
    <col min="2203" max="2204" width="4.28515625" customWidth="1"/>
    <col min="2205" max="2205" width="6.140625" customWidth="1"/>
    <col min="2206" max="2206" width="4.28515625" customWidth="1"/>
    <col min="2207" max="2207" width="5" bestFit="1" customWidth="1"/>
    <col min="2208" max="2208" width="4.85546875" customWidth="1"/>
    <col min="2209" max="2209" width="3.85546875" customWidth="1"/>
    <col min="2210" max="2210" width="4.28515625" customWidth="1"/>
    <col min="2211" max="2211" width="5.140625" customWidth="1"/>
    <col min="2212" max="2212" width="5.28515625" customWidth="1"/>
    <col min="2213" max="2213" width="4.42578125" customWidth="1"/>
    <col min="2214" max="2214" width="5" customWidth="1"/>
    <col min="2427" max="2427" width="7.140625" customWidth="1"/>
    <col min="2428" max="2428" width="6" customWidth="1"/>
    <col min="2429" max="2429" width="5" bestFit="1" customWidth="1"/>
    <col min="2430" max="2431" width="4.5703125" customWidth="1"/>
    <col min="2432" max="2432" width="4" customWidth="1"/>
    <col min="2433" max="2435" width="4.28515625" customWidth="1"/>
    <col min="2436" max="2437" width="4.5703125" customWidth="1"/>
    <col min="2438" max="2440" width="4.28515625" customWidth="1"/>
    <col min="2441" max="2441" width="4.5703125" customWidth="1"/>
    <col min="2442" max="2442" width="4.7109375" customWidth="1"/>
    <col min="2443" max="2443" width="5" customWidth="1"/>
    <col min="2444" max="2444" width="6.85546875" customWidth="1"/>
    <col min="2445" max="2446" width="4.140625" customWidth="1"/>
    <col min="2447" max="2447" width="4.7109375" customWidth="1"/>
    <col min="2448" max="2448" width="5.140625" customWidth="1"/>
    <col min="2449" max="2449" width="6.140625" customWidth="1"/>
    <col min="2450" max="2450" width="4.28515625" customWidth="1"/>
    <col min="2451" max="2451" width="4.5703125" customWidth="1"/>
    <col min="2452" max="2452" width="4.85546875" customWidth="1"/>
    <col min="2453" max="2453" width="3.85546875" customWidth="1"/>
    <col min="2454" max="2454" width="5.28515625" customWidth="1"/>
    <col min="2455" max="2456" width="4.85546875" customWidth="1"/>
    <col min="2457" max="2458" width="4.5703125" customWidth="1"/>
    <col min="2459" max="2460" width="4.28515625" customWidth="1"/>
    <col min="2461" max="2461" width="6.140625" customWidth="1"/>
    <col min="2462" max="2462" width="4.28515625" customWidth="1"/>
    <col min="2463" max="2463" width="5" bestFit="1" customWidth="1"/>
    <col min="2464" max="2464" width="4.85546875" customWidth="1"/>
    <col min="2465" max="2465" width="3.85546875" customWidth="1"/>
    <col min="2466" max="2466" width="4.28515625" customWidth="1"/>
    <col min="2467" max="2467" width="5.140625" customWidth="1"/>
    <col min="2468" max="2468" width="5.28515625" customWidth="1"/>
    <col min="2469" max="2469" width="4.42578125" customWidth="1"/>
    <col min="2470" max="2470" width="5" customWidth="1"/>
    <col min="2683" max="2683" width="7.140625" customWidth="1"/>
    <col min="2684" max="2684" width="6" customWidth="1"/>
    <col min="2685" max="2685" width="5" bestFit="1" customWidth="1"/>
    <col min="2686" max="2687" width="4.5703125" customWidth="1"/>
    <col min="2688" max="2688" width="4" customWidth="1"/>
    <col min="2689" max="2691" width="4.28515625" customWidth="1"/>
    <col min="2692" max="2693" width="4.5703125" customWidth="1"/>
    <col min="2694" max="2696" width="4.28515625" customWidth="1"/>
    <col min="2697" max="2697" width="4.5703125" customWidth="1"/>
    <col min="2698" max="2698" width="4.7109375" customWidth="1"/>
    <col min="2699" max="2699" width="5" customWidth="1"/>
    <col min="2700" max="2700" width="6.85546875" customWidth="1"/>
    <col min="2701" max="2702" width="4.140625" customWidth="1"/>
    <col min="2703" max="2703" width="4.7109375" customWidth="1"/>
    <col min="2704" max="2704" width="5.140625" customWidth="1"/>
    <col min="2705" max="2705" width="6.140625" customWidth="1"/>
    <col min="2706" max="2706" width="4.28515625" customWidth="1"/>
    <col min="2707" max="2707" width="4.5703125" customWidth="1"/>
    <col min="2708" max="2708" width="4.85546875" customWidth="1"/>
    <col min="2709" max="2709" width="3.85546875" customWidth="1"/>
    <col min="2710" max="2710" width="5.28515625" customWidth="1"/>
    <col min="2711" max="2712" width="4.85546875" customWidth="1"/>
    <col min="2713" max="2714" width="4.5703125" customWidth="1"/>
    <col min="2715" max="2716" width="4.28515625" customWidth="1"/>
    <col min="2717" max="2717" width="6.140625" customWidth="1"/>
    <col min="2718" max="2718" width="4.28515625" customWidth="1"/>
    <col min="2719" max="2719" width="5" bestFit="1" customWidth="1"/>
    <col min="2720" max="2720" width="4.85546875" customWidth="1"/>
    <col min="2721" max="2721" width="3.85546875" customWidth="1"/>
    <col min="2722" max="2722" width="4.28515625" customWidth="1"/>
    <col min="2723" max="2723" width="5.140625" customWidth="1"/>
    <col min="2724" max="2724" width="5.28515625" customWidth="1"/>
    <col min="2725" max="2725" width="4.42578125" customWidth="1"/>
    <col min="2726" max="2726" width="5" customWidth="1"/>
    <col min="2939" max="2939" width="7.140625" customWidth="1"/>
    <col min="2940" max="2940" width="6" customWidth="1"/>
    <col min="2941" max="2941" width="5" bestFit="1" customWidth="1"/>
    <col min="2942" max="2943" width="4.5703125" customWidth="1"/>
    <col min="2944" max="2944" width="4" customWidth="1"/>
    <col min="2945" max="2947" width="4.28515625" customWidth="1"/>
    <col min="2948" max="2949" width="4.5703125" customWidth="1"/>
    <col min="2950" max="2952" width="4.28515625" customWidth="1"/>
    <col min="2953" max="2953" width="4.5703125" customWidth="1"/>
    <col min="2954" max="2954" width="4.7109375" customWidth="1"/>
    <col min="2955" max="2955" width="5" customWidth="1"/>
    <col min="2956" max="2956" width="6.85546875" customWidth="1"/>
    <col min="2957" max="2958" width="4.140625" customWidth="1"/>
    <col min="2959" max="2959" width="4.7109375" customWidth="1"/>
    <col min="2960" max="2960" width="5.140625" customWidth="1"/>
    <col min="2961" max="2961" width="6.140625" customWidth="1"/>
    <col min="2962" max="2962" width="4.28515625" customWidth="1"/>
    <col min="2963" max="2963" width="4.5703125" customWidth="1"/>
    <col min="2964" max="2964" width="4.85546875" customWidth="1"/>
    <col min="2965" max="2965" width="3.85546875" customWidth="1"/>
    <col min="2966" max="2966" width="5.28515625" customWidth="1"/>
    <col min="2967" max="2968" width="4.85546875" customWidth="1"/>
    <col min="2969" max="2970" width="4.5703125" customWidth="1"/>
    <col min="2971" max="2972" width="4.28515625" customWidth="1"/>
    <col min="2973" max="2973" width="6.140625" customWidth="1"/>
    <col min="2974" max="2974" width="4.28515625" customWidth="1"/>
    <col min="2975" max="2975" width="5" bestFit="1" customWidth="1"/>
    <col min="2976" max="2976" width="4.85546875" customWidth="1"/>
    <col min="2977" max="2977" width="3.85546875" customWidth="1"/>
    <col min="2978" max="2978" width="4.28515625" customWidth="1"/>
    <col min="2979" max="2979" width="5.140625" customWidth="1"/>
    <col min="2980" max="2980" width="5.28515625" customWidth="1"/>
    <col min="2981" max="2981" width="4.42578125" customWidth="1"/>
    <col min="2982" max="2982" width="5" customWidth="1"/>
    <col min="3195" max="3195" width="7.140625" customWidth="1"/>
    <col min="3196" max="3196" width="6" customWidth="1"/>
    <col min="3197" max="3197" width="5" bestFit="1" customWidth="1"/>
    <col min="3198" max="3199" width="4.5703125" customWidth="1"/>
    <col min="3200" max="3200" width="4" customWidth="1"/>
    <col min="3201" max="3203" width="4.28515625" customWidth="1"/>
    <col min="3204" max="3205" width="4.5703125" customWidth="1"/>
    <col min="3206" max="3208" width="4.28515625" customWidth="1"/>
    <col min="3209" max="3209" width="4.5703125" customWidth="1"/>
    <col min="3210" max="3210" width="4.7109375" customWidth="1"/>
    <col min="3211" max="3211" width="5" customWidth="1"/>
    <col min="3212" max="3212" width="6.85546875" customWidth="1"/>
    <col min="3213" max="3214" width="4.140625" customWidth="1"/>
    <col min="3215" max="3215" width="4.7109375" customWidth="1"/>
    <col min="3216" max="3216" width="5.140625" customWidth="1"/>
    <col min="3217" max="3217" width="6.140625" customWidth="1"/>
    <col min="3218" max="3218" width="4.28515625" customWidth="1"/>
    <col min="3219" max="3219" width="4.5703125" customWidth="1"/>
    <col min="3220" max="3220" width="4.85546875" customWidth="1"/>
    <col min="3221" max="3221" width="3.85546875" customWidth="1"/>
    <col min="3222" max="3222" width="5.28515625" customWidth="1"/>
    <col min="3223" max="3224" width="4.85546875" customWidth="1"/>
    <col min="3225" max="3226" width="4.5703125" customWidth="1"/>
    <col min="3227" max="3228" width="4.28515625" customWidth="1"/>
    <col min="3229" max="3229" width="6.140625" customWidth="1"/>
    <col min="3230" max="3230" width="4.28515625" customWidth="1"/>
    <col min="3231" max="3231" width="5" bestFit="1" customWidth="1"/>
    <col min="3232" max="3232" width="4.85546875" customWidth="1"/>
    <col min="3233" max="3233" width="3.85546875" customWidth="1"/>
    <col min="3234" max="3234" width="4.28515625" customWidth="1"/>
    <col min="3235" max="3235" width="5.140625" customWidth="1"/>
    <col min="3236" max="3236" width="5.28515625" customWidth="1"/>
    <col min="3237" max="3237" width="4.42578125" customWidth="1"/>
    <col min="3238" max="3238" width="5" customWidth="1"/>
    <col min="3451" max="3451" width="7.140625" customWidth="1"/>
    <col min="3452" max="3452" width="6" customWidth="1"/>
    <col min="3453" max="3453" width="5" bestFit="1" customWidth="1"/>
    <col min="3454" max="3455" width="4.5703125" customWidth="1"/>
    <col min="3456" max="3456" width="4" customWidth="1"/>
    <col min="3457" max="3459" width="4.28515625" customWidth="1"/>
    <col min="3460" max="3461" width="4.5703125" customWidth="1"/>
    <col min="3462" max="3464" width="4.28515625" customWidth="1"/>
    <col min="3465" max="3465" width="4.5703125" customWidth="1"/>
    <col min="3466" max="3466" width="4.7109375" customWidth="1"/>
    <col min="3467" max="3467" width="5" customWidth="1"/>
    <col min="3468" max="3468" width="6.85546875" customWidth="1"/>
    <col min="3469" max="3470" width="4.140625" customWidth="1"/>
    <col min="3471" max="3471" width="4.7109375" customWidth="1"/>
    <col min="3472" max="3472" width="5.140625" customWidth="1"/>
    <col min="3473" max="3473" width="6.140625" customWidth="1"/>
    <col min="3474" max="3474" width="4.28515625" customWidth="1"/>
    <col min="3475" max="3475" width="4.5703125" customWidth="1"/>
    <col min="3476" max="3476" width="4.85546875" customWidth="1"/>
    <col min="3477" max="3477" width="3.85546875" customWidth="1"/>
    <col min="3478" max="3478" width="5.28515625" customWidth="1"/>
    <col min="3479" max="3480" width="4.85546875" customWidth="1"/>
    <col min="3481" max="3482" width="4.5703125" customWidth="1"/>
    <col min="3483" max="3484" width="4.28515625" customWidth="1"/>
    <col min="3485" max="3485" width="6.140625" customWidth="1"/>
    <col min="3486" max="3486" width="4.28515625" customWidth="1"/>
    <col min="3487" max="3487" width="5" bestFit="1" customWidth="1"/>
    <col min="3488" max="3488" width="4.85546875" customWidth="1"/>
    <col min="3489" max="3489" width="3.85546875" customWidth="1"/>
    <col min="3490" max="3490" width="4.28515625" customWidth="1"/>
    <col min="3491" max="3491" width="5.140625" customWidth="1"/>
    <col min="3492" max="3492" width="5.28515625" customWidth="1"/>
    <col min="3493" max="3493" width="4.42578125" customWidth="1"/>
    <col min="3494" max="3494" width="5" customWidth="1"/>
    <col min="3707" max="3707" width="7.140625" customWidth="1"/>
    <col min="3708" max="3708" width="6" customWidth="1"/>
    <col min="3709" max="3709" width="5" bestFit="1" customWidth="1"/>
    <col min="3710" max="3711" width="4.5703125" customWidth="1"/>
    <col min="3712" max="3712" width="4" customWidth="1"/>
    <col min="3713" max="3715" width="4.28515625" customWidth="1"/>
    <col min="3716" max="3717" width="4.5703125" customWidth="1"/>
    <col min="3718" max="3720" width="4.28515625" customWidth="1"/>
    <col min="3721" max="3721" width="4.5703125" customWidth="1"/>
    <col min="3722" max="3722" width="4.7109375" customWidth="1"/>
    <col min="3723" max="3723" width="5" customWidth="1"/>
    <col min="3724" max="3724" width="6.85546875" customWidth="1"/>
    <col min="3725" max="3726" width="4.140625" customWidth="1"/>
    <col min="3727" max="3727" width="4.7109375" customWidth="1"/>
    <col min="3728" max="3728" width="5.140625" customWidth="1"/>
    <col min="3729" max="3729" width="6.140625" customWidth="1"/>
    <col min="3730" max="3730" width="4.28515625" customWidth="1"/>
    <col min="3731" max="3731" width="4.5703125" customWidth="1"/>
    <col min="3732" max="3732" width="4.85546875" customWidth="1"/>
    <col min="3733" max="3733" width="3.85546875" customWidth="1"/>
    <col min="3734" max="3734" width="5.28515625" customWidth="1"/>
    <col min="3735" max="3736" width="4.85546875" customWidth="1"/>
    <col min="3737" max="3738" width="4.5703125" customWidth="1"/>
    <col min="3739" max="3740" width="4.28515625" customWidth="1"/>
    <col min="3741" max="3741" width="6.140625" customWidth="1"/>
    <col min="3742" max="3742" width="4.28515625" customWidth="1"/>
    <col min="3743" max="3743" width="5" bestFit="1" customWidth="1"/>
    <col min="3744" max="3744" width="4.85546875" customWidth="1"/>
    <col min="3745" max="3745" width="3.85546875" customWidth="1"/>
    <col min="3746" max="3746" width="4.28515625" customWidth="1"/>
    <col min="3747" max="3747" width="5.140625" customWidth="1"/>
    <col min="3748" max="3748" width="5.28515625" customWidth="1"/>
    <col min="3749" max="3749" width="4.42578125" customWidth="1"/>
    <col min="3750" max="3750" width="5" customWidth="1"/>
    <col min="3963" max="3963" width="7.140625" customWidth="1"/>
    <col min="3964" max="3964" width="6" customWidth="1"/>
    <col min="3965" max="3965" width="5" bestFit="1" customWidth="1"/>
    <col min="3966" max="3967" width="4.5703125" customWidth="1"/>
    <col min="3968" max="3968" width="4" customWidth="1"/>
    <col min="3969" max="3971" width="4.28515625" customWidth="1"/>
    <col min="3972" max="3973" width="4.5703125" customWidth="1"/>
    <col min="3974" max="3976" width="4.28515625" customWidth="1"/>
    <col min="3977" max="3977" width="4.5703125" customWidth="1"/>
    <col min="3978" max="3978" width="4.7109375" customWidth="1"/>
    <col min="3979" max="3979" width="5" customWidth="1"/>
    <col min="3980" max="3980" width="6.85546875" customWidth="1"/>
    <col min="3981" max="3982" width="4.140625" customWidth="1"/>
    <col min="3983" max="3983" width="4.7109375" customWidth="1"/>
    <col min="3984" max="3984" width="5.140625" customWidth="1"/>
    <col min="3985" max="3985" width="6.140625" customWidth="1"/>
    <col min="3986" max="3986" width="4.28515625" customWidth="1"/>
    <col min="3987" max="3987" width="4.5703125" customWidth="1"/>
    <col min="3988" max="3988" width="4.85546875" customWidth="1"/>
    <col min="3989" max="3989" width="3.85546875" customWidth="1"/>
    <col min="3990" max="3990" width="5.28515625" customWidth="1"/>
    <col min="3991" max="3992" width="4.85546875" customWidth="1"/>
    <col min="3993" max="3994" width="4.5703125" customWidth="1"/>
    <col min="3995" max="3996" width="4.28515625" customWidth="1"/>
    <col min="3997" max="3997" width="6.140625" customWidth="1"/>
    <col min="3998" max="3998" width="4.28515625" customWidth="1"/>
    <col min="3999" max="3999" width="5" bestFit="1" customWidth="1"/>
    <col min="4000" max="4000" width="4.85546875" customWidth="1"/>
    <col min="4001" max="4001" width="3.85546875" customWidth="1"/>
    <col min="4002" max="4002" width="4.28515625" customWidth="1"/>
    <col min="4003" max="4003" width="5.140625" customWidth="1"/>
    <col min="4004" max="4004" width="5.28515625" customWidth="1"/>
    <col min="4005" max="4005" width="4.42578125" customWidth="1"/>
    <col min="4006" max="4006" width="5" customWidth="1"/>
    <col min="4219" max="4219" width="7.140625" customWidth="1"/>
    <col min="4220" max="4220" width="6" customWidth="1"/>
    <col min="4221" max="4221" width="5" bestFit="1" customWidth="1"/>
    <col min="4222" max="4223" width="4.5703125" customWidth="1"/>
    <col min="4224" max="4224" width="4" customWidth="1"/>
    <col min="4225" max="4227" width="4.28515625" customWidth="1"/>
    <col min="4228" max="4229" width="4.5703125" customWidth="1"/>
    <col min="4230" max="4232" width="4.28515625" customWidth="1"/>
    <col min="4233" max="4233" width="4.5703125" customWidth="1"/>
    <col min="4234" max="4234" width="4.7109375" customWidth="1"/>
    <col min="4235" max="4235" width="5" customWidth="1"/>
    <col min="4236" max="4236" width="6.85546875" customWidth="1"/>
    <col min="4237" max="4238" width="4.140625" customWidth="1"/>
    <col min="4239" max="4239" width="4.7109375" customWidth="1"/>
    <col min="4240" max="4240" width="5.140625" customWidth="1"/>
    <col min="4241" max="4241" width="6.140625" customWidth="1"/>
    <col min="4242" max="4242" width="4.28515625" customWidth="1"/>
    <col min="4243" max="4243" width="4.5703125" customWidth="1"/>
    <col min="4244" max="4244" width="4.85546875" customWidth="1"/>
    <col min="4245" max="4245" width="3.85546875" customWidth="1"/>
    <col min="4246" max="4246" width="5.28515625" customWidth="1"/>
    <col min="4247" max="4248" width="4.85546875" customWidth="1"/>
    <col min="4249" max="4250" width="4.5703125" customWidth="1"/>
    <col min="4251" max="4252" width="4.28515625" customWidth="1"/>
    <col min="4253" max="4253" width="6.140625" customWidth="1"/>
    <col min="4254" max="4254" width="4.28515625" customWidth="1"/>
    <col min="4255" max="4255" width="5" bestFit="1" customWidth="1"/>
    <col min="4256" max="4256" width="4.85546875" customWidth="1"/>
    <col min="4257" max="4257" width="3.85546875" customWidth="1"/>
    <col min="4258" max="4258" width="4.28515625" customWidth="1"/>
    <col min="4259" max="4259" width="5.140625" customWidth="1"/>
    <col min="4260" max="4260" width="5.28515625" customWidth="1"/>
    <col min="4261" max="4261" width="4.42578125" customWidth="1"/>
    <col min="4262" max="4262" width="5" customWidth="1"/>
    <col min="4475" max="4475" width="7.140625" customWidth="1"/>
    <col min="4476" max="4476" width="6" customWidth="1"/>
    <col min="4477" max="4477" width="5" bestFit="1" customWidth="1"/>
    <col min="4478" max="4479" width="4.5703125" customWidth="1"/>
    <col min="4480" max="4480" width="4" customWidth="1"/>
    <col min="4481" max="4483" width="4.28515625" customWidth="1"/>
    <col min="4484" max="4485" width="4.5703125" customWidth="1"/>
    <col min="4486" max="4488" width="4.28515625" customWidth="1"/>
    <col min="4489" max="4489" width="4.5703125" customWidth="1"/>
    <col min="4490" max="4490" width="4.7109375" customWidth="1"/>
    <col min="4491" max="4491" width="5" customWidth="1"/>
    <col min="4492" max="4492" width="6.85546875" customWidth="1"/>
    <col min="4493" max="4494" width="4.140625" customWidth="1"/>
    <col min="4495" max="4495" width="4.7109375" customWidth="1"/>
    <col min="4496" max="4496" width="5.140625" customWidth="1"/>
    <col min="4497" max="4497" width="6.140625" customWidth="1"/>
    <col min="4498" max="4498" width="4.28515625" customWidth="1"/>
    <col min="4499" max="4499" width="4.5703125" customWidth="1"/>
    <col min="4500" max="4500" width="4.85546875" customWidth="1"/>
    <col min="4501" max="4501" width="3.85546875" customWidth="1"/>
    <col min="4502" max="4502" width="5.28515625" customWidth="1"/>
    <col min="4503" max="4504" width="4.85546875" customWidth="1"/>
    <col min="4505" max="4506" width="4.5703125" customWidth="1"/>
    <col min="4507" max="4508" width="4.28515625" customWidth="1"/>
    <col min="4509" max="4509" width="6.140625" customWidth="1"/>
    <col min="4510" max="4510" width="4.28515625" customWidth="1"/>
    <col min="4511" max="4511" width="5" bestFit="1" customWidth="1"/>
    <col min="4512" max="4512" width="4.85546875" customWidth="1"/>
    <col min="4513" max="4513" width="3.85546875" customWidth="1"/>
    <col min="4514" max="4514" width="4.28515625" customWidth="1"/>
    <col min="4515" max="4515" width="5.140625" customWidth="1"/>
    <col min="4516" max="4516" width="5.28515625" customWidth="1"/>
    <col min="4517" max="4517" width="4.42578125" customWidth="1"/>
    <col min="4518" max="4518" width="5" customWidth="1"/>
    <col min="4731" max="4731" width="7.140625" customWidth="1"/>
    <col min="4732" max="4732" width="6" customWidth="1"/>
    <col min="4733" max="4733" width="5" bestFit="1" customWidth="1"/>
    <col min="4734" max="4735" width="4.5703125" customWidth="1"/>
    <col min="4736" max="4736" width="4" customWidth="1"/>
    <col min="4737" max="4739" width="4.28515625" customWidth="1"/>
    <col min="4740" max="4741" width="4.5703125" customWidth="1"/>
    <col min="4742" max="4744" width="4.28515625" customWidth="1"/>
    <col min="4745" max="4745" width="4.5703125" customWidth="1"/>
    <col min="4746" max="4746" width="4.7109375" customWidth="1"/>
    <col min="4747" max="4747" width="5" customWidth="1"/>
    <col min="4748" max="4748" width="6.85546875" customWidth="1"/>
    <col min="4749" max="4750" width="4.140625" customWidth="1"/>
    <col min="4751" max="4751" width="4.7109375" customWidth="1"/>
    <col min="4752" max="4752" width="5.140625" customWidth="1"/>
    <col min="4753" max="4753" width="6.140625" customWidth="1"/>
    <col min="4754" max="4754" width="4.28515625" customWidth="1"/>
    <col min="4755" max="4755" width="4.5703125" customWidth="1"/>
    <col min="4756" max="4756" width="4.85546875" customWidth="1"/>
    <col min="4757" max="4757" width="3.85546875" customWidth="1"/>
    <col min="4758" max="4758" width="5.28515625" customWidth="1"/>
    <col min="4759" max="4760" width="4.85546875" customWidth="1"/>
    <col min="4761" max="4762" width="4.5703125" customWidth="1"/>
    <col min="4763" max="4764" width="4.28515625" customWidth="1"/>
    <col min="4765" max="4765" width="6.140625" customWidth="1"/>
    <col min="4766" max="4766" width="4.28515625" customWidth="1"/>
    <col min="4767" max="4767" width="5" bestFit="1" customWidth="1"/>
    <col min="4768" max="4768" width="4.85546875" customWidth="1"/>
    <col min="4769" max="4769" width="3.85546875" customWidth="1"/>
    <col min="4770" max="4770" width="4.28515625" customWidth="1"/>
    <col min="4771" max="4771" width="5.140625" customWidth="1"/>
    <col min="4772" max="4772" width="5.28515625" customWidth="1"/>
    <col min="4773" max="4773" width="4.42578125" customWidth="1"/>
    <col min="4774" max="4774" width="5" customWidth="1"/>
    <col min="4987" max="4987" width="7.140625" customWidth="1"/>
    <col min="4988" max="4988" width="6" customWidth="1"/>
    <col min="4989" max="4989" width="5" bestFit="1" customWidth="1"/>
    <col min="4990" max="4991" width="4.5703125" customWidth="1"/>
    <col min="4992" max="4992" width="4" customWidth="1"/>
    <col min="4993" max="4995" width="4.28515625" customWidth="1"/>
    <col min="4996" max="4997" width="4.5703125" customWidth="1"/>
    <col min="4998" max="5000" width="4.28515625" customWidth="1"/>
    <col min="5001" max="5001" width="4.5703125" customWidth="1"/>
    <col min="5002" max="5002" width="4.7109375" customWidth="1"/>
    <col min="5003" max="5003" width="5" customWidth="1"/>
    <col min="5004" max="5004" width="6.85546875" customWidth="1"/>
    <col min="5005" max="5006" width="4.140625" customWidth="1"/>
    <col min="5007" max="5007" width="4.7109375" customWidth="1"/>
    <col min="5008" max="5008" width="5.140625" customWidth="1"/>
    <col min="5009" max="5009" width="6.140625" customWidth="1"/>
    <col min="5010" max="5010" width="4.28515625" customWidth="1"/>
    <col min="5011" max="5011" width="4.5703125" customWidth="1"/>
    <col min="5012" max="5012" width="4.85546875" customWidth="1"/>
    <col min="5013" max="5013" width="3.85546875" customWidth="1"/>
    <col min="5014" max="5014" width="5.28515625" customWidth="1"/>
    <col min="5015" max="5016" width="4.85546875" customWidth="1"/>
    <col min="5017" max="5018" width="4.5703125" customWidth="1"/>
    <col min="5019" max="5020" width="4.28515625" customWidth="1"/>
    <col min="5021" max="5021" width="6.140625" customWidth="1"/>
    <col min="5022" max="5022" width="4.28515625" customWidth="1"/>
    <col min="5023" max="5023" width="5" bestFit="1" customWidth="1"/>
    <col min="5024" max="5024" width="4.85546875" customWidth="1"/>
    <col min="5025" max="5025" width="3.85546875" customWidth="1"/>
    <col min="5026" max="5026" width="4.28515625" customWidth="1"/>
    <col min="5027" max="5027" width="5.140625" customWidth="1"/>
    <col min="5028" max="5028" width="5.28515625" customWidth="1"/>
    <col min="5029" max="5029" width="4.42578125" customWidth="1"/>
    <col min="5030" max="5030" width="5" customWidth="1"/>
    <col min="5243" max="5243" width="7.140625" customWidth="1"/>
    <col min="5244" max="5244" width="6" customWidth="1"/>
    <col min="5245" max="5245" width="5" bestFit="1" customWidth="1"/>
    <col min="5246" max="5247" width="4.5703125" customWidth="1"/>
    <col min="5248" max="5248" width="4" customWidth="1"/>
    <col min="5249" max="5251" width="4.28515625" customWidth="1"/>
    <col min="5252" max="5253" width="4.5703125" customWidth="1"/>
    <col min="5254" max="5256" width="4.28515625" customWidth="1"/>
    <col min="5257" max="5257" width="4.5703125" customWidth="1"/>
    <col min="5258" max="5258" width="4.7109375" customWidth="1"/>
    <col min="5259" max="5259" width="5" customWidth="1"/>
    <col min="5260" max="5260" width="6.85546875" customWidth="1"/>
    <col min="5261" max="5262" width="4.140625" customWidth="1"/>
    <col min="5263" max="5263" width="4.7109375" customWidth="1"/>
    <col min="5264" max="5264" width="5.140625" customWidth="1"/>
    <col min="5265" max="5265" width="6.140625" customWidth="1"/>
    <col min="5266" max="5266" width="4.28515625" customWidth="1"/>
    <col min="5267" max="5267" width="4.5703125" customWidth="1"/>
    <col min="5268" max="5268" width="4.85546875" customWidth="1"/>
    <col min="5269" max="5269" width="3.85546875" customWidth="1"/>
    <col min="5270" max="5270" width="5.28515625" customWidth="1"/>
    <col min="5271" max="5272" width="4.85546875" customWidth="1"/>
    <col min="5273" max="5274" width="4.5703125" customWidth="1"/>
    <col min="5275" max="5276" width="4.28515625" customWidth="1"/>
    <col min="5277" max="5277" width="6.140625" customWidth="1"/>
    <col min="5278" max="5278" width="4.28515625" customWidth="1"/>
    <col min="5279" max="5279" width="5" bestFit="1" customWidth="1"/>
    <col min="5280" max="5280" width="4.85546875" customWidth="1"/>
    <col min="5281" max="5281" width="3.85546875" customWidth="1"/>
    <col min="5282" max="5282" width="4.28515625" customWidth="1"/>
    <col min="5283" max="5283" width="5.140625" customWidth="1"/>
    <col min="5284" max="5284" width="5.28515625" customWidth="1"/>
    <col min="5285" max="5285" width="4.42578125" customWidth="1"/>
    <col min="5286" max="5286" width="5" customWidth="1"/>
    <col min="5499" max="5499" width="7.140625" customWidth="1"/>
    <col min="5500" max="5500" width="6" customWidth="1"/>
    <col min="5501" max="5501" width="5" bestFit="1" customWidth="1"/>
    <col min="5502" max="5503" width="4.5703125" customWidth="1"/>
    <col min="5504" max="5504" width="4" customWidth="1"/>
    <col min="5505" max="5507" width="4.28515625" customWidth="1"/>
    <col min="5508" max="5509" width="4.5703125" customWidth="1"/>
    <col min="5510" max="5512" width="4.28515625" customWidth="1"/>
    <col min="5513" max="5513" width="4.5703125" customWidth="1"/>
    <col min="5514" max="5514" width="4.7109375" customWidth="1"/>
    <col min="5515" max="5515" width="5" customWidth="1"/>
    <col min="5516" max="5516" width="6.85546875" customWidth="1"/>
    <col min="5517" max="5518" width="4.140625" customWidth="1"/>
    <col min="5519" max="5519" width="4.7109375" customWidth="1"/>
    <col min="5520" max="5520" width="5.140625" customWidth="1"/>
    <col min="5521" max="5521" width="6.140625" customWidth="1"/>
    <col min="5522" max="5522" width="4.28515625" customWidth="1"/>
    <col min="5523" max="5523" width="4.5703125" customWidth="1"/>
    <col min="5524" max="5524" width="4.85546875" customWidth="1"/>
    <col min="5525" max="5525" width="3.85546875" customWidth="1"/>
    <col min="5526" max="5526" width="5.28515625" customWidth="1"/>
    <col min="5527" max="5528" width="4.85546875" customWidth="1"/>
    <col min="5529" max="5530" width="4.5703125" customWidth="1"/>
    <col min="5531" max="5532" width="4.28515625" customWidth="1"/>
    <col min="5533" max="5533" width="6.140625" customWidth="1"/>
    <col min="5534" max="5534" width="4.28515625" customWidth="1"/>
    <col min="5535" max="5535" width="5" bestFit="1" customWidth="1"/>
    <col min="5536" max="5536" width="4.85546875" customWidth="1"/>
    <col min="5537" max="5537" width="3.85546875" customWidth="1"/>
    <col min="5538" max="5538" width="4.28515625" customWidth="1"/>
    <col min="5539" max="5539" width="5.140625" customWidth="1"/>
    <col min="5540" max="5540" width="5.28515625" customWidth="1"/>
    <col min="5541" max="5541" width="4.42578125" customWidth="1"/>
    <col min="5542" max="5542" width="5" customWidth="1"/>
    <col min="5755" max="5755" width="7.140625" customWidth="1"/>
    <col min="5756" max="5756" width="6" customWidth="1"/>
    <col min="5757" max="5757" width="5" bestFit="1" customWidth="1"/>
    <col min="5758" max="5759" width="4.5703125" customWidth="1"/>
    <col min="5760" max="5760" width="4" customWidth="1"/>
    <col min="5761" max="5763" width="4.28515625" customWidth="1"/>
    <col min="5764" max="5765" width="4.5703125" customWidth="1"/>
    <col min="5766" max="5768" width="4.28515625" customWidth="1"/>
    <col min="5769" max="5769" width="4.5703125" customWidth="1"/>
    <col min="5770" max="5770" width="4.7109375" customWidth="1"/>
    <col min="5771" max="5771" width="5" customWidth="1"/>
    <col min="5772" max="5772" width="6.85546875" customWidth="1"/>
    <col min="5773" max="5774" width="4.140625" customWidth="1"/>
    <col min="5775" max="5775" width="4.7109375" customWidth="1"/>
    <col min="5776" max="5776" width="5.140625" customWidth="1"/>
    <col min="5777" max="5777" width="6.140625" customWidth="1"/>
    <col min="5778" max="5778" width="4.28515625" customWidth="1"/>
    <col min="5779" max="5779" width="4.5703125" customWidth="1"/>
    <col min="5780" max="5780" width="4.85546875" customWidth="1"/>
    <col min="5781" max="5781" width="3.85546875" customWidth="1"/>
    <col min="5782" max="5782" width="5.28515625" customWidth="1"/>
    <col min="5783" max="5784" width="4.85546875" customWidth="1"/>
    <col min="5785" max="5786" width="4.5703125" customWidth="1"/>
    <col min="5787" max="5788" width="4.28515625" customWidth="1"/>
    <col min="5789" max="5789" width="6.140625" customWidth="1"/>
    <col min="5790" max="5790" width="4.28515625" customWidth="1"/>
    <col min="5791" max="5791" width="5" bestFit="1" customWidth="1"/>
    <col min="5792" max="5792" width="4.85546875" customWidth="1"/>
    <col min="5793" max="5793" width="3.85546875" customWidth="1"/>
    <col min="5794" max="5794" width="4.28515625" customWidth="1"/>
    <col min="5795" max="5795" width="5.140625" customWidth="1"/>
    <col min="5796" max="5796" width="5.28515625" customWidth="1"/>
    <col min="5797" max="5797" width="4.42578125" customWidth="1"/>
    <col min="5798" max="5798" width="5" customWidth="1"/>
    <col min="6011" max="6011" width="7.140625" customWidth="1"/>
    <col min="6012" max="6012" width="6" customWidth="1"/>
    <col min="6013" max="6013" width="5" bestFit="1" customWidth="1"/>
    <col min="6014" max="6015" width="4.5703125" customWidth="1"/>
    <col min="6016" max="6016" width="4" customWidth="1"/>
    <col min="6017" max="6019" width="4.28515625" customWidth="1"/>
    <col min="6020" max="6021" width="4.5703125" customWidth="1"/>
    <col min="6022" max="6024" width="4.28515625" customWidth="1"/>
    <col min="6025" max="6025" width="4.5703125" customWidth="1"/>
    <col min="6026" max="6026" width="4.7109375" customWidth="1"/>
    <col min="6027" max="6027" width="5" customWidth="1"/>
    <col min="6028" max="6028" width="6.85546875" customWidth="1"/>
    <col min="6029" max="6030" width="4.140625" customWidth="1"/>
    <col min="6031" max="6031" width="4.7109375" customWidth="1"/>
    <col min="6032" max="6032" width="5.140625" customWidth="1"/>
    <col min="6033" max="6033" width="6.140625" customWidth="1"/>
    <col min="6034" max="6034" width="4.28515625" customWidth="1"/>
    <col min="6035" max="6035" width="4.5703125" customWidth="1"/>
    <col min="6036" max="6036" width="4.85546875" customWidth="1"/>
    <col min="6037" max="6037" width="3.85546875" customWidth="1"/>
    <col min="6038" max="6038" width="5.28515625" customWidth="1"/>
    <col min="6039" max="6040" width="4.85546875" customWidth="1"/>
    <col min="6041" max="6042" width="4.5703125" customWidth="1"/>
    <col min="6043" max="6044" width="4.28515625" customWidth="1"/>
    <col min="6045" max="6045" width="6.140625" customWidth="1"/>
    <col min="6046" max="6046" width="4.28515625" customWidth="1"/>
    <col min="6047" max="6047" width="5" bestFit="1" customWidth="1"/>
    <col min="6048" max="6048" width="4.85546875" customWidth="1"/>
    <col min="6049" max="6049" width="3.85546875" customWidth="1"/>
    <col min="6050" max="6050" width="4.28515625" customWidth="1"/>
    <col min="6051" max="6051" width="5.140625" customWidth="1"/>
    <col min="6052" max="6052" width="5.28515625" customWidth="1"/>
    <col min="6053" max="6053" width="4.42578125" customWidth="1"/>
    <col min="6054" max="6054" width="5" customWidth="1"/>
    <col min="6267" max="6267" width="7.140625" customWidth="1"/>
    <col min="6268" max="6268" width="6" customWidth="1"/>
    <col min="6269" max="6269" width="5" bestFit="1" customWidth="1"/>
    <col min="6270" max="6271" width="4.5703125" customWidth="1"/>
    <col min="6272" max="6272" width="4" customWidth="1"/>
    <col min="6273" max="6275" width="4.28515625" customWidth="1"/>
    <col min="6276" max="6277" width="4.5703125" customWidth="1"/>
    <col min="6278" max="6280" width="4.28515625" customWidth="1"/>
    <col min="6281" max="6281" width="4.5703125" customWidth="1"/>
    <col min="6282" max="6282" width="4.7109375" customWidth="1"/>
    <col min="6283" max="6283" width="5" customWidth="1"/>
    <col min="6284" max="6284" width="6.85546875" customWidth="1"/>
    <col min="6285" max="6286" width="4.140625" customWidth="1"/>
    <col min="6287" max="6287" width="4.7109375" customWidth="1"/>
    <col min="6288" max="6288" width="5.140625" customWidth="1"/>
    <col min="6289" max="6289" width="6.140625" customWidth="1"/>
    <col min="6290" max="6290" width="4.28515625" customWidth="1"/>
    <col min="6291" max="6291" width="4.5703125" customWidth="1"/>
    <col min="6292" max="6292" width="4.85546875" customWidth="1"/>
    <col min="6293" max="6293" width="3.85546875" customWidth="1"/>
    <col min="6294" max="6294" width="5.28515625" customWidth="1"/>
    <col min="6295" max="6296" width="4.85546875" customWidth="1"/>
    <col min="6297" max="6298" width="4.5703125" customWidth="1"/>
    <col min="6299" max="6300" width="4.28515625" customWidth="1"/>
    <col min="6301" max="6301" width="6.140625" customWidth="1"/>
    <col min="6302" max="6302" width="4.28515625" customWidth="1"/>
    <col min="6303" max="6303" width="5" bestFit="1" customWidth="1"/>
    <col min="6304" max="6304" width="4.85546875" customWidth="1"/>
    <col min="6305" max="6305" width="3.85546875" customWidth="1"/>
    <col min="6306" max="6306" width="4.28515625" customWidth="1"/>
    <col min="6307" max="6307" width="5.140625" customWidth="1"/>
    <col min="6308" max="6308" width="5.28515625" customWidth="1"/>
    <col min="6309" max="6309" width="4.42578125" customWidth="1"/>
    <col min="6310" max="6310" width="5" customWidth="1"/>
    <col min="6523" max="6523" width="7.140625" customWidth="1"/>
    <col min="6524" max="6524" width="6" customWidth="1"/>
    <col min="6525" max="6525" width="5" bestFit="1" customWidth="1"/>
    <col min="6526" max="6527" width="4.5703125" customWidth="1"/>
    <col min="6528" max="6528" width="4" customWidth="1"/>
    <col min="6529" max="6531" width="4.28515625" customWidth="1"/>
    <col min="6532" max="6533" width="4.5703125" customWidth="1"/>
    <col min="6534" max="6536" width="4.28515625" customWidth="1"/>
    <col min="6537" max="6537" width="4.5703125" customWidth="1"/>
    <col min="6538" max="6538" width="4.7109375" customWidth="1"/>
    <col min="6539" max="6539" width="5" customWidth="1"/>
    <col min="6540" max="6540" width="6.85546875" customWidth="1"/>
    <col min="6541" max="6542" width="4.140625" customWidth="1"/>
    <col min="6543" max="6543" width="4.7109375" customWidth="1"/>
    <col min="6544" max="6544" width="5.140625" customWidth="1"/>
    <col min="6545" max="6545" width="6.140625" customWidth="1"/>
    <col min="6546" max="6546" width="4.28515625" customWidth="1"/>
    <col min="6547" max="6547" width="4.5703125" customWidth="1"/>
    <col min="6548" max="6548" width="4.85546875" customWidth="1"/>
    <col min="6549" max="6549" width="3.85546875" customWidth="1"/>
    <col min="6550" max="6550" width="5.28515625" customWidth="1"/>
    <col min="6551" max="6552" width="4.85546875" customWidth="1"/>
    <col min="6553" max="6554" width="4.5703125" customWidth="1"/>
    <col min="6555" max="6556" width="4.28515625" customWidth="1"/>
    <col min="6557" max="6557" width="6.140625" customWidth="1"/>
    <col min="6558" max="6558" width="4.28515625" customWidth="1"/>
    <col min="6559" max="6559" width="5" bestFit="1" customWidth="1"/>
    <col min="6560" max="6560" width="4.85546875" customWidth="1"/>
    <col min="6561" max="6561" width="3.85546875" customWidth="1"/>
    <col min="6562" max="6562" width="4.28515625" customWidth="1"/>
    <col min="6563" max="6563" width="5.140625" customWidth="1"/>
    <col min="6564" max="6564" width="5.28515625" customWidth="1"/>
    <col min="6565" max="6565" width="4.42578125" customWidth="1"/>
    <col min="6566" max="6566" width="5" customWidth="1"/>
    <col min="6779" max="6779" width="7.140625" customWidth="1"/>
    <col min="6780" max="6780" width="6" customWidth="1"/>
    <col min="6781" max="6781" width="5" bestFit="1" customWidth="1"/>
    <col min="6782" max="6783" width="4.5703125" customWidth="1"/>
    <col min="6784" max="6784" width="4" customWidth="1"/>
    <col min="6785" max="6787" width="4.28515625" customWidth="1"/>
    <col min="6788" max="6789" width="4.5703125" customWidth="1"/>
    <col min="6790" max="6792" width="4.28515625" customWidth="1"/>
    <col min="6793" max="6793" width="4.5703125" customWidth="1"/>
    <col min="6794" max="6794" width="4.7109375" customWidth="1"/>
    <col min="6795" max="6795" width="5" customWidth="1"/>
    <col min="6796" max="6796" width="6.85546875" customWidth="1"/>
    <col min="6797" max="6798" width="4.140625" customWidth="1"/>
    <col min="6799" max="6799" width="4.7109375" customWidth="1"/>
    <col min="6800" max="6800" width="5.140625" customWidth="1"/>
    <col min="6801" max="6801" width="6.140625" customWidth="1"/>
    <col min="6802" max="6802" width="4.28515625" customWidth="1"/>
    <col min="6803" max="6803" width="4.5703125" customWidth="1"/>
    <col min="6804" max="6804" width="4.85546875" customWidth="1"/>
    <col min="6805" max="6805" width="3.85546875" customWidth="1"/>
    <col min="6806" max="6806" width="5.28515625" customWidth="1"/>
    <col min="6807" max="6808" width="4.85546875" customWidth="1"/>
    <col min="6809" max="6810" width="4.5703125" customWidth="1"/>
    <col min="6811" max="6812" width="4.28515625" customWidth="1"/>
    <col min="6813" max="6813" width="6.140625" customWidth="1"/>
    <col min="6814" max="6814" width="4.28515625" customWidth="1"/>
    <col min="6815" max="6815" width="5" bestFit="1" customWidth="1"/>
    <col min="6816" max="6816" width="4.85546875" customWidth="1"/>
    <col min="6817" max="6817" width="3.85546875" customWidth="1"/>
    <col min="6818" max="6818" width="4.28515625" customWidth="1"/>
    <col min="6819" max="6819" width="5.140625" customWidth="1"/>
    <col min="6820" max="6820" width="5.28515625" customWidth="1"/>
    <col min="6821" max="6821" width="4.42578125" customWidth="1"/>
    <col min="6822" max="6822" width="5" customWidth="1"/>
    <col min="7035" max="7035" width="7.140625" customWidth="1"/>
    <col min="7036" max="7036" width="6" customWidth="1"/>
    <col min="7037" max="7037" width="5" bestFit="1" customWidth="1"/>
    <col min="7038" max="7039" width="4.5703125" customWidth="1"/>
    <col min="7040" max="7040" width="4" customWidth="1"/>
    <col min="7041" max="7043" width="4.28515625" customWidth="1"/>
    <col min="7044" max="7045" width="4.5703125" customWidth="1"/>
    <col min="7046" max="7048" width="4.28515625" customWidth="1"/>
    <col min="7049" max="7049" width="4.5703125" customWidth="1"/>
    <col min="7050" max="7050" width="4.7109375" customWidth="1"/>
    <col min="7051" max="7051" width="5" customWidth="1"/>
    <col min="7052" max="7052" width="6.85546875" customWidth="1"/>
    <col min="7053" max="7054" width="4.140625" customWidth="1"/>
    <col min="7055" max="7055" width="4.7109375" customWidth="1"/>
    <col min="7056" max="7056" width="5.140625" customWidth="1"/>
    <col min="7057" max="7057" width="6.140625" customWidth="1"/>
    <col min="7058" max="7058" width="4.28515625" customWidth="1"/>
    <col min="7059" max="7059" width="4.5703125" customWidth="1"/>
    <col min="7060" max="7060" width="4.85546875" customWidth="1"/>
    <col min="7061" max="7061" width="3.85546875" customWidth="1"/>
    <col min="7062" max="7062" width="5.28515625" customWidth="1"/>
    <col min="7063" max="7064" width="4.85546875" customWidth="1"/>
    <col min="7065" max="7066" width="4.5703125" customWidth="1"/>
    <col min="7067" max="7068" width="4.28515625" customWidth="1"/>
    <col min="7069" max="7069" width="6.140625" customWidth="1"/>
    <col min="7070" max="7070" width="4.28515625" customWidth="1"/>
    <col min="7071" max="7071" width="5" bestFit="1" customWidth="1"/>
    <col min="7072" max="7072" width="4.85546875" customWidth="1"/>
    <col min="7073" max="7073" width="3.85546875" customWidth="1"/>
    <col min="7074" max="7074" width="4.28515625" customWidth="1"/>
    <col min="7075" max="7075" width="5.140625" customWidth="1"/>
    <col min="7076" max="7076" width="5.28515625" customWidth="1"/>
    <col min="7077" max="7077" width="4.42578125" customWidth="1"/>
    <col min="7078" max="7078" width="5" customWidth="1"/>
    <col min="7291" max="7291" width="7.140625" customWidth="1"/>
    <col min="7292" max="7292" width="6" customWidth="1"/>
    <col min="7293" max="7293" width="5" bestFit="1" customWidth="1"/>
    <col min="7294" max="7295" width="4.5703125" customWidth="1"/>
    <col min="7296" max="7296" width="4" customWidth="1"/>
    <col min="7297" max="7299" width="4.28515625" customWidth="1"/>
    <col min="7300" max="7301" width="4.5703125" customWidth="1"/>
    <col min="7302" max="7304" width="4.28515625" customWidth="1"/>
    <col min="7305" max="7305" width="4.5703125" customWidth="1"/>
    <col min="7306" max="7306" width="4.7109375" customWidth="1"/>
    <col min="7307" max="7307" width="5" customWidth="1"/>
    <col min="7308" max="7308" width="6.85546875" customWidth="1"/>
    <col min="7309" max="7310" width="4.140625" customWidth="1"/>
    <col min="7311" max="7311" width="4.7109375" customWidth="1"/>
    <col min="7312" max="7312" width="5.140625" customWidth="1"/>
    <col min="7313" max="7313" width="6.140625" customWidth="1"/>
    <col min="7314" max="7314" width="4.28515625" customWidth="1"/>
    <col min="7315" max="7315" width="4.5703125" customWidth="1"/>
    <col min="7316" max="7316" width="4.85546875" customWidth="1"/>
    <col min="7317" max="7317" width="3.85546875" customWidth="1"/>
    <col min="7318" max="7318" width="5.28515625" customWidth="1"/>
    <col min="7319" max="7320" width="4.85546875" customWidth="1"/>
    <col min="7321" max="7322" width="4.5703125" customWidth="1"/>
    <col min="7323" max="7324" width="4.28515625" customWidth="1"/>
    <col min="7325" max="7325" width="6.140625" customWidth="1"/>
    <col min="7326" max="7326" width="4.28515625" customWidth="1"/>
    <col min="7327" max="7327" width="5" bestFit="1" customWidth="1"/>
    <col min="7328" max="7328" width="4.85546875" customWidth="1"/>
    <col min="7329" max="7329" width="3.85546875" customWidth="1"/>
    <col min="7330" max="7330" width="4.28515625" customWidth="1"/>
    <col min="7331" max="7331" width="5.140625" customWidth="1"/>
    <col min="7332" max="7332" width="5.28515625" customWidth="1"/>
    <col min="7333" max="7333" width="4.42578125" customWidth="1"/>
    <col min="7334" max="7334" width="5" customWidth="1"/>
    <col min="7547" max="7547" width="7.140625" customWidth="1"/>
    <col min="7548" max="7548" width="6" customWidth="1"/>
    <col min="7549" max="7549" width="5" bestFit="1" customWidth="1"/>
    <col min="7550" max="7551" width="4.5703125" customWidth="1"/>
    <col min="7552" max="7552" width="4" customWidth="1"/>
    <col min="7553" max="7555" width="4.28515625" customWidth="1"/>
    <col min="7556" max="7557" width="4.5703125" customWidth="1"/>
    <col min="7558" max="7560" width="4.28515625" customWidth="1"/>
    <col min="7561" max="7561" width="4.5703125" customWidth="1"/>
    <col min="7562" max="7562" width="4.7109375" customWidth="1"/>
    <col min="7563" max="7563" width="5" customWidth="1"/>
    <col min="7564" max="7564" width="6.85546875" customWidth="1"/>
    <col min="7565" max="7566" width="4.140625" customWidth="1"/>
    <col min="7567" max="7567" width="4.7109375" customWidth="1"/>
    <col min="7568" max="7568" width="5.140625" customWidth="1"/>
    <col min="7569" max="7569" width="6.140625" customWidth="1"/>
    <col min="7570" max="7570" width="4.28515625" customWidth="1"/>
    <col min="7571" max="7571" width="4.5703125" customWidth="1"/>
    <col min="7572" max="7572" width="4.85546875" customWidth="1"/>
    <col min="7573" max="7573" width="3.85546875" customWidth="1"/>
    <col min="7574" max="7574" width="5.28515625" customWidth="1"/>
    <col min="7575" max="7576" width="4.85546875" customWidth="1"/>
    <col min="7577" max="7578" width="4.5703125" customWidth="1"/>
    <col min="7579" max="7580" width="4.28515625" customWidth="1"/>
    <col min="7581" max="7581" width="6.140625" customWidth="1"/>
    <col min="7582" max="7582" width="4.28515625" customWidth="1"/>
    <col min="7583" max="7583" width="5" bestFit="1" customWidth="1"/>
    <col min="7584" max="7584" width="4.85546875" customWidth="1"/>
    <col min="7585" max="7585" width="3.85546875" customWidth="1"/>
    <col min="7586" max="7586" width="4.28515625" customWidth="1"/>
    <col min="7587" max="7587" width="5.140625" customWidth="1"/>
    <col min="7588" max="7588" width="5.28515625" customWidth="1"/>
    <col min="7589" max="7589" width="4.42578125" customWidth="1"/>
    <col min="7590" max="7590" width="5" customWidth="1"/>
    <col min="7803" max="7803" width="7.140625" customWidth="1"/>
    <col min="7804" max="7804" width="6" customWidth="1"/>
    <col min="7805" max="7805" width="5" bestFit="1" customWidth="1"/>
    <col min="7806" max="7807" width="4.5703125" customWidth="1"/>
    <col min="7808" max="7808" width="4" customWidth="1"/>
    <col min="7809" max="7811" width="4.28515625" customWidth="1"/>
    <col min="7812" max="7813" width="4.5703125" customWidth="1"/>
    <col min="7814" max="7816" width="4.28515625" customWidth="1"/>
    <col min="7817" max="7817" width="4.5703125" customWidth="1"/>
    <col min="7818" max="7818" width="4.7109375" customWidth="1"/>
    <col min="7819" max="7819" width="5" customWidth="1"/>
    <col min="7820" max="7820" width="6.85546875" customWidth="1"/>
    <col min="7821" max="7822" width="4.140625" customWidth="1"/>
    <col min="7823" max="7823" width="4.7109375" customWidth="1"/>
    <col min="7824" max="7824" width="5.140625" customWidth="1"/>
    <col min="7825" max="7825" width="6.140625" customWidth="1"/>
    <col min="7826" max="7826" width="4.28515625" customWidth="1"/>
    <col min="7827" max="7827" width="4.5703125" customWidth="1"/>
    <col min="7828" max="7828" width="4.85546875" customWidth="1"/>
    <col min="7829" max="7829" width="3.85546875" customWidth="1"/>
    <col min="7830" max="7830" width="5.28515625" customWidth="1"/>
    <col min="7831" max="7832" width="4.85546875" customWidth="1"/>
    <col min="7833" max="7834" width="4.5703125" customWidth="1"/>
    <col min="7835" max="7836" width="4.28515625" customWidth="1"/>
    <col min="7837" max="7837" width="6.140625" customWidth="1"/>
    <col min="7838" max="7838" width="4.28515625" customWidth="1"/>
    <col min="7839" max="7839" width="5" bestFit="1" customWidth="1"/>
    <col min="7840" max="7840" width="4.85546875" customWidth="1"/>
    <col min="7841" max="7841" width="3.85546875" customWidth="1"/>
    <col min="7842" max="7842" width="4.28515625" customWidth="1"/>
    <col min="7843" max="7843" width="5.140625" customWidth="1"/>
    <col min="7844" max="7844" width="5.28515625" customWidth="1"/>
    <col min="7845" max="7845" width="4.42578125" customWidth="1"/>
    <col min="7846" max="7846" width="5" customWidth="1"/>
    <col min="8059" max="8059" width="7.140625" customWidth="1"/>
    <col min="8060" max="8060" width="6" customWidth="1"/>
    <col min="8061" max="8061" width="5" bestFit="1" customWidth="1"/>
    <col min="8062" max="8063" width="4.5703125" customWidth="1"/>
    <col min="8064" max="8064" width="4" customWidth="1"/>
    <col min="8065" max="8067" width="4.28515625" customWidth="1"/>
    <col min="8068" max="8069" width="4.5703125" customWidth="1"/>
    <col min="8070" max="8072" width="4.28515625" customWidth="1"/>
    <col min="8073" max="8073" width="4.5703125" customWidth="1"/>
    <col min="8074" max="8074" width="4.7109375" customWidth="1"/>
    <col min="8075" max="8075" width="5" customWidth="1"/>
    <col min="8076" max="8076" width="6.85546875" customWidth="1"/>
    <col min="8077" max="8078" width="4.140625" customWidth="1"/>
    <col min="8079" max="8079" width="4.7109375" customWidth="1"/>
    <col min="8080" max="8080" width="5.140625" customWidth="1"/>
    <col min="8081" max="8081" width="6.140625" customWidth="1"/>
    <col min="8082" max="8082" width="4.28515625" customWidth="1"/>
    <col min="8083" max="8083" width="4.5703125" customWidth="1"/>
    <col min="8084" max="8084" width="4.85546875" customWidth="1"/>
    <col min="8085" max="8085" width="3.85546875" customWidth="1"/>
    <col min="8086" max="8086" width="5.28515625" customWidth="1"/>
    <col min="8087" max="8088" width="4.85546875" customWidth="1"/>
    <col min="8089" max="8090" width="4.5703125" customWidth="1"/>
    <col min="8091" max="8092" width="4.28515625" customWidth="1"/>
    <col min="8093" max="8093" width="6.140625" customWidth="1"/>
    <col min="8094" max="8094" width="4.28515625" customWidth="1"/>
    <col min="8095" max="8095" width="5" bestFit="1" customWidth="1"/>
    <col min="8096" max="8096" width="4.85546875" customWidth="1"/>
    <col min="8097" max="8097" width="3.85546875" customWidth="1"/>
    <col min="8098" max="8098" width="4.28515625" customWidth="1"/>
    <col min="8099" max="8099" width="5.140625" customWidth="1"/>
    <col min="8100" max="8100" width="5.28515625" customWidth="1"/>
    <col min="8101" max="8101" width="4.42578125" customWidth="1"/>
    <col min="8102" max="8102" width="5" customWidth="1"/>
    <col min="8315" max="8315" width="7.140625" customWidth="1"/>
    <col min="8316" max="8316" width="6" customWidth="1"/>
    <col min="8317" max="8317" width="5" bestFit="1" customWidth="1"/>
    <col min="8318" max="8319" width="4.5703125" customWidth="1"/>
    <col min="8320" max="8320" width="4" customWidth="1"/>
    <col min="8321" max="8323" width="4.28515625" customWidth="1"/>
    <col min="8324" max="8325" width="4.5703125" customWidth="1"/>
    <col min="8326" max="8328" width="4.28515625" customWidth="1"/>
    <col min="8329" max="8329" width="4.5703125" customWidth="1"/>
    <col min="8330" max="8330" width="4.7109375" customWidth="1"/>
    <col min="8331" max="8331" width="5" customWidth="1"/>
    <col min="8332" max="8332" width="6.85546875" customWidth="1"/>
    <col min="8333" max="8334" width="4.140625" customWidth="1"/>
    <col min="8335" max="8335" width="4.7109375" customWidth="1"/>
    <col min="8336" max="8336" width="5.140625" customWidth="1"/>
    <col min="8337" max="8337" width="6.140625" customWidth="1"/>
    <col min="8338" max="8338" width="4.28515625" customWidth="1"/>
    <col min="8339" max="8339" width="4.5703125" customWidth="1"/>
    <col min="8340" max="8340" width="4.85546875" customWidth="1"/>
    <col min="8341" max="8341" width="3.85546875" customWidth="1"/>
    <col min="8342" max="8342" width="5.28515625" customWidth="1"/>
    <col min="8343" max="8344" width="4.85546875" customWidth="1"/>
    <col min="8345" max="8346" width="4.5703125" customWidth="1"/>
    <col min="8347" max="8348" width="4.28515625" customWidth="1"/>
    <col min="8349" max="8349" width="6.140625" customWidth="1"/>
    <col min="8350" max="8350" width="4.28515625" customWidth="1"/>
    <col min="8351" max="8351" width="5" bestFit="1" customWidth="1"/>
    <col min="8352" max="8352" width="4.85546875" customWidth="1"/>
    <col min="8353" max="8353" width="3.85546875" customWidth="1"/>
    <col min="8354" max="8354" width="4.28515625" customWidth="1"/>
    <col min="8355" max="8355" width="5.140625" customWidth="1"/>
    <col min="8356" max="8356" width="5.28515625" customWidth="1"/>
    <col min="8357" max="8357" width="4.42578125" customWidth="1"/>
    <col min="8358" max="8358" width="5" customWidth="1"/>
    <col min="8571" max="8571" width="7.140625" customWidth="1"/>
    <col min="8572" max="8572" width="6" customWidth="1"/>
    <col min="8573" max="8573" width="5" bestFit="1" customWidth="1"/>
    <col min="8574" max="8575" width="4.5703125" customWidth="1"/>
    <col min="8576" max="8576" width="4" customWidth="1"/>
    <col min="8577" max="8579" width="4.28515625" customWidth="1"/>
    <col min="8580" max="8581" width="4.5703125" customWidth="1"/>
    <col min="8582" max="8584" width="4.28515625" customWidth="1"/>
    <col min="8585" max="8585" width="4.5703125" customWidth="1"/>
    <col min="8586" max="8586" width="4.7109375" customWidth="1"/>
    <col min="8587" max="8587" width="5" customWidth="1"/>
    <col min="8588" max="8588" width="6.85546875" customWidth="1"/>
    <col min="8589" max="8590" width="4.140625" customWidth="1"/>
    <col min="8591" max="8591" width="4.7109375" customWidth="1"/>
    <col min="8592" max="8592" width="5.140625" customWidth="1"/>
    <col min="8593" max="8593" width="6.140625" customWidth="1"/>
    <col min="8594" max="8594" width="4.28515625" customWidth="1"/>
    <col min="8595" max="8595" width="4.5703125" customWidth="1"/>
    <col min="8596" max="8596" width="4.85546875" customWidth="1"/>
    <col min="8597" max="8597" width="3.85546875" customWidth="1"/>
    <col min="8598" max="8598" width="5.28515625" customWidth="1"/>
    <col min="8599" max="8600" width="4.85546875" customWidth="1"/>
    <col min="8601" max="8602" width="4.5703125" customWidth="1"/>
    <col min="8603" max="8604" width="4.28515625" customWidth="1"/>
    <col min="8605" max="8605" width="6.140625" customWidth="1"/>
    <col min="8606" max="8606" width="4.28515625" customWidth="1"/>
    <col min="8607" max="8607" width="5" bestFit="1" customWidth="1"/>
    <col min="8608" max="8608" width="4.85546875" customWidth="1"/>
    <col min="8609" max="8609" width="3.85546875" customWidth="1"/>
    <col min="8610" max="8610" width="4.28515625" customWidth="1"/>
    <col min="8611" max="8611" width="5.140625" customWidth="1"/>
    <col min="8612" max="8612" width="5.28515625" customWidth="1"/>
    <col min="8613" max="8613" width="4.42578125" customWidth="1"/>
    <col min="8614" max="8614" width="5" customWidth="1"/>
    <col min="8827" max="8827" width="7.140625" customWidth="1"/>
    <col min="8828" max="8828" width="6" customWidth="1"/>
    <col min="8829" max="8829" width="5" bestFit="1" customWidth="1"/>
    <col min="8830" max="8831" width="4.5703125" customWidth="1"/>
    <col min="8832" max="8832" width="4" customWidth="1"/>
    <col min="8833" max="8835" width="4.28515625" customWidth="1"/>
    <col min="8836" max="8837" width="4.5703125" customWidth="1"/>
    <col min="8838" max="8840" width="4.28515625" customWidth="1"/>
    <col min="8841" max="8841" width="4.5703125" customWidth="1"/>
    <col min="8842" max="8842" width="4.7109375" customWidth="1"/>
    <col min="8843" max="8843" width="5" customWidth="1"/>
    <col min="8844" max="8844" width="6.85546875" customWidth="1"/>
    <col min="8845" max="8846" width="4.140625" customWidth="1"/>
    <col min="8847" max="8847" width="4.7109375" customWidth="1"/>
    <col min="8848" max="8848" width="5.140625" customWidth="1"/>
    <col min="8849" max="8849" width="6.140625" customWidth="1"/>
    <col min="8850" max="8850" width="4.28515625" customWidth="1"/>
    <col min="8851" max="8851" width="4.5703125" customWidth="1"/>
    <col min="8852" max="8852" width="4.85546875" customWidth="1"/>
    <col min="8853" max="8853" width="3.85546875" customWidth="1"/>
    <col min="8854" max="8854" width="5.28515625" customWidth="1"/>
    <col min="8855" max="8856" width="4.85546875" customWidth="1"/>
    <col min="8857" max="8858" width="4.5703125" customWidth="1"/>
    <col min="8859" max="8860" width="4.28515625" customWidth="1"/>
    <col min="8861" max="8861" width="6.140625" customWidth="1"/>
    <col min="8862" max="8862" width="4.28515625" customWidth="1"/>
    <col min="8863" max="8863" width="5" bestFit="1" customWidth="1"/>
    <col min="8864" max="8864" width="4.85546875" customWidth="1"/>
    <col min="8865" max="8865" width="3.85546875" customWidth="1"/>
    <col min="8866" max="8866" width="4.28515625" customWidth="1"/>
    <col min="8867" max="8867" width="5.140625" customWidth="1"/>
    <col min="8868" max="8868" width="5.28515625" customWidth="1"/>
    <col min="8869" max="8869" width="4.42578125" customWidth="1"/>
    <col min="8870" max="8870" width="5" customWidth="1"/>
    <col min="9083" max="9083" width="7.140625" customWidth="1"/>
    <col min="9084" max="9084" width="6" customWidth="1"/>
    <col min="9085" max="9085" width="5" bestFit="1" customWidth="1"/>
    <col min="9086" max="9087" width="4.5703125" customWidth="1"/>
    <col min="9088" max="9088" width="4" customWidth="1"/>
    <col min="9089" max="9091" width="4.28515625" customWidth="1"/>
    <col min="9092" max="9093" width="4.5703125" customWidth="1"/>
    <col min="9094" max="9096" width="4.28515625" customWidth="1"/>
    <col min="9097" max="9097" width="4.5703125" customWidth="1"/>
    <col min="9098" max="9098" width="4.7109375" customWidth="1"/>
    <col min="9099" max="9099" width="5" customWidth="1"/>
    <col min="9100" max="9100" width="6.85546875" customWidth="1"/>
    <col min="9101" max="9102" width="4.140625" customWidth="1"/>
    <col min="9103" max="9103" width="4.7109375" customWidth="1"/>
    <col min="9104" max="9104" width="5.140625" customWidth="1"/>
    <col min="9105" max="9105" width="6.140625" customWidth="1"/>
    <col min="9106" max="9106" width="4.28515625" customWidth="1"/>
    <col min="9107" max="9107" width="4.5703125" customWidth="1"/>
    <col min="9108" max="9108" width="4.85546875" customWidth="1"/>
    <col min="9109" max="9109" width="3.85546875" customWidth="1"/>
    <col min="9110" max="9110" width="5.28515625" customWidth="1"/>
    <col min="9111" max="9112" width="4.85546875" customWidth="1"/>
    <col min="9113" max="9114" width="4.5703125" customWidth="1"/>
    <col min="9115" max="9116" width="4.28515625" customWidth="1"/>
    <col min="9117" max="9117" width="6.140625" customWidth="1"/>
    <col min="9118" max="9118" width="4.28515625" customWidth="1"/>
    <col min="9119" max="9119" width="5" bestFit="1" customWidth="1"/>
    <col min="9120" max="9120" width="4.85546875" customWidth="1"/>
    <col min="9121" max="9121" width="3.85546875" customWidth="1"/>
    <col min="9122" max="9122" width="4.28515625" customWidth="1"/>
    <col min="9123" max="9123" width="5.140625" customWidth="1"/>
    <col min="9124" max="9124" width="5.28515625" customWidth="1"/>
    <col min="9125" max="9125" width="4.42578125" customWidth="1"/>
    <col min="9126" max="9126" width="5" customWidth="1"/>
    <col min="9339" max="9339" width="7.140625" customWidth="1"/>
    <col min="9340" max="9340" width="6" customWidth="1"/>
    <col min="9341" max="9341" width="5" bestFit="1" customWidth="1"/>
    <col min="9342" max="9343" width="4.5703125" customWidth="1"/>
    <col min="9344" max="9344" width="4" customWidth="1"/>
    <col min="9345" max="9347" width="4.28515625" customWidth="1"/>
    <col min="9348" max="9349" width="4.5703125" customWidth="1"/>
    <col min="9350" max="9352" width="4.28515625" customWidth="1"/>
    <col min="9353" max="9353" width="4.5703125" customWidth="1"/>
    <col min="9354" max="9354" width="4.7109375" customWidth="1"/>
    <col min="9355" max="9355" width="5" customWidth="1"/>
    <col min="9356" max="9356" width="6.85546875" customWidth="1"/>
    <col min="9357" max="9358" width="4.140625" customWidth="1"/>
    <col min="9359" max="9359" width="4.7109375" customWidth="1"/>
    <col min="9360" max="9360" width="5.140625" customWidth="1"/>
    <col min="9361" max="9361" width="6.140625" customWidth="1"/>
    <col min="9362" max="9362" width="4.28515625" customWidth="1"/>
    <col min="9363" max="9363" width="4.5703125" customWidth="1"/>
    <col min="9364" max="9364" width="4.85546875" customWidth="1"/>
    <col min="9365" max="9365" width="3.85546875" customWidth="1"/>
    <col min="9366" max="9366" width="5.28515625" customWidth="1"/>
    <col min="9367" max="9368" width="4.85546875" customWidth="1"/>
    <col min="9369" max="9370" width="4.5703125" customWidth="1"/>
    <col min="9371" max="9372" width="4.28515625" customWidth="1"/>
    <col min="9373" max="9373" width="6.140625" customWidth="1"/>
    <col min="9374" max="9374" width="4.28515625" customWidth="1"/>
    <col min="9375" max="9375" width="5" bestFit="1" customWidth="1"/>
    <col min="9376" max="9376" width="4.85546875" customWidth="1"/>
    <col min="9377" max="9377" width="3.85546875" customWidth="1"/>
    <col min="9378" max="9378" width="4.28515625" customWidth="1"/>
    <col min="9379" max="9379" width="5.140625" customWidth="1"/>
    <col min="9380" max="9380" width="5.28515625" customWidth="1"/>
    <col min="9381" max="9381" width="4.42578125" customWidth="1"/>
    <col min="9382" max="9382" width="5" customWidth="1"/>
    <col min="9595" max="9595" width="7.140625" customWidth="1"/>
    <col min="9596" max="9596" width="6" customWidth="1"/>
    <col min="9597" max="9597" width="5" bestFit="1" customWidth="1"/>
    <col min="9598" max="9599" width="4.5703125" customWidth="1"/>
    <col min="9600" max="9600" width="4" customWidth="1"/>
    <col min="9601" max="9603" width="4.28515625" customWidth="1"/>
    <col min="9604" max="9605" width="4.5703125" customWidth="1"/>
    <col min="9606" max="9608" width="4.28515625" customWidth="1"/>
    <col min="9609" max="9609" width="4.5703125" customWidth="1"/>
    <col min="9610" max="9610" width="4.7109375" customWidth="1"/>
    <col min="9611" max="9611" width="5" customWidth="1"/>
    <col min="9612" max="9612" width="6.85546875" customWidth="1"/>
    <col min="9613" max="9614" width="4.140625" customWidth="1"/>
    <col min="9615" max="9615" width="4.7109375" customWidth="1"/>
    <col min="9616" max="9616" width="5.140625" customWidth="1"/>
    <col min="9617" max="9617" width="6.140625" customWidth="1"/>
    <col min="9618" max="9618" width="4.28515625" customWidth="1"/>
    <col min="9619" max="9619" width="4.5703125" customWidth="1"/>
    <col min="9620" max="9620" width="4.85546875" customWidth="1"/>
    <col min="9621" max="9621" width="3.85546875" customWidth="1"/>
    <col min="9622" max="9622" width="5.28515625" customWidth="1"/>
    <col min="9623" max="9624" width="4.85546875" customWidth="1"/>
    <col min="9625" max="9626" width="4.5703125" customWidth="1"/>
    <col min="9627" max="9628" width="4.28515625" customWidth="1"/>
    <col min="9629" max="9629" width="6.140625" customWidth="1"/>
    <col min="9630" max="9630" width="4.28515625" customWidth="1"/>
    <col min="9631" max="9631" width="5" bestFit="1" customWidth="1"/>
    <col min="9632" max="9632" width="4.85546875" customWidth="1"/>
    <col min="9633" max="9633" width="3.85546875" customWidth="1"/>
    <col min="9634" max="9634" width="4.28515625" customWidth="1"/>
    <col min="9635" max="9635" width="5.140625" customWidth="1"/>
    <col min="9636" max="9636" width="5.28515625" customWidth="1"/>
    <col min="9637" max="9637" width="4.42578125" customWidth="1"/>
    <col min="9638" max="9638" width="5" customWidth="1"/>
    <col min="9851" max="9851" width="7.140625" customWidth="1"/>
    <col min="9852" max="9852" width="6" customWidth="1"/>
    <col min="9853" max="9853" width="5" bestFit="1" customWidth="1"/>
    <col min="9854" max="9855" width="4.5703125" customWidth="1"/>
    <col min="9856" max="9856" width="4" customWidth="1"/>
    <col min="9857" max="9859" width="4.28515625" customWidth="1"/>
    <col min="9860" max="9861" width="4.5703125" customWidth="1"/>
    <col min="9862" max="9864" width="4.28515625" customWidth="1"/>
    <col min="9865" max="9865" width="4.5703125" customWidth="1"/>
    <col min="9866" max="9866" width="4.7109375" customWidth="1"/>
    <col min="9867" max="9867" width="5" customWidth="1"/>
    <col min="9868" max="9868" width="6.85546875" customWidth="1"/>
    <col min="9869" max="9870" width="4.140625" customWidth="1"/>
    <col min="9871" max="9871" width="4.7109375" customWidth="1"/>
    <col min="9872" max="9872" width="5.140625" customWidth="1"/>
    <col min="9873" max="9873" width="6.140625" customWidth="1"/>
    <col min="9874" max="9874" width="4.28515625" customWidth="1"/>
    <col min="9875" max="9875" width="4.5703125" customWidth="1"/>
    <col min="9876" max="9876" width="4.85546875" customWidth="1"/>
    <col min="9877" max="9877" width="3.85546875" customWidth="1"/>
    <col min="9878" max="9878" width="5.28515625" customWidth="1"/>
    <col min="9879" max="9880" width="4.85546875" customWidth="1"/>
    <col min="9881" max="9882" width="4.5703125" customWidth="1"/>
    <col min="9883" max="9884" width="4.28515625" customWidth="1"/>
    <col min="9885" max="9885" width="6.140625" customWidth="1"/>
    <col min="9886" max="9886" width="4.28515625" customWidth="1"/>
    <col min="9887" max="9887" width="5" bestFit="1" customWidth="1"/>
    <col min="9888" max="9888" width="4.85546875" customWidth="1"/>
    <col min="9889" max="9889" width="3.85546875" customWidth="1"/>
    <col min="9890" max="9890" width="4.28515625" customWidth="1"/>
    <col min="9891" max="9891" width="5.140625" customWidth="1"/>
    <col min="9892" max="9892" width="5.28515625" customWidth="1"/>
    <col min="9893" max="9893" width="4.42578125" customWidth="1"/>
    <col min="9894" max="9894" width="5" customWidth="1"/>
    <col min="10107" max="10107" width="7.140625" customWidth="1"/>
    <col min="10108" max="10108" width="6" customWidth="1"/>
    <col min="10109" max="10109" width="5" bestFit="1" customWidth="1"/>
    <col min="10110" max="10111" width="4.5703125" customWidth="1"/>
    <col min="10112" max="10112" width="4" customWidth="1"/>
    <col min="10113" max="10115" width="4.28515625" customWidth="1"/>
    <col min="10116" max="10117" width="4.5703125" customWidth="1"/>
    <col min="10118" max="10120" width="4.28515625" customWidth="1"/>
    <col min="10121" max="10121" width="4.5703125" customWidth="1"/>
    <col min="10122" max="10122" width="4.7109375" customWidth="1"/>
    <col min="10123" max="10123" width="5" customWidth="1"/>
    <col min="10124" max="10124" width="6.85546875" customWidth="1"/>
    <col min="10125" max="10126" width="4.140625" customWidth="1"/>
    <col min="10127" max="10127" width="4.7109375" customWidth="1"/>
    <col min="10128" max="10128" width="5.140625" customWidth="1"/>
    <col min="10129" max="10129" width="6.140625" customWidth="1"/>
    <col min="10130" max="10130" width="4.28515625" customWidth="1"/>
    <col min="10131" max="10131" width="4.5703125" customWidth="1"/>
    <col min="10132" max="10132" width="4.85546875" customWidth="1"/>
    <col min="10133" max="10133" width="3.85546875" customWidth="1"/>
    <col min="10134" max="10134" width="5.28515625" customWidth="1"/>
    <col min="10135" max="10136" width="4.85546875" customWidth="1"/>
    <col min="10137" max="10138" width="4.5703125" customWidth="1"/>
    <col min="10139" max="10140" width="4.28515625" customWidth="1"/>
    <col min="10141" max="10141" width="6.140625" customWidth="1"/>
    <col min="10142" max="10142" width="4.28515625" customWidth="1"/>
    <col min="10143" max="10143" width="5" bestFit="1" customWidth="1"/>
    <col min="10144" max="10144" width="4.85546875" customWidth="1"/>
    <col min="10145" max="10145" width="3.85546875" customWidth="1"/>
    <col min="10146" max="10146" width="4.28515625" customWidth="1"/>
    <col min="10147" max="10147" width="5.140625" customWidth="1"/>
    <col min="10148" max="10148" width="5.28515625" customWidth="1"/>
    <col min="10149" max="10149" width="4.42578125" customWidth="1"/>
    <col min="10150" max="10150" width="5" customWidth="1"/>
    <col min="10363" max="10363" width="7.140625" customWidth="1"/>
    <col min="10364" max="10364" width="6" customWidth="1"/>
    <col min="10365" max="10365" width="5" bestFit="1" customWidth="1"/>
    <col min="10366" max="10367" width="4.5703125" customWidth="1"/>
    <col min="10368" max="10368" width="4" customWidth="1"/>
    <col min="10369" max="10371" width="4.28515625" customWidth="1"/>
    <col min="10372" max="10373" width="4.5703125" customWidth="1"/>
    <col min="10374" max="10376" width="4.28515625" customWidth="1"/>
    <col min="10377" max="10377" width="4.5703125" customWidth="1"/>
    <col min="10378" max="10378" width="4.7109375" customWidth="1"/>
    <col min="10379" max="10379" width="5" customWidth="1"/>
    <col min="10380" max="10380" width="6.85546875" customWidth="1"/>
    <col min="10381" max="10382" width="4.140625" customWidth="1"/>
    <col min="10383" max="10383" width="4.7109375" customWidth="1"/>
    <col min="10384" max="10384" width="5.140625" customWidth="1"/>
    <col min="10385" max="10385" width="6.140625" customWidth="1"/>
    <col min="10386" max="10386" width="4.28515625" customWidth="1"/>
    <col min="10387" max="10387" width="4.5703125" customWidth="1"/>
    <col min="10388" max="10388" width="4.85546875" customWidth="1"/>
    <col min="10389" max="10389" width="3.85546875" customWidth="1"/>
    <col min="10390" max="10390" width="5.28515625" customWidth="1"/>
    <col min="10391" max="10392" width="4.85546875" customWidth="1"/>
    <col min="10393" max="10394" width="4.5703125" customWidth="1"/>
    <col min="10395" max="10396" width="4.28515625" customWidth="1"/>
    <col min="10397" max="10397" width="6.140625" customWidth="1"/>
    <col min="10398" max="10398" width="4.28515625" customWidth="1"/>
    <col min="10399" max="10399" width="5" bestFit="1" customWidth="1"/>
    <col min="10400" max="10400" width="4.85546875" customWidth="1"/>
    <col min="10401" max="10401" width="3.85546875" customWidth="1"/>
    <col min="10402" max="10402" width="4.28515625" customWidth="1"/>
    <col min="10403" max="10403" width="5.140625" customWidth="1"/>
    <col min="10404" max="10404" width="5.28515625" customWidth="1"/>
    <col min="10405" max="10405" width="4.42578125" customWidth="1"/>
    <col min="10406" max="10406" width="5" customWidth="1"/>
    <col min="10619" max="10619" width="7.140625" customWidth="1"/>
    <col min="10620" max="10620" width="6" customWidth="1"/>
    <col min="10621" max="10621" width="5" bestFit="1" customWidth="1"/>
    <col min="10622" max="10623" width="4.5703125" customWidth="1"/>
    <col min="10624" max="10624" width="4" customWidth="1"/>
    <col min="10625" max="10627" width="4.28515625" customWidth="1"/>
    <col min="10628" max="10629" width="4.5703125" customWidth="1"/>
    <col min="10630" max="10632" width="4.28515625" customWidth="1"/>
    <col min="10633" max="10633" width="4.5703125" customWidth="1"/>
    <col min="10634" max="10634" width="4.7109375" customWidth="1"/>
    <col min="10635" max="10635" width="5" customWidth="1"/>
    <col min="10636" max="10636" width="6.85546875" customWidth="1"/>
    <col min="10637" max="10638" width="4.140625" customWidth="1"/>
    <col min="10639" max="10639" width="4.7109375" customWidth="1"/>
    <col min="10640" max="10640" width="5.140625" customWidth="1"/>
    <col min="10641" max="10641" width="6.140625" customWidth="1"/>
    <col min="10642" max="10642" width="4.28515625" customWidth="1"/>
    <col min="10643" max="10643" width="4.5703125" customWidth="1"/>
    <col min="10644" max="10644" width="4.85546875" customWidth="1"/>
    <col min="10645" max="10645" width="3.85546875" customWidth="1"/>
    <col min="10646" max="10646" width="5.28515625" customWidth="1"/>
    <col min="10647" max="10648" width="4.85546875" customWidth="1"/>
    <col min="10649" max="10650" width="4.5703125" customWidth="1"/>
    <col min="10651" max="10652" width="4.28515625" customWidth="1"/>
    <col min="10653" max="10653" width="6.140625" customWidth="1"/>
    <col min="10654" max="10654" width="4.28515625" customWidth="1"/>
    <col min="10655" max="10655" width="5" bestFit="1" customWidth="1"/>
    <col min="10656" max="10656" width="4.85546875" customWidth="1"/>
    <col min="10657" max="10657" width="3.85546875" customWidth="1"/>
    <col min="10658" max="10658" width="4.28515625" customWidth="1"/>
    <col min="10659" max="10659" width="5.140625" customWidth="1"/>
    <col min="10660" max="10660" width="5.28515625" customWidth="1"/>
    <col min="10661" max="10661" width="4.42578125" customWidth="1"/>
    <col min="10662" max="10662" width="5" customWidth="1"/>
    <col min="10875" max="10875" width="7.140625" customWidth="1"/>
    <col min="10876" max="10876" width="6" customWidth="1"/>
    <col min="10877" max="10877" width="5" bestFit="1" customWidth="1"/>
    <col min="10878" max="10879" width="4.5703125" customWidth="1"/>
    <col min="10880" max="10880" width="4" customWidth="1"/>
    <col min="10881" max="10883" width="4.28515625" customWidth="1"/>
    <col min="10884" max="10885" width="4.5703125" customWidth="1"/>
    <col min="10886" max="10888" width="4.28515625" customWidth="1"/>
    <col min="10889" max="10889" width="4.5703125" customWidth="1"/>
    <col min="10890" max="10890" width="4.7109375" customWidth="1"/>
    <col min="10891" max="10891" width="5" customWidth="1"/>
    <col min="10892" max="10892" width="6.85546875" customWidth="1"/>
    <col min="10893" max="10894" width="4.140625" customWidth="1"/>
    <col min="10895" max="10895" width="4.7109375" customWidth="1"/>
    <col min="10896" max="10896" width="5.140625" customWidth="1"/>
    <col min="10897" max="10897" width="6.140625" customWidth="1"/>
    <col min="10898" max="10898" width="4.28515625" customWidth="1"/>
    <col min="10899" max="10899" width="4.5703125" customWidth="1"/>
    <col min="10900" max="10900" width="4.85546875" customWidth="1"/>
    <col min="10901" max="10901" width="3.85546875" customWidth="1"/>
    <col min="10902" max="10902" width="5.28515625" customWidth="1"/>
    <col min="10903" max="10904" width="4.85546875" customWidth="1"/>
    <col min="10905" max="10906" width="4.5703125" customWidth="1"/>
    <col min="10907" max="10908" width="4.28515625" customWidth="1"/>
    <col min="10909" max="10909" width="6.140625" customWidth="1"/>
    <col min="10910" max="10910" width="4.28515625" customWidth="1"/>
    <col min="10911" max="10911" width="5" bestFit="1" customWidth="1"/>
    <col min="10912" max="10912" width="4.85546875" customWidth="1"/>
    <col min="10913" max="10913" width="3.85546875" customWidth="1"/>
    <col min="10914" max="10914" width="4.28515625" customWidth="1"/>
    <col min="10915" max="10915" width="5.140625" customWidth="1"/>
    <col min="10916" max="10916" width="5.28515625" customWidth="1"/>
    <col min="10917" max="10917" width="4.42578125" customWidth="1"/>
    <col min="10918" max="10918" width="5" customWidth="1"/>
    <col min="11131" max="11131" width="7.140625" customWidth="1"/>
    <col min="11132" max="11132" width="6" customWidth="1"/>
    <col min="11133" max="11133" width="5" bestFit="1" customWidth="1"/>
    <col min="11134" max="11135" width="4.5703125" customWidth="1"/>
    <col min="11136" max="11136" width="4" customWidth="1"/>
    <col min="11137" max="11139" width="4.28515625" customWidth="1"/>
    <col min="11140" max="11141" width="4.5703125" customWidth="1"/>
    <col min="11142" max="11144" width="4.28515625" customWidth="1"/>
    <col min="11145" max="11145" width="4.5703125" customWidth="1"/>
    <col min="11146" max="11146" width="4.7109375" customWidth="1"/>
    <col min="11147" max="11147" width="5" customWidth="1"/>
    <col min="11148" max="11148" width="6.85546875" customWidth="1"/>
    <col min="11149" max="11150" width="4.140625" customWidth="1"/>
    <col min="11151" max="11151" width="4.7109375" customWidth="1"/>
    <col min="11152" max="11152" width="5.140625" customWidth="1"/>
    <col min="11153" max="11153" width="6.140625" customWidth="1"/>
    <col min="11154" max="11154" width="4.28515625" customWidth="1"/>
    <col min="11155" max="11155" width="4.5703125" customWidth="1"/>
    <col min="11156" max="11156" width="4.85546875" customWidth="1"/>
    <col min="11157" max="11157" width="3.85546875" customWidth="1"/>
    <col min="11158" max="11158" width="5.28515625" customWidth="1"/>
    <col min="11159" max="11160" width="4.85546875" customWidth="1"/>
    <col min="11161" max="11162" width="4.5703125" customWidth="1"/>
    <col min="11163" max="11164" width="4.28515625" customWidth="1"/>
    <col min="11165" max="11165" width="6.140625" customWidth="1"/>
    <col min="11166" max="11166" width="4.28515625" customWidth="1"/>
    <col min="11167" max="11167" width="5" bestFit="1" customWidth="1"/>
    <col min="11168" max="11168" width="4.85546875" customWidth="1"/>
    <col min="11169" max="11169" width="3.85546875" customWidth="1"/>
    <col min="11170" max="11170" width="4.28515625" customWidth="1"/>
    <col min="11171" max="11171" width="5.140625" customWidth="1"/>
    <col min="11172" max="11172" width="5.28515625" customWidth="1"/>
    <col min="11173" max="11173" width="4.42578125" customWidth="1"/>
    <col min="11174" max="11174" width="5" customWidth="1"/>
    <col min="11387" max="11387" width="7.140625" customWidth="1"/>
    <col min="11388" max="11388" width="6" customWidth="1"/>
    <col min="11389" max="11389" width="5" bestFit="1" customWidth="1"/>
    <col min="11390" max="11391" width="4.5703125" customWidth="1"/>
    <col min="11392" max="11392" width="4" customWidth="1"/>
    <col min="11393" max="11395" width="4.28515625" customWidth="1"/>
    <col min="11396" max="11397" width="4.5703125" customWidth="1"/>
    <col min="11398" max="11400" width="4.28515625" customWidth="1"/>
    <col min="11401" max="11401" width="4.5703125" customWidth="1"/>
    <col min="11402" max="11402" width="4.7109375" customWidth="1"/>
    <col min="11403" max="11403" width="5" customWidth="1"/>
    <col min="11404" max="11404" width="6.85546875" customWidth="1"/>
    <col min="11405" max="11406" width="4.140625" customWidth="1"/>
    <col min="11407" max="11407" width="4.7109375" customWidth="1"/>
    <col min="11408" max="11408" width="5.140625" customWidth="1"/>
    <col min="11409" max="11409" width="6.140625" customWidth="1"/>
    <col min="11410" max="11410" width="4.28515625" customWidth="1"/>
    <col min="11411" max="11411" width="4.5703125" customWidth="1"/>
    <col min="11412" max="11412" width="4.85546875" customWidth="1"/>
    <col min="11413" max="11413" width="3.85546875" customWidth="1"/>
    <col min="11414" max="11414" width="5.28515625" customWidth="1"/>
    <col min="11415" max="11416" width="4.85546875" customWidth="1"/>
    <col min="11417" max="11418" width="4.5703125" customWidth="1"/>
    <col min="11419" max="11420" width="4.28515625" customWidth="1"/>
    <col min="11421" max="11421" width="6.140625" customWidth="1"/>
    <col min="11422" max="11422" width="4.28515625" customWidth="1"/>
    <col min="11423" max="11423" width="5" bestFit="1" customWidth="1"/>
    <col min="11424" max="11424" width="4.85546875" customWidth="1"/>
    <col min="11425" max="11425" width="3.85546875" customWidth="1"/>
    <col min="11426" max="11426" width="4.28515625" customWidth="1"/>
    <col min="11427" max="11427" width="5.140625" customWidth="1"/>
    <col min="11428" max="11428" width="5.28515625" customWidth="1"/>
    <col min="11429" max="11429" width="4.42578125" customWidth="1"/>
    <col min="11430" max="11430" width="5" customWidth="1"/>
    <col min="11643" max="11643" width="7.140625" customWidth="1"/>
    <col min="11644" max="11644" width="6" customWidth="1"/>
    <col min="11645" max="11645" width="5" bestFit="1" customWidth="1"/>
    <col min="11646" max="11647" width="4.5703125" customWidth="1"/>
    <col min="11648" max="11648" width="4" customWidth="1"/>
    <col min="11649" max="11651" width="4.28515625" customWidth="1"/>
    <col min="11652" max="11653" width="4.5703125" customWidth="1"/>
    <col min="11654" max="11656" width="4.28515625" customWidth="1"/>
    <col min="11657" max="11657" width="4.5703125" customWidth="1"/>
    <col min="11658" max="11658" width="4.7109375" customWidth="1"/>
    <col min="11659" max="11659" width="5" customWidth="1"/>
    <col min="11660" max="11660" width="6.85546875" customWidth="1"/>
    <col min="11661" max="11662" width="4.140625" customWidth="1"/>
    <col min="11663" max="11663" width="4.7109375" customWidth="1"/>
    <col min="11664" max="11664" width="5.140625" customWidth="1"/>
    <col min="11665" max="11665" width="6.140625" customWidth="1"/>
    <col min="11666" max="11666" width="4.28515625" customWidth="1"/>
    <col min="11667" max="11667" width="4.5703125" customWidth="1"/>
    <col min="11668" max="11668" width="4.85546875" customWidth="1"/>
    <col min="11669" max="11669" width="3.85546875" customWidth="1"/>
    <col min="11670" max="11670" width="5.28515625" customWidth="1"/>
    <col min="11671" max="11672" width="4.85546875" customWidth="1"/>
    <col min="11673" max="11674" width="4.5703125" customWidth="1"/>
    <col min="11675" max="11676" width="4.28515625" customWidth="1"/>
    <col min="11677" max="11677" width="6.140625" customWidth="1"/>
    <col min="11678" max="11678" width="4.28515625" customWidth="1"/>
    <col min="11679" max="11679" width="5" bestFit="1" customWidth="1"/>
    <col min="11680" max="11680" width="4.85546875" customWidth="1"/>
    <col min="11681" max="11681" width="3.85546875" customWidth="1"/>
    <col min="11682" max="11682" width="4.28515625" customWidth="1"/>
    <col min="11683" max="11683" width="5.140625" customWidth="1"/>
    <col min="11684" max="11684" width="5.28515625" customWidth="1"/>
    <col min="11685" max="11685" width="4.42578125" customWidth="1"/>
    <col min="11686" max="11686" width="5" customWidth="1"/>
    <col min="11899" max="11899" width="7.140625" customWidth="1"/>
    <col min="11900" max="11900" width="6" customWidth="1"/>
    <col min="11901" max="11901" width="5" bestFit="1" customWidth="1"/>
    <col min="11902" max="11903" width="4.5703125" customWidth="1"/>
    <col min="11904" max="11904" width="4" customWidth="1"/>
    <col min="11905" max="11907" width="4.28515625" customWidth="1"/>
    <col min="11908" max="11909" width="4.5703125" customWidth="1"/>
    <col min="11910" max="11912" width="4.28515625" customWidth="1"/>
    <col min="11913" max="11913" width="4.5703125" customWidth="1"/>
    <col min="11914" max="11914" width="4.7109375" customWidth="1"/>
    <col min="11915" max="11915" width="5" customWidth="1"/>
    <col min="11916" max="11916" width="6.85546875" customWidth="1"/>
    <col min="11917" max="11918" width="4.140625" customWidth="1"/>
    <col min="11919" max="11919" width="4.7109375" customWidth="1"/>
    <col min="11920" max="11920" width="5.140625" customWidth="1"/>
    <col min="11921" max="11921" width="6.140625" customWidth="1"/>
    <col min="11922" max="11922" width="4.28515625" customWidth="1"/>
    <col min="11923" max="11923" width="4.5703125" customWidth="1"/>
    <col min="11924" max="11924" width="4.85546875" customWidth="1"/>
    <col min="11925" max="11925" width="3.85546875" customWidth="1"/>
    <col min="11926" max="11926" width="5.28515625" customWidth="1"/>
    <col min="11927" max="11928" width="4.85546875" customWidth="1"/>
    <col min="11929" max="11930" width="4.5703125" customWidth="1"/>
    <col min="11931" max="11932" width="4.28515625" customWidth="1"/>
    <col min="11933" max="11933" width="6.140625" customWidth="1"/>
    <col min="11934" max="11934" width="4.28515625" customWidth="1"/>
    <col min="11935" max="11935" width="5" bestFit="1" customWidth="1"/>
    <col min="11936" max="11936" width="4.85546875" customWidth="1"/>
    <col min="11937" max="11937" width="3.85546875" customWidth="1"/>
    <col min="11938" max="11938" width="4.28515625" customWidth="1"/>
    <col min="11939" max="11939" width="5.140625" customWidth="1"/>
    <col min="11940" max="11940" width="5.28515625" customWidth="1"/>
    <col min="11941" max="11941" width="4.42578125" customWidth="1"/>
    <col min="11942" max="11942" width="5" customWidth="1"/>
    <col min="12155" max="12155" width="7.140625" customWidth="1"/>
    <col min="12156" max="12156" width="6" customWidth="1"/>
    <col min="12157" max="12157" width="5" bestFit="1" customWidth="1"/>
    <col min="12158" max="12159" width="4.5703125" customWidth="1"/>
    <col min="12160" max="12160" width="4" customWidth="1"/>
    <col min="12161" max="12163" width="4.28515625" customWidth="1"/>
    <col min="12164" max="12165" width="4.5703125" customWidth="1"/>
    <col min="12166" max="12168" width="4.28515625" customWidth="1"/>
    <col min="12169" max="12169" width="4.5703125" customWidth="1"/>
    <col min="12170" max="12170" width="4.7109375" customWidth="1"/>
    <col min="12171" max="12171" width="5" customWidth="1"/>
    <col min="12172" max="12172" width="6.85546875" customWidth="1"/>
    <col min="12173" max="12174" width="4.140625" customWidth="1"/>
    <col min="12175" max="12175" width="4.7109375" customWidth="1"/>
    <col min="12176" max="12176" width="5.140625" customWidth="1"/>
    <col min="12177" max="12177" width="6.140625" customWidth="1"/>
    <col min="12178" max="12178" width="4.28515625" customWidth="1"/>
    <col min="12179" max="12179" width="4.5703125" customWidth="1"/>
    <col min="12180" max="12180" width="4.85546875" customWidth="1"/>
    <col min="12181" max="12181" width="3.85546875" customWidth="1"/>
    <col min="12182" max="12182" width="5.28515625" customWidth="1"/>
    <col min="12183" max="12184" width="4.85546875" customWidth="1"/>
    <col min="12185" max="12186" width="4.5703125" customWidth="1"/>
    <col min="12187" max="12188" width="4.28515625" customWidth="1"/>
    <col min="12189" max="12189" width="6.140625" customWidth="1"/>
    <col min="12190" max="12190" width="4.28515625" customWidth="1"/>
    <col min="12191" max="12191" width="5" bestFit="1" customWidth="1"/>
    <col min="12192" max="12192" width="4.85546875" customWidth="1"/>
    <col min="12193" max="12193" width="3.85546875" customWidth="1"/>
    <col min="12194" max="12194" width="4.28515625" customWidth="1"/>
    <col min="12195" max="12195" width="5.140625" customWidth="1"/>
    <col min="12196" max="12196" width="5.28515625" customWidth="1"/>
    <col min="12197" max="12197" width="4.42578125" customWidth="1"/>
    <col min="12198" max="12198" width="5" customWidth="1"/>
    <col min="12411" max="12411" width="7.140625" customWidth="1"/>
    <col min="12412" max="12412" width="6" customWidth="1"/>
    <col min="12413" max="12413" width="5" bestFit="1" customWidth="1"/>
    <col min="12414" max="12415" width="4.5703125" customWidth="1"/>
    <col min="12416" max="12416" width="4" customWidth="1"/>
    <col min="12417" max="12419" width="4.28515625" customWidth="1"/>
    <col min="12420" max="12421" width="4.5703125" customWidth="1"/>
    <col min="12422" max="12424" width="4.28515625" customWidth="1"/>
    <col min="12425" max="12425" width="4.5703125" customWidth="1"/>
    <col min="12426" max="12426" width="4.7109375" customWidth="1"/>
    <col min="12427" max="12427" width="5" customWidth="1"/>
    <col min="12428" max="12428" width="6.85546875" customWidth="1"/>
    <col min="12429" max="12430" width="4.140625" customWidth="1"/>
    <col min="12431" max="12431" width="4.7109375" customWidth="1"/>
    <col min="12432" max="12432" width="5.140625" customWidth="1"/>
    <col min="12433" max="12433" width="6.140625" customWidth="1"/>
    <col min="12434" max="12434" width="4.28515625" customWidth="1"/>
    <col min="12435" max="12435" width="4.5703125" customWidth="1"/>
    <col min="12436" max="12436" width="4.85546875" customWidth="1"/>
    <col min="12437" max="12437" width="3.85546875" customWidth="1"/>
    <col min="12438" max="12438" width="5.28515625" customWidth="1"/>
    <col min="12439" max="12440" width="4.85546875" customWidth="1"/>
    <col min="12441" max="12442" width="4.5703125" customWidth="1"/>
    <col min="12443" max="12444" width="4.28515625" customWidth="1"/>
    <col min="12445" max="12445" width="6.140625" customWidth="1"/>
    <col min="12446" max="12446" width="4.28515625" customWidth="1"/>
    <col min="12447" max="12447" width="5" bestFit="1" customWidth="1"/>
    <col min="12448" max="12448" width="4.85546875" customWidth="1"/>
    <col min="12449" max="12449" width="3.85546875" customWidth="1"/>
    <col min="12450" max="12450" width="4.28515625" customWidth="1"/>
    <col min="12451" max="12451" width="5.140625" customWidth="1"/>
    <col min="12452" max="12452" width="5.28515625" customWidth="1"/>
    <col min="12453" max="12453" width="4.42578125" customWidth="1"/>
    <col min="12454" max="12454" width="5" customWidth="1"/>
    <col min="12667" max="12667" width="7.140625" customWidth="1"/>
    <col min="12668" max="12668" width="6" customWidth="1"/>
    <col min="12669" max="12669" width="5" bestFit="1" customWidth="1"/>
    <col min="12670" max="12671" width="4.5703125" customWidth="1"/>
    <col min="12672" max="12672" width="4" customWidth="1"/>
    <col min="12673" max="12675" width="4.28515625" customWidth="1"/>
    <col min="12676" max="12677" width="4.5703125" customWidth="1"/>
    <col min="12678" max="12680" width="4.28515625" customWidth="1"/>
    <col min="12681" max="12681" width="4.5703125" customWidth="1"/>
    <col min="12682" max="12682" width="4.7109375" customWidth="1"/>
    <col min="12683" max="12683" width="5" customWidth="1"/>
    <col min="12684" max="12684" width="6.85546875" customWidth="1"/>
    <col min="12685" max="12686" width="4.140625" customWidth="1"/>
    <col min="12687" max="12687" width="4.7109375" customWidth="1"/>
    <col min="12688" max="12688" width="5.140625" customWidth="1"/>
    <col min="12689" max="12689" width="6.140625" customWidth="1"/>
    <col min="12690" max="12690" width="4.28515625" customWidth="1"/>
    <col min="12691" max="12691" width="4.5703125" customWidth="1"/>
    <col min="12692" max="12692" width="4.85546875" customWidth="1"/>
    <col min="12693" max="12693" width="3.85546875" customWidth="1"/>
    <col min="12694" max="12694" width="5.28515625" customWidth="1"/>
    <col min="12695" max="12696" width="4.85546875" customWidth="1"/>
    <col min="12697" max="12698" width="4.5703125" customWidth="1"/>
    <col min="12699" max="12700" width="4.28515625" customWidth="1"/>
    <col min="12701" max="12701" width="6.140625" customWidth="1"/>
    <col min="12702" max="12702" width="4.28515625" customWidth="1"/>
    <col min="12703" max="12703" width="5" bestFit="1" customWidth="1"/>
    <col min="12704" max="12704" width="4.85546875" customWidth="1"/>
    <col min="12705" max="12705" width="3.85546875" customWidth="1"/>
    <col min="12706" max="12706" width="4.28515625" customWidth="1"/>
    <col min="12707" max="12707" width="5.140625" customWidth="1"/>
    <col min="12708" max="12708" width="5.28515625" customWidth="1"/>
    <col min="12709" max="12709" width="4.42578125" customWidth="1"/>
    <col min="12710" max="12710" width="5" customWidth="1"/>
    <col min="12923" max="12923" width="7.140625" customWidth="1"/>
    <col min="12924" max="12924" width="6" customWidth="1"/>
    <col min="12925" max="12925" width="5" bestFit="1" customWidth="1"/>
    <col min="12926" max="12927" width="4.5703125" customWidth="1"/>
    <col min="12928" max="12928" width="4" customWidth="1"/>
    <col min="12929" max="12931" width="4.28515625" customWidth="1"/>
    <col min="12932" max="12933" width="4.5703125" customWidth="1"/>
    <col min="12934" max="12936" width="4.28515625" customWidth="1"/>
    <col min="12937" max="12937" width="4.5703125" customWidth="1"/>
    <col min="12938" max="12938" width="4.7109375" customWidth="1"/>
    <col min="12939" max="12939" width="5" customWidth="1"/>
    <col min="12940" max="12940" width="6.85546875" customWidth="1"/>
    <col min="12941" max="12942" width="4.140625" customWidth="1"/>
    <col min="12943" max="12943" width="4.7109375" customWidth="1"/>
    <col min="12944" max="12944" width="5.140625" customWidth="1"/>
    <col min="12945" max="12945" width="6.140625" customWidth="1"/>
    <col min="12946" max="12946" width="4.28515625" customWidth="1"/>
    <col min="12947" max="12947" width="4.5703125" customWidth="1"/>
    <col min="12948" max="12948" width="4.85546875" customWidth="1"/>
    <col min="12949" max="12949" width="3.85546875" customWidth="1"/>
    <col min="12950" max="12950" width="5.28515625" customWidth="1"/>
    <col min="12951" max="12952" width="4.85546875" customWidth="1"/>
    <col min="12953" max="12954" width="4.5703125" customWidth="1"/>
    <col min="12955" max="12956" width="4.28515625" customWidth="1"/>
    <col min="12957" max="12957" width="6.140625" customWidth="1"/>
    <col min="12958" max="12958" width="4.28515625" customWidth="1"/>
    <col min="12959" max="12959" width="5" bestFit="1" customWidth="1"/>
    <col min="12960" max="12960" width="4.85546875" customWidth="1"/>
    <col min="12961" max="12961" width="3.85546875" customWidth="1"/>
    <col min="12962" max="12962" width="4.28515625" customWidth="1"/>
    <col min="12963" max="12963" width="5.140625" customWidth="1"/>
    <col min="12964" max="12964" width="5.28515625" customWidth="1"/>
    <col min="12965" max="12965" width="4.42578125" customWidth="1"/>
    <col min="12966" max="12966" width="5" customWidth="1"/>
    <col min="13179" max="13179" width="7.140625" customWidth="1"/>
    <col min="13180" max="13180" width="6" customWidth="1"/>
    <col min="13181" max="13181" width="5" bestFit="1" customWidth="1"/>
    <col min="13182" max="13183" width="4.5703125" customWidth="1"/>
    <col min="13184" max="13184" width="4" customWidth="1"/>
    <col min="13185" max="13187" width="4.28515625" customWidth="1"/>
    <col min="13188" max="13189" width="4.5703125" customWidth="1"/>
    <col min="13190" max="13192" width="4.28515625" customWidth="1"/>
    <col min="13193" max="13193" width="4.5703125" customWidth="1"/>
    <col min="13194" max="13194" width="4.7109375" customWidth="1"/>
    <col min="13195" max="13195" width="5" customWidth="1"/>
    <col min="13196" max="13196" width="6.85546875" customWidth="1"/>
    <col min="13197" max="13198" width="4.140625" customWidth="1"/>
    <col min="13199" max="13199" width="4.7109375" customWidth="1"/>
    <col min="13200" max="13200" width="5.140625" customWidth="1"/>
    <col min="13201" max="13201" width="6.140625" customWidth="1"/>
    <col min="13202" max="13202" width="4.28515625" customWidth="1"/>
    <col min="13203" max="13203" width="4.5703125" customWidth="1"/>
    <col min="13204" max="13204" width="4.85546875" customWidth="1"/>
    <col min="13205" max="13205" width="3.85546875" customWidth="1"/>
    <col min="13206" max="13206" width="5.28515625" customWidth="1"/>
    <col min="13207" max="13208" width="4.85546875" customWidth="1"/>
    <col min="13209" max="13210" width="4.5703125" customWidth="1"/>
    <col min="13211" max="13212" width="4.28515625" customWidth="1"/>
    <col min="13213" max="13213" width="6.140625" customWidth="1"/>
    <col min="13214" max="13214" width="4.28515625" customWidth="1"/>
    <col min="13215" max="13215" width="5" bestFit="1" customWidth="1"/>
    <col min="13216" max="13216" width="4.85546875" customWidth="1"/>
    <col min="13217" max="13217" width="3.85546875" customWidth="1"/>
    <col min="13218" max="13218" width="4.28515625" customWidth="1"/>
    <col min="13219" max="13219" width="5.140625" customWidth="1"/>
    <col min="13220" max="13220" width="5.28515625" customWidth="1"/>
    <col min="13221" max="13221" width="4.42578125" customWidth="1"/>
    <col min="13222" max="13222" width="5" customWidth="1"/>
    <col min="13435" max="13435" width="7.140625" customWidth="1"/>
    <col min="13436" max="13436" width="6" customWidth="1"/>
    <col min="13437" max="13437" width="5" bestFit="1" customWidth="1"/>
    <col min="13438" max="13439" width="4.5703125" customWidth="1"/>
    <col min="13440" max="13440" width="4" customWidth="1"/>
    <col min="13441" max="13443" width="4.28515625" customWidth="1"/>
    <col min="13444" max="13445" width="4.5703125" customWidth="1"/>
    <col min="13446" max="13448" width="4.28515625" customWidth="1"/>
    <col min="13449" max="13449" width="4.5703125" customWidth="1"/>
    <col min="13450" max="13450" width="4.7109375" customWidth="1"/>
    <col min="13451" max="13451" width="5" customWidth="1"/>
    <col min="13452" max="13452" width="6.85546875" customWidth="1"/>
    <col min="13453" max="13454" width="4.140625" customWidth="1"/>
    <col min="13455" max="13455" width="4.7109375" customWidth="1"/>
    <col min="13456" max="13456" width="5.140625" customWidth="1"/>
    <col min="13457" max="13457" width="6.140625" customWidth="1"/>
    <col min="13458" max="13458" width="4.28515625" customWidth="1"/>
    <col min="13459" max="13459" width="4.5703125" customWidth="1"/>
    <col min="13460" max="13460" width="4.85546875" customWidth="1"/>
    <col min="13461" max="13461" width="3.85546875" customWidth="1"/>
    <col min="13462" max="13462" width="5.28515625" customWidth="1"/>
    <col min="13463" max="13464" width="4.85546875" customWidth="1"/>
    <col min="13465" max="13466" width="4.5703125" customWidth="1"/>
    <col min="13467" max="13468" width="4.28515625" customWidth="1"/>
    <col min="13469" max="13469" width="6.140625" customWidth="1"/>
    <col min="13470" max="13470" width="4.28515625" customWidth="1"/>
    <col min="13471" max="13471" width="5" bestFit="1" customWidth="1"/>
    <col min="13472" max="13472" width="4.85546875" customWidth="1"/>
    <col min="13473" max="13473" width="3.85546875" customWidth="1"/>
    <col min="13474" max="13474" width="4.28515625" customWidth="1"/>
    <col min="13475" max="13475" width="5.140625" customWidth="1"/>
    <col min="13476" max="13476" width="5.28515625" customWidth="1"/>
    <col min="13477" max="13477" width="4.42578125" customWidth="1"/>
    <col min="13478" max="13478" width="5" customWidth="1"/>
    <col min="13691" max="13691" width="7.140625" customWidth="1"/>
    <col min="13692" max="13692" width="6" customWidth="1"/>
    <col min="13693" max="13693" width="5" bestFit="1" customWidth="1"/>
    <col min="13694" max="13695" width="4.5703125" customWidth="1"/>
    <col min="13696" max="13696" width="4" customWidth="1"/>
    <col min="13697" max="13699" width="4.28515625" customWidth="1"/>
    <col min="13700" max="13701" width="4.5703125" customWidth="1"/>
    <col min="13702" max="13704" width="4.28515625" customWidth="1"/>
    <col min="13705" max="13705" width="4.5703125" customWidth="1"/>
    <col min="13706" max="13706" width="4.7109375" customWidth="1"/>
    <col min="13707" max="13707" width="5" customWidth="1"/>
    <col min="13708" max="13708" width="6.85546875" customWidth="1"/>
    <col min="13709" max="13710" width="4.140625" customWidth="1"/>
    <col min="13711" max="13711" width="4.7109375" customWidth="1"/>
    <col min="13712" max="13712" width="5.140625" customWidth="1"/>
    <col min="13713" max="13713" width="6.140625" customWidth="1"/>
    <col min="13714" max="13714" width="4.28515625" customWidth="1"/>
    <col min="13715" max="13715" width="4.5703125" customWidth="1"/>
    <col min="13716" max="13716" width="4.85546875" customWidth="1"/>
    <col min="13717" max="13717" width="3.85546875" customWidth="1"/>
    <col min="13718" max="13718" width="5.28515625" customWidth="1"/>
    <col min="13719" max="13720" width="4.85546875" customWidth="1"/>
    <col min="13721" max="13722" width="4.5703125" customWidth="1"/>
    <col min="13723" max="13724" width="4.28515625" customWidth="1"/>
    <col min="13725" max="13725" width="6.140625" customWidth="1"/>
    <col min="13726" max="13726" width="4.28515625" customWidth="1"/>
    <col min="13727" max="13727" width="5" bestFit="1" customWidth="1"/>
    <col min="13728" max="13728" width="4.85546875" customWidth="1"/>
    <col min="13729" max="13729" width="3.85546875" customWidth="1"/>
    <col min="13730" max="13730" width="4.28515625" customWidth="1"/>
    <col min="13731" max="13731" width="5.140625" customWidth="1"/>
    <col min="13732" max="13732" width="5.28515625" customWidth="1"/>
    <col min="13733" max="13733" width="4.42578125" customWidth="1"/>
    <col min="13734" max="13734" width="5" customWidth="1"/>
    <col min="13947" max="13947" width="7.140625" customWidth="1"/>
    <col min="13948" max="13948" width="6" customWidth="1"/>
    <col min="13949" max="13949" width="5" bestFit="1" customWidth="1"/>
    <col min="13950" max="13951" width="4.5703125" customWidth="1"/>
    <col min="13952" max="13952" width="4" customWidth="1"/>
    <col min="13953" max="13955" width="4.28515625" customWidth="1"/>
    <col min="13956" max="13957" width="4.5703125" customWidth="1"/>
    <col min="13958" max="13960" width="4.28515625" customWidth="1"/>
    <col min="13961" max="13961" width="4.5703125" customWidth="1"/>
    <col min="13962" max="13962" width="4.7109375" customWidth="1"/>
    <col min="13963" max="13963" width="5" customWidth="1"/>
    <col min="13964" max="13964" width="6.85546875" customWidth="1"/>
    <col min="13965" max="13966" width="4.140625" customWidth="1"/>
    <col min="13967" max="13967" width="4.7109375" customWidth="1"/>
    <col min="13968" max="13968" width="5.140625" customWidth="1"/>
    <col min="13969" max="13969" width="6.140625" customWidth="1"/>
    <col min="13970" max="13970" width="4.28515625" customWidth="1"/>
    <col min="13971" max="13971" width="4.5703125" customWidth="1"/>
    <col min="13972" max="13972" width="4.85546875" customWidth="1"/>
    <col min="13973" max="13973" width="3.85546875" customWidth="1"/>
    <col min="13974" max="13974" width="5.28515625" customWidth="1"/>
    <col min="13975" max="13976" width="4.85546875" customWidth="1"/>
    <col min="13977" max="13978" width="4.5703125" customWidth="1"/>
    <col min="13979" max="13980" width="4.28515625" customWidth="1"/>
    <col min="13981" max="13981" width="6.140625" customWidth="1"/>
    <col min="13982" max="13982" width="4.28515625" customWidth="1"/>
    <col min="13983" max="13983" width="5" bestFit="1" customWidth="1"/>
    <col min="13984" max="13984" width="4.85546875" customWidth="1"/>
    <col min="13985" max="13985" width="3.85546875" customWidth="1"/>
    <col min="13986" max="13986" width="4.28515625" customWidth="1"/>
    <col min="13987" max="13987" width="5.140625" customWidth="1"/>
    <col min="13988" max="13988" width="5.28515625" customWidth="1"/>
    <col min="13989" max="13989" width="4.42578125" customWidth="1"/>
    <col min="13990" max="13990" width="5" customWidth="1"/>
    <col min="14203" max="14203" width="7.140625" customWidth="1"/>
    <col min="14204" max="14204" width="6" customWidth="1"/>
    <col min="14205" max="14205" width="5" bestFit="1" customWidth="1"/>
    <col min="14206" max="14207" width="4.5703125" customWidth="1"/>
    <col min="14208" max="14208" width="4" customWidth="1"/>
    <col min="14209" max="14211" width="4.28515625" customWidth="1"/>
    <col min="14212" max="14213" width="4.5703125" customWidth="1"/>
    <col min="14214" max="14216" width="4.28515625" customWidth="1"/>
    <col min="14217" max="14217" width="4.5703125" customWidth="1"/>
    <col min="14218" max="14218" width="4.7109375" customWidth="1"/>
    <col min="14219" max="14219" width="5" customWidth="1"/>
    <col min="14220" max="14220" width="6.85546875" customWidth="1"/>
    <col min="14221" max="14222" width="4.140625" customWidth="1"/>
    <col min="14223" max="14223" width="4.7109375" customWidth="1"/>
    <col min="14224" max="14224" width="5.140625" customWidth="1"/>
    <col min="14225" max="14225" width="6.140625" customWidth="1"/>
    <col min="14226" max="14226" width="4.28515625" customWidth="1"/>
    <col min="14227" max="14227" width="4.5703125" customWidth="1"/>
    <col min="14228" max="14228" width="4.85546875" customWidth="1"/>
    <col min="14229" max="14229" width="3.85546875" customWidth="1"/>
    <col min="14230" max="14230" width="5.28515625" customWidth="1"/>
    <col min="14231" max="14232" width="4.85546875" customWidth="1"/>
    <col min="14233" max="14234" width="4.5703125" customWidth="1"/>
    <col min="14235" max="14236" width="4.28515625" customWidth="1"/>
    <col min="14237" max="14237" width="6.140625" customWidth="1"/>
    <col min="14238" max="14238" width="4.28515625" customWidth="1"/>
    <col min="14239" max="14239" width="5" bestFit="1" customWidth="1"/>
    <col min="14240" max="14240" width="4.85546875" customWidth="1"/>
    <col min="14241" max="14241" width="3.85546875" customWidth="1"/>
    <col min="14242" max="14242" width="4.28515625" customWidth="1"/>
    <col min="14243" max="14243" width="5.140625" customWidth="1"/>
    <col min="14244" max="14244" width="5.28515625" customWidth="1"/>
    <col min="14245" max="14245" width="4.42578125" customWidth="1"/>
    <col min="14246" max="14246" width="5" customWidth="1"/>
    <col min="14459" max="14459" width="7.140625" customWidth="1"/>
    <col min="14460" max="14460" width="6" customWidth="1"/>
    <col min="14461" max="14461" width="5" bestFit="1" customWidth="1"/>
    <col min="14462" max="14463" width="4.5703125" customWidth="1"/>
    <col min="14464" max="14464" width="4" customWidth="1"/>
    <col min="14465" max="14467" width="4.28515625" customWidth="1"/>
    <col min="14468" max="14469" width="4.5703125" customWidth="1"/>
    <col min="14470" max="14472" width="4.28515625" customWidth="1"/>
    <col min="14473" max="14473" width="4.5703125" customWidth="1"/>
    <col min="14474" max="14474" width="4.7109375" customWidth="1"/>
    <col min="14475" max="14475" width="5" customWidth="1"/>
    <col min="14476" max="14476" width="6.85546875" customWidth="1"/>
    <col min="14477" max="14478" width="4.140625" customWidth="1"/>
    <col min="14479" max="14479" width="4.7109375" customWidth="1"/>
    <col min="14480" max="14480" width="5.140625" customWidth="1"/>
    <col min="14481" max="14481" width="6.140625" customWidth="1"/>
    <col min="14482" max="14482" width="4.28515625" customWidth="1"/>
    <col min="14483" max="14483" width="4.5703125" customWidth="1"/>
    <col min="14484" max="14484" width="4.85546875" customWidth="1"/>
    <col min="14485" max="14485" width="3.85546875" customWidth="1"/>
    <col min="14486" max="14486" width="5.28515625" customWidth="1"/>
    <col min="14487" max="14488" width="4.85546875" customWidth="1"/>
    <col min="14489" max="14490" width="4.5703125" customWidth="1"/>
    <col min="14491" max="14492" width="4.28515625" customWidth="1"/>
    <col min="14493" max="14493" width="6.140625" customWidth="1"/>
    <col min="14494" max="14494" width="4.28515625" customWidth="1"/>
    <col min="14495" max="14495" width="5" bestFit="1" customWidth="1"/>
    <col min="14496" max="14496" width="4.85546875" customWidth="1"/>
    <col min="14497" max="14497" width="3.85546875" customWidth="1"/>
    <col min="14498" max="14498" width="4.28515625" customWidth="1"/>
    <col min="14499" max="14499" width="5.140625" customWidth="1"/>
    <col min="14500" max="14500" width="5.28515625" customWidth="1"/>
    <col min="14501" max="14501" width="4.42578125" customWidth="1"/>
    <col min="14502" max="14502" width="5" customWidth="1"/>
    <col min="14715" max="14715" width="7.140625" customWidth="1"/>
    <col min="14716" max="14716" width="6" customWidth="1"/>
    <col min="14717" max="14717" width="5" bestFit="1" customWidth="1"/>
    <col min="14718" max="14719" width="4.5703125" customWidth="1"/>
    <col min="14720" max="14720" width="4" customWidth="1"/>
    <col min="14721" max="14723" width="4.28515625" customWidth="1"/>
    <col min="14724" max="14725" width="4.5703125" customWidth="1"/>
    <col min="14726" max="14728" width="4.28515625" customWidth="1"/>
    <col min="14729" max="14729" width="4.5703125" customWidth="1"/>
    <col min="14730" max="14730" width="4.7109375" customWidth="1"/>
    <col min="14731" max="14731" width="5" customWidth="1"/>
    <col min="14732" max="14732" width="6.85546875" customWidth="1"/>
    <col min="14733" max="14734" width="4.140625" customWidth="1"/>
    <col min="14735" max="14735" width="4.7109375" customWidth="1"/>
    <col min="14736" max="14736" width="5.140625" customWidth="1"/>
    <col min="14737" max="14737" width="6.140625" customWidth="1"/>
    <col min="14738" max="14738" width="4.28515625" customWidth="1"/>
    <col min="14739" max="14739" width="4.5703125" customWidth="1"/>
    <col min="14740" max="14740" width="4.85546875" customWidth="1"/>
    <col min="14741" max="14741" width="3.85546875" customWidth="1"/>
    <col min="14742" max="14742" width="5.28515625" customWidth="1"/>
    <col min="14743" max="14744" width="4.85546875" customWidth="1"/>
    <col min="14745" max="14746" width="4.5703125" customWidth="1"/>
    <col min="14747" max="14748" width="4.28515625" customWidth="1"/>
    <col min="14749" max="14749" width="6.140625" customWidth="1"/>
    <col min="14750" max="14750" width="4.28515625" customWidth="1"/>
    <col min="14751" max="14751" width="5" bestFit="1" customWidth="1"/>
    <col min="14752" max="14752" width="4.85546875" customWidth="1"/>
    <col min="14753" max="14753" width="3.85546875" customWidth="1"/>
    <col min="14754" max="14754" width="4.28515625" customWidth="1"/>
    <col min="14755" max="14755" width="5.140625" customWidth="1"/>
    <col min="14756" max="14756" width="5.28515625" customWidth="1"/>
    <col min="14757" max="14757" width="4.42578125" customWidth="1"/>
    <col min="14758" max="14758" width="5" customWidth="1"/>
    <col min="14971" max="14971" width="7.140625" customWidth="1"/>
    <col min="14972" max="14972" width="6" customWidth="1"/>
    <col min="14973" max="14973" width="5" bestFit="1" customWidth="1"/>
    <col min="14974" max="14975" width="4.5703125" customWidth="1"/>
    <col min="14976" max="14976" width="4" customWidth="1"/>
    <col min="14977" max="14979" width="4.28515625" customWidth="1"/>
    <col min="14980" max="14981" width="4.5703125" customWidth="1"/>
    <col min="14982" max="14984" width="4.28515625" customWidth="1"/>
    <col min="14985" max="14985" width="4.5703125" customWidth="1"/>
    <col min="14986" max="14986" width="4.7109375" customWidth="1"/>
    <col min="14987" max="14987" width="5" customWidth="1"/>
    <col min="14988" max="14988" width="6.85546875" customWidth="1"/>
    <col min="14989" max="14990" width="4.140625" customWidth="1"/>
    <col min="14991" max="14991" width="4.7109375" customWidth="1"/>
    <col min="14992" max="14992" width="5.140625" customWidth="1"/>
    <col min="14993" max="14993" width="6.140625" customWidth="1"/>
    <col min="14994" max="14994" width="4.28515625" customWidth="1"/>
    <col min="14995" max="14995" width="4.5703125" customWidth="1"/>
    <col min="14996" max="14996" width="4.85546875" customWidth="1"/>
    <col min="14997" max="14997" width="3.85546875" customWidth="1"/>
    <col min="14998" max="14998" width="5.28515625" customWidth="1"/>
    <col min="14999" max="15000" width="4.85546875" customWidth="1"/>
    <col min="15001" max="15002" width="4.5703125" customWidth="1"/>
    <col min="15003" max="15004" width="4.28515625" customWidth="1"/>
    <col min="15005" max="15005" width="6.140625" customWidth="1"/>
    <col min="15006" max="15006" width="4.28515625" customWidth="1"/>
    <col min="15007" max="15007" width="5" bestFit="1" customWidth="1"/>
    <col min="15008" max="15008" width="4.85546875" customWidth="1"/>
    <col min="15009" max="15009" width="3.85546875" customWidth="1"/>
    <col min="15010" max="15010" width="4.28515625" customWidth="1"/>
    <col min="15011" max="15011" width="5.140625" customWidth="1"/>
    <col min="15012" max="15012" width="5.28515625" customWidth="1"/>
    <col min="15013" max="15013" width="4.42578125" customWidth="1"/>
    <col min="15014" max="15014" width="5" customWidth="1"/>
    <col min="15227" max="15227" width="7.140625" customWidth="1"/>
    <col min="15228" max="15228" width="6" customWidth="1"/>
    <col min="15229" max="15229" width="5" bestFit="1" customWidth="1"/>
    <col min="15230" max="15231" width="4.5703125" customWidth="1"/>
    <col min="15232" max="15232" width="4" customWidth="1"/>
    <col min="15233" max="15235" width="4.28515625" customWidth="1"/>
    <col min="15236" max="15237" width="4.5703125" customWidth="1"/>
    <col min="15238" max="15240" width="4.28515625" customWidth="1"/>
    <col min="15241" max="15241" width="4.5703125" customWidth="1"/>
    <col min="15242" max="15242" width="4.7109375" customWidth="1"/>
    <col min="15243" max="15243" width="5" customWidth="1"/>
    <col min="15244" max="15244" width="6.85546875" customWidth="1"/>
    <col min="15245" max="15246" width="4.140625" customWidth="1"/>
    <col min="15247" max="15247" width="4.7109375" customWidth="1"/>
    <col min="15248" max="15248" width="5.140625" customWidth="1"/>
    <col min="15249" max="15249" width="6.140625" customWidth="1"/>
    <col min="15250" max="15250" width="4.28515625" customWidth="1"/>
    <col min="15251" max="15251" width="4.5703125" customWidth="1"/>
    <col min="15252" max="15252" width="4.85546875" customWidth="1"/>
    <col min="15253" max="15253" width="3.85546875" customWidth="1"/>
    <col min="15254" max="15254" width="5.28515625" customWidth="1"/>
    <col min="15255" max="15256" width="4.85546875" customWidth="1"/>
    <col min="15257" max="15258" width="4.5703125" customWidth="1"/>
    <col min="15259" max="15260" width="4.28515625" customWidth="1"/>
    <col min="15261" max="15261" width="6.140625" customWidth="1"/>
    <col min="15262" max="15262" width="4.28515625" customWidth="1"/>
    <col min="15263" max="15263" width="5" bestFit="1" customWidth="1"/>
    <col min="15264" max="15264" width="4.85546875" customWidth="1"/>
    <col min="15265" max="15265" width="3.85546875" customWidth="1"/>
    <col min="15266" max="15266" width="4.28515625" customWidth="1"/>
    <col min="15267" max="15267" width="5.140625" customWidth="1"/>
    <col min="15268" max="15268" width="5.28515625" customWidth="1"/>
    <col min="15269" max="15269" width="4.42578125" customWidth="1"/>
    <col min="15270" max="15270" width="5" customWidth="1"/>
    <col min="15483" max="15483" width="7.140625" customWidth="1"/>
    <col min="15484" max="15484" width="6" customWidth="1"/>
    <col min="15485" max="15485" width="5" bestFit="1" customWidth="1"/>
    <col min="15486" max="15487" width="4.5703125" customWidth="1"/>
    <col min="15488" max="15488" width="4" customWidth="1"/>
    <col min="15489" max="15491" width="4.28515625" customWidth="1"/>
    <col min="15492" max="15493" width="4.5703125" customWidth="1"/>
    <col min="15494" max="15496" width="4.28515625" customWidth="1"/>
    <col min="15497" max="15497" width="4.5703125" customWidth="1"/>
    <col min="15498" max="15498" width="4.7109375" customWidth="1"/>
    <col min="15499" max="15499" width="5" customWidth="1"/>
    <col min="15500" max="15500" width="6.85546875" customWidth="1"/>
    <col min="15501" max="15502" width="4.140625" customWidth="1"/>
    <col min="15503" max="15503" width="4.7109375" customWidth="1"/>
    <col min="15504" max="15504" width="5.140625" customWidth="1"/>
    <col min="15505" max="15505" width="6.140625" customWidth="1"/>
    <col min="15506" max="15506" width="4.28515625" customWidth="1"/>
    <col min="15507" max="15507" width="4.5703125" customWidth="1"/>
    <col min="15508" max="15508" width="4.85546875" customWidth="1"/>
    <col min="15509" max="15509" width="3.85546875" customWidth="1"/>
    <col min="15510" max="15510" width="5.28515625" customWidth="1"/>
    <col min="15511" max="15512" width="4.85546875" customWidth="1"/>
    <col min="15513" max="15514" width="4.5703125" customWidth="1"/>
    <col min="15515" max="15516" width="4.28515625" customWidth="1"/>
    <col min="15517" max="15517" width="6.140625" customWidth="1"/>
    <col min="15518" max="15518" width="4.28515625" customWidth="1"/>
    <col min="15519" max="15519" width="5" bestFit="1" customWidth="1"/>
    <col min="15520" max="15520" width="4.85546875" customWidth="1"/>
    <col min="15521" max="15521" width="3.85546875" customWidth="1"/>
    <col min="15522" max="15522" width="4.28515625" customWidth="1"/>
    <col min="15523" max="15523" width="5.140625" customWidth="1"/>
    <col min="15524" max="15524" width="5.28515625" customWidth="1"/>
    <col min="15525" max="15525" width="4.42578125" customWidth="1"/>
    <col min="15526" max="15526" width="5" customWidth="1"/>
    <col min="15739" max="15739" width="7.140625" customWidth="1"/>
    <col min="15740" max="15740" width="6" customWidth="1"/>
    <col min="15741" max="15741" width="5" bestFit="1" customWidth="1"/>
    <col min="15742" max="15743" width="4.5703125" customWidth="1"/>
    <col min="15744" max="15744" width="4" customWidth="1"/>
    <col min="15745" max="15747" width="4.28515625" customWidth="1"/>
    <col min="15748" max="15749" width="4.5703125" customWidth="1"/>
    <col min="15750" max="15752" width="4.28515625" customWidth="1"/>
    <col min="15753" max="15753" width="4.5703125" customWidth="1"/>
    <col min="15754" max="15754" width="4.7109375" customWidth="1"/>
    <col min="15755" max="15755" width="5" customWidth="1"/>
    <col min="15756" max="15756" width="6.85546875" customWidth="1"/>
    <col min="15757" max="15758" width="4.140625" customWidth="1"/>
    <col min="15759" max="15759" width="4.7109375" customWidth="1"/>
    <col min="15760" max="15760" width="5.140625" customWidth="1"/>
    <col min="15761" max="15761" width="6.140625" customWidth="1"/>
    <col min="15762" max="15762" width="4.28515625" customWidth="1"/>
    <col min="15763" max="15763" width="4.5703125" customWidth="1"/>
    <col min="15764" max="15764" width="4.85546875" customWidth="1"/>
    <col min="15765" max="15765" width="3.85546875" customWidth="1"/>
    <col min="15766" max="15766" width="5.28515625" customWidth="1"/>
    <col min="15767" max="15768" width="4.85546875" customWidth="1"/>
    <col min="15769" max="15770" width="4.5703125" customWidth="1"/>
    <col min="15771" max="15772" width="4.28515625" customWidth="1"/>
    <col min="15773" max="15773" width="6.140625" customWidth="1"/>
    <col min="15774" max="15774" width="4.28515625" customWidth="1"/>
    <col min="15775" max="15775" width="5" bestFit="1" customWidth="1"/>
    <col min="15776" max="15776" width="4.85546875" customWidth="1"/>
    <col min="15777" max="15777" width="3.85546875" customWidth="1"/>
    <col min="15778" max="15778" width="4.28515625" customWidth="1"/>
    <col min="15779" max="15779" width="5.140625" customWidth="1"/>
    <col min="15780" max="15780" width="5.28515625" customWidth="1"/>
    <col min="15781" max="15781" width="4.42578125" customWidth="1"/>
    <col min="15782" max="15782" width="5" customWidth="1"/>
    <col min="15783" max="16384" width="9.140625" style="1"/>
  </cols>
  <sheetData>
    <row r="2" spans="1:183" x14ac:dyDescent="0.25">
      <c r="B2" s="1" t="s">
        <v>0</v>
      </c>
    </row>
    <row r="4" spans="1:183" x14ac:dyDescent="0.25">
      <c r="H4" s="3"/>
      <c r="AH4" s="3"/>
      <c r="AI4" s="3"/>
      <c r="AJ4" s="3"/>
      <c r="AK4" s="3"/>
      <c r="AL4" s="3"/>
      <c r="AM4" s="3"/>
      <c r="AN4" s="3"/>
    </row>
    <row r="7" spans="1:183" x14ac:dyDescent="0.25">
      <c r="A7" s="115" t="s">
        <v>69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</row>
    <row r="8" spans="1:183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5"/>
      <c r="N8" s="5"/>
      <c r="O8" s="5"/>
      <c r="P8" s="5"/>
      <c r="Q8" s="5"/>
      <c r="R8" s="5"/>
      <c r="S8" s="5"/>
      <c r="T8" s="5"/>
      <c r="U8" s="6"/>
      <c r="V8" s="4"/>
      <c r="W8" s="4"/>
      <c r="X8" s="4"/>
      <c r="Y8" s="5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183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8"/>
      <c r="AZ9" s="119" t="s">
        <v>3</v>
      </c>
      <c r="BA9" s="120"/>
    </row>
    <row r="10" spans="1:183" x14ac:dyDescent="0.25">
      <c r="A10" s="123"/>
      <c r="B10" s="124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6"/>
      <c r="V10" s="125" t="s">
        <v>5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6"/>
      <c r="AY10" s="127" t="s">
        <v>7</v>
      </c>
      <c r="AZ10" s="121"/>
      <c r="BA10" s="122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</row>
    <row r="11" spans="1:183" s="14" customFormat="1" x14ac:dyDescent="0.25">
      <c r="A11" s="7" t="s">
        <v>8</v>
      </c>
      <c r="B11" s="8" t="s">
        <v>9</v>
      </c>
      <c r="C11" s="86" t="s">
        <v>10</v>
      </c>
      <c r="D11" s="86" t="s">
        <v>10</v>
      </c>
      <c r="E11" s="86" t="s">
        <v>70</v>
      </c>
      <c r="F11" s="86" t="s">
        <v>70</v>
      </c>
      <c r="G11" s="85" t="s">
        <v>15</v>
      </c>
      <c r="H11" s="85" t="s">
        <v>60</v>
      </c>
      <c r="I11" s="85" t="s">
        <v>61</v>
      </c>
      <c r="J11" s="85" t="s">
        <v>63</v>
      </c>
      <c r="K11" s="85" t="s">
        <v>12</v>
      </c>
      <c r="L11" s="85" t="s">
        <v>12</v>
      </c>
      <c r="M11" s="86" t="s">
        <v>13</v>
      </c>
      <c r="N11" s="85" t="s">
        <v>14</v>
      </c>
      <c r="O11" s="86" t="s">
        <v>17</v>
      </c>
      <c r="P11" s="85" t="s">
        <v>18</v>
      </c>
      <c r="Q11" s="85" t="s">
        <v>71</v>
      </c>
      <c r="R11" s="85" t="s">
        <v>19</v>
      </c>
      <c r="S11" s="86" t="s">
        <v>20</v>
      </c>
      <c r="T11" s="86" t="s">
        <v>20</v>
      </c>
      <c r="U11" s="87" t="s">
        <v>21</v>
      </c>
      <c r="V11" s="86" t="s">
        <v>10</v>
      </c>
      <c r="W11" s="85" t="s">
        <v>61</v>
      </c>
      <c r="X11" s="86" t="s">
        <v>12</v>
      </c>
      <c r="Y11" s="85" t="s">
        <v>18</v>
      </c>
      <c r="Z11" s="85" t="s">
        <v>14</v>
      </c>
      <c r="AA11" s="85" t="s">
        <v>17</v>
      </c>
      <c r="AB11" s="85" t="s">
        <v>17</v>
      </c>
      <c r="AC11" s="86" t="s">
        <v>16</v>
      </c>
      <c r="AD11" s="86" t="s">
        <v>22</v>
      </c>
      <c r="AE11" s="86" t="s">
        <v>22</v>
      </c>
      <c r="AF11" s="85" t="s">
        <v>19</v>
      </c>
      <c r="AG11" s="88" t="s">
        <v>21</v>
      </c>
      <c r="AH11" s="85" t="s">
        <v>10</v>
      </c>
      <c r="AI11" s="86" t="s">
        <v>70</v>
      </c>
      <c r="AJ11" s="86" t="s">
        <v>70</v>
      </c>
      <c r="AK11" s="85" t="s">
        <v>60</v>
      </c>
      <c r="AL11" s="86" t="s">
        <v>16</v>
      </c>
      <c r="AM11" s="85" t="s">
        <v>13</v>
      </c>
      <c r="AN11" s="85" t="s">
        <v>15</v>
      </c>
      <c r="AO11" s="85" t="s">
        <v>14</v>
      </c>
      <c r="AP11" s="86" t="s">
        <v>12</v>
      </c>
      <c r="AQ11" s="86" t="s">
        <v>20</v>
      </c>
      <c r="AR11" s="86" t="s">
        <v>20</v>
      </c>
      <c r="AS11" s="86" t="s">
        <v>22</v>
      </c>
      <c r="AT11" s="86" t="s">
        <v>22</v>
      </c>
      <c r="AU11" s="85" t="s">
        <v>17</v>
      </c>
      <c r="AV11" s="85" t="s">
        <v>65</v>
      </c>
      <c r="AW11" s="85" t="s">
        <v>65</v>
      </c>
      <c r="AX11" s="12" t="s">
        <v>21</v>
      </c>
      <c r="AY11" s="128"/>
      <c r="AZ11" s="13" t="s">
        <v>24</v>
      </c>
      <c r="BA11" s="8" t="s">
        <v>25</v>
      </c>
      <c r="BB11" s="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</row>
    <row r="12" spans="1:183" x14ac:dyDescent="0.25">
      <c r="A12" s="15" t="s">
        <v>26</v>
      </c>
      <c r="B12" s="16" t="s">
        <v>27</v>
      </c>
      <c r="C12" s="17">
        <v>0</v>
      </c>
      <c r="D12" s="17">
        <v>0</v>
      </c>
      <c r="E12" s="17">
        <v>30</v>
      </c>
      <c r="F12" s="17">
        <v>0</v>
      </c>
      <c r="G12" s="17">
        <v>0</v>
      </c>
      <c r="H12" s="17">
        <v>-10</v>
      </c>
      <c r="I12" s="17">
        <v>-2</v>
      </c>
      <c r="J12" s="17">
        <v>-2</v>
      </c>
      <c r="K12" s="17">
        <v>0</v>
      </c>
      <c r="L12" s="17">
        <v>-49</v>
      </c>
      <c r="M12" s="17">
        <v>0</v>
      </c>
      <c r="N12" s="17">
        <v>-34</v>
      </c>
      <c r="O12" s="17">
        <v>-31</v>
      </c>
      <c r="P12" s="17">
        <v>-30</v>
      </c>
      <c r="Q12" s="17">
        <v>100</v>
      </c>
      <c r="R12" s="17">
        <v>-32</v>
      </c>
      <c r="S12" s="17">
        <v>20</v>
      </c>
      <c r="T12" s="17">
        <v>-31</v>
      </c>
      <c r="U12" s="18">
        <f t="shared" ref="U12:U35" si="0">SUM(C12:T12)</f>
        <v>-71</v>
      </c>
      <c r="V12" s="17">
        <v>11</v>
      </c>
      <c r="W12" s="17">
        <v>-18</v>
      </c>
      <c r="X12" s="17">
        <v>74</v>
      </c>
      <c r="Y12" s="17">
        <v>-30</v>
      </c>
      <c r="Z12" s="17">
        <v>-43</v>
      </c>
      <c r="AA12" s="17">
        <v>0</v>
      </c>
      <c r="AB12" s="17">
        <v>-38</v>
      </c>
      <c r="AC12" s="17">
        <v>-33</v>
      </c>
      <c r="AD12" s="17">
        <v>17</v>
      </c>
      <c r="AE12" s="17">
        <v>-8</v>
      </c>
      <c r="AF12" s="17">
        <v>-2</v>
      </c>
      <c r="AG12" s="19">
        <f t="shared" ref="AG12:AG35" si="1">SUM(V12:AF12)</f>
        <v>-70</v>
      </c>
      <c r="AH12" s="17">
        <v>0</v>
      </c>
      <c r="AI12" s="17">
        <v>0</v>
      </c>
      <c r="AJ12" s="17">
        <v>-30</v>
      </c>
      <c r="AK12" s="17">
        <v>10</v>
      </c>
      <c r="AL12" s="17">
        <v>20</v>
      </c>
      <c r="AM12" s="17">
        <v>0</v>
      </c>
      <c r="AN12" s="17">
        <v>0</v>
      </c>
      <c r="AO12" s="17">
        <v>20</v>
      </c>
      <c r="AP12" s="17">
        <v>25</v>
      </c>
      <c r="AQ12" s="17">
        <v>16</v>
      </c>
      <c r="AR12" s="17">
        <v>0</v>
      </c>
      <c r="AS12" s="17">
        <v>16</v>
      </c>
      <c r="AT12" s="17">
        <v>0</v>
      </c>
      <c r="AU12" s="17">
        <v>59</v>
      </c>
      <c r="AV12" s="17">
        <v>34</v>
      </c>
      <c r="AW12" s="17">
        <v>0</v>
      </c>
      <c r="AX12" s="20">
        <f t="shared" ref="AX12:AX35" si="2">SUM(AH12:AW12)</f>
        <v>170</v>
      </c>
      <c r="AY12" s="21">
        <f t="shared" ref="AY12:AY35" si="3">SUM(U12,AG12,AX12)</f>
        <v>29</v>
      </c>
      <c r="AZ12" s="22">
        <v>0</v>
      </c>
      <c r="BA12" s="23">
        <f t="shared" ref="BA12:BA35" si="4">SUM(U12+AG12+AX12+AZ12)</f>
        <v>29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</row>
    <row r="13" spans="1:183" x14ac:dyDescent="0.25">
      <c r="A13" s="25" t="s">
        <v>28</v>
      </c>
      <c r="B13" s="16" t="s">
        <v>27</v>
      </c>
      <c r="C13" s="17">
        <v>0</v>
      </c>
      <c r="D13" s="17">
        <v>0</v>
      </c>
      <c r="E13" s="17">
        <v>30</v>
      </c>
      <c r="F13" s="17">
        <v>0</v>
      </c>
      <c r="G13" s="17">
        <v>0</v>
      </c>
      <c r="H13" s="17">
        <v>-10</v>
      </c>
      <c r="I13" s="17">
        <v>-2</v>
      </c>
      <c r="J13" s="17">
        <v>-2</v>
      </c>
      <c r="K13" s="17">
        <v>0</v>
      </c>
      <c r="L13" s="17">
        <v>-47</v>
      </c>
      <c r="M13" s="17">
        <v>0</v>
      </c>
      <c r="N13" s="17">
        <v>-34</v>
      </c>
      <c r="O13" s="17">
        <v>-11</v>
      </c>
      <c r="P13" s="17">
        <v>-30</v>
      </c>
      <c r="Q13" s="17">
        <v>100</v>
      </c>
      <c r="R13" s="17">
        <v>-32</v>
      </c>
      <c r="S13" s="17">
        <v>20</v>
      </c>
      <c r="T13" s="17">
        <v>-51</v>
      </c>
      <c r="U13" s="18">
        <f t="shared" si="0"/>
        <v>-69</v>
      </c>
      <c r="V13" s="17">
        <v>11</v>
      </c>
      <c r="W13" s="17">
        <v>-18</v>
      </c>
      <c r="X13" s="17">
        <v>72</v>
      </c>
      <c r="Y13" s="17">
        <v>-30</v>
      </c>
      <c r="Z13" s="17">
        <v>-43</v>
      </c>
      <c r="AA13" s="17">
        <v>0</v>
      </c>
      <c r="AB13" s="17">
        <v>-39</v>
      </c>
      <c r="AC13" s="17">
        <v>-33</v>
      </c>
      <c r="AD13" s="17">
        <v>17</v>
      </c>
      <c r="AE13" s="17">
        <v>-7</v>
      </c>
      <c r="AF13" s="17">
        <v>-2</v>
      </c>
      <c r="AG13" s="26">
        <f t="shared" si="1"/>
        <v>-72</v>
      </c>
      <c r="AH13" s="17">
        <v>0</v>
      </c>
      <c r="AI13" s="17">
        <v>0</v>
      </c>
      <c r="AJ13" s="17">
        <v>-30</v>
      </c>
      <c r="AK13" s="17">
        <v>10</v>
      </c>
      <c r="AL13" s="17">
        <v>20</v>
      </c>
      <c r="AM13" s="17">
        <v>0</v>
      </c>
      <c r="AN13" s="17">
        <v>0</v>
      </c>
      <c r="AO13" s="17">
        <v>20</v>
      </c>
      <c r="AP13" s="17">
        <v>25</v>
      </c>
      <c r="AQ13" s="17">
        <v>36</v>
      </c>
      <c r="AR13" s="17">
        <v>0</v>
      </c>
      <c r="AS13" s="17">
        <v>15</v>
      </c>
      <c r="AT13" s="17">
        <v>0</v>
      </c>
      <c r="AU13" s="17">
        <v>40</v>
      </c>
      <c r="AV13" s="17">
        <v>34</v>
      </c>
      <c r="AW13" s="17">
        <v>0</v>
      </c>
      <c r="AX13" s="20">
        <f t="shared" si="2"/>
        <v>170</v>
      </c>
      <c r="AY13" s="21">
        <f t="shared" si="3"/>
        <v>29</v>
      </c>
      <c r="AZ13" s="22">
        <v>0</v>
      </c>
      <c r="BA13" s="27">
        <f t="shared" si="4"/>
        <v>29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</row>
    <row r="14" spans="1:183" x14ac:dyDescent="0.25">
      <c r="A14" s="25" t="s">
        <v>29</v>
      </c>
      <c r="B14" s="16" t="s">
        <v>27</v>
      </c>
      <c r="C14" s="17">
        <v>0</v>
      </c>
      <c r="D14" s="17">
        <v>0</v>
      </c>
      <c r="E14" s="17">
        <v>30</v>
      </c>
      <c r="F14" s="17">
        <v>0</v>
      </c>
      <c r="G14" s="17">
        <v>0</v>
      </c>
      <c r="H14" s="17">
        <v>-10</v>
      </c>
      <c r="I14" s="17">
        <v>-2</v>
      </c>
      <c r="J14" s="17">
        <v>-2</v>
      </c>
      <c r="K14" s="17">
        <v>0</v>
      </c>
      <c r="L14" s="17">
        <v>-47</v>
      </c>
      <c r="M14" s="17">
        <v>-10</v>
      </c>
      <c r="N14" s="17">
        <v>-34</v>
      </c>
      <c r="O14" s="17">
        <v>0</v>
      </c>
      <c r="P14" s="17">
        <v>-30</v>
      </c>
      <c r="Q14" s="17">
        <v>100</v>
      </c>
      <c r="R14" s="17">
        <v>-32</v>
      </c>
      <c r="S14" s="17">
        <v>20</v>
      </c>
      <c r="T14" s="17">
        <v>-51</v>
      </c>
      <c r="U14" s="18">
        <f t="shared" si="0"/>
        <v>-68</v>
      </c>
      <c r="V14" s="17">
        <v>11</v>
      </c>
      <c r="W14" s="17">
        <v>-18</v>
      </c>
      <c r="X14" s="17">
        <v>57</v>
      </c>
      <c r="Y14" s="17">
        <v>-30</v>
      </c>
      <c r="Z14" s="17">
        <v>-43</v>
      </c>
      <c r="AA14" s="17">
        <v>0</v>
      </c>
      <c r="AB14" s="17">
        <v>-30</v>
      </c>
      <c r="AC14" s="17">
        <v>-33</v>
      </c>
      <c r="AD14" s="17">
        <v>17</v>
      </c>
      <c r="AE14" s="17">
        <v>-2</v>
      </c>
      <c r="AF14" s="17">
        <v>-2</v>
      </c>
      <c r="AG14" s="26">
        <f t="shared" si="1"/>
        <v>-73</v>
      </c>
      <c r="AH14" s="17">
        <v>0</v>
      </c>
      <c r="AI14" s="17">
        <v>0</v>
      </c>
      <c r="AJ14" s="17">
        <v>-30</v>
      </c>
      <c r="AK14" s="17">
        <v>10</v>
      </c>
      <c r="AL14" s="17">
        <v>20</v>
      </c>
      <c r="AM14" s="17">
        <v>10</v>
      </c>
      <c r="AN14" s="17">
        <v>0</v>
      </c>
      <c r="AO14" s="17">
        <v>20</v>
      </c>
      <c r="AP14" s="17">
        <v>40</v>
      </c>
      <c r="AQ14" s="17">
        <v>36</v>
      </c>
      <c r="AR14" s="17">
        <v>0</v>
      </c>
      <c r="AS14" s="17">
        <v>10</v>
      </c>
      <c r="AT14" s="17">
        <v>0</v>
      </c>
      <c r="AU14" s="17">
        <v>20</v>
      </c>
      <c r="AV14" s="17">
        <v>34</v>
      </c>
      <c r="AW14" s="17">
        <v>0</v>
      </c>
      <c r="AX14" s="20">
        <f t="shared" si="2"/>
        <v>170</v>
      </c>
      <c r="AY14" s="21">
        <f t="shared" si="3"/>
        <v>29</v>
      </c>
      <c r="AZ14" s="22">
        <v>0</v>
      </c>
      <c r="BA14" s="27">
        <f t="shared" si="4"/>
        <v>29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</row>
    <row r="15" spans="1:183" x14ac:dyDescent="0.25">
      <c r="A15" s="25" t="s">
        <v>30</v>
      </c>
      <c r="B15" s="16" t="s">
        <v>27</v>
      </c>
      <c r="C15" s="17">
        <v>0</v>
      </c>
      <c r="D15" s="17">
        <v>0</v>
      </c>
      <c r="E15" s="17">
        <v>30</v>
      </c>
      <c r="F15" s="17">
        <v>0</v>
      </c>
      <c r="G15" s="17">
        <v>0</v>
      </c>
      <c r="H15" s="17">
        <v>-10</v>
      </c>
      <c r="I15" s="17">
        <v>-2</v>
      </c>
      <c r="J15" s="17">
        <v>-2</v>
      </c>
      <c r="K15" s="17">
        <v>0</v>
      </c>
      <c r="L15" s="17">
        <v>-47</v>
      </c>
      <c r="M15" s="17">
        <v>-5</v>
      </c>
      <c r="N15" s="17">
        <v>-34</v>
      </c>
      <c r="O15" s="17">
        <v>0</v>
      </c>
      <c r="P15" s="17">
        <v>-30</v>
      </c>
      <c r="Q15" s="17">
        <v>100</v>
      </c>
      <c r="R15" s="17">
        <v>-32</v>
      </c>
      <c r="S15" s="17">
        <v>20</v>
      </c>
      <c r="T15" s="17">
        <v>-51</v>
      </c>
      <c r="U15" s="18">
        <f t="shared" si="0"/>
        <v>-63</v>
      </c>
      <c r="V15" s="17">
        <v>11</v>
      </c>
      <c r="W15" s="17">
        <v>-18</v>
      </c>
      <c r="X15" s="17">
        <v>60</v>
      </c>
      <c r="Y15" s="17">
        <v>-30</v>
      </c>
      <c r="Z15" s="17">
        <v>-43</v>
      </c>
      <c r="AA15" s="17">
        <v>0</v>
      </c>
      <c r="AB15" s="17">
        <v>-40</v>
      </c>
      <c r="AC15" s="17">
        <v>-33</v>
      </c>
      <c r="AD15" s="17">
        <v>17</v>
      </c>
      <c r="AE15" s="17">
        <v>0</v>
      </c>
      <c r="AF15" s="17">
        <v>-2</v>
      </c>
      <c r="AG15" s="26">
        <f t="shared" si="1"/>
        <v>-78</v>
      </c>
      <c r="AH15" s="17">
        <v>0</v>
      </c>
      <c r="AI15" s="17">
        <v>0</v>
      </c>
      <c r="AJ15" s="17">
        <v>-30</v>
      </c>
      <c r="AK15" s="17">
        <v>10</v>
      </c>
      <c r="AL15" s="17">
        <v>20</v>
      </c>
      <c r="AM15" s="17">
        <v>5</v>
      </c>
      <c r="AN15" s="17">
        <v>0</v>
      </c>
      <c r="AO15" s="17">
        <v>20</v>
      </c>
      <c r="AP15" s="17">
        <v>37</v>
      </c>
      <c r="AQ15" s="17">
        <v>36</v>
      </c>
      <c r="AR15" s="17">
        <v>0</v>
      </c>
      <c r="AS15" s="17">
        <v>8</v>
      </c>
      <c r="AT15" s="17">
        <v>0</v>
      </c>
      <c r="AU15" s="17">
        <v>30</v>
      </c>
      <c r="AV15" s="17">
        <v>34</v>
      </c>
      <c r="AW15" s="17">
        <v>0</v>
      </c>
      <c r="AX15" s="20">
        <f t="shared" si="2"/>
        <v>170</v>
      </c>
      <c r="AY15" s="21">
        <f t="shared" si="3"/>
        <v>29</v>
      </c>
      <c r="AZ15" s="22">
        <v>0</v>
      </c>
      <c r="BA15" s="27">
        <f t="shared" si="4"/>
        <v>29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</row>
    <row r="16" spans="1:183" x14ac:dyDescent="0.25">
      <c r="A16" s="25" t="s">
        <v>31</v>
      </c>
      <c r="B16" s="16" t="s">
        <v>27</v>
      </c>
      <c r="C16" s="17">
        <v>0</v>
      </c>
      <c r="D16" s="17">
        <v>0</v>
      </c>
      <c r="E16" s="17">
        <v>30</v>
      </c>
      <c r="F16" s="17">
        <v>0</v>
      </c>
      <c r="G16" s="17">
        <v>0</v>
      </c>
      <c r="H16" s="17">
        <v>-10</v>
      </c>
      <c r="I16" s="17">
        <v>-2</v>
      </c>
      <c r="J16" s="17">
        <v>-2</v>
      </c>
      <c r="K16" s="17">
        <v>0</v>
      </c>
      <c r="L16" s="17">
        <v>-47</v>
      </c>
      <c r="M16" s="17">
        <v>-10</v>
      </c>
      <c r="N16" s="17">
        <v>-34</v>
      </c>
      <c r="O16" s="17">
        <v>0</v>
      </c>
      <c r="P16" s="17">
        <v>-30</v>
      </c>
      <c r="Q16" s="17">
        <v>100</v>
      </c>
      <c r="R16" s="17">
        <v>-32</v>
      </c>
      <c r="S16" s="17">
        <v>20</v>
      </c>
      <c r="T16" s="17">
        <v>-51</v>
      </c>
      <c r="U16" s="18">
        <f t="shared" si="0"/>
        <v>-68</v>
      </c>
      <c r="V16" s="17">
        <v>11</v>
      </c>
      <c r="W16" s="17">
        <v>-18</v>
      </c>
      <c r="X16" s="17">
        <v>65</v>
      </c>
      <c r="Y16" s="17">
        <v>-30</v>
      </c>
      <c r="Z16" s="17">
        <v>-43</v>
      </c>
      <c r="AA16" s="17">
        <v>0</v>
      </c>
      <c r="AB16" s="17">
        <v>-40</v>
      </c>
      <c r="AC16" s="17">
        <v>-33</v>
      </c>
      <c r="AD16" s="17">
        <v>17</v>
      </c>
      <c r="AE16" s="17">
        <v>0</v>
      </c>
      <c r="AF16" s="17">
        <v>-2</v>
      </c>
      <c r="AG16" s="26">
        <f t="shared" si="1"/>
        <v>-73</v>
      </c>
      <c r="AH16" s="17">
        <v>0</v>
      </c>
      <c r="AI16" s="17">
        <v>0</v>
      </c>
      <c r="AJ16" s="17">
        <v>-30</v>
      </c>
      <c r="AK16" s="17">
        <v>10</v>
      </c>
      <c r="AL16" s="17">
        <v>20</v>
      </c>
      <c r="AM16" s="17">
        <v>10</v>
      </c>
      <c r="AN16" s="17">
        <v>0</v>
      </c>
      <c r="AO16" s="17">
        <v>20</v>
      </c>
      <c r="AP16" s="17">
        <v>32</v>
      </c>
      <c r="AQ16" s="17">
        <v>36</v>
      </c>
      <c r="AR16" s="17">
        <v>0</v>
      </c>
      <c r="AS16" s="17">
        <v>8</v>
      </c>
      <c r="AT16" s="17">
        <v>0</v>
      </c>
      <c r="AU16" s="17">
        <v>30</v>
      </c>
      <c r="AV16" s="17">
        <v>34</v>
      </c>
      <c r="AW16" s="17">
        <v>0</v>
      </c>
      <c r="AX16" s="20">
        <f t="shared" si="2"/>
        <v>170</v>
      </c>
      <c r="AY16" s="21">
        <f t="shared" si="3"/>
        <v>29</v>
      </c>
      <c r="AZ16" s="22">
        <v>0</v>
      </c>
      <c r="BA16" s="27">
        <f t="shared" si="4"/>
        <v>29</v>
      </c>
      <c r="BC16"/>
      <c r="BD16"/>
      <c r="BE16"/>
      <c r="BF16"/>
      <c r="BG16"/>
      <c r="BH16"/>
      <c r="BI16"/>
      <c r="BL16"/>
      <c r="BM16"/>
    </row>
    <row r="17" spans="1:65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30</v>
      </c>
      <c r="F17" s="17">
        <v>0</v>
      </c>
      <c r="G17" s="17">
        <v>0</v>
      </c>
      <c r="H17" s="17">
        <v>-10</v>
      </c>
      <c r="I17" s="17">
        <v>-2</v>
      </c>
      <c r="J17" s="17">
        <v>-2</v>
      </c>
      <c r="K17" s="17">
        <v>0</v>
      </c>
      <c r="L17" s="17">
        <v>-48</v>
      </c>
      <c r="M17" s="17">
        <v>-10</v>
      </c>
      <c r="N17" s="17">
        <v>-34</v>
      </c>
      <c r="O17" s="17">
        <v>-13</v>
      </c>
      <c r="P17" s="17">
        <v>-30</v>
      </c>
      <c r="Q17" s="17">
        <v>100</v>
      </c>
      <c r="R17" s="17">
        <v>-32</v>
      </c>
      <c r="S17" s="17">
        <v>20</v>
      </c>
      <c r="T17" s="17">
        <v>-49</v>
      </c>
      <c r="U17" s="18">
        <f t="shared" si="0"/>
        <v>-80</v>
      </c>
      <c r="V17" s="17">
        <v>11</v>
      </c>
      <c r="W17" s="17">
        <v>-18</v>
      </c>
      <c r="X17" s="17">
        <v>88</v>
      </c>
      <c r="Y17" s="17">
        <v>-30</v>
      </c>
      <c r="Z17" s="17">
        <v>-43</v>
      </c>
      <c r="AA17" s="17">
        <v>0</v>
      </c>
      <c r="AB17" s="17">
        <v>-19</v>
      </c>
      <c r="AC17" s="17">
        <v>-33</v>
      </c>
      <c r="AD17" s="17">
        <v>17</v>
      </c>
      <c r="AE17" s="17">
        <v>0</v>
      </c>
      <c r="AF17" s="17">
        <v>-2</v>
      </c>
      <c r="AG17" s="26">
        <f t="shared" si="1"/>
        <v>-29</v>
      </c>
      <c r="AH17" s="17">
        <v>0</v>
      </c>
      <c r="AI17" s="17">
        <v>0</v>
      </c>
      <c r="AJ17" s="17">
        <v>-30</v>
      </c>
      <c r="AK17" s="17">
        <v>10</v>
      </c>
      <c r="AL17" s="17">
        <v>20</v>
      </c>
      <c r="AM17" s="17">
        <v>10</v>
      </c>
      <c r="AN17" s="17">
        <v>0</v>
      </c>
      <c r="AO17" s="17">
        <v>20</v>
      </c>
      <c r="AP17" s="17">
        <v>10</v>
      </c>
      <c r="AQ17" s="17">
        <v>66</v>
      </c>
      <c r="AR17" s="17">
        <v>0</v>
      </c>
      <c r="AS17" s="17">
        <v>8</v>
      </c>
      <c r="AT17" s="17">
        <v>0</v>
      </c>
      <c r="AU17" s="17">
        <v>22</v>
      </c>
      <c r="AV17" s="17">
        <v>34</v>
      </c>
      <c r="AW17" s="17">
        <v>0</v>
      </c>
      <c r="AX17" s="20">
        <f t="shared" si="2"/>
        <v>170</v>
      </c>
      <c r="AY17" s="21">
        <f t="shared" si="3"/>
        <v>61</v>
      </c>
      <c r="AZ17" s="22">
        <v>0</v>
      </c>
      <c r="BA17" s="27">
        <f t="shared" si="4"/>
        <v>61</v>
      </c>
      <c r="BC17"/>
      <c r="BD17"/>
      <c r="BE17"/>
      <c r="BF17"/>
      <c r="BG17"/>
      <c r="BH17"/>
      <c r="BI17"/>
      <c r="BL17"/>
      <c r="BM17"/>
    </row>
    <row r="18" spans="1:65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-10</v>
      </c>
      <c r="I18" s="17">
        <v>-2</v>
      </c>
      <c r="J18" s="17">
        <v>-2</v>
      </c>
      <c r="K18" s="17">
        <v>0</v>
      </c>
      <c r="L18" s="17">
        <v>-48</v>
      </c>
      <c r="M18" s="17">
        <v>-10</v>
      </c>
      <c r="N18" s="17">
        <v>-34</v>
      </c>
      <c r="O18" s="17">
        <v>0</v>
      </c>
      <c r="P18" s="17">
        <v>-30</v>
      </c>
      <c r="Q18" s="17">
        <v>100</v>
      </c>
      <c r="R18" s="17">
        <v>-32</v>
      </c>
      <c r="S18" s="17">
        <v>20</v>
      </c>
      <c r="T18" s="17">
        <v>-49</v>
      </c>
      <c r="U18" s="19">
        <f t="shared" si="0"/>
        <v>-97</v>
      </c>
      <c r="V18" s="17">
        <v>63</v>
      </c>
      <c r="W18" s="17">
        <v>-18</v>
      </c>
      <c r="X18" s="17">
        <v>66</v>
      </c>
      <c r="Y18" s="17">
        <v>-30</v>
      </c>
      <c r="Z18" s="17">
        <v>-43</v>
      </c>
      <c r="AA18" s="17">
        <v>0</v>
      </c>
      <c r="AB18" s="17">
        <v>-10</v>
      </c>
      <c r="AC18" s="17">
        <v>-33</v>
      </c>
      <c r="AD18" s="17">
        <v>17</v>
      </c>
      <c r="AE18" s="17">
        <v>0</v>
      </c>
      <c r="AF18" s="17">
        <v>-2</v>
      </c>
      <c r="AG18" s="26">
        <f t="shared" si="1"/>
        <v>10</v>
      </c>
      <c r="AH18" s="17">
        <v>0</v>
      </c>
      <c r="AI18" s="17">
        <v>0</v>
      </c>
      <c r="AJ18" s="17">
        <v>0</v>
      </c>
      <c r="AK18" s="17">
        <v>10</v>
      </c>
      <c r="AL18" s="17">
        <v>20</v>
      </c>
      <c r="AM18" s="17">
        <v>10</v>
      </c>
      <c r="AN18" s="17">
        <v>0</v>
      </c>
      <c r="AO18" s="17">
        <v>20</v>
      </c>
      <c r="AP18" s="17">
        <v>32</v>
      </c>
      <c r="AQ18" s="17">
        <v>66</v>
      </c>
      <c r="AR18" s="17">
        <v>0</v>
      </c>
      <c r="AS18" s="17">
        <v>8</v>
      </c>
      <c r="AT18" s="17">
        <v>0</v>
      </c>
      <c r="AU18" s="17">
        <v>0</v>
      </c>
      <c r="AV18" s="17">
        <v>34</v>
      </c>
      <c r="AW18" s="17">
        <v>0</v>
      </c>
      <c r="AX18" s="20">
        <f t="shared" si="2"/>
        <v>200</v>
      </c>
      <c r="AY18" s="21">
        <f t="shared" si="3"/>
        <v>113</v>
      </c>
      <c r="AZ18" s="22">
        <v>0</v>
      </c>
      <c r="BA18" s="27">
        <f t="shared" si="4"/>
        <v>113</v>
      </c>
      <c r="BC18"/>
      <c r="BD18"/>
      <c r="BE18"/>
      <c r="BF18"/>
      <c r="BG18"/>
      <c r="BH18"/>
      <c r="BI18"/>
      <c r="BL18"/>
      <c r="BM18"/>
    </row>
    <row r="19" spans="1:65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-10</v>
      </c>
      <c r="I19" s="17">
        <v>-2</v>
      </c>
      <c r="J19" s="17">
        <v>-1</v>
      </c>
      <c r="K19" s="17">
        <v>0</v>
      </c>
      <c r="L19" s="17">
        <v>-64</v>
      </c>
      <c r="M19" s="17">
        <v>-10</v>
      </c>
      <c r="N19" s="17">
        <v>-34</v>
      </c>
      <c r="O19" s="17">
        <v>0</v>
      </c>
      <c r="P19" s="17">
        <v>-30</v>
      </c>
      <c r="Q19" s="17">
        <v>100</v>
      </c>
      <c r="R19" s="17">
        <v>-32</v>
      </c>
      <c r="S19" s="17">
        <v>20</v>
      </c>
      <c r="T19" s="17">
        <v>-21</v>
      </c>
      <c r="U19" s="19">
        <f t="shared" si="0"/>
        <v>-84</v>
      </c>
      <c r="V19" s="17">
        <v>63</v>
      </c>
      <c r="W19" s="17">
        <v>-18</v>
      </c>
      <c r="X19" s="17">
        <v>63</v>
      </c>
      <c r="Y19" s="17">
        <v>-30</v>
      </c>
      <c r="Z19" s="17">
        <v>-43</v>
      </c>
      <c r="AA19" s="17">
        <v>0</v>
      </c>
      <c r="AB19" s="17">
        <v>-10</v>
      </c>
      <c r="AC19" s="17">
        <v>-33</v>
      </c>
      <c r="AD19" s="17">
        <v>17</v>
      </c>
      <c r="AE19" s="17">
        <v>-8</v>
      </c>
      <c r="AF19" s="17">
        <v>-2</v>
      </c>
      <c r="AG19" s="26">
        <f t="shared" si="1"/>
        <v>-1</v>
      </c>
      <c r="AH19" s="17">
        <v>0</v>
      </c>
      <c r="AI19" s="17">
        <v>0</v>
      </c>
      <c r="AJ19" s="17">
        <v>0</v>
      </c>
      <c r="AK19" s="17">
        <v>10</v>
      </c>
      <c r="AL19" s="17">
        <v>20</v>
      </c>
      <c r="AM19" s="17">
        <v>10</v>
      </c>
      <c r="AN19" s="17">
        <v>0</v>
      </c>
      <c r="AO19" s="17">
        <v>20</v>
      </c>
      <c r="AP19" s="17">
        <v>52</v>
      </c>
      <c r="AQ19" s="17">
        <v>38</v>
      </c>
      <c r="AR19" s="17">
        <v>0</v>
      </c>
      <c r="AS19" s="17">
        <v>16</v>
      </c>
      <c r="AT19" s="17">
        <v>0</v>
      </c>
      <c r="AU19" s="17">
        <v>0</v>
      </c>
      <c r="AV19" s="17">
        <v>34</v>
      </c>
      <c r="AW19" s="17">
        <v>0</v>
      </c>
      <c r="AX19" s="20">
        <f t="shared" si="2"/>
        <v>200</v>
      </c>
      <c r="AY19" s="21">
        <f t="shared" si="3"/>
        <v>115</v>
      </c>
      <c r="AZ19" s="22">
        <v>0</v>
      </c>
      <c r="BA19" s="27">
        <f t="shared" si="4"/>
        <v>115</v>
      </c>
      <c r="BC19"/>
      <c r="BD19"/>
      <c r="BE19"/>
      <c r="BF19"/>
      <c r="BG19"/>
      <c r="BH19"/>
      <c r="BI19"/>
      <c r="BL19"/>
      <c r="BM19"/>
    </row>
    <row r="20" spans="1:65" x14ac:dyDescent="0.25">
      <c r="A20" s="25" t="s">
        <v>37</v>
      </c>
      <c r="B20" s="16" t="s">
        <v>36</v>
      </c>
      <c r="C20" s="17">
        <v>0</v>
      </c>
      <c r="D20" s="17">
        <v>0</v>
      </c>
      <c r="E20" s="17">
        <v>0</v>
      </c>
      <c r="F20" s="17">
        <v>0</v>
      </c>
      <c r="G20" s="17">
        <v>20</v>
      </c>
      <c r="H20" s="17">
        <v>-10</v>
      </c>
      <c r="I20" s="17">
        <v>-2</v>
      </c>
      <c r="J20" s="17">
        <v>0</v>
      </c>
      <c r="K20" s="17">
        <v>0</v>
      </c>
      <c r="L20" s="17">
        <v>-69</v>
      </c>
      <c r="M20" s="17">
        <v>-20</v>
      </c>
      <c r="N20" s="17">
        <v>-29</v>
      </c>
      <c r="O20" s="17">
        <v>0</v>
      </c>
      <c r="P20" s="17">
        <v>-30</v>
      </c>
      <c r="Q20" s="17">
        <v>100</v>
      </c>
      <c r="R20" s="17">
        <v>-32</v>
      </c>
      <c r="S20" s="17">
        <v>52</v>
      </c>
      <c r="T20" s="17">
        <v>0</v>
      </c>
      <c r="U20" s="19">
        <f t="shared" si="0"/>
        <v>-20</v>
      </c>
      <c r="V20" s="17">
        <v>63</v>
      </c>
      <c r="W20" s="17">
        <v>-18</v>
      </c>
      <c r="X20" s="17">
        <v>39</v>
      </c>
      <c r="Y20" s="17">
        <v>-30</v>
      </c>
      <c r="Z20" s="17">
        <v>-43</v>
      </c>
      <c r="AA20" s="17">
        <v>0</v>
      </c>
      <c r="AB20" s="17">
        <v>-30</v>
      </c>
      <c r="AC20" s="17">
        <v>-26</v>
      </c>
      <c r="AD20" s="17">
        <v>46</v>
      </c>
      <c r="AE20" s="17">
        <v>0</v>
      </c>
      <c r="AF20" s="17">
        <v>-2</v>
      </c>
      <c r="AG20" s="26">
        <f t="shared" si="1"/>
        <v>-1</v>
      </c>
      <c r="AH20" s="17">
        <v>0</v>
      </c>
      <c r="AI20" s="17">
        <v>0</v>
      </c>
      <c r="AJ20" s="17">
        <v>0</v>
      </c>
      <c r="AK20" s="17">
        <v>10</v>
      </c>
      <c r="AL20" s="17">
        <v>20</v>
      </c>
      <c r="AM20" s="17">
        <v>20</v>
      </c>
      <c r="AN20" s="17">
        <v>-20</v>
      </c>
      <c r="AO20" s="17">
        <v>20</v>
      </c>
      <c r="AP20" s="17">
        <v>80</v>
      </c>
      <c r="AQ20" s="17">
        <v>10</v>
      </c>
      <c r="AR20" s="17">
        <v>-25</v>
      </c>
      <c r="AS20" s="17">
        <v>8</v>
      </c>
      <c r="AT20" s="17">
        <v>-27</v>
      </c>
      <c r="AU20" s="17">
        <v>20</v>
      </c>
      <c r="AV20" s="17">
        <v>34</v>
      </c>
      <c r="AW20" s="17">
        <v>0</v>
      </c>
      <c r="AX20" s="20">
        <f t="shared" si="2"/>
        <v>150</v>
      </c>
      <c r="AY20" s="21">
        <f t="shared" si="3"/>
        <v>129</v>
      </c>
      <c r="AZ20" s="22">
        <v>0</v>
      </c>
      <c r="BA20" s="27">
        <f t="shared" si="4"/>
        <v>129</v>
      </c>
      <c r="BC20"/>
      <c r="BD20"/>
      <c r="BE20"/>
      <c r="BF20"/>
      <c r="BG20"/>
      <c r="BH20"/>
      <c r="BI20"/>
      <c r="BL20"/>
      <c r="BM20"/>
    </row>
    <row r="21" spans="1:65" x14ac:dyDescent="0.25">
      <c r="A21" s="28" t="s">
        <v>38</v>
      </c>
      <c r="B21" s="29" t="s">
        <v>34</v>
      </c>
      <c r="C21" s="17">
        <v>0</v>
      </c>
      <c r="D21" s="17">
        <v>52</v>
      </c>
      <c r="E21" s="17">
        <v>0</v>
      </c>
      <c r="F21" s="17">
        <v>0</v>
      </c>
      <c r="G21" s="17">
        <v>20</v>
      </c>
      <c r="H21" s="17">
        <v>-10</v>
      </c>
      <c r="I21" s="17">
        <v>-2</v>
      </c>
      <c r="J21" s="17">
        <v>0</v>
      </c>
      <c r="K21" s="17">
        <v>0</v>
      </c>
      <c r="L21" s="17">
        <v>-29</v>
      </c>
      <c r="M21" s="17">
        <v>-10</v>
      </c>
      <c r="N21" s="17">
        <v>-28</v>
      </c>
      <c r="O21" s="17">
        <v>-6</v>
      </c>
      <c r="P21" s="17">
        <v>-30</v>
      </c>
      <c r="Q21" s="17">
        <v>100</v>
      </c>
      <c r="R21" s="17">
        <v>-32</v>
      </c>
      <c r="S21" s="17">
        <v>24</v>
      </c>
      <c r="T21" s="17">
        <v>0</v>
      </c>
      <c r="U21" s="19">
        <f t="shared" si="0"/>
        <v>49</v>
      </c>
      <c r="V21" s="17">
        <v>11</v>
      </c>
      <c r="W21" s="17">
        <v>-18</v>
      </c>
      <c r="X21" s="17">
        <v>13</v>
      </c>
      <c r="Y21" s="17">
        <v>-30</v>
      </c>
      <c r="Z21" s="17">
        <v>-43</v>
      </c>
      <c r="AA21" s="17">
        <v>0</v>
      </c>
      <c r="AB21" s="17">
        <v>-44</v>
      </c>
      <c r="AC21" s="17">
        <v>-26</v>
      </c>
      <c r="AD21" s="17">
        <v>74</v>
      </c>
      <c r="AE21" s="17">
        <v>0</v>
      </c>
      <c r="AF21" s="17">
        <v>-2</v>
      </c>
      <c r="AG21" s="30">
        <f t="shared" si="1"/>
        <v>-65</v>
      </c>
      <c r="AH21" s="17">
        <v>0</v>
      </c>
      <c r="AI21" s="17">
        <v>0</v>
      </c>
      <c r="AJ21" s="17">
        <v>0</v>
      </c>
      <c r="AK21" s="17">
        <v>10</v>
      </c>
      <c r="AL21" s="17">
        <v>20</v>
      </c>
      <c r="AM21" s="17">
        <v>10</v>
      </c>
      <c r="AN21" s="17">
        <v>-20</v>
      </c>
      <c r="AO21" s="17">
        <v>20</v>
      </c>
      <c r="AP21" s="17">
        <v>67</v>
      </c>
      <c r="AQ21" s="17">
        <v>10</v>
      </c>
      <c r="AR21" s="17">
        <v>-29</v>
      </c>
      <c r="AS21" s="17">
        <v>8</v>
      </c>
      <c r="AT21" s="17">
        <v>-54</v>
      </c>
      <c r="AU21" s="17">
        <v>40</v>
      </c>
      <c r="AV21" s="17">
        <v>34</v>
      </c>
      <c r="AW21" s="17">
        <v>0</v>
      </c>
      <c r="AX21" s="20">
        <f t="shared" si="2"/>
        <v>116</v>
      </c>
      <c r="AY21" s="31">
        <f t="shared" si="3"/>
        <v>100</v>
      </c>
      <c r="AZ21" s="22">
        <v>0</v>
      </c>
      <c r="BA21" s="32">
        <f t="shared" si="4"/>
        <v>100</v>
      </c>
      <c r="BC21"/>
      <c r="BD21"/>
      <c r="BE21"/>
      <c r="BF21"/>
      <c r="BG21"/>
      <c r="BH21"/>
      <c r="BI21"/>
      <c r="BL21"/>
      <c r="BM21"/>
    </row>
    <row r="22" spans="1:65" x14ac:dyDescent="0.25">
      <c r="A22" s="25" t="s">
        <v>39</v>
      </c>
      <c r="B22" s="16" t="s">
        <v>34</v>
      </c>
      <c r="C22" s="17">
        <v>-25</v>
      </c>
      <c r="D22" s="17">
        <v>0</v>
      </c>
      <c r="E22" s="17">
        <v>0</v>
      </c>
      <c r="F22" s="17">
        <v>0</v>
      </c>
      <c r="G22" s="17">
        <v>10</v>
      </c>
      <c r="H22" s="17">
        <v>-10</v>
      </c>
      <c r="I22" s="17">
        <v>-2</v>
      </c>
      <c r="J22" s="17">
        <v>0</v>
      </c>
      <c r="K22" s="17">
        <v>0</v>
      </c>
      <c r="L22" s="17">
        <v>-30</v>
      </c>
      <c r="M22" s="17">
        <v>-10</v>
      </c>
      <c r="N22" s="17">
        <v>-28</v>
      </c>
      <c r="O22" s="17">
        <v>-8</v>
      </c>
      <c r="P22" s="17">
        <v>-30</v>
      </c>
      <c r="Q22" s="17">
        <v>100</v>
      </c>
      <c r="R22" s="17">
        <v>-32</v>
      </c>
      <c r="S22" s="17">
        <v>24</v>
      </c>
      <c r="T22" s="17">
        <v>0</v>
      </c>
      <c r="U22" s="19">
        <f t="shared" si="0"/>
        <v>-41</v>
      </c>
      <c r="V22" s="17">
        <v>10</v>
      </c>
      <c r="W22" s="17">
        <v>-18</v>
      </c>
      <c r="X22" s="17">
        <v>13</v>
      </c>
      <c r="Y22" s="17">
        <v>-30</v>
      </c>
      <c r="Z22" s="17">
        <v>-43</v>
      </c>
      <c r="AA22" s="17">
        <v>0</v>
      </c>
      <c r="AB22" s="17">
        <v>-42</v>
      </c>
      <c r="AC22" s="17">
        <v>-26</v>
      </c>
      <c r="AD22" s="17">
        <v>54</v>
      </c>
      <c r="AE22" s="17">
        <v>0</v>
      </c>
      <c r="AF22" s="17">
        <v>-2</v>
      </c>
      <c r="AG22" s="26">
        <f t="shared" si="1"/>
        <v>-84</v>
      </c>
      <c r="AH22" s="17">
        <v>0</v>
      </c>
      <c r="AI22" s="17">
        <v>0</v>
      </c>
      <c r="AJ22" s="17">
        <v>0</v>
      </c>
      <c r="AK22" s="17">
        <v>10</v>
      </c>
      <c r="AL22" s="17">
        <v>20</v>
      </c>
      <c r="AM22" s="17">
        <v>10</v>
      </c>
      <c r="AN22" s="17">
        <v>-10</v>
      </c>
      <c r="AO22" s="17">
        <v>20</v>
      </c>
      <c r="AP22" s="17">
        <v>67</v>
      </c>
      <c r="AQ22" s="17">
        <v>10</v>
      </c>
      <c r="AR22" s="17">
        <v>-29</v>
      </c>
      <c r="AS22" s="17">
        <v>8</v>
      </c>
      <c r="AT22" s="17">
        <v>-34</v>
      </c>
      <c r="AU22" s="17">
        <v>40</v>
      </c>
      <c r="AV22" s="17">
        <v>34</v>
      </c>
      <c r="AW22" s="17">
        <v>0</v>
      </c>
      <c r="AX22" s="20">
        <f t="shared" si="2"/>
        <v>146</v>
      </c>
      <c r="AY22" s="21">
        <f t="shared" si="3"/>
        <v>21</v>
      </c>
      <c r="AZ22" s="22">
        <v>0</v>
      </c>
      <c r="BA22" s="27">
        <f t="shared" si="4"/>
        <v>21</v>
      </c>
      <c r="BC22"/>
      <c r="BD22"/>
      <c r="BE22"/>
      <c r="BF22"/>
      <c r="BG22"/>
      <c r="BH22"/>
      <c r="BI22"/>
      <c r="BL22"/>
      <c r="BM22"/>
    </row>
    <row r="23" spans="1:65" x14ac:dyDescent="0.25">
      <c r="A23" s="25" t="s">
        <v>40</v>
      </c>
      <c r="B23" s="33" t="s">
        <v>36</v>
      </c>
      <c r="C23" s="17">
        <v>-25</v>
      </c>
      <c r="D23" s="17">
        <v>0</v>
      </c>
      <c r="E23" s="17">
        <v>0</v>
      </c>
      <c r="F23" s="17">
        <v>0</v>
      </c>
      <c r="G23" s="17">
        <v>10</v>
      </c>
      <c r="H23" s="17">
        <v>-10</v>
      </c>
      <c r="I23" s="17">
        <v>-2</v>
      </c>
      <c r="J23" s="17">
        <v>0</v>
      </c>
      <c r="K23" s="17">
        <v>0</v>
      </c>
      <c r="L23" s="17">
        <v>-30</v>
      </c>
      <c r="M23" s="17">
        <v>-10</v>
      </c>
      <c r="N23" s="17">
        <v>-28</v>
      </c>
      <c r="O23" s="17">
        <v>-6</v>
      </c>
      <c r="P23" s="17">
        <v>-30</v>
      </c>
      <c r="Q23" s="17">
        <v>100</v>
      </c>
      <c r="R23" s="17">
        <v>-32</v>
      </c>
      <c r="S23" s="17">
        <v>24</v>
      </c>
      <c r="T23" s="17">
        <v>0</v>
      </c>
      <c r="U23" s="19">
        <f t="shared" si="0"/>
        <v>-39</v>
      </c>
      <c r="V23" s="17">
        <v>10</v>
      </c>
      <c r="W23" s="17">
        <v>-18</v>
      </c>
      <c r="X23" s="17">
        <v>13</v>
      </c>
      <c r="Y23" s="17">
        <v>-30</v>
      </c>
      <c r="Z23" s="17">
        <v>-43</v>
      </c>
      <c r="AA23" s="17">
        <v>0</v>
      </c>
      <c r="AB23" s="17">
        <v>-44</v>
      </c>
      <c r="AC23" s="17">
        <v>-26</v>
      </c>
      <c r="AD23" s="17">
        <v>35</v>
      </c>
      <c r="AE23" s="17">
        <v>0</v>
      </c>
      <c r="AF23" s="17">
        <v>-2</v>
      </c>
      <c r="AG23" s="26">
        <f t="shared" si="1"/>
        <v>-105</v>
      </c>
      <c r="AH23" s="17">
        <v>0</v>
      </c>
      <c r="AI23" s="17">
        <v>0</v>
      </c>
      <c r="AJ23" s="17">
        <v>0</v>
      </c>
      <c r="AK23" s="17">
        <v>10</v>
      </c>
      <c r="AL23" s="17">
        <v>20</v>
      </c>
      <c r="AM23" s="17">
        <v>10</v>
      </c>
      <c r="AN23" s="17">
        <v>-10</v>
      </c>
      <c r="AO23" s="17">
        <v>20</v>
      </c>
      <c r="AP23" s="17">
        <v>67</v>
      </c>
      <c r="AQ23" s="17">
        <v>10</v>
      </c>
      <c r="AR23" s="17">
        <v>-29</v>
      </c>
      <c r="AS23" s="17">
        <v>8</v>
      </c>
      <c r="AT23" s="17">
        <v>-15</v>
      </c>
      <c r="AU23" s="17">
        <v>40</v>
      </c>
      <c r="AV23" s="17">
        <v>34</v>
      </c>
      <c r="AW23" s="17">
        <v>0</v>
      </c>
      <c r="AX23" s="20">
        <f t="shared" si="2"/>
        <v>165</v>
      </c>
      <c r="AY23" s="106">
        <f t="shared" si="3"/>
        <v>21</v>
      </c>
      <c r="AZ23" s="22">
        <v>0</v>
      </c>
      <c r="BA23" s="27">
        <f t="shared" si="4"/>
        <v>21</v>
      </c>
      <c r="BC23"/>
      <c r="BD23"/>
      <c r="BE23"/>
      <c r="BF23"/>
      <c r="BG23"/>
      <c r="BH23"/>
      <c r="BI23"/>
      <c r="BL23"/>
      <c r="BM23"/>
    </row>
    <row r="24" spans="1:65" x14ac:dyDescent="0.25">
      <c r="A24" s="25" t="s">
        <v>41</v>
      </c>
      <c r="B24" s="33" t="s">
        <v>34</v>
      </c>
      <c r="C24" s="17">
        <v>-25</v>
      </c>
      <c r="D24" s="17">
        <v>0</v>
      </c>
      <c r="E24" s="17">
        <v>0</v>
      </c>
      <c r="F24" s="17">
        <v>0</v>
      </c>
      <c r="G24" s="17">
        <v>10</v>
      </c>
      <c r="H24" s="17">
        <v>-10</v>
      </c>
      <c r="I24" s="17">
        <v>-2</v>
      </c>
      <c r="J24" s="17">
        <v>0</v>
      </c>
      <c r="K24" s="17">
        <v>0</v>
      </c>
      <c r="L24" s="17">
        <v>-30</v>
      </c>
      <c r="M24" s="17">
        <v>-10</v>
      </c>
      <c r="N24" s="17">
        <v>-29</v>
      </c>
      <c r="O24" s="17">
        <v>0</v>
      </c>
      <c r="P24" s="17">
        <v>-30</v>
      </c>
      <c r="Q24" s="17">
        <v>100</v>
      </c>
      <c r="R24" s="17">
        <v>-32</v>
      </c>
      <c r="S24" s="17">
        <v>20</v>
      </c>
      <c r="T24" s="17">
        <v>-45</v>
      </c>
      <c r="U24" s="19">
        <f t="shared" si="0"/>
        <v>-83</v>
      </c>
      <c r="V24" s="17">
        <v>10</v>
      </c>
      <c r="W24" s="17">
        <v>-18</v>
      </c>
      <c r="X24" s="17">
        <v>42</v>
      </c>
      <c r="Y24" s="17">
        <v>-30</v>
      </c>
      <c r="Z24" s="17">
        <v>-43</v>
      </c>
      <c r="AA24" s="17">
        <v>0</v>
      </c>
      <c r="AB24" s="17">
        <v>-30</v>
      </c>
      <c r="AC24" s="17">
        <v>-26</v>
      </c>
      <c r="AD24" s="17">
        <v>20</v>
      </c>
      <c r="AE24" s="17">
        <v>0</v>
      </c>
      <c r="AF24" s="17">
        <v>-2</v>
      </c>
      <c r="AG24" s="26">
        <f t="shared" si="1"/>
        <v>-77</v>
      </c>
      <c r="AH24" s="17">
        <v>0</v>
      </c>
      <c r="AI24" s="17">
        <v>0</v>
      </c>
      <c r="AJ24" s="17">
        <v>0</v>
      </c>
      <c r="AK24" s="17">
        <v>10</v>
      </c>
      <c r="AL24" s="17">
        <v>20</v>
      </c>
      <c r="AM24" s="17">
        <v>10</v>
      </c>
      <c r="AN24" s="17">
        <v>-10</v>
      </c>
      <c r="AO24" s="17">
        <v>20</v>
      </c>
      <c r="AP24" s="17">
        <v>38</v>
      </c>
      <c r="AQ24" s="17">
        <v>30</v>
      </c>
      <c r="AR24" s="17">
        <v>0</v>
      </c>
      <c r="AS24" s="17">
        <v>8</v>
      </c>
      <c r="AT24" s="17">
        <v>0</v>
      </c>
      <c r="AU24" s="17">
        <v>20</v>
      </c>
      <c r="AV24" s="17">
        <v>34</v>
      </c>
      <c r="AW24" s="17">
        <v>0</v>
      </c>
      <c r="AX24" s="20">
        <f t="shared" si="2"/>
        <v>180</v>
      </c>
      <c r="AY24" s="35">
        <f t="shared" si="3"/>
        <v>20</v>
      </c>
      <c r="AZ24" s="22">
        <v>0</v>
      </c>
      <c r="BA24" s="27">
        <f t="shared" si="4"/>
        <v>20</v>
      </c>
      <c r="BC24"/>
      <c r="BD24"/>
      <c r="BE24"/>
      <c r="BF24"/>
      <c r="BG24"/>
      <c r="BH24"/>
      <c r="BI24"/>
      <c r="BL24"/>
      <c r="BM24"/>
    </row>
    <row r="25" spans="1:65" x14ac:dyDescent="0.25">
      <c r="A25" s="25" t="s">
        <v>42</v>
      </c>
      <c r="B25" s="33" t="s">
        <v>34</v>
      </c>
      <c r="C25" s="17">
        <v>0</v>
      </c>
      <c r="D25" s="17">
        <v>0</v>
      </c>
      <c r="E25" s="17">
        <v>0</v>
      </c>
      <c r="F25" s="17">
        <v>0</v>
      </c>
      <c r="G25" s="17">
        <v>10</v>
      </c>
      <c r="H25" s="17">
        <v>-10</v>
      </c>
      <c r="I25" s="17">
        <v>-2</v>
      </c>
      <c r="J25" s="17">
        <v>0</v>
      </c>
      <c r="K25" s="17">
        <v>0</v>
      </c>
      <c r="L25" s="17">
        <v>-29</v>
      </c>
      <c r="M25" s="17">
        <v>-10</v>
      </c>
      <c r="N25" s="17">
        <v>-34</v>
      </c>
      <c r="O25" s="17">
        <v>0</v>
      </c>
      <c r="P25" s="17">
        <v>-30</v>
      </c>
      <c r="Q25" s="17">
        <v>100</v>
      </c>
      <c r="R25" s="17">
        <v>-32</v>
      </c>
      <c r="S25" s="17">
        <v>20</v>
      </c>
      <c r="T25" s="17">
        <v>-31</v>
      </c>
      <c r="U25" s="19">
        <f t="shared" si="0"/>
        <v>-48</v>
      </c>
      <c r="V25" s="17">
        <v>10</v>
      </c>
      <c r="W25" s="17">
        <v>-18</v>
      </c>
      <c r="X25" s="17">
        <v>38</v>
      </c>
      <c r="Y25" s="17">
        <v>-30</v>
      </c>
      <c r="Z25" s="17">
        <v>-43</v>
      </c>
      <c r="AA25" s="17">
        <v>0</v>
      </c>
      <c r="AB25" s="17">
        <v>-40</v>
      </c>
      <c r="AC25" s="17">
        <v>-26</v>
      </c>
      <c r="AD25" s="17">
        <v>19</v>
      </c>
      <c r="AE25" s="17">
        <v>0</v>
      </c>
      <c r="AF25" s="17">
        <v>-2</v>
      </c>
      <c r="AG25" s="26">
        <f t="shared" si="1"/>
        <v>-92</v>
      </c>
      <c r="AH25" s="17">
        <v>0</v>
      </c>
      <c r="AI25" s="17">
        <v>0</v>
      </c>
      <c r="AJ25" s="17">
        <v>0</v>
      </c>
      <c r="AK25" s="17">
        <v>10</v>
      </c>
      <c r="AL25" s="17">
        <v>20</v>
      </c>
      <c r="AM25" s="17">
        <v>10</v>
      </c>
      <c r="AN25" s="17">
        <v>-10</v>
      </c>
      <c r="AO25" s="17">
        <v>20</v>
      </c>
      <c r="AP25" s="17">
        <v>42</v>
      </c>
      <c r="AQ25" s="17">
        <v>16</v>
      </c>
      <c r="AR25" s="17">
        <v>0</v>
      </c>
      <c r="AS25" s="17">
        <v>8</v>
      </c>
      <c r="AT25" s="17">
        <v>0</v>
      </c>
      <c r="AU25" s="17">
        <v>30</v>
      </c>
      <c r="AV25" s="17">
        <v>34</v>
      </c>
      <c r="AW25" s="17">
        <v>0</v>
      </c>
      <c r="AX25" s="20">
        <f t="shared" si="2"/>
        <v>180</v>
      </c>
      <c r="AY25" s="35">
        <f t="shared" si="3"/>
        <v>40</v>
      </c>
      <c r="AZ25" s="22">
        <v>0</v>
      </c>
      <c r="BA25" s="27">
        <f t="shared" si="4"/>
        <v>40</v>
      </c>
      <c r="BC25"/>
      <c r="BD25"/>
      <c r="BE25"/>
      <c r="BF25"/>
      <c r="BG25"/>
      <c r="BH25"/>
      <c r="BI25"/>
      <c r="BL25"/>
      <c r="BM25"/>
    </row>
    <row r="26" spans="1:65" x14ac:dyDescent="0.25">
      <c r="A26" s="25" t="s">
        <v>43</v>
      </c>
      <c r="B26" s="33" t="s">
        <v>34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-10</v>
      </c>
      <c r="I26" s="17">
        <v>-2</v>
      </c>
      <c r="J26" s="17">
        <v>0</v>
      </c>
      <c r="K26" s="17">
        <v>0</v>
      </c>
      <c r="L26" s="17">
        <v>-30</v>
      </c>
      <c r="M26" s="17">
        <v>-20</v>
      </c>
      <c r="N26" s="17">
        <v>-34</v>
      </c>
      <c r="O26" s="17">
        <v>0</v>
      </c>
      <c r="P26" s="17">
        <v>-30</v>
      </c>
      <c r="Q26" s="17">
        <v>100</v>
      </c>
      <c r="R26" s="17">
        <v>-32</v>
      </c>
      <c r="S26" s="17">
        <v>20</v>
      </c>
      <c r="T26" s="17">
        <v>-51</v>
      </c>
      <c r="U26" s="19">
        <f t="shared" si="0"/>
        <v>-89</v>
      </c>
      <c r="V26" s="17">
        <v>10</v>
      </c>
      <c r="W26" s="17">
        <v>-18</v>
      </c>
      <c r="X26" s="17">
        <v>155</v>
      </c>
      <c r="Y26" s="17">
        <v>-30</v>
      </c>
      <c r="Z26" s="17">
        <v>-43</v>
      </c>
      <c r="AA26" s="17">
        <v>0</v>
      </c>
      <c r="AB26" s="17">
        <v>-30</v>
      </c>
      <c r="AC26" s="17">
        <v>-26</v>
      </c>
      <c r="AD26" s="17">
        <v>18</v>
      </c>
      <c r="AE26" s="17">
        <v>0</v>
      </c>
      <c r="AF26" s="17">
        <v>-2</v>
      </c>
      <c r="AG26" s="26">
        <f t="shared" si="1"/>
        <v>34</v>
      </c>
      <c r="AH26" s="17">
        <v>0</v>
      </c>
      <c r="AI26" s="17">
        <v>0</v>
      </c>
      <c r="AJ26" s="17">
        <v>0</v>
      </c>
      <c r="AK26" s="17">
        <v>10</v>
      </c>
      <c r="AL26" s="17">
        <v>20</v>
      </c>
      <c r="AM26" s="17">
        <v>20</v>
      </c>
      <c r="AN26" s="17">
        <v>0</v>
      </c>
      <c r="AO26" s="17">
        <v>20</v>
      </c>
      <c r="AP26" s="17">
        <v>25</v>
      </c>
      <c r="AQ26" s="17">
        <v>36</v>
      </c>
      <c r="AR26" s="17">
        <v>0</v>
      </c>
      <c r="AS26" s="17">
        <v>8</v>
      </c>
      <c r="AT26" s="17">
        <v>0</v>
      </c>
      <c r="AU26" s="17">
        <v>20</v>
      </c>
      <c r="AV26" s="17">
        <v>34</v>
      </c>
      <c r="AW26" s="17">
        <v>0</v>
      </c>
      <c r="AX26" s="20">
        <f t="shared" si="2"/>
        <v>193</v>
      </c>
      <c r="AY26" s="35">
        <f t="shared" si="3"/>
        <v>138</v>
      </c>
      <c r="AZ26" s="22">
        <v>0</v>
      </c>
      <c r="BA26" s="27">
        <f t="shared" si="4"/>
        <v>138</v>
      </c>
      <c r="BC26"/>
      <c r="BD26"/>
      <c r="BE26"/>
      <c r="BF26"/>
      <c r="BG26"/>
      <c r="BH26"/>
      <c r="BI26"/>
      <c r="BL26"/>
      <c r="BM26"/>
    </row>
    <row r="27" spans="1:65" x14ac:dyDescent="0.25">
      <c r="A27" s="25" t="s">
        <v>44</v>
      </c>
      <c r="B27" s="33" t="s">
        <v>34</v>
      </c>
      <c r="C27" s="17">
        <v>0</v>
      </c>
      <c r="D27" s="17">
        <v>52</v>
      </c>
      <c r="E27" s="17">
        <v>0</v>
      </c>
      <c r="F27" s="17">
        <v>0</v>
      </c>
      <c r="G27" s="17">
        <v>0</v>
      </c>
      <c r="H27" s="17">
        <v>-10</v>
      </c>
      <c r="I27" s="17">
        <v>-2</v>
      </c>
      <c r="J27" s="17">
        <v>-1</v>
      </c>
      <c r="K27" s="17">
        <v>0</v>
      </c>
      <c r="L27" s="17">
        <v>-70</v>
      </c>
      <c r="M27" s="17">
        <v>-10</v>
      </c>
      <c r="N27" s="17">
        <v>-34</v>
      </c>
      <c r="O27" s="17">
        <v>0</v>
      </c>
      <c r="P27" s="17">
        <v>-30</v>
      </c>
      <c r="Q27" s="17">
        <v>100</v>
      </c>
      <c r="R27" s="17">
        <v>-9</v>
      </c>
      <c r="S27" s="17">
        <v>53</v>
      </c>
      <c r="T27" s="17">
        <v>0</v>
      </c>
      <c r="U27" s="19">
        <f t="shared" si="0"/>
        <v>39</v>
      </c>
      <c r="V27" s="17">
        <v>10</v>
      </c>
      <c r="W27" s="17">
        <v>-18</v>
      </c>
      <c r="X27" s="17">
        <v>165</v>
      </c>
      <c r="Y27" s="17">
        <v>-30</v>
      </c>
      <c r="Z27" s="17">
        <v>-43</v>
      </c>
      <c r="AA27" s="17">
        <v>0</v>
      </c>
      <c r="AB27" s="17">
        <v>-10</v>
      </c>
      <c r="AC27" s="17">
        <v>-26</v>
      </c>
      <c r="AD27" s="17">
        <v>17</v>
      </c>
      <c r="AE27" s="17">
        <v>0</v>
      </c>
      <c r="AF27" s="17">
        <v>-2</v>
      </c>
      <c r="AG27" s="26">
        <f t="shared" si="1"/>
        <v>63</v>
      </c>
      <c r="AH27" s="17">
        <v>0</v>
      </c>
      <c r="AI27" s="17">
        <v>0</v>
      </c>
      <c r="AJ27" s="17">
        <v>0</v>
      </c>
      <c r="AK27" s="17">
        <v>10</v>
      </c>
      <c r="AL27" s="17">
        <v>20</v>
      </c>
      <c r="AM27" s="17">
        <v>10</v>
      </c>
      <c r="AN27" s="17">
        <v>0</v>
      </c>
      <c r="AO27" s="17">
        <v>20</v>
      </c>
      <c r="AP27" s="17">
        <v>55</v>
      </c>
      <c r="AQ27" s="17">
        <v>66</v>
      </c>
      <c r="AR27" s="17">
        <v>0</v>
      </c>
      <c r="AS27" s="17">
        <v>8</v>
      </c>
      <c r="AT27" s="17">
        <v>0</v>
      </c>
      <c r="AU27" s="17">
        <v>0</v>
      </c>
      <c r="AV27" s="17">
        <v>11</v>
      </c>
      <c r="AW27" s="17">
        <v>0</v>
      </c>
      <c r="AX27" s="20">
        <f t="shared" si="2"/>
        <v>200</v>
      </c>
      <c r="AY27" s="35">
        <f t="shared" si="3"/>
        <v>302</v>
      </c>
      <c r="AZ27" s="22">
        <v>0</v>
      </c>
      <c r="BA27" s="27">
        <f t="shared" si="4"/>
        <v>302</v>
      </c>
      <c r="BC27"/>
      <c r="BD27"/>
      <c r="BE27"/>
      <c r="BF27"/>
      <c r="BG27"/>
      <c r="BH27"/>
      <c r="BI27"/>
      <c r="BL27"/>
      <c r="BM27"/>
    </row>
    <row r="28" spans="1:65" x14ac:dyDescent="0.25">
      <c r="A28" s="25" t="s">
        <v>45</v>
      </c>
      <c r="B28" s="33" t="s">
        <v>34</v>
      </c>
      <c r="C28" s="17">
        <v>0</v>
      </c>
      <c r="D28" s="17">
        <v>52</v>
      </c>
      <c r="E28" s="17">
        <v>0</v>
      </c>
      <c r="F28" s="17">
        <v>0</v>
      </c>
      <c r="G28" s="17">
        <v>0</v>
      </c>
      <c r="H28" s="17">
        <v>-10</v>
      </c>
      <c r="I28" s="17">
        <v>-2</v>
      </c>
      <c r="J28" s="17">
        <v>-2</v>
      </c>
      <c r="K28" s="17">
        <v>0</v>
      </c>
      <c r="L28" s="17">
        <v>-17</v>
      </c>
      <c r="M28" s="17">
        <v>0</v>
      </c>
      <c r="N28" s="17">
        <v>-34</v>
      </c>
      <c r="O28" s="17">
        <v>-15</v>
      </c>
      <c r="P28" s="17">
        <v>-30</v>
      </c>
      <c r="Q28" s="17">
        <v>150</v>
      </c>
      <c r="R28" s="17">
        <v>-32</v>
      </c>
      <c r="S28" s="17">
        <v>83</v>
      </c>
      <c r="T28" s="17">
        <v>0</v>
      </c>
      <c r="U28" s="19">
        <f t="shared" si="0"/>
        <v>143</v>
      </c>
      <c r="V28" s="17">
        <v>10</v>
      </c>
      <c r="W28" s="17">
        <v>-18</v>
      </c>
      <c r="X28" s="17">
        <v>225</v>
      </c>
      <c r="Y28" s="17">
        <v>-30</v>
      </c>
      <c r="Z28" s="17">
        <v>-43</v>
      </c>
      <c r="AA28" s="17">
        <v>5</v>
      </c>
      <c r="AB28" s="17">
        <v>0</v>
      </c>
      <c r="AC28" s="17">
        <v>-26</v>
      </c>
      <c r="AD28" s="17">
        <v>60</v>
      </c>
      <c r="AE28" s="17">
        <v>0</v>
      </c>
      <c r="AF28" s="17">
        <v>-2</v>
      </c>
      <c r="AG28" s="26">
        <f t="shared" si="1"/>
        <v>181</v>
      </c>
      <c r="AH28" s="17">
        <v>0</v>
      </c>
      <c r="AI28" s="17">
        <v>0</v>
      </c>
      <c r="AJ28" s="17">
        <v>0</v>
      </c>
      <c r="AK28" s="17">
        <v>10</v>
      </c>
      <c r="AL28" s="17">
        <v>20</v>
      </c>
      <c r="AM28" s="17">
        <v>0</v>
      </c>
      <c r="AN28" s="17">
        <v>0</v>
      </c>
      <c r="AO28" s="17">
        <v>20</v>
      </c>
      <c r="AP28" s="17">
        <v>42</v>
      </c>
      <c r="AQ28" s="17">
        <v>66</v>
      </c>
      <c r="AR28" s="17">
        <v>0</v>
      </c>
      <c r="AS28" s="17">
        <v>8</v>
      </c>
      <c r="AT28" s="17">
        <v>-43</v>
      </c>
      <c r="AU28" s="17">
        <v>0</v>
      </c>
      <c r="AV28" s="17">
        <v>34</v>
      </c>
      <c r="AW28" s="17">
        <v>0</v>
      </c>
      <c r="AX28" s="20">
        <f t="shared" si="2"/>
        <v>157</v>
      </c>
      <c r="AY28" s="106">
        <f t="shared" si="3"/>
        <v>481</v>
      </c>
      <c r="AZ28" s="22">
        <v>0</v>
      </c>
      <c r="BA28" s="27">
        <f t="shared" si="4"/>
        <v>481</v>
      </c>
      <c r="BC28"/>
      <c r="BD28"/>
      <c r="BE28"/>
      <c r="BF28"/>
      <c r="BG28"/>
      <c r="BH28"/>
      <c r="BI28"/>
      <c r="BL28"/>
      <c r="BM28"/>
    </row>
    <row r="29" spans="1:65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-2</v>
      </c>
      <c r="G29" s="17">
        <v>0</v>
      </c>
      <c r="H29" s="17">
        <v>-10</v>
      </c>
      <c r="I29" s="17">
        <v>-2</v>
      </c>
      <c r="J29" s="17">
        <v>-2</v>
      </c>
      <c r="K29" s="17">
        <v>16</v>
      </c>
      <c r="L29" s="17">
        <v>0</v>
      </c>
      <c r="M29" s="17">
        <v>0</v>
      </c>
      <c r="N29" s="17">
        <v>-34</v>
      </c>
      <c r="O29" s="17">
        <v>-54</v>
      </c>
      <c r="P29" s="17">
        <v>-30</v>
      </c>
      <c r="Q29" s="17">
        <v>150</v>
      </c>
      <c r="R29" s="17">
        <v>-32</v>
      </c>
      <c r="S29" s="17">
        <v>83</v>
      </c>
      <c r="T29" s="17">
        <v>0</v>
      </c>
      <c r="U29" s="19">
        <f t="shared" si="0"/>
        <v>83</v>
      </c>
      <c r="V29" s="17">
        <v>62</v>
      </c>
      <c r="W29" s="17">
        <v>-18</v>
      </c>
      <c r="X29" s="17">
        <v>194</v>
      </c>
      <c r="Y29" s="17">
        <v>-30</v>
      </c>
      <c r="Z29" s="17">
        <v>-43</v>
      </c>
      <c r="AA29" s="17">
        <v>44</v>
      </c>
      <c r="AB29" s="17">
        <v>0</v>
      </c>
      <c r="AC29" s="17">
        <v>-26</v>
      </c>
      <c r="AD29" s="17">
        <v>80</v>
      </c>
      <c r="AE29" s="17">
        <v>0</v>
      </c>
      <c r="AF29" s="17">
        <v>-2</v>
      </c>
      <c r="AG29" s="26">
        <f t="shared" si="1"/>
        <v>261</v>
      </c>
      <c r="AH29" s="17">
        <v>0</v>
      </c>
      <c r="AI29" s="17">
        <v>2</v>
      </c>
      <c r="AJ29" s="17">
        <v>0</v>
      </c>
      <c r="AK29" s="17">
        <v>10</v>
      </c>
      <c r="AL29" s="17">
        <v>20</v>
      </c>
      <c r="AM29" s="17">
        <v>0</v>
      </c>
      <c r="AN29" s="17">
        <v>0</v>
      </c>
      <c r="AO29" s="17">
        <v>20</v>
      </c>
      <c r="AP29" s="17">
        <v>40</v>
      </c>
      <c r="AQ29" s="17">
        <v>66</v>
      </c>
      <c r="AR29" s="17">
        <v>0</v>
      </c>
      <c r="AS29" s="17">
        <v>8</v>
      </c>
      <c r="AT29" s="17">
        <v>-63</v>
      </c>
      <c r="AU29" s="17">
        <v>0</v>
      </c>
      <c r="AV29" s="17">
        <v>34</v>
      </c>
      <c r="AW29" s="17">
        <v>0</v>
      </c>
      <c r="AX29" s="20">
        <f t="shared" si="2"/>
        <v>137</v>
      </c>
      <c r="AY29" s="106">
        <f t="shared" si="3"/>
        <v>481</v>
      </c>
      <c r="AZ29" s="22">
        <v>0</v>
      </c>
      <c r="BA29" s="27">
        <f t="shared" si="4"/>
        <v>481</v>
      </c>
      <c r="BC29"/>
      <c r="BD29"/>
      <c r="BE29"/>
      <c r="BF29"/>
      <c r="BG29"/>
      <c r="BH29"/>
      <c r="BI29"/>
      <c r="BL29"/>
      <c r="BM29"/>
    </row>
    <row r="30" spans="1:65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-10</v>
      </c>
      <c r="I30" s="17">
        <v>-2</v>
      </c>
      <c r="J30" s="17">
        <v>-2</v>
      </c>
      <c r="K30" s="17">
        <v>0</v>
      </c>
      <c r="L30" s="17">
        <v>-27</v>
      </c>
      <c r="M30" s="17">
        <v>0</v>
      </c>
      <c r="N30" s="17">
        <v>-34</v>
      </c>
      <c r="O30" s="17">
        <v>-60</v>
      </c>
      <c r="P30" s="17">
        <v>-30</v>
      </c>
      <c r="Q30" s="17">
        <v>150</v>
      </c>
      <c r="R30" s="17">
        <v>-32</v>
      </c>
      <c r="S30" s="17">
        <v>83</v>
      </c>
      <c r="T30" s="17">
        <v>0</v>
      </c>
      <c r="U30" s="19">
        <f t="shared" si="0"/>
        <v>36</v>
      </c>
      <c r="V30" s="17">
        <v>62</v>
      </c>
      <c r="W30" s="17">
        <v>-18</v>
      </c>
      <c r="X30" s="17">
        <v>235</v>
      </c>
      <c r="Y30" s="17">
        <v>-30</v>
      </c>
      <c r="Z30" s="17">
        <v>-43</v>
      </c>
      <c r="AA30" s="17">
        <v>50</v>
      </c>
      <c r="AB30" s="17">
        <v>0</v>
      </c>
      <c r="AC30" s="17">
        <v>-33</v>
      </c>
      <c r="AD30" s="17">
        <v>44</v>
      </c>
      <c r="AE30" s="17">
        <v>0</v>
      </c>
      <c r="AF30" s="17">
        <v>-2</v>
      </c>
      <c r="AG30" s="30">
        <f t="shared" si="1"/>
        <v>265</v>
      </c>
      <c r="AH30" s="17">
        <v>0</v>
      </c>
      <c r="AI30" s="17">
        <v>0</v>
      </c>
      <c r="AJ30" s="17">
        <v>0</v>
      </c>
      <c r="AK30" s="17">
        <v>10</v>
      </c>
      <c r="AL30" s="17">
        <v>20</v>
      </c>
      <c r="AM30" s="17">
        <v>0</v>
      </c>
      <c r="AN30" s="17">
        <v>0</v>
      </c>
      <c r="AO30" s="17">
        <v>20</v>
      </c>
      <c r="AP30" s="17">
        <v>42</v>
      </c>
      <c r="AQ30" s="17">
        <v>66</v>
      </c>
      <c r="AR30" s="17">
        <v>0</v>
      </c>
      <c r="AS30" s="17">
        <v>8</v>
      </c>
      <c r="AT30" s="17">
        <v>-27</v>
      </c>
      <c r="AU30" s="17">
        <v>0</v>
      </c>
      <c r="AV30" s="17">
        <v>34</v>
      </c>
      <c r="AW30" s="17">
        <v>0</v>
      </c>
      <c r="AX30" s="20">
        <f t="shared" si="2"/>
        <v>173</v>
      </c>
      <c r="AY30" s="37">
        <f t="shared" si="3"/>
        <v>474</v>
      </c>
      <c r="AZ30" s="22">
        <v>0</v>
      </c>
      <c r="BA30" s="38">
        <f t="shared" si="4"/>
        <v>474</v>
      </c>
      <c r="BB30" s="1"/>
      <c r="BC30"/>
      <c r="BD30"/>
      <c r="BE30"/>
      <c r="BF30"/>
      <c r="BG30"/>
      <c r="BH30"/>
      <c r="BI30"/>
      <c r="BL30"/>
      <c r="BM30"/>
    </row>
    <row r="31" spans="1:65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0</v>
      </c>
      <c r="F31" s="17">
        <v>-2</v>
      </c>
      <c r="G31" s="17">
        <v>0</v>
      </c>
      <c r="H31" s="17">
        <v>-10</v>
      </c>
      <c r="I31" s="17">
        <v>-2</v>
      </c>
      <c r="J31" s="17">
        <v>-2</v>
      </c>
      <c r="K31" s="17">
        <v>0</v>
      </c>
      <c r="L31" s="17">
        <v>-31</v>
      </c>
      <c r="M31" s="17">
        <v>0</v>
      </c>
      <c r="N31" s="17">
        <v>-34</v>
      </c>
      <c r="O31" s="17">
        <v>0</v>
      </c>
      <c r="P31" s="17">
        <v>-30</v>
      </c>
      <c r="Q31" s="17">
        <v>150</v>
      </c>
      <c r="R31" s="17">
        <v>-32</v>
      </c>
      <c r="S31" s="17">
        <v>83</v>
      </c>
      <c r="T31" s="17">
        <v>0</v>
      </c>
      <c r="U31" s="19">
        <f t="shared" si="0"/>
        <v>90</v>
      </c>
      <c r="V31" s="17">
        <v>62</v>
      </c>
      <c r="W31" s="17">
        <v>-18</v>
      </c>
      <c r="X31" s="17">
        <v>241</v>
      </c>
      <c r="Y31" s="17">
        <v>-30</v>
      </c>
      <c r="Z31" s="17">
        <v>-43</v>
      </c>
      <c r="AA31" s="17">
        <v>0</v>
      </c>
      <c r="AB31" s="17">
        <v>-10</v>
      </c>
      <c r="AC31" s="17">
        <v>-33</v>
      </c>
      <c r="AD31" s="17">
        <v>30</v>
      </c>
      <c r="AE31" s="17">
        <v>0</v>
      </c>
      <c r="AF31" s="17">
        <v>-2</v>
      </c>
      <c r="AG31" s="26">
        <f t="shared" si="1"/>
        <v>197</v>
      </c>
      <c r="AH31" s="17">
        <v>0</v>
      </c>
      <c r="AI31" s="17">
        <v>2</v>
      </c>
      <c r="AJ31" s="17">
        <v>0</v>
      </c>
      <c r="AK31" s="17">
        <v>10</v>
      </c>
      <c r="AL31" s="17">
        <v>20</v>
      </c>
      <c r="AM31" s="17">
        <v>0</v>
      </c>
      <c r="AN31" s="17">
        <v>0</v>
      </c>
      <c r="AO31" s="17">
        <v>20</v>
      </c>
      <c r="AP31" s="17">
        <v>40</v>
      </c>
      <c r="AQ31" s="17">
        <v>66</v>
      </c>
      <c r="AR31" s="17">
        <v>0</v>
      </c>
      <c r="AS31" s="17">
        <v>8</v>
      </c>
      <c r="AT31" s="17">
        <v>-13</v>
      </c>
      <c r="AU31" s="17">
        <v>0</v>
      </c>
      <c r="AV31" s="17">
        <v>34</v>
      </c>
      <c r="AW31" s="17">
        <v>0</v>
      </c>
      <c r="AX31" s="20">
        <f t="shared" si="2"/>
        <v>187</v>
      </c>
      <c r="AY31" s="106">
        <f t="shared" si="3"/>
        <v>474</v>
      </c>
      <c r="AZ31" s="22">
        <v>0</v>
      </c>
      <c r="BA31" s="27">
        <f t="shared" si="4"/>
        <v>474</v>
      </c>
      <c r="BC31"/>
      <c r="BD31"/>
      <c r="BE31"/>
      <c r="BF31"/>
      <c r="BG31"/>
      <c r="BH31"/>
      <c r="BI31"/>
      <c r="BL31"/>
      <c r="BM31"/>
    </row>
    <row r="32" spans="1:65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-10</v>
      </c>
      <c r="I32" s="17">
        <v>-2</v>
      </c>
      <c r="J32" s="17">
        <v>-2</v>
      </c>
      <c r="K32" s="17">
        <v>0</v>
      </c>
      <c r="L32" s="17">
        <v>-35</v>
      </c>
      <c r="M32" s="17">
        <v>0</v>
      </c>
      <c r="N32" s="17">
        <v>-34</v>
      </c>
      <c r="O32" s="17">
        <v>0</v>
      </c>
      <c r="P32" s="17">
        <v>-30</v>
      </c>
      <c r="Q32" s="17">
        <v>100</v>
      </c>
      <c r="R32" s="17">
        <v>-32</v>
      </c>
      <c r="S32" s="17">
        <v>53</v>
      </c>
      <c r="T32" s="17">
        <v>0</v>
      </c>
      <c r="U32" s="19">
        <f t="shared" si="0"/>
        <v>8</v>
      </c>
      <c r="V32" s="17">
        <v>62</v>
      </c>
      <c r="W32" s="17">
        <v>-18</v>
      </c>
      <c r="X32" s="17">
        <v>181</v>
      </c>
      <c r="Y32" s="17">
        <v>-30</v>
      </c>
      <c r="Z32" s="17">
        <v>-43</v>
      </c>
      <c r="AA32" s="17">
        <v>0</v>
      </c>
      <c r="AB32" s="17">
        <v>-40</v>
      </c>
      <c r="AC32" s="17">
        <v>-33</v>
      </c>
      <c r="AD32" s="17">
        <v>17</v>
      </c>
      <c r="AE32" s="17">
        <v>-8</v>
      </c>
      <c r="AF32" s="17">
        <v>-2</v>
      </c>
      <c r="AG32" s="26">
        <f t="shared" si="1"/>
        <v>86</v>
      </c>
      <c r="AH32" s="17">
        <v>0</v>
      </c>
      <c r="AI32" s="17">
        <v>0</v>
      </c>
      <c r="AJ32" s="17">
        <v>0</v>
      </c>
      <c r="AK32" s="17">
        <v>10</v>
      </c>
      <c r="AL32" s="17">
        <v>20</v>
      </c>
      <c r="AM32" s="17">
        <v>0</v>
      </c>
      <c r="AN32" s="17">
        <v>0</v>
      </c>
      <c r="AO32" s="17">
        <v>20</v>
      </c>
      <c r="AP32" s="17">
        <v>4</v>
      </c>
      <c r="AQ32" s="17">
        <v>66</v>
      </c>
      <c r="AR32" s="17">
        <v>0</v>
      </c>
      <c r="AS32" s="17">
        <v>16</v>
      </c>
      <c r="AT32" s="17">
        <v>0</v>
      </c>
      <c r="AU32" s="17">
        <v>30</v>
      </c>
      <c r="AV32" s="17">
        <v>34</v>
      </c>
      <c r="AW32" s="17">
        <v>0</v>
      </c>
      <c r="AX32" s="20">
        <f t="shared" si="2"/>
        <v>200</v>
      </c>
      <c r="AY32" s="106">
        <f t="shared" si="3"/>
        <v>294</v>
      </c>
      <c r="AZ32" s="22">
        <v>0</v>
      </c>
      <c r="BA32" s="27">
        <f t="shared" si="4"/>
        <v>294</v>
      </c>
      <c r="BC32"/>
      <c r="BD32"/>
      <c r="BE32"/>
      <c r="BF32"/>
      <c r="BG32"/>
      <c r="BH32"/>
      <c r="BI32"/>
      <c r="BL32"/>
      <c r="BM32"/>
    </row>
    <row r="33" spans="1:65" x14ac:dyDescent="0.25">
      <c r="A33" s="25" t="s">
        <v>50</v>
      </c>
      <c r="B33" s="33" t="s">
        <v>34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-10</v>
      </c>
      <c r="I33" s="17">
        <v>-2</v>
      </c>
      <c r="J33" s="17">
        <v>-2</v>
      </c>
      <c r="K33" s="17">
        <v>3</v>
      </c>
      <c r="L33" s="17">
        <v>0</v>
      </c>
      <c r="M33" s="17">
        <v>0</v>
      </c>
      <c r="N33" s="17">
        <v>-34</v>
      </c>
      <c r="O33" s="17">
        <v>0</v>
      </c>
      <c r="P33" s="17">
        <v>-30</v>
      </c>
      <c r="Q33" s="17">
        <v>100</v>
      </c>
      <c r="R33" s="17">
        <v>-32</v>
      </c>
      <c r="S33" s="17">
        <v>20</v>
      </c>
      <c r="T33" s="17">
        <v>-51</v>
      </c>
      <c r="U33" s="19">
        <f t="shared" si="0"/>
        <v>-38</v>
      </c>
      <c r="V33" s="17">
        <v>62</v>
      </c>
      <c r="W33" s="17">
        <v>-18</v>
      </c>
      <c r="X33" s="17">
        <v>142</v>
      </c>
      <c r="Y33" s="17">
        <v>-30</v>
      </c>
      <c r="Z33" s="17">
        <v>-43</v>
      </c>
      <c r="AA33" s="17">
        <v>0</v>
      </c>
      <c r="AB33" s="17">
        <v>-19</v>
      </c>
      <c r="AC33" s="17">
        <v>-33</v>
      </c>
      <c r="AD33" s="17">
        <v>17</v>
      </c>
      <c r="AE33" s="17">
        <v>-8</v>
      </c>
      <c r="AF33" s="17">
        <v>-2</v>
      </c>
      <c r="AG33" s="26">
        <f t="shared" si="1"/>
        <v>68</v>
      </c>
      <c r="AH33" s="17">
        <v>0</v>
      </c>
      <c r="AI33" s="17">
        <v>0</v>
      </c>
      <c r="AJ33" s="17">
        <v>0</v>
      </c>
      <c r="AK33" s="17">
        <v>10</v>
      </c>
      <c r="AL33" s="17">
        <v>20</v>
      </c>
      <c r="AM33" s="17">
        <v>0</v>
      </c>
      <c r="AN33" s="17">
        <v>0</v>
      </c>
      <c r="AO33" s="17">
        <v>20</v>
      </c>
      <c r="AP33" s="17">
        <v>5</v>
      </c>
      <c r="AQ33" s="17">
        <v>36</v>
      </c>
      <c r="AR33" s="17">
        <v>0</v>
      </c>
      <c r="AS33" s="17">
        <v>16</v>
      </c>
      <c r="AT33" s="17">
        <v>0</v>
      </c>
      <c r="AU33" s="17">
        <v>9</v>
      </c>
      <c r="AV33" s="17">
        <v>34</v>
      </c>
      <c r="AW33" s="17">
        <v>0</v>
      </c>
      <c r="AX33" s="20">
        <f t="shared" si="2"/>
        <v>150</v>
      </c>
      <c r="AY33" s="21">
        <f t="shared" si="3"/>
        <v>180</v>
      </c>
      <c r="AZ33" s="22">
        <v>0</v>
      </c>
      <c r="BA33" s="27">
        <f t="shared" si="4"/>
        <v>180</v>
      </c>
      <c r="BC33"/>
      <c r="BD33"/>
      <c r="BE33"/>
      <c r="BF33"/>
      <c r="BG33"/>
      <c r="BH33"/>
      <c r="BI33"/>
      <c r="BL33"/>
      <c r="BM33"/>
    </row>
    <row r="34" spans="1:65" x14ac:dyDescent="0.25">
      <c r="A34" s="25" t="s">
        <v>51</v>
      </c>
      <c r="B34" s="33" t="s">
        <v>27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-10</v>
      </c>
      <c r="I34" s="17">
        <v>-2</v>
      </c>
      <c r="J34" s="17">
        <v>-2</v>
      </c>
      <c r="K34" s="17">
        <v>0</v>
      </c>
      <c r="L34" s="17">
        <v>-52</v>
      </c>
      <c r="M34" s="17">
        <v>0</v>
      </c>
      <c r="N34" s="17">
        <v>-34</v>
      </c>
      <c r="O34" s="17">
        <v>0</v>
      </c>
      <c r="P34" s="17">
        <v>-30</v>
      </c>
      <c r="Q34" s="17">
        <v>100</v>
      </c>
      <c r="R34" s="17">
        <v>-32</v>
      </c>
      <c r="S34" s="17">
        <v>20</v>
      </c>
      <c r="T34" s="17">
        <v>-6</v>
      </c>
      <c r="U34" s="19">
        <f t="shared" si="0"/>
        <v>-48</v>
      </c>
      <c r="V34" s="17">
        <v>62</v>
      </c>
      <c r="W34" s="17">
        <v>-18</v>
      </c>
      <c r="X34" s="17">
        <v>132</v>
      </c>
      <c r="Y34" s="17">
        <v>-30</v>
      </c>
      <c r="Z34" s="17">
        <v>-43</v>
      </c>
      <c r="AA34" s="17">
        <v>0</v>
      </c>
      <c r="AB34" s="17">
        <v>-49</v>
      </c>
      <c r="AC34" s="17">
        <v>-39</v>
      </c>
      <c r="AD34" s="17">
        <v>17</v>
      </c>
      <c r="AE34" s="17">
        <v>-8</v>
      </c>
      <c r="AF34" s="17">
        <v>-2</v>
      </c>
      <c r="AG34" s="26">
        <f t="shared" si="1"/>
        <v>22</v>
      </c>
      <c r="AH34" s="17">
        <v>0</v>
      </c>
      <c r="AI34" s="17">
        <v>0</v>
      </c>
      <c r="AJ34" s="17">
        <v>0</v>
      </c>
      <c r="AK34" s="17">
        <v>10</v>
      </c>
      <c r="AL34" s="17">
        <v>20</v>
      </c>
      <c r="AM34" s="17">
        <v>0</v>
      </c>
      <c r="AN34" s="17">
        <v>0</v>
      </c>
      <c r="AO34" s="17">
        <v>20</v>
      </c>
      <c r="AP34" s="17">
        <v>70</v>
      </c>
      <c r="AQ34" s="17">
        <v>10</v>
      </c>
      <c r="AR34" s="17">
        <v>-19</v>
      </c>
      <c r="AS34" s="17">
        <v>16</v>
      </c>
      <c r="AT34" s="17">
        <v>0</v>
      </c>
      <c r="AU34" s="17">
        <v>39</v>
      </c>
      <c r="AV34" s="17">
        <v>34</v>
      </c>
      <c r="AW34" s="17">
        <v>0</v>
      </c>
      <c r="AX34" s="20">
        <f t="shared" si="2"/>
        <v>200</v>
      </c>
      <c r="AY34" s="106">
        <f t="shared" si="3"/>
        <v>174</v>
      </c>
      <c r="AZ34" s="22">
        <v>0</v>
      </c>
      <c r="BA34" s="27">
        <f t="shared" si="4"/>
        <v>174</v>
      </c>
      <c r="BC34"/>
      <c r="BD34"/>
      <c r="BE34"/>
      <c r="BF34"/>
      <c r="BG34"/>
      <c r="BH34"/>
      <c r="BI34"/>
      <c r="BL34"/>
      <c r="BM34"/>
    </row>
    <row r="35" spans="1:65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-10</v>
      </c>
      <c r="I35" s="17">
        <v>-2</v>
      </c>
      <c r="J35" s="17">
        <v>-2</v>
      </c>
      <c r="K35" s="17">
        <v>0</v>
      </c>
      <c r="L35" s="17">
        <v>-67</v>
      </c>
      <c r="M35" s="17">
        <v>-10</v>
      </c>
      <c r="N35" s="17">
        <v>-34</v>
      </c>
      <c r="O35" s="17">
        <v>-12</v>
      </c>
      <c r="P35" s="17">
        <v>-30</v>
      </c>
      <c r="Q35" s="17">
        <v>100</v>
      </c>
      <c r="R35" s="17">
        <v>-32</v>
      </c>
      <c r="S35" s="17">
        <v>20</v>
      </c>
      <c r="T35" s="17">
        <v>-6</v>
      </c>
      <c r="U35" s="19">
        <f t="shared" si="0"/>
        <v>-85</v>
      </c>
      <c r="V35" s="17">
        <v>10</v>
      </c>
      <c r="W35" s="17">
        <v>-18</v>
      </c>
      <c r="X35" s="17">
        <v>177</v>
      </c>
      <c r="Y35" s="17">
        <v>-30</v>
      </c>
      <c r="Z35" s="17">
        <v>-43</v>
      </c>
      <c r="AA35" s="17">
        <v>0</v>
      </c>
      <c r="AB35" s="17">
        <v>-57</v>
      </c>
      <c r="AC35" s="17">
        <v>-39</v>
      </c>
      <c r="AD35" s="17">
        <v>17</v>
      </c>
      <c r="AE35" s="17">
        <v>-8</v>
      </c>
      <c r="AF35" s="17">
        <v>-2</v>
      </c>
      <c r="AG35" s="41">
        <f t="shared" si="1"/>
        <v>7</v>
      </c>
      <c r="AH35" s="17">
        <v>0</v>
      </c>
      <c r="AI35" s="17">
        <v>0</v>
      </c>
      <c r="AJ35" s="17">
        <v>0</v>
      </c>
      <c r="AK35" s="17">
        <v>10</v>
      </c>
      <c r="AL35" s="17">
        <v>20</v>
      </c>
      <c r="AM35" s="17">
        <v>10</v>
      </c>
      <c r="AN35" s="17">
        <v>0</v>
      </c>
      <c r="AO35" s="17">
        <v>20</v>
      </c>
      <c r="AP35" s="17">
        <v>40</v>
      </c>
      <c r="AQ35" s="17">
        <v>10</v>
      </c>
      <c r="AR35" s="17">
        <v>-19</v>
      </c>
      <c r="AS35" s="17">
        <v>16</v>
      </c>
      <c r="AT35" s="17">
        <v>0</v>
      </c>
      <c r="AU35" s="17">
        <v>59</v>
      </c>
      <c r="AV35" s="17">
        <v>34</v>
      </c>
      <c r="AW35" s="17">
        <v>0</v>
      </c>
      <c r="AX35" s="20">
        <f t="shared" si="2"/>
        <v>200</v>
      </c>
      <c r="AY35" s="42">
        <f t="shared" si="3"/>
        <v>122</v>
      </c>
      <c r="AZ35" s="22">
        <v>0</v>
      </c>
      <c r="BA35" s="43">
        <f t="shared" si="4"/>
        <v>122</v>
      </c>
      <c r="BC35"/>
      <c r="BD35"/>
      <c r="BE35"/>
      <c r="BF35"/>
      <c r="BG35"/>
      <c r="BH35"/>
      <c r="BI35"/>
      <c r="BL35"/>
      <c r="BM35"/>
    </row>
    <row r="36" spans="1:65" ht="15.75" thickTop="1" x14ac:dyDescent="0.25">
      <c r="A36" s="44"/>
      <c r="B36" s="45" t="s">
        <v>27</v>
      </c>
      <c r="C36" s="46">
        <f t="shared" ref="C36:BA36" si="5">SUM(C12:C17,C34:C35)</f>
        <v>0</v>
      </c>
      <c r="D36" s="46">
        <f t="shared" ref="D36" si="6">SUM(D12:D17,D34:D35)</f>
        <v>0</v>
      </c>
      <c r="E36" s="46">
        <f t="shared" si="5"/>
        <v>180</v>
      </c>
      <c r="F36" s="46">
        <f t="shared" si="5"/>
        <v>0</v>
      </c>
      <c r="G36" s="46">
        <f t="shared" si="5"/>
        <v>0</v>
      </c>
      <c r="H36" s="46">
        <f t="shared" si="5"/>
        <v>-80</v>
      </c>
      <c r="I36" s="46">
        <f t="shared" si="5"/>
        <v>-16</v>
      </c>
      <c r="J36" s="46">
        <f t="shared" si="5"/>
        <v>-16</v>
      </c>
      <c r="K36" s="46">
        <f t="shared" si="5"/>
        <v>0</v>
      </c>
      <c r="L36" s="46">
        <f t="shared" si="5"/>
        <v>-404</v>
      </c>
      <c r="M36" s="46">
        <f t="shared" si="5"/>
        <v>-45</v>
      </c>
      <c r="N36" s="46">
        <f t="shared" si="5"/>
        <v>-272</v>
      </c>
      <c r="O36" s="46">
        <f t="shared" si="5"/>
        <v>-67</v>
      </c>
      <c r="P36" s="46">
        <f t="shared" si="5"/>
        <v>-240</v>
      </c>
      <c r="Q36" s="46">
        <f t="shared" si="5"/>
        <v>800</v>
      </c>
      <c r="R36" s="46">
        <f t="shared" si="5"/>
        <v>-256</v>
      </c>
      <c r="S36" s="46">
        <f t="shared" si="5"/>
        <v>160</v>
      </c>
      <c r="T36" s="46">
        <f t="shared" si="5"/>
        <v>-296</v>
      </c>
      <c r="U36" s="47">
        <f t="shared" si="5"/>
        <v>-552</v>
      </c>
      <c r="V36" s="46">
        <f t="shared" si="5"/>
        <v>138</v>
      </c>
      <c r="W36" s="46">
        <f t="shared" si="5"/>
        <v>-144</v>
      </c>
      <c r="X36" s="46">
        <f t="shared" si="5"/>
        <v>725</v>
      </c>
      <c r="Y36" s="46">
        <f t="shared" si="5"/>
        <v>-240</v>
      </c>
      <c r="Z36" s="46">
        <f t="shared" si="5"/>
        <v>-344</v>
      </c>
      <c r="AA36" s="46">
        <f t="shared" si="5"/>
        <v>0</v>
      </c>
      <c r="AB36" s="46">
        <f t="shared" si="5"/>
        <v>-312</v>
      </c>
      <c r="AC36" s="46">
        <f t="shared" si="5"/>
        <v>-276</v>
      </c>
      <c r="AD36" s="46">
        <f t="shared" si="5"/>
        <v>136</v>
      </c>
      <c r="AE36" s="46">
        <f t="shared" si="5"/>
        <v>-33</v>
      </c>
      <c r="AF36" s="46">
        <f t="shared" si="5"/>
        <v>-16</v>
      </c>
      <c r="AG36" s="48">
        <f t="shared" si="5"/>
        <v>-366</v>
      </c>
      <c r="AH36" s="46">
        <f t="shared" si="5"/>
        <v>0</v>
      </c>
      <c r="AI36" s="46">
        <f t="shared" si="5"/>
        <v>0</v>
      </c>
      <c r="AJ36" s="46">
        <f t="shared" si="5"/>
        <v>-180</v>
      </c>
      <c r="AK36" s="46">
        <f t="shared" si="5"/>
        <v>80</v>
      </c>
      <c r="AL36" s="46">
        <f t="shared" si="5"/>
        <v>160</v>
      </c>
      <c r="AM36" s="46">
        <f t="shared" si="5"/>
        <v>45</v>
      </c>
      <c r="AN36" s="46">
        <f t="shared" si="5"/>
        <v>0</v>
      </c>
      <c r="AO36" s="46">
        <f t="shared" si="5"/>
        <v>160</v>
      </c>
      <c r="AP36" s="46">
        <f t="shared" si="5"/>
        <v>279</v>
      </c>
      <c r="AQ36" s="46">
        <f t="shared" si="5"/>
        <v>246</v>
      </c>
      <c r="AR36" s="46">
        <f t="shared" si="5"/>
        <v>-38</v>
      </c>
      <c r="AS36" s="46">
        <f t="shared" si="5"/>
        <v>97</v>
      </c>
      <c r="AT36" s="46">
        <f t="shared" si="5"/>
        <v>0</v>
      </c>
      <c r="AU36" s="46">
        <f t="shared" si="5"/>
        <v>299</v>
      </c>
      <c r="AV36" s="46">
        <f t="shared" si="5"/>
        <v>272</v>
      </c>
      <c r="AW36" s="46">
        <f t="shared" si="5"/>
        <v>0</v>
      </c>
      <c r="AX36" s="46">
        <f t="shared" si="5"/>
        <v>1420</v>
      </c>
      <c r="AY36" s="49">
        <f t="shared" si="5"/>
        <v>502</v>
      </c>
      <c r="AZ36" s="50">
        <f t="shared" si="5"/>
        <v>0</v>
      </c>
      <c r="BA36" s="47">
        <f t="shared" si="5"/>
        <v>502</v>
      </c>
    </row>
    <row r="37" spans="1:65" x14ac:dyDescent="0.25">
      <c r="A37" s="44" t="s">
        <v>53</v>
      </c>
      <c r="B37" s="51" t="s">
        <v>34</v>
      </c>
      <c r="C37" s="52">
        <f t="shared" ref="C37:T37" si="7">SUM(C18:C19,C24:C33)</f>
        <v>-25</v>
      </c>
      <c r="D37" s="52">
        <f t="shared" ref="D37" si="8">SUM(D18:D19,D24:D33)</f>
        <v>104</v>
      </c>
      <c r="E37" s="52">
        <f t="shared" si="7"/>
        <v>0</v>
      </c>
      <c r="F37" s="52">
        <f t="shared" si="7"/>
        <v>-4</v>
      </c>
      <c r="G37" s="52">
        <f t="shared" si="7"/>
        <v>20</v>
      </c>
      <c r="H37" s="52">
        <f t="shared" si="7"/>
        <v>-120</v>
      </c>
      <c r="I37" s="52">
        <f t="shared" si="7"/>
        <v>-24</v>
      </c>
      <c r="J37" s="52">
        <f t="shared" si="7"/>
        <v>-16</v>
      </c>
      <c r="K37" s="52">
        <f t="shared" si="7"/>
        <v>19</v>
      </c>
      <c r="L37" s="52">
        <f t="shared" si="7"/>
        <v>-381</v>
      </c>
      <c r="M37" s="52">
        <f t="shared" si="7"/>
        <v>-70</v>
      </c>
      <c r="N37" s="52">
        <f t="shared" si="7"/>
        <v>-403</v>
      </c>
      <c r="O37" s="52">
        <f t="shared" si="7"/>
        <v>-129</v>
      </c>
      <c r="P37" s="52">
        <f t="shared" si="7"/>
        <v>-360</v>
      </c>
      <c r="Q37" s="52">
        <f t="shared" si="7"/>
        <v>1400</v>
      </c>
      <c r="R37" s="52">
        <f t="shared" si="7"/>
        <v>-361</v>
      </c>
      <c r="S37" s="52">
        <f t="shared" si="7"/>
        <v>558</v>
      </c>
      <c r="T37" s="52">
        <f t="shared" si="7"/>
        <v>-248</v>
      </c>
      <c r="U37" s="53">
        <f>SUM(U18:U19,U24:U30,U33)</f>
        <v>-138</v>
      </c>
      <c r="V37" s="52">
        <f t="shared" ref="V37:AF37" si="9">SUM(V18:V19,V24:V33)</f>
        <v>486</v>
      </c>
      <c r="W37" s="52">
        <f t="shared" si="9"/>
        <v>-216</v>
      </c>
      <c r="X37" s="52">
        <f t="shared" si="9"/>
        <v>1747</v>
      </c>
      <c r="Y37" s="52">
        <f t="shared" si="9"/>
        <v>-360</v>
      </c>
      <c r="Z37" s="52">
        <f t="shared" si="9"/>
        <v>-516</v>
      </c>
      <c r="AA37" s="52">
        <f t="shared" si="9"/>
        <v>99</v>
      </c>
      <c r="AB37" s="52">
        <f t="shared" si="9"/>
        <v>-199</v>
      </c>
      <c r="AC37" s="52">
        <f t="shared" si="9"/>
        <v>-354</v>
      </c>
      <c r="AD37" s="52">
        <f t="shared" si="9"/>
        <v>356</v>
      </c>
      <c r="AE37" s="52">
        <f t="shared" si="9"/>
        <v>-24</v>
      </c>
      <c r="AF37" s="52">
        <f t="shared" si="9"/>
        <v>-24</v>
      </c>
      <c r="AG37" s="53">
        <f>SUM(AG18:AG19,AG24:AG30,AG33)</f>
        <v>712</v>
      </c>
      <c r="AH37" s="52">
        <f t="shared" ref="AH37:AX37" si="10">SUM(AH18:AH19,AH24:AH33)</f>
        <v>0</v>
      </c>
      <c r="AI37" s="52">
        <f t="shared" si="10"/>
        <v>4</v>
      </c>
      <c r="AJ37" s="52">
        <f t="shared" si="10"/>
        <v>0</v>
      </c>
      <c r="AK37" s="52">
        <f t="shared" si="10"/>
        <v>120</v>
      </c>
      <c r="AL37" s="52">
        <f t="shared" si="10"/>
        <v>240</v>
      </c>
      <c r="AM37" s="52">
        <f t="shared" si="10"/>
        <v>70</v>
      </c>
      <c r="AN37" s="52">
        <f t="shared" si="10"/>
        <v>-20</v>
      </c>
      <c r="AO37" s="52">
        <f t="shared" si="10"/>
        <v>240</v>
      </c>
      <c r="AP37" s="52">
        <f t="shared" si="10"/>
        <v>417</v>
      </c>
      <c r="AQ37" s="52">
        <f t="shared" si="10"/>
        <v>618</v>
      </c>
      <c r="AR37" s="52">
        <f t="shared" si="10"/>
        <v>0</v>
      </c>
      <c r="AS37" s="52">
        <f t="shared" si="10"/>
        <v>120</v>
      </c>
      <c r="AT37" s="52">
        <f t="shared" si="10"/>
        <v>-146</v>
      </c>
      <c r="AU37" s="52">
        <f t="shared" si="10"/>
        <v>109</v>
      </c>
      <c r="AV37" s="52">
        <f t="shared" si="10"/>
        <v>385</v>
      </c>
      <c r="AW37" s="52">
        <f t="shared" si="10"/>
        <v>0</v>
      </c>
      <c r="AX37" s="52">
        <f t="shared" si="10"/>
        <v>2157</v>
      </c>
      <c r="AY37" s="21">
        <f>SUM(AY18:AY19,AY24:AY30,AY33)</f>
        <v>2344</v>
      </c>
      <c r="AZ37" s="54">
        <f>SUM(AZ18:AZ19,AZ24:AZ30,AZ33)</f>
        <v>0</v>
      </c>
      <c r="BA37" s="18">
        <f>SUM(BA18:BA19,BA24:BA30,BA33)</f>
        <v>2344</v>
      </c>
    </row>
    <row r="38" spans="1:65" x14ac:dyDescent="0.25">
      <c r="A38" s="44" t="s">
        <v>54</v>
      </c>
      <c r="B38" s="55" t="s">
        <v>36</v>
      </c>
      <c r="C38" s="52">
        <f t="shared" ref="C38:T38" si="11">SUM(C23)</f>
        <v>-25</v>
      </c>
      <c r="D38" s="52">
        <f t="shared" ref="D38" si="12">SUM(D23)</f>
        <v>0</v>
      </c>
      <c r="E38" s="52">
        <f t="shared" si="11"/>
        <v>0</v>
      </c>
      <c r="F38" s="52">
        <f t="shared" si="11"/>
        <v>0</v>
      </c>
      <c r="G38" s="52">
        <f t="shared" si="11"/>
        <v>10</v>
      </c>
      <c r="H38" s="52">
        <f t="shared" si="11"/>
        <v>-10</v>
      </c>
      <c r="I38" s="52">
        <f t="shared" si="11"/>
        <v>-2</v>
      </c>
      <c r="J38" s="52">
        <f t="shared" si="11"/>
        <v>0</v>
      </c>
      <c r="K38" s="52">
        <f t="shared" si="11"/>
        <v>0</v>
      </c>
      <c r="L38" s="52">
        <f t="shared" si="11"/>
        <v>-30</v>
      </c>
      <c r="M38" s="52">
        <f t="shared" si="11"/>
        <v>-10</v>
      </c>
      <c r="N38" s="52">
        <f t="shared" si="11"/>
        <v>-28</v>
      </c>
      <c r="O38" s="52">
        <f t="shared" si="11"/>
        <v>-6</v>
      </c>
      <c r="P38" s="52">
        <f t="shared" si="11"/>
        <v>-30</v>
      </c>
      <c r="Q38" s="52">
        <f t="shared" si="11"/>
        <v>100</v>
      </c>
      <c r="R38" s="52">
        <f t="shared" si="11"/>
        <v>-32</v>
      </c>
      <c r="S38" s="52">
        <f t="shared" si="11"/>
        <v>24</v>
      </c>
      <c r="T38" s="52">
        <f t="shared" si="11"/>
        <v>0</v>
      </c>
      <c r="U38" s="18">
        <f>SUM(U23,U31,U32)</f>
        <v>59</v>
      </c>
      <c r="V38" s="52">
        <f t="shared" ref="V38:AF38" si="13">SUM(V23)</f>
        <v>10</v>
      </c>
      <c r="W38" s="52">
        <f t="shared" si="13"/>
        <v>-18</v>
      </c>
      <c r="X38" s="52">
        <f t="shared" si="13"/>
        <v>13</v>
      </c>
      <c r="Y38" s="52">
        <f t="shared" si="13"/>
        <v>-30</v>
      </c>
      <c r="Z38" s="52">
        <f t="shared" si="13"/>
        <v>-43</v>
      </c>
      <c r="AA38" s="52">
        <f t="shared" si="13"/>
        <v>0</v>
      </c>
      <c r="AB38" s="52">
        <f t="shared" si="13"/>
        <v>-44</v>
      </c>
      <c r="AC38" s="52">
        <f t="shared" si="13"/>
        <v>-26</v>
      </c>
      <c r="AD38" s="52">
        <f t="shared" si="13"/>
        <v>35</v>
      </c>
      <c r="AE38" s="52">
        <f t="shared" si="13"/>
        <v>0</v>
      </c>
      <c r="AF38" s="52">
        <f t="shared" si="13"/>
        <v>-2</v>
      </c>
      <c r="AG38" s="18">
        <f>SUM(AG23,AG31,AG32)</f>
        <v>178</v>
      </c>
      <c r="AH38" s="52">
        <f t="shared" ref="AH38:AX38" si="14">SUM(AH23)</f>
        <v>0</v>
      </c>
      <c r="AI38" s="52">
        <f t="shared" si="14"/>
        <v>0</v>
      </c>
      <c r="AJ38" s="52">
        <f t="shared" si="14"/>
        <v>0</v>
      </c>
      <c r="AK38" s="52">
        <f t="shared" si="14"/>
        <v>10</v>
      </c>
      <c r="AL38" s="52">
        <f t="shared" si="14"/>
        <v>20</v>
      </c>
      <c r="AM38" s="52">
        <f t="shared" si="14"/>
        <v>10</v>
      </c>
      <c r="AN38" s="52">
        <f t="shared" si="14"/>
        <v>-10</v>
      </c>
      <c r="AO38" s="52">
        <f t="shared" si="14"/>
        <v>20</v>
      </c>
      <c r="AP38" s="52">
        <f t="shared" si="14"/>
        <v>67</v>
      </c>
      <c r="AQ38" s="52">
        <f t="shared" si="14"/>
        <v>10</v>
      </c>
      <c r="AR38" s="52">
        <f t="shared" si="14"/>
        <v>-29</v>
      </c>
      <c r="AS38" s="52">
        <f t="shared" si="14"/>
        <v>8</v>
      </c>
      <c r="AT38" s="52">
        <f t="shared" si="14"/>
        <v>-15</v>
      </c>
      <c r="AU38" s="52">
        <f t="shared" si="14"/>
        <v>40</v>
      </c>
      <c r="AV38" s="52">
        <f t="shared" si="14"/>
        <v>34</v>
      </c>
      <c r="AW38" s="52">
        <f t="shared" si="14"/>
        <v>0</v>
      </c>
      <c r="AX38" s="56">
        <f t="shared" si="14"/>
        <v>165</v>
      </c>
      <c r="AY38" s="21">
        <f>SUM(AY23,AY31,AY32)</f>
        <v>789</v>
      </c>
      <c r="AZ38" s="57">
        <f>SUM(AZ23,AZ31,AZ32)</f>
        <v>0</v>
      </c>
      <c r="BA38" s="18">
        <f>SUM(BA23,BA31,BA32)</f>
        <v>789</v>
      </c>
    </row>
    <row r="39" spans="1:65" x14ac:dyDescent="0.25">
      <c r="A39" s="44"/>
      <c r="B39" s="51" t="s">
        <v>55</v>
      </c>
      <c r="C39" s="58">
        <f t="shared" ref="C39:BA39" si="15">SUM(C20:C22)</f>
        <v>-25</v>
      </c>
      <c r="D39" s="58">
        <f t="shared" ref="D39" si="16">SUM(D20:D22)</f>
        <v>52</v>
      </c>
      <c r="E39" s="58">
        <f t="shared" si="15"/>
        <v>0</v>
      </c>
      <c r="F39" s="58">
        <f t="shared" si="15"/>
        <v>0</v>
      </c>
      <c r="G39" s="58">
        <f t="shared" si="15"/>
        <v>50</v>
      </c>
      <c r="H39" s="58">
        <f t="shared" si="15"/>
        <v>-30</v>
      </c>
      <c r="I39" s="58">
        <f t="shared" si="15"/>
        <v>-6</v>
      </c>
      <c r="J39" s="58">
        <f t="shared" si="15"/>
        <v>0</v>
      </c>
      <c r="K39" s="58">
        <f t="shared" si="15"/>
        <v>0</v>
      </c>
      <c r="L39" s="58">
        <f t="shared" si="15"/>
        <v>-128</v>
      </c>
      <c r="M39" s="58">
        <f t="shared" si="15"/>
        <v>-40</v>
      </c>
      <c r="N39" s="58">
        <f t="shared" si="15"/>
        <v>-85</v>
      </c>
      <c r="O39" s="58">
        <f t="shared" si="15"/>
        <v>-14</v>
      </c>
      <c r="P39" s="58">
        <f t="shared" si="15"/>
        <v>-90</v>
      </c>
      <c r="Q39" s="58">
        <f t="shared" si="15"/>
        <v>300</v>
      </c>
      <c r="R39" s="58">
        <f t="shared" si="15"/>
        <v>-96</v>
      </c>
      <c r="S39" s="58">
        <f t="shared" si="15"/>
        <v>100</v>
      </c>
      <c r="T39" s="58">
        <f t="shared" si="15"/>
        <v>0</v>
      </c>
      <c r="U39" s="48">
        <f t="shared" si="15"/>
        <v>-12</v>
      </c>
      <c r="V39" s="58">
        <f t="shared" si="15"/>
        <v>84</v>
      </c>
      <c r="W39" s="58">
        <f t="shared" si="15"/>
        <v>-54</v>
      </c>
      <c r="X39" s="58">
        <f t="shared" si="15"/>
        <v>65</v>
      </c>
      <c r="Y39" s="58">
        <f t="shared" si="15"/>
        <v>-90</v>
      </c>
      <c r="Z39" s="58">
        <f t="shared" si="15"/>
        <v>-129</v>
      </c>
      <c r="AA39" s="58">
        <f t="shared" si="15"/>
        <v>0</v>
      </c>
      <c r="AB39" s="58">
        <f t="shared" si="15"/>
        <v>-116</v>
      </c>
      <c r="AC39" s="58">
        <f t="shared" si="15"/>
        <v>-78</v>
      </c>
      <c r="AD39" s="58">
        <f t="shared" si="15"/>
        <v>174</v>
      </c>
      <c r="AE39" s="58">
        <f t="shared" si="15"/>
        <v>0</v>
      </c>
      <c r="AF39" s="58">
        <f t="shared" si="15"/>
        <v>-6</v>
      </c>
      <c r="AG39" s="18">
        <f t="shared" si="15"/>
        <v>-150</v>
      </c>
      <c r="AH39" s="58">
        <f t="shared" si="15"/>
        <v>0</v>
      </c>
      <c r="AI39" s="58">
        <f t="shared" si="15"/>
        <v>0</v>
      </c>
      <c r="AJ39" s="58">
        <f t="shared" si="15"/>
        <v>0</v>
      </c>
      <c r="AK39" s="58">
        <f t="shared" si="15"/>
        <v>30</v>
      </c>
      <c r="AL39" s="58">
        <f t="shared" si="15"/>
        <v>60</v>
      </c>
      <c r="AM39" s="58">
        <f t="shared" si="15"/>
        <v>40</v>
      </c>
      <c r="AN39" s="58">
        <f t="shared" si="15"/>
        <v>-50</v>
      </c>
      <c r="AO39" s="58">
        <f t="shared" si="15"/>
        <v>60</v>
      </c>
      <c r="AP39" s="58">
        <f t="shared" si="15"/>
        <v>214</v>
      </c>
      <c r="AQ39" s="58">
        <f t="shared" si="15"/>
        <v>30</v>
      </c>
      <c r="AR39" s="58">
        <f t="shared" si="15"/>
        <v>-83</v>
      </c>
      <c r="AS39" s="58">
        <f t="shared" si="15"/>
        <v>24</v>
      </c>
      <c r="AT39" s="58">
        <f t="shared" si="15"/>
        <v>-115</v>
      </c>
      <c r="AU39" s="58">
        <f t="shared" si="15"/>
        <v>100</v>
      </c>
      <c r="AV39" s="58">
        <f t="shared" si="15"/>
        <v>102</v>
      </c>
      <c r="AW39" s="58">
        <f t="shared" si="15"/>
        <v>0</v>
      </c>
      <c r="AX39" s="57">
        <f t="shared" si="15"/>
        <v>412</v>
      </c>
      <c r="AY39" s="21">
        <f t="shared" si="15"/>
        <v>250</v>
      </c>
      <c r="AZ39" s="59">
        <f t="shared" si="15"/>
        <v>0</v>
      </c>
      <c r="BA39" s="60">
        <f t="shared" si="15"/>
        <v>250</v>
      </c>
    </row>
    <row r="40" spans="1:65" ht="15.75" thickBot="1" x14ac:dyDescent="0.3">
      <c r="A40" s="61"/>
      <c r="B40" s="62" t="s">
        <v>56</v>
      </c>
      <c r="C40" s="63">
        <f t="shared" ref="C40:T40" si="17">SUM(C36:C39)</f>
        <v>-75</v>
      </c>
      <c r="D40" s="63">
        <f t="shared" ref="D40" si="18">SUM(D36:D39)</f>
        <v>156</v>
      </c>
      <c r="E40" s="63">
        <f t="shared" si="17"/>
        <v>180</v>
      </c>
      <c r="F40" s="63">
        <f t="shared" si="17"/>
        <v>-4</v>
      </c>
      <c r="G40" s="63">
        <f t="shared" si="17"/>
        <v>80</v>
      </c>
      <c r="H40" s="64">
        <f t="shared" si="17"/>
        <v>-240</v>
      </c>
      <c r="I40" s="63">
        <f t="shared" si="17"/>
        <v>-48</v>
      </c>
      <c r="J40" s="63">
        <f t="shared" si="17"/>
        <v>-32</v>
      </c>
      <c r="K40" s="63">
        <f t="shared" si="17"/>
        <v>19</v>
      </c>
      <c r="L40" s="63">
        <f t="shared" si="17"/>
        <v>-943</v>
      </c>
      <c r="M40" s="64">
        <f t="shared" si="17"/>
        <v>-165</v>
      </c>
      <c r="N40" s="64">
        <f t="shared" si="17"/>
        <v>-788</v>
      </c>
      <c r="O40" s="64">
        <f t="shared" si="17"/>
        <v>-216</v>
      </c>
      <c r="P40" s="64">
        <f t="shared" si="17"/>
        <v>-720</v>
      </c>
      <c r="Q40" s="64">
        <f t="shared" si="17"/>
        <v>2600</v>
      </c>
      <c r="R40" s="64">
        <f t="shared" si="17"/>
        <v>-745</v>
      </c>
      <c r="S40" s="64">
        <f t="shared" si="17"/>
        <v>842</v>
      </c>
      <c r="T40" s="64">
        <f t="shared" si="17"/>
        <v>-544</v>
      </c>
      <c r="U40" s="77">
        <f>SUM(U12:U35)</f>
        <v>-643</v>
      </c>
      <c r="V40" s="63">
        <f t="shared" ref="V40:AW40" si="19">SUM(V36:V39)</f>
        <v>718</v>
      </c>
      <c r="W40" s="63">
        <f t="shared" si="19"/>
        <v>-432</v>
      </c>
      <c r="X40" s="63">
        <f t="shared" si="19"/>
        <v>2550</v>
      </c>
      <c r="Y40" s="64">
        <f t="shared" si="19"/>
        <v>-720</v>
      </c>
      <c r="Z40" s="64">
        <f t="shared" si="19"/>
        <v>-1032</v>
      </c>
      <c r="AA40" s="64">
        <f t="shared" si="19"/>
        <v>99</v>
      </c>
      <c r="AB40" s="64">
        <f t="shared" si="19"/>
        <v>-671</v>
      </c>
      <c r="AC40" s="64">
        <f t="shared" si="19"/>
        <v>-734</v>
      </c>
      <c r="AD40" s="64">
        <f t="shared" si="19"/>
        <v>701</v>
      </c>
      <c r="AE40" s="64">
        <f t="shared" si="19"/>
        <v>-57</v>
      </c>
      <c r="AF40" s="64">
        <f t="shared" si="19"/>
        <v>-48</v>
      </c>
      <c r="AG40" s="78">
        <f t="shared" si="19"/>
        <v>374</v>
      </c>
      <c r="AH40" s="64">
        <f t="shared" si="19"/>
        <v>0</v>
      </c>
      <c r="AI40" s="64">
        <f t="shared" si="19"/>
        <v>4</v>
      </c>
      <c r="AJ40" s="64">
        <f t="shared" si="19"/>
        <v>-180</v>
      </c>
      <c r="AK40" s="64">
        <f t="shared" si="19"/>
        <v>240</v>
      </c>
      <c r="AL40" s="64">
        <f t="shared" si="19"/>
        <v>480</v>
      </c>
      <c r="AM40" s="64">
        <f t="shared" si="19"/>
        <v>165</v>
      </c>
      <c r="AN40" s="64">
        <f t="shared" si="19"/>
        <v>-80</v>
      </c>
      <c r="AO40" s="63">
        <f t="shared" si="19"/>
        <v>480</v>
      </c>
      <c r="AP40" s="63">
        <f t="shared" si="19"/>
        <v>977</v>
      </c>
      <c r="AQ40" s="63">
        <f t="shared" si="19"/>
        <v>904</v>
      </c>
      <c r="AR40" s="63">
        <f t="shared" si="19"/>
        <v>-150</v>
      </c>
      <c r="AS40" s="64">
        <f t="shared" si="19"/>
        <v>249</v>
      </c>
      <c r="AT40" s="64">
        <f t="shared" si="19"/>
        <v>-276</v>
      </c>
      <c r="AU40" s="64">
        <f t="shared" si="19"/>
        <v>548</v>
      </c>
      <c r="AV40" s="64">
        <f t="shared" si="19"/>
        <v>793</v>
      </c>
      <c r="AW40" s="64">
        <f t="shared" si="19"/>
        <v>0</v>
      </c>
      <c r="AX40" s="79">
        <f>SUM(AH40:AW40)</f>
        <v>4154</v>
      </c>
      <c r="AY40" s="65">
        <f>SUM(AY36:AY39)</f>
        <v>3885</v>
      </c>
      <c r="AZ40" s="66">
        <f>SUM(AZ36:AZ39)</f>
        <v>0</v>
      </c>
      <c r="BA40" s="79">
        <f>SUM(BA12:BA35)</f>
        <v>3885</v>
      </c>
    </row>
    <row r="41" spans="1:65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9"/>
      <c r="N41" s="69"/>
      <c r="O41" s="69"/>
      <c r="P41" s="69"/>
      <c r="Q41" s="69"/>
      <c r="R41" s="69"/>
      <c r="S41" s="69"/>
      <c r="T41" s="69"/>
      <c r="U41" s="68"/>
      <c r="V41" s="68"/>
      <c r="W41" s="68"/>
      <c r="X41" s="68"/>
      <c r="Y41" s="69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4"/>
      <c r="BA41" s="4"/>
    </row>
    <row r="42" spans="1:65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5"/>
      <c r="N42" s="5"/>
      <c r="O42" s="5"/>
      <c r="P42" s="5"/>
      <c r="Q42" s="5"/>
      <c r="R42" s="5"/>
      <c r="S42" s="5"/>
      <c r="T42" s="5"/>
      <c r="U42" s="5"/>
      <c r="V42" s="4"/>
      <c r="W42" s="4"/>
      <c r="X42" s="4"/>
      <c r="Y42" s="5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5"/>
      <c r="AY42" s="5"/>
      <c r="AZ42" s="5"/>
      <c r="BA42" s="5"/>
    </row>
    <row r="43" spans="1:65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71"/>
      <c r="N43" s="71"/>
      <c r="O43" s="71"/>
      <c r="P43" s="71"/>
      <c r="Q43" s="71"/>
      <c r="R43" s="71"/>
      <c r="S43" s="71"/>
      <c r="T43" s="71"/>
      <c r="U43" s="5"/>
      <c r="V43" s="4"/>
      <c r="W43" s="4"/>
      <c r="X43" s="4"/>
      <c r="Y43" s="71"/>
      <c r="Z43" s="6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6"/>
      <c r="AT43" s="6"/>
      <c r="AU43" s="6"/>
      <c r="AV43" s="6"/>
      <c r="AW43" s="6"/>
      <c r="AX43" s="5"/>
      <c r="AY43" s="5"/>
      <c r="AZ43" s="5"/>
      <c r="BA43" s="5"/>
    </row>
    <row r="44" spans="1:65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4"/>
      <c r="N44" s="74"/>
      <c r="O44" s="74"/>
      <c r="P44" s="74"/>
      <c r="Q44" s="74"/>
      <c r="R44" s="74"/>
      <c r="S44" s="74"/>
      <c r="T44" s="74"/>
      <c r="U44" s="75"/>
      <c r="V44" s="73"/>
      <c r="W44" s="73"/>
      <c r="X44" s="73"/>
      <c r="Y44" s="74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6"/>
      <c r="AY44" s="76"/>
      <c r="AZ44" s="76"/>
    </row>
    <row r="45" spans="1:65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4"/>
      <c r="N45" s="74"/>
      <c r="O45" s="74"/>
      <c r="P45" s="74"/>
      <c r="Q45" s="74"/>
      <c r="R45" s="74"/>
      <c r="S45" s="74"/>
      <c r="T45" s="74"/>
      <c r="U45" s="75"/>
      <c r="V45" s="73"/>
      <c r="W45" s="73"/>
      <c r="X45" s="73"/>
      <c r="Y45" s="74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</row>
    <row r="46" spans="1:65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4"/>
      <c r="N46" s="74"/>
      <c r="O46" s="74"/>
      <c r="P46" s="74"/>
      <c r="Q46" s="74"/>
      <c r="R46" s="74"/>
      <c r="S46" s="74"/>
      <c r="T46" s="74"/>
      <c r="U46" s="75"/>
      <c r="V46" s="73"/>
      <c r="W46" s="73"/>
      <c r="X46" s="73"/>
      <c r="Y46" s="74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</row>
    <row r="47" spans="1:65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4"/>
      <c r="N47" s="74"/>
      <c r="O47" s="74"/>
      <c r="P47" s="74"/>
      <c r="Q47" s="74"/>
      <c r="R47" s="74"/>
      <c r="S47" s="74"/>
      <c r="T47" s="74"/>
      <c r="U47" s="75"/>
      <c r="V47" s="73"/>
      <c r="W47" s="73"/>
      <c r="X47" s="73"/>
      <c r="Y47" s="74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</row>
    <row r="48" spans="1:65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4"/>
      <c r="N48" s="74"/>
      <c r="O48" s="74"/>
      <c r="P48" s="74"/>
      <c r="Q48" s="74"/>
      <c r="R48" s="74"/>
      <c r="S48" s="74"/>
      <c r="T48" s="74"/>
      <c r="U48" s="75"/>
      <c r="V48" s="73"/>
      <c r="W48" s="73"/>
      <c r="X48" s="73"/>
      <c r="Y48" s="74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</row>
    <row r="49" spans="1:49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4"/>
      <c r="N49" s="74"/>
      <c r="O49" s="74"/>
      <c r="P49" s="74"/>
      <c r="Q49" s="74"/>
      <c r="R49" s="74"/>
      <c r="S49" s="74"/>
      <c r="T49" s="74"/>
      <c r="U49" s="75"/>
      <c r="V49" s="73"/>
      <c r="W49" s="73"/>
      <c r="X49" s="73"/>
      <c r="Y49" s="74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</row>
    <row r="50" spans="1:49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4"/>
      <c r="N50" s="74"/>
      <c r="O50" s="74"/>
      <c r="P50" s="74"/>
      <c r="Q50" s="74"/>
      <c r="R50" s="74"/>
      <c r="S50" s="74"/>
      <c r="T50" s="74"/>
      <c r="U50" s="75"/>
      <c r="V50" s="73"/>
      <c r="W50" s="73"/>
      <c r="X50" s="73"/>
      <c r="Y50" s="74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</row>
  </sheetData>
  <mergeCells count="8">
    <mergeCell ref="A7:BA7"/>
    <mergeCell ref="A9:AY9"/>
    <mergeCell ref="AZ9:BA10"/>
    <mergeCell ref="A10:B10"/>
    <mergeCell ref="C10:U10"/>
    <mergeCell ref="V10:AG10"/>
    <mergeCell ref="AH10:AX10"/>
    <mergeCell ref="AY10:AY11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A50"/>
  <sheetViews>
    <sheetView topLeftCell="A4" workbookViewId="0">
      <selection activeCell="BC42" sqref="BC42"/>
    </sheetView>
  </sheetViews>
  <sheetFormatPr defaultRowHeight="15" x14ac:dyDescent="0.25"/>
  <cols>
    <col min="1" max="1" width="5.140625" style="1" customWidth="1"/>
    <col min="2" max="2" width="4.42578125" style="1" customWidth="1"/>
    <col min="3" max="7" width="4.140625" style="1" customWidth="1"/>
    <col min="8" max="8" width="4.42578125" style="1" bestFit="1" customWidth="1"/>
    <col min="9" max="11" width="4.140625" style="1" customWidth="1"/>
    <col min="12" max="12" width="4.85546875" style="1" customWidth="1"/>
    <col min="13" max="13" width="4.28515625" style="2" customWidth="1"/>
    <col min="14" max="14" width="4.85546875" style="2" customWidth="1"/>
    <col min="15" max="16" width="4.140625" style="2" customWidth="1"/>
    <col min="17" max="17" width="5.28515625" style="2" customWidth="1"/>
    <col min="18" max="20" width="4.140625" style="2" customWidth="1"/>
    <col min="21" max="21" width="4.5703125" style="2" customWidth="1"/>
    <col min="22" max="22" width="5.5703125" style="1" bestFit="1" customWidth="1"/>
    <col min="23" max="25" width="4.42578125" style="1" customWidth="1"/>
    <col min="26" max="26" width="5.28515625" style="2" customWidth="1"/>
    <col min="27" max="27" width="5.28515625" style="1" customWidth="1"/>
    <col min="28" max="29" width="4.42578125" style="1" bestFit="1" customWidth="1"/>
    <col min="30" max="30" width="5" style="1" customWidth="1"/>
    <col min="31" max="33" width="4.7109375" style="1" customWidth="1"/>
    <col min="34" max="34" width="5.140625" style="1" bestFit="1" customWidth="1"/>
    <col min="35" max="35" width="4.42578125" style="1" bestFit="1" customWidth="1"/>
    <col min="36" max="37" width="4.42578125" style="1" customWidth="1"/>
    <col min="38" max="41" width="4.42578125" style="1" bestFit="1" customWidth="1"/>
    <col min="42" max="42" width="4.7109375" style="1" customWidth="1"/>
    <col min="43" max="43" width="4.28515625" style="1" bestFit="1" customWidth="1"/>
    <col min="44" max="45" width="4.28515625" style="1" customWidth="1"/>
    <col min="46" max="46" width="3.5703125" style="1" bestFit="1" customWidth="1"/>
    <col min="47" max="47" width="4.28515625" style="1" customWidth="1"/>
    <col min="48" max="50" width="4.5703125" style="1" customWidth="1"/>
    <col min="51" max="51" width="5.5703125" style="1" customWidth="1"/>
    <col min="52" max="52" width="6" style="1" bestFit="1" customWidth="1"/>
    <col min="53" max="53" width="4.7109375" style="1" bestFit="1" customWidth="1"/>
    <col min="54" max="54" width="7" style="1" customWidth="1"/>
    <col min="55" max="55" width="6.28515625" style="1" customWidth="1"/>
    <col min="56" max="56" width="6.140625" style="1" customWidth="1"/>
    <col min="57" max="57" width="5" style="1" customWidth="1"/>
    <col min="58" max="59" width="5.42578125" style="1" customWidth="1"/>
    <col min="60" max="60" width="5.28515625" style="1" customWidth="1"/>
    <col min="61" max="61" width="5.42578125" style="1" customWidth="1"/>
    <col min="62" max="62" width="7.140625" style="1" customWidth="1"/>
    <col min="63" max="64" width="2" style="1" bestFit="1" customWidth="1"/>
    <col min="65" max="65" width="4" style="1" bestFit="1" customWidth="1"/>
    <col min="66" max="123" width="9.140625" style="1"/>
    <col min="124" max="124" width="7.140625" style="1" customWidth="1"/>
    <col min="125" max="125" width="6" style="1" customWidth="1"/>
    <col min="126" max="126" width="5" style="1" bestFit="1" customWidth="1"/>
    <col min="127" max="128" width="4.5703125" style="1" customWidth="1"/>
    <col min="129" max="129" width="4" style="1" customWidth="1"/>
    <col min="130" max="132" width="4.28515625" style="1" customWidth="1"/>
    <col min="133" max="134" width="4.5703125" style="1" customWidth="1"/>
    <col min="135" max="137" width="4.28515625" style="1" customWidth="1"/>
    <col min="138" max="138" width="4.5703125" style="1" customWidth="1"/>
    <col min="139" max="139" width="4.7109375" style="1" customWidth="1"/>
    <col min="140" max="140" width="5" style="1" customWidth="1"/>
    <col min="141" max="141" width="6.85546875" style="1" customWidth="1"/>
    <col min="142" max="143" width="4.140625" style="1" customWidth="1"/>
    <col min="144" max="144" width="4.7109375" style="1" customWidth="1"/>
    <col min="145" max="145" width="5.140625" style="1" customWidth="1"/>
    <col min="146" max="146" width="6.140625" style="1" customWidth="1"/>
    <col min="147" max="147" width="4.28515625" style="1" customWidth="1"/>
    <col min="148" max="148" width="4.5703125" style="1" customWidth="1"/>
    <col min="149" max="149" width="4.85546875" style="1" customWidth="1"/>
    <col min="150" max="150" width="3.85546875" style="1" customWidth="1"/>
    <col min="151" max="151" width="5.28515625" style="1" customWidth="1"/>
    <col min="152" max="153" width="4.85546875" style="1" customWidth="1"/>
    <col min="154" max="155" width="4.5703125" style="1" customWidth="1"/>
    <col min="156" max="157" width="4.28515625" style="1" customWidth="1"/>
    <col min="158" max="158" width="6.140625" style="1" customWidth="1"/>
    <col min="159" max="159" width="4.28515625" style="1" customWidth="1"/>
    <col min="160" max="160" width="5" style="1" bestFit="1" customWidth="1"/>
    <col min="161" max="161" width="4.85546875" style="1" customWidth="1"/>
    <col min="162" max="162" width="3.85546875" style="1" customWidth="1"/>
    <col min="163" max="163" width="4.28515625" style="1" customWidth="1"/>
    <col min="164" max="164" width="5.140625" style="1" customWidth="1"/>
    <col min="165" max="165" width="5.28515625" style="1" customWidth="1"/>
    <col min="166" max="166" width="4.42578125" style="1" customWidth="1"/>
    <col min="167" max="167" width="5" style="1" customWidth="1"/>
    <col min="168" max="184" width="9.140625" style="1"/>
    <col min="380" max="380" width="7.140625" customWidth="1"/>
    <col min="381" max="381" width="6" customWidth="1"/>
    <col min="382" max="382" width="5" bestFit="1" customWidth="1"/>
    <col min="383" max="384" width="4.5703125" customWidth="1"/>
    <col min="385" max="385" width="4" customWidth="1"/>
    <col min="386" max="388" width="4.28515625" customWidth="1"/>
    <col min="389" max="390" width="4.5703125" customWidth="1"/>
    <col min="391" max="393" width="4.28515625" customWidth="1"/>
    <col min="394" max="394" width="4.5703125" customWidth="1"/>
    <col min="395" max="395" width="4.7109375" customWidth="1"/>
    <col min="396" max="396" width="5" customWidth="1"/>
    <col min="397" max="397" width="6.85546875" customWidth="1"/>
    <col min="398" max="399" width="4.140625" customWidth="1"/>
    <col min="400" max="400" width="4.7109375" customWidth="1"/>
    <col min="401" max="401" width="5.140625" customWidth="1"/>
    <col min="402" max="402" width="6.140625" customWidth="1"/>
    <col min="403" max="403" width="4.28515625" customWidth="1"/>
    <col min="404" max="404" width="4.5703125" customWidth="1"/>
    <col min="405" max="405" width="4.85546875" customWidth="1"/>
    <col min="406" max="406" width="3.85546875" customWidth="1"/>
    <col min="407" max="407" width="5.28515625" customWidth="1"/>
    <col min="408" max="409" width="4.85546875" customWidth="1"/>
    <col min="410" max="411" width="4.5703125" customWidth="1"/>
    <col min="412" max="413" width="4.28515625" customWidth="1"/>
    <col min="414" max="414" width="6.140625" customWidth="1"/>
    <col min="415" max="415" width="4.28515625" customWidth="1"/>
    <col min="416" max="416" width="5" bestFit="1" customWidth="1"/>
    <col min="417" max="417" width="4.85546875" customWidth="1"/>
    <col min="418" max="418" width="3.85546875" customWidth="1"/>
    <col min="419" max="419" width="4.28515625" customWidth="1"/>
    <col min="420" max="420" width="5.140625" customWidth="1"/>
    <col min="421" max="421" width="5.28515625" customWidth="1"/>
    <col min="422" max="422" width="4.42578125" customWidth="1"/>
    <col min="423" max="423" width="5" customWidth="1"/>
    <col min="636" max="636" width="7.140625" customWidth="1"/>
    <col min="637" max="637" width="6" customWidth="1"/>
    <col min="638" max="638" width="5" bestFit="1" customWidth="1"/>
    <col min="639" max="640" width="4.5703125" customWidth="1"/>
    <col min="641" max="641" width="4" customWidth="1"/>
    <col min="642" max="644" width="4.28515625" customWidth="1"/>
    <col min="645" max="646" width="4.5703125" customWidth="1"/>
    <col min="647" max="649" width="4.28515625" customWidth="1"/>
    <col min="650" max="650" width="4.5703125" customWidth="1"/>
    <col min="651" max="651" width="4.7109375" customWidth="1"/>
    <col min="652" max="652" width="5" customWidth="1"/>
    <col min="653" max="653" width="6.85546875" customWidth="1"/>
    <col min="654" max="655" width="4.140625" customWidth="1"/>
    <col min="656" max="656" width="4.7109375" customWidth="1"/>
    <col min="657" max="657" width="5.140625" customWidth="1"/>
    <col min="658" max="658" width="6.140625" customWidth="1"/>
    <col min="659" max="659" width="4.28515625" customWidth="1"/>
    <col min="660" max="660" width="4.5703125" customWidth="1"/>
    <col min="661" max="661" width="4.85546875" customWidth="1"/>
    <col min="662" max="662" width="3.85546875" customWidth="1"/>
    <col min="663" max="663" width="5.28515625" customWidth="1"/>
    <col min="664" max="665" width="4.85546875" customWidth="1"/>
    <col min="666" max="667" width="4.5703125" customWidth="1"/>
    <col min="668" max="669" width="4.28515625" customWidth="1"/>
    <col min="670" max="670" width="6.140625" customWidth="1"/>
    <col min="671" max="671" width="4.28515625" customWidth="1"/>
    <col min="672" max="672" width="5" bestFit="1" customWidth="1"/>
    <col min="673" max="673" width="4.85546875" customWidth="1"/>
    <col min="674" max="674" width="3.85546875" customWidth="1"/>
    <col min="675" max="675" width="4.28515625" customWidth="1"/>
    <col min="676" max="676" width="5.140625" customWidth="1"/>
    <col min="677" max="677" width="5.28515625" customWidth="1"/>
    <col min="678" max="678" width="4.42578125" customWidth="1"/>
    <col min="679" max="679" width="5" customWidth="1"/>
    <col min="892" max="892" width="7.140625" customWidth="1"/>
    <col min="893" max="893" width="6" customWidth="1"/>
    <col min="894" max="894" width="5" bestFit="1" customWidth="1"/>
    <col min="895" max="896" width="4.5703125" customWidth="1"/>
    <col min="897" max="897" width="4" customWidth="1"/>
    <col min="898" max="900" width="4.28515625" customWidth="1"/>
    <col min="901" max="902" width="4.5703125" customWidth="1"/>
    <col min="903" max="905" width="4.28515625" customWidth="1"/>
    <col min="906" max="906" width="4.5703125" customWidth="1"/>
    <col min="907" max="907" width="4.7109375" customWidth="1"/>
    <col min="908" max="908" width="5" customWidth="1"/>
    <col min="909" max="909" width="6.85546875" customWidth="1"/>
    <col min="910" max="911" width="4.140625" customWidth="1"/>
    <col min="912" max="912" width="4.7109375" customWidth="1"/>
    <col min="913" max="913" width="5.140625" customWidth="1"/>
    <col min="914" max="914" width="6.140625" customWidth="1"/>
    <col min="915" max="915" width="4.28515625" customWidth="1"/>
    <col min="916" max="916" width="4.5703125" customWidth="1"/>
    <col min="917" max="917" width="4.85546875" customWidth="1"/>
    <col min="918" max="918" width="3.85546875" customWidth="1"/>
    <col min="919" max="919" width="5.28515625" customWidth="1"/>
    <col min="920" max="921" width="4.85546875" customWidth="1"/>
    <col min="922" max="923" width="4.5703125" customWidth="1"/>
    <col min="924" max="925" width="4.28515625" customWidth="1"/>
    <col min="926" max="926" width="6.140625" customWidth="1"/>
    <col min="927" max="927" width="4.28515625" customWidth="1"/>
    <col min="928" max="928" width="5" bestFit="1" customWidth="1"/>
    <col min="929" max="929" width="4.85546875" customWidth="1"/>
    <col min="930" max="930" width="3.85546875" customWidth="1"/>
    <col min="931" max="931" width="4.28515625" customWidth="1"/>
    <col min="932" max="932" width="5.140625" customWidth="1"/>
    <col min="933" max="933" width="5.28515625" customWidth="1"/>
    <col min="934" max="934" width="4.42578125" customWidth="1"/>
    <col min="935" max="935" width="5" customWidth="1"/>
    <col min="1148" max="1148" width="7.140625" customWidth="1"/>
    <col min="1149" max="1149" width="6" customWidth="1"/>
    <col min="1150" max="1150" width="5" bestFit="1" customWidth="1"/>
    <col min="1151" max="1152" width="4.5703125" customWidth="1"/>
    <col min="1153" max="1153" width="4" customWidth="1"/>
    <col min="1154" max="1156" width="4.28515625" customWidth="1"/>
    <col min="1157" max="1158" width="4.5703125" customWidth="1"/>
    <col min="1159" max="1161" width="4.28515625" customWidth="1"/>
    <col min="1162" max="1162" width="4.5703125" customWidth="1"/>
    <col min="1163" max="1163" width="4.7109375" customWidth="1"/>
    <col min="1164" max="1164" width="5" customWidth="1"/>
    <col min="1165" max="1165" width="6.85546875" customWidth="1"/>
    <col min="1166" max="1167" width="4.140625" customWidth="1"/>
    <col min="1168" max="1168" width="4.7109375" customWidth="1"/>
    <col min="1169" max="1169" width="5.140625" customWidth="1"/>
    <col min="1170" max="1170" width="6.140625" customWidth="1"/>
    <col min="1171" max="1171" width="4.28515625" customWidth="1"/>
    <col min="1172" max="1172" width="4.5703125" customWidth="1"/>
    <col min="1173" max="1173" width="4.85546875" customWidth="1"/>
    <col min="1174" max="1174" width="3.85546875" customWidth="1"/>
    <col min="1175" max="1175" width="5.28515625" customWidth="1"/>
    <col min="1176" max="1177" width="4.85546875" customWidth="1"/>
    <col min="1178" max="1179" width="4.5703125" customWidth="1"/>
    <col min="1180" max="1181" width="4.28515625" customWidth="1"/>
    <col min="1182" max="1182" width="6.140625" customWidth="1"/>
    <col min="1183" max="1183" width="4.28515625" customWidth="1"/>
    <col min="1184" max="1184" width="5" bestFit="1" customWidth="1"/>
    <col min="1185" max="1185" width="4.85546875" customWidth="1"/>
    <col min="1186" max="1186" width="3.85546875" customWidth="1"/>
    <col min="1187" max="1187" width="4.28515625" customWidth="1"/>
    <col min="1188" max="1188" width="5.140625" customWidth="1"/>
    <col min="1189" max="1189" width="5.28515625" customWidth="1"/>
    <col min="1190" max="1190" width="4.42578125" customWidth="1"/>
    <col min="1191" max="1191" width="5" customWidth="1"/>
    <col min="1404" max="1404" width="7.140625" customWidth="1"/>
    <col min="1405" max="1405" width="6" customWidth="1"/>
    <col min="1406" max="1406" width="5" bestFit="1" customWidth="1"/>
    <col min="1407" max="1408" width="4.5703125" customWidth="1"/>
    <col min="1409" max="1409" width="4" customWidth="1"/>
    <col min="1410" max="1412" width="4.28515625" customWidth="1"/>
    <col min="1413" max="1414" width="4.5703125" customWidth="1"/>
    <col min="1415" max="1417" width="4.28515625" customWidth="1"/>
    <col min="1418" max="1418" width="4.5703125" customWidth="1"/>
    <col min="1419" max="1419" width="4.7109375" customWidth="1"/>
    <col min="1420" max="1420" width="5" customWidth="1"/>
    <col min="1421" max="1421" width="6.85546875" customWidth="1"/>
    <col min="1422" max="1423" width="4.140625" customWidth="1"/>
    <col min="1424" max="1424" width="4.7109375" customWidth="1"/>
    <col min="1425" max="1425" width="5.140625" customWidth="1"/>
    <col min="1426" max="1426" width="6.140625" customWidth="1"/>
    <col min="1427" max="1427" width="4.28515625" customWidth="1"/>
    <col min="1428" max="1428" width="4.5703125" customWidth="1"/>
    <col min="1429" max="1429" width="4.85546875" customWidth="1"/>
    <col min="1430" max="1430" width="3.85546875" customWidth="1"/>
    <col min="1431" max="1431" width="5.28515625" customWidth="1"/>
    <col min="1432" max="1433" width="4.85546875" customWidth="1"/>
    <col min="1434" max="1435" width="4.5703125" customWidth="1"/>
    <col min="1436" max="1437" width="4.28515625" customWidth="1"/>
    <col min="1438" max="1438" width="6.140625" customWidth="1"/>
    <col min="1439" max="1439" width="4.28515625" customWidth="1"/>
    <col min="1440" max="1440" width="5" bestFit="1" customWidth="1"/>
    <col min="1441" max="1441" width="4.85546875" customWidth="1"/>
    <col min="1442" max="1442" width="3.85546875" customWidth="1"/>
    <col min="1443" max="1443" width="4.28515625" customWidth="1"/>
    <col min="1444" max="1444" width="5.140625" customWidth="1"/>
    <col min="1445" max="1445" width="5.28515625" customWidth="1"/>
    <col min="1446" max="1446" width="4.42578125" customWidth="1"/>
    <col min="1447" max="1447" width="5" customWidth="1"/>
    <col min="1660" max="1660" width="7.140625" customWidth="1"/>
    <col min="1661" max="1661" width="6" customWidth="1"/>
    <col min="1662" max="1662" width="5" bestFit="1" customWidth="1"/>
    <col min="1663" max="1664" width="4.5703125" customWidth="1"/>
    <col min="1665" max="1665" width="4" customWidth="1"/>
    <col min="1666" max="1668" width="4.28515625" customWidth="1"/>
    <col min="1669" max="1670" width="4.5703125" customWidth="1"/>
    <col min="1671" max="1673" width="4.28515625" customWidth="1"/>
    <col min="1674" max="1674" width="4.5703125" customWidth="1"/>
    <col min="1675" max="1675" width="4.7109375" customWidth="1"/>
    <col min="1676" max="1676" width="5" customWidth="1"/>
    <col min="1677" max="1677" width="6.85546875" customWidth="1"/>
    <col min="1678" max="1679" width="4.140625" customWidth="1"/>
    <col min="1680" max="1680" width="4.7109375" customWidth="1"/>
    <col min="1681" max="1681" width="5.140625" customWidth="1"/>
    <col min="1682" max="1682" width="6.140625" customWidth="1"/>
    <col min="1683" max="1683" width="4.28515625" customWidth="1"/>
    <col min="1684" max="1684" width="4.5703125" customWidth="1"/>
    <col min="1685" max="1685" width="4.85546875" customWidth="1"/>
    <col min="1686" max="1686" width="3.85546875" customWidth="1"/>
    <col min="1687" max="1687" width="5.28515625" customWidth="1"/>
    <col min="1688" max="1689" width="4.85546875" customWidth="1"/>
    <col min="1690" max="1691" width="4.5703125" customWidth="1"/>
    <col min="1692" max="1693" width="4.28515625" customWidth="1"/>
    <col min="1694" max="1694" width="6.140625" customWidth="1"/>
    <col min="1695" max="1695" width="4.28515625" customWidth="1"/>
    <col min="1696" max="1696" width="5" bestFit="1" customWidth="1"/>
    <col min="1697" max="1697" width="4.85546875" customWidth="1"/>
    <col min="1698" max="1698" width="3.85546875" customWidth="1"/>
    <col min="1699" max="1699" width="4.28515625" customWidth="1"/>
    <col min="1700" max="1700" width="5.140625" customWidth="1"/>
    <col min="1701" max="1701" width="5.28515625" customWidth="1"/>
    <col min="1702" max="1702" width="4.42578125" customWidth="1"/>
    <col min="1703" max="1703" width="5" customWidth="1"/>
    <col min="1916" max="1916" width="7.140625" customWidth="1"/>
    <col min="1917" max="1917" width="6" customWidth="1"/>
    <col min="1918" max="1918" width="5" bestFit="1" customWidth="1"/>
    <col min="1919" max="1920" width="4.5703125" customWidth="1"/>
    <col min="1921" max="1921" width="4" customWidth="1"/>
    <col min="1922" max="1924" width="4.28515625" customWidth="1"/>
    <col min="1925" max="1926" width="4.5703125" customWidth="1"/>
    <col min="1927" max="1929" width="4.28515625" customWidth="1"/>
    <col min="1930" max="1930" width="4.5703125" customWidth="1"/>
    <col min="1931" max="1931" width="4.7109375" customWidth="1"/>
    <col min="1932" max="1932" width="5" customWidth="1"/>
    <col min="1933" max="1933" width="6.85546875" customWidth="1"/>
    <col min="1934" max="1935" width="4.140625" customWidth="1"/>
    <col min="1936" max="1936" width="4.7109375" customWidth="1"/>
    <col min="1937" max="1937" width="5.140625" customWidth="1"/>
    <col min="1938" max="1938" width="6.140625" customWidth="1"/>
    <col min="1939" max="1939" width="4.28515625" customWidth="1"/>
    <col min="1940" max="1940" width="4.5703125" customWidth="1"/>
    <col min="1941" max="1941" width="4.85546875" customWidth="1"/>
    <col min="1942" max="1942" width="3.85546875" customWidth="1"/>
    <col min="1943" max="1943" width="5.28515625" customWidth="1"/>
    <col min="1944" max="1945" width="4.85546875" customWidth="1"/>
    <col min="1946" max="1947" width="4.5703125" customWidth="1"/>
    <col min="1948" max="1949" width="4.28515625" customWidth="1"/>
    <col min="1950" max="1950" width="6.140625" customWidth="1"/>
    <col min="1951" max="1951" width="4.28515625" customWidth="1"/>
    <col min="1952" max="1952" width="5" bestFit="1" customWidth="1"/>
    <col min="1953" max="1953" width="4.85546875" customWidth="1"/>
    <col min="1954" max="1954" width="3.85546875" customWidth="1"/>
    <col min="1955" max="1955" width="4.28515625" customWidth="1"/>
    <col min="1956" max="1956" width="5.140625" customWidth="1"/>
    <col min="1957" max="1957" width="5.28515625" customWidth="1"/>
    <col min="1958" max="1958" width="4.42578125" customWidth="1"/>
    <col min="1959" max="1959" width="5" customWidth="1"/>
    <col min="2172" max="2172" width="7.140625" customWidth="1"/>
    <col min="2173" max="2173" width="6" customWidth="1"/>
    <col min="2174" max="2174" width="5" bestFit="1" customWidth="1"/>
    <col min="2175" max="2176" width="4.5703125" customWidth="1"/>
    <col min="2177" max="2177" width="4" customWidth="1"/>
    <col min="2178" max="2180" width="4.28515625" customWidth="1"/>
    <col min="2181" max="2182" width="4.5703125" customWidth="1"/>
    <col min="2183" max="2185" width="4.28515625" customWidth="1"/>
    <col min="2186" max="2186" width="4.5703125" customWidth="1"/>
    <col min="2187" max="2187" width="4.7109375" customWidth="1"/>
    <col min="2188" max="2188" width="5" customWidth="1"/>
    <col min="2189" max="2189" width="6.85546875" customWidth="1"/>
    <col min="2190" max="2191" width="4.140625" customWidth="1"/>
    <col min="2192" max="2192" width="4.7109375" customWidth="1"/>
    <col min="2193" max="2193" width="5.140625" customWidth="1"/>
    <col min="2194" max="2194" width="6.140625" customWidth="1"/>
    <col min="2195" max="2195" width="4.28515625" customWidth="1"/>
    <col min="2196" max="2196" width="4.5703125" customWidth="1"/>
    <col min="2197" max="2197" width="4.85546875" customWidth="1"/>
    <col min="2198" max="2198" width="3.85546875" customWidth="1"/>
    <col min="2199" max="2199" width="5.28515625" customWidth="1"/>
    <col min="2200" max="2201" width="4.85546875" customWidth="1"/>
    <col min="2202" max="2203" width="4.5703125" customWidth="1"/>
    <col min="2204" max="2205" width="4.28515625" customWidth="1"/>
    <col min="2206" max="2206" width="6.140625" customWidth="1"/>
    <col min="2207" max="2207" width="4.28515625" customWidth="1"/>
    <col min="2208" max="2208" width="5" bestFit="1" customWidth="1"/>
    <col min="2209" max="2209" width="4.85546875" customWidth="1"/>
    <col min="2210" max="2210" width="3.85546875" customWidth="1"/>
    <col min="2211" max="2211" width="4.28515625" customWidth="1"/>
    <col min="2212" max="2212" width="5.140625" customWidth="1"/>
    <col min="2213" max="2213" width="5.28515625" customWidth="1"/>
    <col min="2214" max="2214" width="4.42578125" customWidth="1"/>
    <col min="2215" max="2215" width="5" customWidth="1"/>
    <col min="2428" max="2428" width="7.140625" customWidth="1"/>
    <col min="2429" max="2429" width="6" customWidth="1"/>
    <col min="2430" max="2430" width="5" bestFit="1" customWidth="1"/>
    <col min="2431" max="2432" width="4.5703125" customWidth="1"/>
    <col min="2433" max="2433" width="4" customWidth="1"/>
    <col min="2434" max="2436" width="4.28515625" customWidth="1"/>
    <col min="2437" max="2438" width="4.5703125" customWidth="1"/>
    <col min="2439" max="2441" width="4.28515625" customWidth="1"/>
    <col min="2442" max="2442" width="4.5703125" customWidth="1"/>
    <col min="2443" max="2443" width="4.7109375" customWidth="1"/>
    <col min="2444" max="2444" width="5" customWidth="1"/>
    <col min="2445" max="2445" width="6.85546875" customWidth="1"/>
    <col min="2446" max="2447" width="4.140625" customWidth="1"/>
    <col min="2448" max="2448" width="4.7109375" customWidth="1"/>
    <col min="2449" max="2449" width="5.140625" customWidth="1"/>
    <col min="2450" max="2450" width="6.140625" customWidth="1"/>
    <col min="2451" max="2451" width="4.28515625" customWidth="1"/>
    <col min="2452" max="2452" width="4.5703125" customWidth="1"/>
    <col min="2453" max="2453" width="4.85546875" customWidth="1"/>
    <col min="2454" max="2454" width="3.85546875" customWidth="1"/>
    <col min="2455" max="2455" width="5.28515625" customWidth="1"/>
    <col min="2456" max="2457" width="4.85546875" customWidth="1"/>
    <col min="2458" max="2459" width="4.5703125" customWidth="1"/>
    <col min="2460" max="2461" width="4.28515625" customWidth="1"/>
    <col min="2462" max="2462" width="6.140625" customWidth="1"/>
    <col min="2463" max="2463" width="4.28515625" customWidth="1"/>
    <col min="2464" max="2464" width="5" bestFit="1" customWidth="1"/>
    <col min="2465" max="2465" width="4.85546875" customWidth="1"/>
    <col min="2466" max="2466" width="3.85546875" customWidth="1"/>
    <col min="2467" max="2467" width="4.28515625" customWidth="1"/>
    <col min="2468" max="2468" width="5.140625" customWidth="1"/>
    <col min="2469" max="2469" width="5.28515625" customWidth="1"/>
    <col min="2470" max="2470" width="4.42578125" customWidth="1"/>
    <col min="2471" max="2471" width="5" customWidth="1"/>
    <col min="2684" max="2684" width="7.140625" customWidth="1"/>
    <col min="2685" max="2685" width="6" customWidth="1"/>
    <col min="2686" max="2686" width="5" bestFit="1" customWidth="1"/>
    <col min="2687" max="2688" width="4.5703125" customWidth="1"/>
    <col min="2689" max="2689" width="4" customWidth="1"/>
    <col min="2690" max="2692" width="4.28515625" customWidth="1"/>
    <col min="2693" max="2694" width="4.5703125" customWidth="1"/>
    <col min="2695" max="2697" width="4.28515625" customWidth="1"/>
    <col min="2698" max="2698" width="4.5703125" customWidth="1"/>
    <col min="2699" max="2699" width="4.7109375" customWidth="1"/>
    <col min="2700" max="2700" width="5" customWidth="1"/>
    <col min="2701" max="2701" width="6.85546875" customWidth="1"/>
    <col min="2702" max="2703" width="4.140625" customWidth="1"/>
    <col min="2704" max="2704" width="4.7109375" customWidth="1"/>
    <col min="2705" max="2705" width="5.140625" customWidth="1"/>
    <col min="2706" max="2706" width="6.140625" customWidth="1"/>
    <col min="2707" max="2707" width="4.28515625" customWidth="1"/>
    <col min="2708" max="2708" width="4.5703125" customWidth="1"/>
    <col min="2709" max="2709" width="4.85546875" customWidth="1"/>
    <col min="2710" max="2710" width="3.85546875" customWidth="1"/>
    <col min="2711" max="2711" width="5.28515625" customWidth="1"/>
    <col min="2712" max="2713" width="4.85546875" customWidth="1"/>
    <col min="2714" max="2715" width="4.5703125" customWidth="1"/>
    <col min="2716" max="2717" width="4.28515625" customWidth="1"/>
    <col min="2718" max="2718" width="6.140625" customWidth="1"/>
    <col min="2719" max="2719" width="4.28515625" customWidth="1"/>
    <col min="2720" max="2720" width="5" bestFit="1" customWidth="1"/>
    <col min="2721" max="2721" width="4.85546875" customWidth="1"/>
    <col min="2722" max="2722" width="3.85546875" customWidth="1"/>
    <col min="2723" max="2723" width="4.28515625" customWidth="1"/>
    <col min="2724" max="2724" width="5.140625" customWidth="1"/>
    <col min="2725" max="2725" width="5.28515625" customWidth="1"/>
    <col min="2726" max="2726" width="4.42578125" customWidth="1"/>
    <col min="2727" max="2727" width="5" customWidth="1"/>
    <col min="2940" max="2940" width="7.140625" customWidth="1"/>
    <col min="2941" max="2941" width="6" customWidth="1"/>
    <col min="2942" max="2942" width="5" bestFit="1" customWidth="1"/>
    <col min="2943" max="2944" width="4.5703125" customWidth="1"/>
    <col min="2945" max="2945" width="4" customWidth="1"/>
    <col min="2946" max="2948" width="4.28515625" customWidth="1"/>
    <col min="2949" max="2950" width="4.5703125" customWidth="1"/>
    <col min="2951" max="2953" width="4.28515625" customWidth="1"/>
    <col min="2954" max="2954" width="4.5703125" customWidth="1"/>
    <col min="2955" max="2955" width="4.7109375" customWidth="1"/>
    <col min="2956" max="2956" width="5" customWidth="1"/>
    <col min="2957" max="2957" width="6.85546875" customWidth="1"/>
    <col min="2958" max="2959" width="4.140625" customWidth="1"/>
    <col min="2960" max="2960" width="4.7109375" customWidth="1"/>
    <col min="2961" max="2961" width="5.140625" customWidth="1"/>
    <col min="2962" max="2962" width="6.140625" customWidth="1"/>
    <col min="2963" max="2963" width="4.28515625" customWidth="1"/>
    <col min="2964" max="2964" width="4.5703125" customWidth="1"/>
    <col min="2965" max="2965" width="4.85546875" customWidth="1"/>
    <col min="2966" max="2966" width="3.85546875" customWidth="1"/>
    <col min="2967" max="2967" width="5.28515625" customWidth="1"/>
    <col min="2968" max="2969" width="4.85546875" customWidth="1"/>
    <col min="2970" max="2971" width="4.5703125" customWidth="1"/>
    <col min="2972" max="2973" width="4.28515625" customWidth="1"/>
    <col min="2974" max="2974" width="6.140625" customWidth="1"/>
    <col min="2975" max="2975" width="4.28515625" customWidth="1"/>
    <col min="2976" max="2976" width="5" bestFit="1" customWidth="1"/>
    <col min="2977" max="2977" width="4.85546875" customWidth="1"/>
    <col min="2978" max="2978" width="3.85546875" customWidth="1"/>
    <col min="2979" max="2979" width="4.28515625" customWidth="1"/>
    <col min="2980" max="2980" width="5.140625" customWidth="1"/>
    <col min="2981" max="2981" width="5.28515625" customWidth="1"/>
    <col min="2982" max="2982" width="4.42578125" customWidth="1"/>
    <col min="2983" max="2983" width="5" customWidth="1"/>
    <col min="3196" max="3196" width="7.140625" customWidth="1"/>
    <col min="3197" max="3197" width="6" customWidth="1"/>
    <col min="3198" max="3198" width="5" bestFit="1" customWidth="1"/>
    <col min="3199" max="3200" width="4.5703125" customWidth="1"/>
    <col min="3201" max="3201" width="4" customWidth="1"/>
    <col min="3202" max="3204" width="4.28515625" customWidth="1"/>
    <col min="3205" max="3206" width="4.5703125" customWidth="1"/>
    <col min="3207" max="3209" width="4.28515625" customWidth="1"/>
    <col min="3210" max="3210" width="4.5703125" customWidth="1"/>
    <col min="3211" max="3211" width="4.7109375" customWidth="1"/>
    <col min="3212" max="3212" width="5" customWidth="1"/>
    <col min="3213" max="3213" width="6.85546875" customWidth="1"/>
    <col min="3214" max="3215" width="4.140625" customWidth="1"/>
    <col min="3216" max="3216" width="4.7109375" customWidth="1"/>
    <col min="3217" max="3217" width="5.140625" customWidth="1"/>
    <col min="3218" max="3218" width="6.140625" customWidth="1"/>
    <col min="3219" max="3219" width="4.28515625" customWidth="1"/>
    <col min="3220" max="3220" width="4.5703125" customWidth="1"/>
    <col min="3221" max="3221" width="4.85546875" customWidth="1"/>
    <col min="3222" max="3222" width="3.85546875" customWidth="1"/>
    <col min="3223" max="3223" width="5.28515625" customWidth="1"/>
    <col min="3224" max="3225" width="4.85546875" customWidth="1"/>
    <col min="3226" max="3227" width="4.5703125" customWidth="1"/>
    <col min="3228" max="3229" width="4.28515625" customWidth="1"/>
    <col min="3230" max="3230" width="6.140625" customWidth="1"/>
    <col min="3231" max="3231" width="4.28515625" customWidth="1"/>
    <col min="3232" max="3232" width="5" bestFit="1" customWidth="1"/>
    <col min="3233" max="3233" width="4.85546875" customWidth="1"/>
    <col min="3234" max="3234" width="3.85546875" customWidth="1"/>
    <col min="3235" max="3235" width="4.28515625" customWidth="1"/>
    <col min="3236" max="3236" width="5.140625" customWidth="1"/>
    <col min="3237" max="3237" width="5.28515625" customWidth="1"/>
    <col min="3238" max="3238" width="4.42578125" customWidth="1"/>
    <col min="3239" max="3239" width="5" customWidth="1"/>
    <col min="3452" max="3452" width="7.140625" customWidth="1"/>
    <col min="3453" max="3453" width="6" customWidth="1"/>
    <col min="3454" max="3454" width="5" bestFit="1" customWidth="1"/>
    <col min="3455" max="3456" width="4.5703125" customWidth="1"/>
    <col min="3457" max="3457" width="4" customWidth="1"/>
    <col min="3458" max="3460" width="4.28515625" customWidth="1"/>
    <col min="3461" max="3462" width="4.5703125" customWidth="1"/>
    <col min="3463" max="3465" width="4.28515625" customWidth="1"/>
    <col min="3466" max="3466" width="4.5703125" customWidth="1"/>
    <col min="3467" max="3467" width="4.7109375" customWidth="1"/>
    <col min="3468" max="3468" width="5" customWidth="1"/>
    <col min="3469" max="3469" width="6.85546875" customWidth="1"/>
    <col min="3470" max="3471" width="4.140625" customWidth="1"/>
    <col min="3472" max="3472" width="4.7109375" customWidth="1"/>
    <col min="3473" max="3473" width="5.140625" customWidth="1"/>
    <col min="3474" max="3474" width="6.140625" customWidth="1"/>
    <col min="3475" max="3475" width="4.28515625" customWidth="1"/>
    <col min="3476" max="3476" width="4.5703125" customWidth="1"/>
    <col min="3477" max="3477" width="4.85546875" customWidth="1"/>
    <col min="3478" max="3478" width="3.85546875" customWidth="1"/>
    <col min="3479" max="3479" width="5.28515625" customWidth="1"/>
    <col min="3480" max="3481" width="4.85546875" customWidth="1"/>
    <col min="3482" max="3483" width="4.5703125" customWidth="1"/>
    <col min="3484" max="3485" width="4.28515625" customWidth="1"/>
    <col min="3486" max="3486" width="6.140625" customWidth="1"/>
    <col min="3487" max="3487" width="4.28515625" customWidth="1"/>
    <col min="3488" max="3488" width="5" bestFit="1" customWidth="1"/>
    <col min="3489" max="3489" width="4.85546875" customWidth="1"/>
    <col min="3490" max="3490" width="3.85546875" customWidth="1"/>
    <col min="3491" max="3491" width="4.28515625" customWidth="1"/>
    <col min="3492" max="3492" width="5.140625" customWidth="1"/>
    <col min="3493" max="3493" width="5.28515625" customWidth="1"/>
    <col min="3494" max="3494" width="4.42578125" customWidth="1"/>
    <col min="3495" max="3495" width="5" customWidth="1"/>
    <col min="3708" max="3708" width="7.140625" customWidth="1"/>
    <col min="3709" max="3709" width="6" customWidth="1"/>
    <col min="3710" max="3710" width="5" bestFit="1" customWidth="1"/>
    <col min="3711" max="3712" width="4.5703125" customWidth="1"/>
    <col min="3713" max="3713" width="4" customWidth="1"/>
    <col min="3714" max="3716" width="4.28515625" customWidth="1"/>
    <col min="3717" max="3718" width="4.5703125" customWidth="1"/>
    <col min="3719" max="3721" width="4.28515625" customWidth="1"/>
    <col min="3722" max="3722" width="4.5703125" customWidth="1"/>
    <col min="3723" max="3723" width="4.7109375" customWidth="1"/>
    <col min="3724" max="3724" width="5" customWidth="1"/>
    <col min="3725" max="3725" width="6.85546875" customWidth="1"/>
    <col min="3726" max="3727" width="4.140625" customWidth="1"/>
    <col min="3728" max="3728" width="4.7109375" customWidth="1"/>
    <col min="3729" max="3729" width="5.140625" customWidth="1"/>
    <col min="3730" max="3730" width="6.140625" customWidth="1"/>
    <col min="3731" max="3731" width="4.28515625" customWidth="1"/>
    <col min="3732" max="3732" width="4.5703125" customWidth="1"/>
    <col min="3733" max="3733" width="4.85546875" customWidth="1"/>
    <col min="3734" max="3734" width="3.85546875" customWidth="1"/>
    <col min="3735" max="3735" width="5.28515625" customWidth="1"/>
    <col min="3736" max="3737" width="4.85546875" customWidth="1"/>
    <col min="3738" max="3739" width="4.5703125" customWidth="1"/>
    <col min="3740" max="3741" width="4.28515625" customWidth="1"/>
    <col min="3742" max="3742" width="6.140625" customWidth="1"/>
    <col min="3743" max="3743" width="4.28515625" customWidth="1"/>
    <col min="3744" max="3744" width="5" bestFit="1" customWidth="1"/>
    <col min="3745" max="3745" width="4.85546875" customWidth="1"/>
    <col min="3746" max="3746" width="3.85546875" customWidth="1"/>
    <col min="3747" max="3747" width="4.28515625" customWidth="1"/>
    <col min="3748" max="3748" width="5.140625" customWidth="1"/>
    <col min="3749" max="3749" width="5.28515625" customWidth="1"/>
    <col min="3750" max="3750" width="4.42578125" customWidth="1"/>
    <col min="3751" max="3751" width="5" customWidth="1"/>
    <col min="3964" max="3964" width="7.140625" customWidth="1"/>
    <col min="3965" max="3965" width="6" customWidth="1"/>
    <col min="3966" max="3966" width="5" bestFit="1" customWidth="1"/>
    <col min="3967" max="3968" width="4.5703125" customWidth="1"/>
    <col min="3969" max="3969" width="4" customWidth="1"/>
    <col min="3970" max="3972" width="4.28515625" customWidth="1"/>
    <col min="3973" max="3974" width="4.5703125" customWidth="1"/>
    <col min="3975" max="3977" width="4.28515625" customWidth="1"/>
    <col min="3978" max="3978" width="4.5703125" customWidth="1"/>
    <col min="3979" max="3979" width="4.7109375" customWidth="1"/>
    <col min="3980" max="3980" width="5" customWidth="1"/>
    <col min="3981" max="3981" width="6.85546875" customWidth="1"/>
    <col min="3982" max="3983" width="4.140625" customWidth="1"/>
    <col min="3984" max="3984" width="4.7109375" customWidth="1"/>
    <col min="3985" max="3985" width="5.140625" customWidth="1"/>
    <col min="3986" max="3986" width="6.140625" customWidth="1"/>
    <col min="3987" max="3987" width="4.28515625" customWidth="1"/>
    <col min="3988" max="3988" width="4.5703125" customWidth="1"/>
    <col min="3989" max="3989" width="4.85546875" customWidth="1"/>
    <col min="3990" max="3990" width="3.85546875" customWidth="1"/>
    <col min="3991" max="3991" width="5.28515625" customWidth="1"/>
    <col min="3992" max="3993" width="4.85546875" customWidth="1"/>
    <col min="3994" max="3995" width="4.5703125" customWidth="1"/>
    <col min="3996" max="3997" width="4.28515625" customWidth="1"/>
    <col min="3998" max="3998" width="6.140625" customWidth="1"/>
    <col min="3999" max="3999" width="4.28515625" customWidth="1"/>
    <col min="4000" max="4000" width="5" bestFit="1" customWidth="1"/>
    <col min="4001" max="4001" width="4.85546875" customWidth="1"/>
    <col min="4002" max="4002" width="3.85546875" customWidth="1"/>
    <col min="4003" max="4003" width="4.28515625" customWidth="1"/>
    <col min="4004" max="4004" width="5.140625" customWidth="1"/>
    <col min="4005" max="4005" width="5.28515625" customWidth="1"/>
    <col min="4006" max="4006" width="4.42578125" customWidth="1"/>
    <col min="4007" max="4007" width="5" customWidth="1"/>
    <col min="4220" max="4220" width="7.140625" customWidth="1"/>
    <col min="4221" max="4221" width="6" customWidth="1"/>
    <col min="4222" max="4222" width="5" bestFit="1" customWidth="1"/>
    <col min="4223" max="4224" width="4.5703125" customWidth="1"/>
    <col min="4225" max="4225" width="4" customWidth="1"/>
    <col min="4226" max="4228" width="4.28515625" customWidth="1"/>
    <col min="4229" max="4230" width="4.5703125" customWidth="1"/>
    <col min="4231" max="4233" width="4.28515625" customWidth="1"/>
    <col min="4234" max="4234" width="4.5703125" customWidth="1"/>
    <col min="4235" max="4235" width="4.7109375" customWidth="1"/>
    <col min="4236" max="4236" width="5" customWidth="1"/>
    <col min="4237" max="4237" width="6.85546875" customWidth="1"/>
    <col min="4238" max="4239" width="4.140625" customWidth="1"/>
    <col min="4240" max="4240" width="4.7109375" customWidth="1"/>
    <col min="4241" max="4241" width="5.140625" customWidth="1"/>
    <col min="4242" max="4242" width="6.140625" customWidth="1"/>
    <col min="4243" max="4243" width="4.28515625" customWidth="1"/>
    <col min="4244" max="4244" width="4.5703125" customWidth="1"/>
    <col min="4245" max="4245" width="4.85546875" customWidth="1"/>
    <col min="4246" max="4246" width="3.85546875" customWidth="1"/>
    <col min="4247" max="4247" width="5.28515625" customWidth="1"/>
    <col min="4248" max="4249" width="4.85546875" customWidth="1"/>
    <col min="4250" max="4251" width="4.5703125" customWidth="1"/>
    <col min="4252" max="4253" width="4.28515625" customWidth="1"/>
    <col min="4254" max="4254" width="6.140625" customWidth="1"/>
    <col min="4255" max="4255" width="4.28515625" customWidth="1"/>
    <col min="4256" max="4256" width="5" bestFit="1" customWidth="1"/>
    <col min="4257" max="4257" width="4.85546875" customWidth="1"/>
    <col min="4258" max="4258" width="3.85546875" customWidth="1"/>
    <col min="4259" max="4259" width="4.28515625" customWidth="1"/>
    <col min="4260" max="4260" width="5.140625" customWidth="1"/>
    <col min="4261" max="4261" width="5.28515625" customWidth="1"/>
    <col min="4262" max="4262" width="4.42578125" customWidth="1"/>
    <col min="4263" max="4263" width="5" customWidth="1"/>
    <col min="4476" max="4476" width="7.140625" customWidth="1"/>
    <col min="4477" max="4477" width="6" customWidth="1"/>
    <col min="4478" max="4478" width="5" bestFit="1" customWidth="1"/>
    <col min="4479" max="4480" width="4.5703125" customWidth="1"/>
    <col min="4481" max="4481" width="4" customWidth="1"/>
    <col min="4482" max="4484" width="4.28515625" customWidth="1"/>
    <col min="4485" max="4486" width="4.5703125" customWidth="1"/>
    <col min="4487" max="4489" width="4.28515625" customWidth="1"/>
    <col min="4490" max="4490" width="4.5703125" customWidth="1"/>
    <col min="4491" max="4491" width="4.7109375" customWidth="1"/>
    <col min="4492" max="4492" width="5" customWidth="1"/>
    <col min="4493" max="4493" width="6.85546875" customWidth="1"/>
    <col min="4494" max="4495" width="4.140625" customWidth="1"/>
    <col min="4496" max="4496" width="4.7109375" customWidth="1"/>
    <col min="4497" max="4497" width="5.140625" customWidth="1"/>
    <col min="4498" max="4498" width="6.140625" customWidth="1"/>
    <col min="4499" max="4499" width="4.28515625" customWidth="1"/>
    <col min="4500" max="4500" width="4.5703125" customWidth="1"/>
    <col min="4501" max="4501" width="4.85546875" customWidth="1"/>
    <col min="4502" max="4502" width="3.85546875" customWidth="1"/>
    <col min="4503" max="4503" width="5.28515625" customWidth="1"/>
    <col min="4504" max="4505" width="4.85546875" customWidth="1"/>
    <col min="4506" max="4507" width="4.5703125" customWidth="1"/>
    <col min="4508" max="4509" width="4.28515625" customWidth="1"/>
    <col min="4510" max="4510" width="6.140625" customWidth="1"/>
    <col min="4511" max="4511" width="4.28515625" customWidth="1"/>
    <col min="4512" max="4512" width="5" bestFit="1" customWidth="1"/>
    <col min="4513" max="4513" width="4.85546875" customWidth="1"/>
    <col min="4514" max="4514" width="3.85546875" customWidth="1"/>
    <col min="4515" max="4515" width="4.28515625" customWidth="1"/>
    <col min="4516" max="4516" width="5.140625" customWidth="1"/>
    <col min="4517" max="4517" width="5.28515625" customWidth="1"/>
    <col min="4518" max="4518" width="4.42578125" customWidth="1"/>
    <col min="4519" max="4519" width="5" customWidth="1"/>
    <col min="4732" max="4732" width="7.140625" customWidth="1"/>
    <col min="4733" max="4733" width="6" customWidth="1"/>
    <col min="4734" max="4734" width="5" bestFit="1" customWidth="1"/>
    <col min="4735" max="4736" width="4.5703125" customWidth="1"/>
    <col min="4737" max="4737" width="4" customWidth="1"/>
    <col min="4738" max="4740" width="4.28515625" customWidth="1"/>
    <col min="4741" max="4742" width="4.5703125" customWidth="1"/>
    <col min="4743" max="4745" width="4.28515625" customWidth="1"/>
    <col min="4746" max="4746" width="4.5703125" customWidth="1"/>
    <col min="4747" max="4747" width="4.7109375" customWidth="1"/>
    <col min="4748" max="4748" width="5" customWidth="1"/>
    <col min="4749" max="4749" width="6.85546875" customWidth="1"/>
    <col min="4750" max="4751" width="4.140625" customWidth="1"/>
    <col min="4752" max="4752" width="4.7109375" customWidth="1"/>
    <col min="4753" max="4753" width="5.140625" customWidth="1"/>
    <col min="4754" max="4754" width="6.140625" customWidth="1"/>
    <col min="4755" max="4755" width="4.28515625" customWidth="1"/>
    <col min="4756" max="4756" width="4.5703125" customWidth="1"/>
    <col min="4757" max="4757" width="4.85546875" customWidth="1"/>
    <col min="4758" max="4758" width="3.85546875" customWidth="1"/>
    <col min="4759" max="4759" width="5.28515625" customWidth="1"/>
    <col min="4760" max="4761" width="4.85546875" customWidth="1"/>
    <col min="4762" max="4763" width="4.5703125" customWidth="1"/>
    <col min="4764" max="4765" width="4.28515625" customWidth="1"/>
    <col min="4766" max="4766" width="6.140625" customWidth="1"/>
    <col min="4767" max="4767" width="4.28515625" customWidth="1"/>
    <col min="4768" max="4768" width="5" bestFit="1" customWidth="1"/>
    <col min="4769" max="4769" width="4.85546875" customWidth="1"/>
    <col min="4770" max="4770" width="3.85546875" customWidth="1"/>
    <col min="4771" max="4771" width="4.28515625" customWidth="1"/>
    <col min="4772" max="4772" width="5.140625" customWidth="1"/>
    <col min="4773" max="4773" width="5.28515625" customWidth="1"/>
    <col min="4774" max="4774" width="4.42578125" customWidth="1"/>
    <col min="4775" max="4775" width="5" customWidth="1"/>
    <col min="4988" max="4988" width="7.140625" customWidth="1"/>
    <col min="4989" max="4989" width="6" customWidth="1"/>
    <col min="4990" max="4990" width="5" bestFit="1" customWidth="1"/>
    <col min="4991" max="4992" width="4.5703125" customWidth="1"/>
    <col min="4993" max="4993" width="4" customWidth="1"/>
    <col min="4994" max="4996" width="4.28515625" customWidth="1"/>
    <col min="4997" max="4998" width="4.5703125" customWidth="1"/>
    <col min="4999" max="5001" width="4.28515625" customWidth="1"/>
    <col min="5002" max="5002" width="4.5703125" customWidth="1"/>
    <col min="5003" max="5003" width="4.7109375" customWidth="1"/>
    <col min="5004" max="5004" width="5" customWidth="1"/>
    <col min="5005" max="5005" width="6.85546875" customWidth="1"/>
    <col min="5006" max="5007" width="4.140625" customWidth="1"/>
    <col min="5008" max="5008" width="4.7109375" customWidth="1"/>
    <col min="5009" max="5009" width="5.140625" customWidth="1"/>
    <col min="5010" max="5010" width="6.140625" customWidth="1"/>
    <col min="5011" max="5011" width="4.28515625" customWidth="1"/>
    <col min="5012" max="5012" width="4.5703125" customWidth="1"/>
    <col min="5013" max="5013" width="4.85546875" customWidth="1"/>
    <col min="5014" max="5014" width="3.85546875" customWidth="1"/>
    <col min="5015" max="5015" width="5.28515625" customWidth="1"/>
    <col min="5016" max="5017" width="4.85546875" customWidth="1"/>
    <col min="5018" max="5019" width="4.5703125" customWidth="1"/>
    <col min="5020" max="5021" width="4.28515625" customWidth="1"/>
    <col min="5022" max="5022" width="6.140625" customWidth="1"/>
    <col min="5023" max="5023" width="4.28515625" customWidth="1"/>
    <col min="5024" max="5024" width="5" bestFit="1" customWidth="1"/>
    <col min="5025" max="5025" width="4.85546875" customWidth="1"/>
    <col min="5026" max="5026" width="3.85546875" customWidth="1"/>
    <col min="5027" max="5027" width="4.28515625" customWidth="1"/>
    <col min="5028" max="5028" width="5.140625" customWidth="1"/>
    <col min="5029" max="5029" width="5.28515625" customWidth="1"/>
    <col min="5030" max="5030" width="4.42578125" customWidth="1"/>
    <col min="5031" max="5031" width="5" customWidth="1"/>
    <col min="5244" max="5244" width="7.140625" customWidth="1"/>
    <col min="5245" max="5245" width="6" customWidth="1"/>
    <col min="5246" max="5246" width="5" bestFit="1" customWidth="1"/>
    <col min="5247" max="5248" width="4.5703125" customWidth="1"/>
    <col min="5249" max="5249" width="4" customWidth="1"/>
    <col min="5250" max="5252" width="4.28515625" customWidth="1"/>
    <col min="5253" max="5254" width="4.5703125" customWidth="1"/>
    <col min="5255" max="5257" width="4.28515625" customWidth="1"/>
    <col min="5258" max="5258" width="4.5703125" customWidth="1"/>
    <col min="5259" max="5259" width="4.7109375" customWidth="1"/>
    <col min="5260" max="5260" width="5" customWidth="1"/>
    <col min="5261" max="5261" width="6.85546875" customWidth="1"/>
    <col min="5262" max="5263" width="4.140625" customWidth="1"/>
    <col min="5264" max="5264" width="4.7109375" customWidth="1"/>
    <col min="5265" max="5265" width="5.140625" customWidth="1"/>
    <col min="5266" max="5266" width="6.140625" customWidth="1"/>
    <col min="5267" max="5267" width="4.28515625" customWidth="1"/>
    <col min="5268" max="5268" width="4.5703125" customWidth="1"/>
    <col min="5269" max="5269" width="4.85546875" customWidth="1"/>
    <col min="5270" max="5270" width="3.85546875" customWidth="1"/>
    <col min="5271" max="5271" width="5.28515625" customWidth="1"/>
    <col min="5272" max="5273" width="4.85546875" customWidth="1"/>
    <col min="5274" max="5275" width="4.5703125" customWidth="1"/>
    <col min="5276" max="5277" width="4.28515625" customWidth="1"/>
    <col min="5278" max="5278" width="6.140625" customWidth="1"/>
    <col min="5279" max="5279" width="4.28515625" customWidth="1"/>
    <col min="5280" max="5280" width="5" bestFit="1" customWidth="1"/>
    <col min="5281" max="5281" width="4.85546875" customWidth="1"/>
    <col min="5282" max="5282" width="3.85546875" customWidth="1"/>
    <col min="5283" max="5283" width="4.28515625" customWidth="1"/>
    <col min="5284" max="5284" width="5.140625" customWidth="1"/>
    <col min="5285" max="5285" width="5.28515625" customWidth="1"/>
    <col min="5286" max="5286" width="4.42578125" customWidth="1"/>
    <col min="5287" max="5287" width="5" customWidth="1"/>
    <col min="5500" max="5500" width="7.140625" customWidth="1"/>
    <col min="5501" max="5501" width="6" customWidth="1"/>
    <col min="5502" max="5502" width="5" bestFit="1" customWidth="1"/>
    <col min="5503" max="5504" width="4.5703125" customWidth="1"/>
    <col min="5505" max="5505" width="4" customWidth="1"/>
    <col min="5506" max="5508" width="4.28515625" customWidth="1"/>
    <col min="5509" max="5510" width="4.5703125" customWidth="1"/>
    <col min="5511" max="5513" width="4.28515625" customWidth="1"/>
    <col min="5514" max="5514" width="4.5703125" customWidth="1"/>
    <col min="5515" max="5515" width="4.7109375" customWidth="1"/>
    <col min="5516" max="5516" width="5" customWidth="1"/>
    <col min="5517" max="5517" width="6.85546875" customWidth="1"/>
    <col min="5518" max="5519" width="4.140625" customWidth="1"/>
    <col min="5520" max="5520" width="4.7109375" customWidth="1"/>
    <col min="5521" max="5521" width="5.140625" customWidth="1"/>
    <col min="5522" max="5522" width="6.140625" customWidth="1"/>
    <col min="5523" max="5523" width="4.28515625" customWidth="1"/>
    <col min="5524" max="5524" width="4.5703125" customWidth="1"/>
    <col min="5525" max="5525" width="4.85546875" customWidth="1"/>
    <col min="5526" max="5526" width="3.85546875" customWidth="1"/>
    <col min="5527" max="5527" width="5.28515625" customWidth="1"/>
    <col min="5528" max="5529" width="4.85546875" customWidth="1"/>
    <col min="5530" max="5531" width="4.5703125" customWidth="1"/>
    <col min="5532" max="5533" width="4.28515625" customWidth="1"/>
    <col min="5534" max="5534" width="6.140625" customWidth="1"/>
    <col min="5535" max="5535" width="4.28515625" customWidth="1"/>
    <col min="5536" max="5536" width="5" bestFit="1" customWidth="1"/>
    <col min="5537" max="5537" width="4.85546875" customWidth="1"/>
    <col min="5538" max="5538" width="3.85546875" customWidth="1"/>
    <col min="5539" max="5539" width="4.28515625" customWidth="1"/>
    <col min="5540" max="5540" width="5.140625" customWidth="1"/>
    <col min="5541" max="5541" width="5.28515625" customWidth="1"/>
    <col min="5542" max="5542" width="4.42578125" customWidth="1"/>
    <col min="5543" max="5543" width="5" customWidth="1"/>
    <col min="5756" max="5756" width="7.140625" customWidth="1"/>
    <col min="5757" max="5757" width="6" customWidth="1"/>
    <col min="5758" max="5758" width="5" bestFit="1" customWidth="1"/>
    <col min="5759" max="5760" width="4.5703125" customWidth="1"/>
    <col min="5761" max="5761" width="4" customWidth="1"/>
    <col min="5762" max="5764" width="4.28515625" customWidth="1"/>
    <col min="5765" max="5766" width="4.5703125" customWidth="1"/>
    <col min="5767" max="5769" width="4.28515625" customWidth="1"/>
    <col min="5770" max="5770" width="4.5703125" customWidth="1"/>
    <col min="5771" max="5771" width="4.7109375" customWidth="1"/>
    <col min="5772" max="5772" width="5" customWidth="1"/>
    <col min="5773" max="5773" width="6.85546875" customWidth="1"/>
    <col min="5774" max="5775" width="4.140625" customWidth="1"/>
    <col min="5776" max="5776" width="4.7109375" customWidth="1"/>
    <col min="5777" max="5777" width="5.140625" customWidth="1"/>
    <col min="5778" max="5778" width="6.140625" customWidth="1"/>
    <col min="5779" max="5779" width="4.28515625" customWidth="1"/>
    <col min="5780" max="5780" width="4.5703125" customWidth="1"/>
    <col min="5781" max="5781" width="4.85546875" customWidth="1"/>
    <col min="5782" max="5782" width="3.85546875" customWidth="1"/>
    <col min="5783" max="5783" width="5.28515625" customWidth="1"/>
    <col min="5784" max="5785" width="4.85546875" customWidth="1"/>
    <col min="5786" max="5787" width="4.5703125" customWidth="1"/>
    <col min="5788" max="5789" width="4.28515625" customWidth="1"/>
    <col min="5790" max="5790" width="6.140625" customWidth="1"/>
    <col min="5791" max="5791" width="4.28515625" customWidth="1"/>
    <col min="5792" max="5792" width="5" bestFit="1" customWidth="1"/>
    <col min="5793" max="5793" width="4.85546875" customWidth="1"/>
    <col min="5794" max="5794" width="3.85546875" customWidth="1"/>
    <col min="5795" max="5795" width="4.28515625" customWidth="1"/>
    <col min="5796" max="5796" width="5.140625" customWidth="1"/>
    <col min="5797" max="5797" width="5.28515625" customWidth="1"/>
    <col min="5798" max="5798" width="4.42578125" customWidth="1"/>
    <col min="5799" max="5799" width="5" customWidth="1"/>
    <col min="6012" max="6012" width="7.140625" customWidth="1"/>
    <col min="6013" max="6013" width="6" customWidth="1"/>
    <col min="6014" max="6014" width="5" bestFit="1" customWidth="1"/>
    <col min="6015" max="6016" width="4.5703125" customWidth="1"/>
    <col min="6017" max="6017" width="4" customWidth="1"/>
    <col min="6018" max="6020" width="4.28515625" customWidth="1"/>
    <col min="6021" max="6022" width="4.5703125" customWidth="1"/>
    <col min="6023" max="6025" width="4.28515625" customWidth="1"/>
    <col min="6026" max="6026" width="4.5703125" customWidth="1"/>
    <col min="6027" max="6027" width="4.7109375" customWidth="1"/>
    <col min="6028" max="6028" width="5" customWidth="1"/>
    <col min="6029" max="6029" width="6.85546875" customWidth="1"/>
    <col min="6030" max="6031" width="4.140625" customWidth="1"/>
    <col min="6032" max="6032" width="4.7109375" customWidth="1"/>
    <col min="6033" max="6033" width="5.140625" customWidth="1"/>
    <col min="6034" max="6034" width="6.140625" customWidth="1"/>
    <col min="6035" max="6035" width="4.28515625" customWidth="1"/>
    <col min="6036" max="6036" width="4.5703125" customWidth="1"/>
    <col min="6037" max="6037" width="4.85546875" customWidth="1"/>
    <col min="6038" max="6038" width="3.85546875" customWidth="1"/>
    <col min="6039" max="6039" width="5.28515625" customWidth="1"/>
    <col min="6040" max="6041" width="4.85546875" customWidth="1"/>
    <col min="6042" max="6043" width="4.5703125" customWidth="1"/>
    <col min="6044" max="6045" width="4.28515625" customWidth="1"/>
    <col min="6046" max="6046" width="6.140625" customWidth="1"/>
    <col min="6047" max="6047" width="4.28515625" customWidth="1"/>
    <col min="6048" max="6048" width="5" bestFit="1" customWidth="1"/>
    <col min="6049" max="6049" width="4.85546875" customWidth="1"/>
    <col min="6050" max="6050" width="3.85546875" customWidth="1"/>
    <col min="6051" max="6051" width="4.28515625" customWidth="1"/>
    <col min="6052" max="6052" width="5.140625" customWidth="1"/>
    <col min="6053" max="6053" width="5.28515625" customWidth="1"/>
    <col min="6054" max="6054" width="4.42578125" customWidth="1"/>
    <col min="6055" max="6055" width="5" customWidth="1"/>
    <col min="6268" max="6268" width="7.140625" customWidth="1"/>
    <col min="6269" max="6269" width="6" customWidth="1"/>
    <col min="6270" max="6270" width="5" bestFit="1" customWidth="1"/>
    <col min="6271" max="6272" width="4.5703125" customWidth="1"/>
    <col min="6273" max="6273" width="4" customWidth="1"/>
    <col min="6274" max="6276" width="4.28515625" customWidth="1"/>
    <col min="6277" max="6278" width="4.5703125" customWidth="1"/>
    <col min="6279" max="6281" width="4.28515625" customWidth="1"/>
    <col min="6282" max="6282" width="4.5703125" customWidth="1"/>
    <col min="6283" max="6283" width="4.7109375" customWidth="1"/>
    <col min="6284" max="6284" width="5" customWidth="1"/>
    <col min="6285" max="6285" width="6.85546875" customWidth="1"/>
    <col min="6286" max="6287" width="4.140625" customWidth="1"/>
    <col min="6288" max="6288" width="4.7109375" customWidth="1"/>
    <col min="6289" max="6289" width="5.140625" customWidth="1"/>
    <col min="6290" max="6290" width="6.140625" customWidth="1"/>
    <col min="6291" max="6291" width="4.28515625" customWidth="1"/>
    <col min="6292" max="6292" width="4.5703125" customWidth="1"/>
    <col min="6293" max="6293" width="4.85546875" customWidth="1"/>
    <col min="6294" max="6294" width="3.85546875" customWidth="1"/>
    <col min="6295" max="6295" width="5.28515625" customWidth="1"/>
    <col min="6296" max="6297" width="4.85546875" customWidth="1"/>
    <col min="6298" max="6299" width="4.5703125" customWidth="1"/>
    <col min="6300" max="6301" width="4.28515625" customWidth="1"/>
    <col min="6302" max="6302" width="6.140625" customWidth="1"/>
    <col min="6303" max="6303" width="4.28515625" customWidth="1"/>
    <col min="6304" max="6304" width="5" bestFit="1" customWidth="1"/>
    <col min="6305" max="6305" width="4.85546875" customWidth="1"/>
    <col min="6306" max="6306" width="3.85546875" customWidth="1"/>
    <col min="6307" max="6307" width="4.28515625" customWidth="1"/>
    <col min="6308" max="6308" width="5.140625" customWidth="1"/>
    <col min="6309" max="6309" width="5.28515625" customWidth="1"/>
    <col min="6310" max="6310" width="4.42578125" customWidth="1"/>
    <col min="6311" max="6311" width="5" customWidth="1"/>
    <col min="6524" max="6524" width="7.140625" customWidth="1"/>
    <col min="6525" max="6525" width="6" customWidth="1"/>
    <col min="6526" max="6526" width="5" bestFit="1" customWidth="1"/>
    <col min="6527" max="6528" width="4.5703125" customWidth="1"/>
    <col min="6529" max="6529" width="4" customWidth="1"/>
    <col min="6530" max="6532" width="4.28515625" customWidth="1"/>
    <col min="6533" max="6534" width="4.5703125" customWidth="1"/>
    <col min="6535" max="6537" width="4.28515625" customWidth="1"/>
    <col min="6538" max="6538" width="4.5703125" customWidth="1"/>
    <col min="6539" max="6539" width="4.7109375" customWidth="1"/>
    <col min="6540" max="6540" width="5" customWidth="1"/>
    <col min="6541" max="6541" width="6.85546875" customWidth="1"/>
    <col min="6542" max="6543" width="4.140625" customWidth="1"/>
    <col min="6544" max="6544" width="4.7109375" customWidth="1"/>
    <col min="6545" max="6545" width="5.140625" customWidth="1"/>
    <col min="6546" max="6546" width="6.140625" customWidth="1"/>
    <col min="6547" max="6547" width="4.28515625" customWidth="1"/>
    <col min="6548" max="6548" width="4.5703125" customWidth="1"/>
    <col min="6549" max="6549" width="4.85546875" customWidth="1"/>
    <col min="6550" max="6550" width="3.85546875" customWidth="1"/>
    <col min="6551" max="6551" width="5.28515625" customWidth="1"/>
    <col min="6552" max="6553" width="4.85546875" customWidth="1"/>
    <col min="6554" max="6555" width="4.5703125" customWidth="1"/>
    <col min="6556" max="6557" width="4.28515625" customWidth="1"/>
    <col min="6558" max="6558" width="6.140625" customWidth="1"/>
    <col min="6559" max="6559" width="4.28515625" customWidth="1"/>
    <col min="6560" max="6560" width="5" bestFit="1" customWidth="1"/>
    <col min="6561" max="6561" width="4.85546875" customWidth="1"/>
    <col min="6562" max="6562" width="3.85546875" customWidth="1"/>
    <col min="6563" max="6563" width="4.28515625" customWidth="1"/>
    <col min="6564" max="6564" width="5.140625" customWidth="1"/>
    <col min="6565" max="6565" width="5.28515625" customWidth="1"/>
    <col min="6566" max="6566" width="4.42578125" customWidth="1"/>
    <col min="6567" max="6567" width="5" customWidth="1"/>
    <col min="6780" max="6780" width="7.140625" customWidth="1"/>
    <col min="6781" max="6781" width="6" customWidth="1"/>
    <col min="6782" max="6782" width="5" bestFit="1" customWidth="1"/>
    <col min="6783" max="6784" width="4.5703125" customWidth="1"/>
    <col min="6785" max="6785" width="4" customWidth="1"/>
    <col min="6786" max="6788" width="4.28515625" customWidth="1"/>
    <col min="6789" max="6790" width="4.5703125" customWidth="1"/>
    <col min="6791" max="6793" width="4.28515625" customWidth="1"/>
    <col min="6794" max="6794" width="4.5703125" customWidth="1"/>
    <col min="6795" max="6795" width="4.7109375" customWidth="1"/>
    <col min="6796" max="6796" width="5" customWidth="1"/>
    <col min="6797" max="6797" width="6.85546875" customWidth="1"/>
    <col min="6798" max="6799" width="4.140625" customWidth="1"/>
    <col min="6800" max="6800" width="4.7109375" customWidth="1"/>
    <col min="6801" max="6801" width="5.140625" customWidth="1"/>
    <col min="6802" max="6802" width="6.140625" customWidth="1"/>
    <col min="6803" max="6803" width="4.28515625" customWidth="1"/>
    <col min="6804" max="6804" width="4.5703125" customWidth="1"/>
    <col min="6805" max="6805" width="4.85546875" customWidth="1"/>
    <col min="6806" max="6806" width="3.85546875" customWidth="1"/>
    <col min="6807" max="6807" width="5.28515625" customWidth="1"/>
    <col min="6808" max="6809" width="4.85546875" customWidth="1"/>
    <col min="6810" max="6811" width="4.5703125" customWidth="1"/>
    <col min="6812" max="6813" width="4.28515625" customWidth="1"/>
    <col min="6814" max="6814" width="6.140625" customWidth="1"/>
    <col min="6815" max="6815" width="4.28515625" customWidth="1"/>
    <col min="6816" max="6816" width="5" bestFit="1" customWidth="1"/>
    <col min="6817" max="6817" width="4.85546875" customWidth="1"/>
    <col min="6818" max="6818" width="3.85546875" customWidth="1"/>
    <col min="6819" max="6819" width="4.28515625" customWidth="1"/>
    <col min="6820" max="6820" width="5.140625" customWidth="1"/>
    <col min="6821" max="6821" width="5.28515625" customWidth="1"/>
    <col min="6822" max="6822" width="4.42578125" customWidth="1"/>
    <col min="6823" max="6823" width="5" customWidth="1"/>
    <col min="7036" max="7036" width="7.140625" customWidth="1"/>
    <col min="7037" max="7037" width="6" customWidth="1"/>
    <col min="7038" max="7038" width="5" bestFit="1" customWidth="1"/>
    <col min="7039" max="7040" width="4.5703125" customWidth="1"/>
    <col min="7041" max="7041" width="4" customWidth="1"/>
    <col min="7042" max="7044" width="4.28515625" customWidth="1"/>
    <col min="7045" max="7046" width="4.5703125" customWidth="1"/>
    <col min="7047" max="7049" width="4.28515625" customWidth="1"/>
    <col min="7050" max="7050" width="4.5703125" customWidth="1"/>
    <col min="7051" max="7051" width="4.7109375" customWidth="1"/>
    <col min="7052" max="7052" width="5" customWidth="1"/>
    <col min="7053" max="7053" width="6.85546875" customWidth="1"/>
    <col min="7054" max="7055" width="4.140625" customWidth="1"/>
    <col min="7056" max="7056" width="4.7109375" customWidth="1"/>
    <col min="7057" max="7057" width="5.140625" customWidth="1"/>
    <col min="7058" max="7058" width="6.140625" customWidth="1"/>
    <col min="7059" max="7059" width="4.28515625" customWidth="1"/>
    <col min="7060" max="7060" width="4.5703125" customWidth="1"/>
    <col min="7061" max="7061" width="4.85546875" customWidth="1"/>
    <col min="7062" max="7062" width="3.85546875" customWidth="1"/>
    <col min="7063" max="7063" width="5.28515625" customWidth="1"/>
    <col min="7064" max="7065" width="4.85546875" customWidth="1"/>
    <col min="7066" max="7067" width="4.5703125" customWidth="1"/>
    <col min="7068" max="7069" width="4.28515625" customWidth="1"/>
    <col min="7070" max="7070" width="6.140625" customWidth="1"/>
    <col min="7071" max="7071" width="4.28515625" customWidth="1"/>
    <col min="7072" max="7072" width="5" bestFit="1" customWidth="1"/>
    <col min="7073" max="7073" width="4.85546875" customWidth="1"/>
    <col min="7074" max="7074" width="3.85546875" customWidth="1"/>
    <col min="7075" max="7075" width="4.28515625" customWidth="1"/>
    <col min="7076" max="7076" width="5.140625" customWidth="1"/>
    <col min="7077" max="7077" width="5.28515625" customWidth="1"/>
    <col min="7078" max="7078" width="4.42578125" customWidth="1"/>
    <col min="7079" max="7079" width="5" customWidth="1"/>
    <col min="7292" max="7292" width="7.140625" customWidth="1"/>
    <col min="7293" max="7293" width="6" customWidth="1"/>
    <col min="7294" max="7294" width="5" bestFit="1" customWidth="1"/>
    <col min="7295" max="7296" width="4.5703125" customWidth="1"/>
    <col min="7297" max="7297" width="4" customWidth="1"/>
    <col min="7298" max="7300" width="4.28515625" customWidth="1"/>
    <col min="7301" max="7302" width="4.5703125" customWidth="1"/>
    <col min="7303" max="7305" width="4.28515625" customWidth="1"/>
    <col min="7306" max="7306" width="4.5703125" customWidth="1"/>
    <col min="7307" max="7307" width="4.7109375" customWidth="1"/>
    <col min="7308" max="7308" width="5" customWidth="1"/>
    <col min="7309" max="7309" width="6.85546875" customWidth="1"/>
    <col min="7310" max="7311" width="4.140625" customWidth="1"/>
    <col min="7312" max="7312" width="4.7109375" customWidth="1"/>
    <col min="7313" max="7313" width="5.140625" customWidth="1"/>
    <col min="7314" max="7314" width="6.140625" customWidth="1"/>
    <col min="7315" max="7315" width="4.28515625" customWidth="1"/>
    <col min="7316" max="7316" width="4.5703125" customWidth="1"/>
    <col min="7317" max="7317" width="4.85546875" customWidth="1"/>
    <col min="7318" max="7318" width="3.85546875" customWidth="1"/>
    <col min="7319" max="7319" width="5.28515625" customWidth="1"/>
    <col min="7320" max="7321" width="4.85546875" customWidth="1"/>
    <col min="7322" max="7323" width="4.5703125" customWidth="1"/>
    <col min="7324" max="7325" width="4.28515625" customWidth="1"/>
    <col min="7326" max="7326" width="6.140625" customWidth="1"/>
    <col min="7327" max="7327" width="4.28515625" customWidth="1"/>
    <col min="7328" max="7328" width="5" bestFit="1" customWidth="1"/>
    <col min="7329" max="7329" width="4.85546875" customWidth="1"/>
    <col min="7330" max="7330" width="3.85546875" customWidth="1"/>
    <col min="7331" max="7331" width="4.28515625" customWidth="1"/>
    <col min="7332" max="7332" width="5.140625" customWidth="1"/>
    <col min="7333" max="7333" width="5.28515625" customWidth="1"/>
    <col min="7334" max="7334" width="4.42578125" customWidth="1"/>
    <col min="7335" max="7335" width="5" customWidth="1"/>
    <col min="7548" max="7548" width="7.140625" customWidth="1"/>
    <col min="7549" max="7549" width="6" customWidth="1"/>
    <col min="7550" max="7550" width="5" bestFit="1" customWidth="1"/>
    <col min="7551" max="7552" width="4.5703125" customWidth="1"/>
    <col min="7553" max="7553" width="4" customWidth="1"/>
    <col min="7554" max="7556" width="4.28515625" customWidth="1"/>
    <col min="7557" max="7558" width="4.5703125" customWidth="1"/>
    <col min="7559" max="7561" width="4.28515625" customWidth="1"/>
    <col min="7562" max="7562" width="4.5703125" customWidth="1"/>
    <col min="7563" max="7563" width="4.7109375" customWidth="1"/>
    <col min="7564" max="7564" width="5" customWidth="1"/>
    <col min="7565" max="7565" width="6.85546875" customWidth="1"/>
    <col min="7566" max="7567" width="4.140625" customWidth="1"/>
    <col min="7568" max="7568" width="4.7109375" customWidth="1"/>
    <col min="7569" max="7569" width="5.140625" customWidth="1"/>
    <col min="7570" max="7570" width="6.140625" customWidth="1"/>
    <col min="7571" max="7571" width="4.28515625" customWidth="1"/>
    <col min="7572" max="7572" width="4.5703125" customWidth="1"/>
    <col min="7573" max="7573" width="4.85546875" customWidth="1"/>
    <col min="7574" max="7574" width="3.85546875" customWidth="1"/>
    <col min="7575" max="7575" width="5.28515625" customWidth="1"/>
    <col min="7576" max="7577" width="4.85546875" customWidth="1"/>
    <col min="7578" max="7579" width="4.5703125" customWidth="1"/>
    <col min="7580" max="7581" width="4.28515625" customWidth="1"/>
    <col min="7582" max="7582" width="6.140625" customWidth="1"/>
    <col min="7583" max="7583" width="4.28515625" customWidth="1"/>
    <col min="7584" max="7584" width="5" bestFit="1" customWidth="1"/>
    <col min="7585" max="7585" width="4.85546875" customWidth="1"/>
    <col min="7586" max="7586" width="3.85546875" customWidth="1"/>
    <col min="7587" max="7587" width="4.28515625" customWidth="1"/>
    <col min="7588" max="7588" width="5.140625" customWidth="1"/>
    <col min="7589" max="7589" width="5.28515625" customWidth="1"/>
    <col min="7590" max="7590" width="4.42578125" customWidth="1"/>
    <col min="7591" max="7591" width="5" customWidth="1"/>
    <col min="7804" max="7804" width="7.140625" customWidth="1"/>
    <col min="7805" max="7805" width="6" customWidth="1"/>
    <col min="7806" max="7806" width="5" bestFit="1" customWidth="1"/>
    <col min="7807" max="7808" width="4.5703125" customWidth="1"/>
    <col min="7809" max="7809" width="4" customWidth="1"/>
    <col min="7810" max="7812" width="4.28515625" customWidth="1"/>
    <col min="7813" max="7814" width="4.5703125" customWidth="1"/>
    <col min="7815" max="7817" width="4.28515625" customWidth="1"/>
    <col min="7818" max="7818" width="4.5703125" customWidth="1"/>
    <col min="7819" max="7819" width="4.7109375" customWidth="1"/>
    <col min="7820" max="7820" width="5" customWidth="1"/>
    <col min="7821" max="7821" width="6.85546875" customWidth="1"/>
    <col min="7822" max="7823" width="4.140625" customWidth="1"/>
    <col min="7824" max="7824" width="4.7109375" customWidth="1"/>
    <col min="7825" max="7825" width="5.140625" customWidth="1"/>
    <col min="7826" max="7826" width="6.140625" customWidth="1"/>
    <col min="7827" max="7827" width="4.28515625" customWidth="1"/>
    <col min="7828" max="7828" width="4.5703125" customWidth="1"/>
    <col min="7829" max="7829" width="4.85546875" customWidth="1"/>
    <col min="7830" max="7830" width="3.85546875" customWidth="1"/>
    <col min="7831" max="7831" width="5.28515625" customWidth="1"/>
    <col min="7832" max="7833" width="4.85546875" customWidth="1"/>
    <col min="7834" max="7835" width="4.5703125" customWidth="1"/>
    <col min="7836" max="7837" width="4.28515625" customWidth="1"/>
    <col min="7838" max="7838" width="6.140625" customWidth="1"/>
    <col min="7839" max="7839" width="4.28515625" customWidth="1"/>
    <col min="7840" max="7840" width="5" bestFit="1" customWidth="1"/>
    <col min="7841" max="7841" width="4.85546875" customWidth="1"/>
    <col min="7842" max="7842" width="3.85546875" customWidth="1"/>
    <col min="7843" max="7843" width="4.28515625" customWidth="1"/>
    <col min="7844" max="7844" width="5.140625" customWidth="1"/>
    <col min="7845" max="7845" width="5.28515625" customWidth="1"/>
    <col min="7846" max="7846" width="4.42578125" customWidth="1"/>
    <col min="7847" max="7847" width="5" customWidth="1"/>
    <col min="8060" max="8060" width="7.140625" customWidth="1"/>
    <col min="8061" max="8061" width="6" customWidth="1"/>
    <col min="8062" max="8062" width="5" bestFit="1" customWidth="1"/>
    <col min="8063" max="8064" width="4.5703125" customWidth="1"/>
    <col min="8065" max="8065" width="4" customWidth="1"/>
    <col min="8066" max="8068" width="4.28515625" customWidth="1"/>
    <col min="8069" max="8070" width="4.5703125" customWidth="1"/>
    <col min="8071" max="8073" width="4.28515625" customWidth="1"/>
    <col min="8074" max="8074" width="4.5703125" customWidth="1"/>
    <col min="8075" max="8075" width="4.7109375" customWidth="1"/>
    <col min="8076" max="8076" width="5" customWidth="1"/>
    <col min="8077" max="8077" width="6.85546875" customWidth="1"/>
    <col min="8078" max="8079" width="4.140625" customWidth="1"/>
    <col min="8080" max="8080" width="4.7109375" customWidth="1"/>
    <col min="8081" max="8081" width="5.140625" customWidth="1"/>
    <col min="8082" max="8082" width="6.140625" customWidth="1"/>
    <col min="8083" max="8083" width="4.28515625" customWidth="1"/>
    <col min="8084" max="8084" width="4.5703125" customWidth="1"/>
    <col min="8085" max="8085" width="4.85546875" customWidth="1"/>
    <col min="8086" max="8086" width="3.85546875" customWidth="1"/>
    <col min="8087" max="8087" width="5.28515625" customWidth="1"/>
    <col min="8088" max="8089" width="4.85546875" customWidth="1"/>
    <col min="8090" max="8091" width="4.5703125" customWidth="1"/>
    <col min="8092" max="8093" width="4.28515625" customWidth="1"/>
    <col min="8094" max="8094" width="6.140625" customWidth="1"/>
    <col min="8095" max="8095" width="4.28515625" customWidth="1"/>
    <col min="8096" max="8096" width="5" bestFit="1" customWidth="1"/>
    <col min="8097" max="8097" width="4.85546875" customWidth="1"/>
    <col min="8098" max="8098" width="3.85546875" customWidth="1"/>
    <col min="8099" max="8099" width="4.28515625" customWidth="1"/>
    <col min="8100" max="8100" width="5.140625" customWidth="1"/>
    <col min="8101" max="8101" width="5.28515625" customWidth="1"/>
    <col min="8102" max="8102" width="4.42578125" customWidth="1"/>
    <col min="8103" max="8103" width="5" customWidth="1"/>
    <col min="8316" max="8316" width="7.140625" customWidth="1"/>
    <col min="8317" max="8317" width="6" customWidth="1"/>
    <col min="8318" max="8318" width="5" bestFit="1" customWidth="1"/>
    <col min="8319" max="8320" width="4.5703125" customWidth="1"/>
    <col min="8321" max="8321" width="4" customWidth="1"/>
    <col min="8322" max="8324" width="4.28515625" customWidth="1"/>
    <col min="8325" max="8326" width="4.5703125" customWidth="1"/>
    <col min="8327" max="8329" width="4.28515625" customWidth="1"/>
    <col min="8330" max="8330" width="4.5703125" customWidth="1"/>
    <col min="8331" max="8331" width="4.7109375" customWidth="1"/>
    <col min="8332" max="8332" width="5" customWidth="1"/>
    <col min="8333" max="8333" width="6.85546875" customWidth="1"/>
    <col min="8334" max="8335" width="4.140625" customWidth="1"/>
    <col min="8336" max="8336" width="4.7109375" customWidth="1"/>
    <col min="8337" max="8337" width="5.140625" customWidth="1"/>
    <col min="8338" max="8338" width="6.140625" customWidth="1"/>
    <col min="8339" max="8339" width="4.28515625" customWidth="1"/>
    <col min="8340" max="8340" width="4.5703125" customWidth="1"/>
    <col min="8341" max="8341" width="4.85546875" customWidth="1"/>
    <col min="8342" max="8342" width="3.85546875" customWidth="1"/>
    <col min="8343" max="8343" width="5.28515625" customWidth="1"/>
    <col min="8344" max="8345" width="4.85546875" customWidth="1"/>
    <col min="8346" max="8347" width="4.5703125" customWidth="1"/>
    <col min="8348" max="8349" width="4.28515625" customWidth="1"/>
    <col min="8350" max="8350" width="6.140625" customWidth="1"/>
    <col min="8351" max="8351" width="4.28515625" customWidth="1"/>
    <col min="8352" max="8352" width="5" bestFit="1" customWidth="1"/>
    <col min="8353" max="8353" width="4.85546875" customWidth="1"/>
    <col min="8354" max="8354" width="3.85546875" customWidth="1"/>
    <col min="8355" max="8355" width="4.28515625" customWidth="1"/>
    <col min="8356" max="8356" width="5.140625" customWidth="1"/>
    <col min="8357" max="8357" width="5.28515625" customWidth="1"/>
    <col min="8358" max="8358" width="4.42578125" customWidth="1"/>
    <col min="8359" max="8359" width="5" customWidth="1"/>
    <col min="8572" max="8572" width="7.140625" customWidth="1"/>
    <col min="8573" max="8573" width="6" customWidth="1"/>
    <col min="8574" max="8574" width="5" bestFit="1" customWidth="1"/>
    <col min="8575" max="8576" width="4.5703125" customWidth="1"/>
    <col min="8577" max="8577" width="4" customWidth="1"/>
    <col min="8578" max="8580" width="4.28515625" customWidth="1"/>
    <col min="8581" max="8582" width="4.5703125" customWidth="1"/>
    <col min="8583" max="8585" width="4.28515625" customWidth="1"/>
    <col min="8586" max="8586" width="4.5703125" customWidth="1"/>
    <col min="8587" max="8587" width="4.7109375" customWidth="1"/>
    <col min="8588" max="8588" width="5" customWidth="1"/>
    <col min="8589" max="8589" width="6.85546875" customWidth="1"/>
    <col min="8590" max="8591" width="4.140625" customWidth="1"/>
    <col min="8592" max="8592" width="4.7109375" customWidth="1"/>
    <col min="8593" max="8593" width="5.140625" customWidth="1"/>
    <col min="8594" max="8594" width="6.140625" customWidth="1"/>
    <col min="8595" max="8595" width="4.28515625" customWidth="1"/>
    <col min="8596" max="8596" width="4.5703125" customWidth="1"/>
    <col min="8597" max="8597" width="4.85546875" customWidth="1"/>
    <col min="8598" max="8598" width="3.85546875" customWidth="1"/>
    <col min="8599" max="8599" width="5.28515625" customWidth="1"/>
    <col min="8600" max="8601" width="4.85546875" customWidth="1"/>
    <col min="8602" max="8603" width="4.5703125" customWidth="1"/>
    <col min="8604" max="8605" width="4.28515625" customWidth="1"/>
    <col min="8606" max="8606" width="6.140625" customWidth="1"/>
    <col min="8607" max="8607" width="4.28515625" customWidth="1"/>
    <col min="8608" max="8608" width="5" bestFit="1" customWidth="1"/>
    <col min="8609" max="8609" width="4.85546875" customWidth="1"/>
    <col min="8610" max="8610" width="3.85546875" customWidth="1"/>
    <col min="8611" max="8611" width="4.28515625" customWidth="1"/>
    <col min="8612" max="8612" width="5.140625" customWidth="1"/>
    <col min="8613" max="8613" width="5.28515625" customWidth="1"/>
    <col min="8614" max="8614" width="4.42578125" customWidth="1"/>
    <col min="8615" max="8615" width="5" customWidth="1"/>
    <col min="8828" max="8828" width="7.140625" customWidth="1"/>
    <col min="8829" max="8829" width="6" customWidth="1"/>
    <col min="8830" max="8830" width="5" bestFit="1" customWidth="1"/>
    <col min="8831" max="8832" width="4.5703125" customWidth="1"/>
    <col min="8833" max="8833" width="4" customWidth="1"/>
    <col min="8834" max="8836" width="4.28515625" customWidth="1"/>
    <col min="8837" max="8838" width="4.5703125" customWidth="1"/>
    <col min="8839" max="8841" width="4.28515625" customWidth="1"/>
    <col min="8842" max="8842" width="4.5703125" customWidth="1"/>
    <col min="8843" max="8843" width="4.7109375" customWidth="1"/>
    <col min="8844" max="8844" width="5" customWidth="1"/>
    <col min="8845" max="8845" width="6.85546875" customWidth="1"/>
    <col min="8846" max="8847" width="4.140625" customWidth="1"/>
    <col min="8848" max="8848" width="4.7109375" customWidth="1"/>
    <col min="8849" max="8849" width="5.140625" customWidth="1"/>
    <col min="8850" max="8850" width="6.140625" customWidth="1"/>
    <col min="8851" max="8851" width="4.28515625" customWidth="1"/>
    <col min="8852" max="8852" width="4.5703125" customWidth="1"/>
    <col min="8853" max="8853" width="4.85546875" customWidth="1"/>
    <col min="8854" max="8854" width="3.85546875" customWidth="1"/>
    <col min="8855" max="8855" width="5.28515625" customWidth="1"/>
    <col min="8856" max="8857" width="4.85546875" customWidth="1"/>
    <col min="8858" max="8859" width="4.5703125" customWidth="1"/>
    <col min="8860" max="8861" width="4.28515625" customWidth="1"/>
    <col min="8862" max="8862" width="6.140625" customWidth="1"/>
    <col min="8863" max="8863" width="4.28515625" customWidth="1"/>
    <col min="8864" max="8864" width="5" bestFit="1" customWidth="1"/>
    <col min="8865" max="8865" width="4.85546875" customWidth="1"/>
    <col min="8866" max="8866" width="3.85546875" customWidth="1"/>
    <col min="8867" max="8867" width="4.28515625" customWidth="1"/>
    <col min="8868" max="8868" width="5.140625" customWidth="1"/>
    <col min="8869" max="8869" width="5.28515625" customWidth="1"/>
    <col min="8870" max="8870" width="4.42578125" customWidth="1"/>
    <col min="8871" max="8871" width="5" customWidth="1"/>
    <col min="9084" max="9084" width="7.140625" customWidth="1"/>
    <col min="9085" max="9085" width="6" customWidth="1"/>
    <col min="9086" max="9086" width="5" bestFit="1" customWidth="1"/>
    <col min="9087" max="9088" width="4.5703125" customWidth="1"/>
    <col min="9089" max="9089" width="4" customWidth="1"/>
    <col min="9090" max="9092" width="4.28515625" customWidth="1"/>
    <col min="9093" max="9094" width="4.5703125" customWidth="1"/>
    <col min="9095" max="9097" width="4.28515625" customWidth="1"/>
    <col min="9098" max="9098" width="4.5703125" customWidth="1"/>
    <col min="9099" max="9099" width="4.7109375" customWidth="1"/>
    <col min="9100" max="9100" width="5" customWidth="1"/>
    <col min="9101" max="9101" width="6.85546875" customWidth="1"/>
    <col min="9102" max="9103" width="4.140625" customWidth="1"/>
    <col min="9104" max="9104" width="4.7109375" customWidth="1"/>
    <col min="9105" max="9105" width="5.140625" customWidth="1"/>
    <col min="9106" max="9106" width="6.140625" customWidth="1"/>
    <col min="9107" max="9107" width="4.28515625" customWidth="1"/>
    <col min="9108" max="9108" width="4.5703125" customWidth="1"/>
    <col min="9109" max="9109" width="4.85546875" customWidth="1"/>
    <col min="9110" max="9110" width="3.85546875" customWidth="1"/>
    <col min="9111" max="9111" width="5.28515625" customWidth="1"/>
    <col min="9112" max="9113" width="4.85546875" customWidth="1"/>
    <col min="9114" max="9115" width="4.5703125" customWidth="1"/>
    <col min="9116" max="9117" width="4.28515625" customWidth="1"/>
    <col min="9118" max="9118" width="6.140625" customWidth="1"/>
    <col min="9119" max="9119" width="4.28515625" customWidth="1"/>
    <col min="9120" max="9120" width="5" bestFit="1" customWidth="1"/>
    <col min="9121" max="9121" width="4.85546875" customWidth="1"/>
    <col min="9122" max="9122" width="3.85546875" customWidth="1"/>
    <col min="9123" max="9123" width="4.28515625" customWidth="1"/>
    <col min="9124" max="9124" width="5.140625" customWidth="1"/>
    <col min="9125" max="9125" width="5.28515625" customWidth="1"/>
    <col min="9126" max="9126" width="4.42578125" customWidth="1"/>
    <col min="9127" max="9127" width="5" customWidth="1"/>
    <col min="9340" max="9340" width="7.140625" customWidth="1"/>
    <col min="9341" max="9341" width="6" customWidth="1"/>
    <col min="9342" max="9342" width="5" bestFit="1" customWidth="1"/>
    <col min="9343" max="9344" width="4.5703125" customWidth="1"/>
    <col min="9345" max="9345" width="4" customWidth="1"/>
    <col min="9346" max="9348" width="4.28515625" customWidth="1"/>
    <col min="9349" max="9350" width="4.5703125" customWidth="1"/>
    <col min="9351" max="9353" width="4.28515625" customWidth="1"/>
    <col min="9354" max="9354" width="4.5703125" customWidth="1"/>
    <col min="9355" max="9355" width="4.7109375" customWidth="1"/>
    <col min="9356" max="9356" width="5" customWidth="1"/>
    <col min="9357" max="9357" width="6.85546875" customWidth="1"/>
    <col min="9358" max="9359" width="4.140625" customWidth="1"/>
    <col min="9360" max="9360" width="4.7109375" customWidth="1"/>
    <col min="9361" max="9361" width="5.140625" customWidth="1"/>
    <col min="9362" max="9362" width="6.140625" customWidth="1"/>
    <col min="9363" max="9363" width="4.28515625" customWidth="1"/>
    <col min="9364" max="9364" width="4.5703125" customWidth="1"/>
    <col min="9365" max="9365" width="4.85546875" customWidth="1"/>
    <col min="9366" max="9366" width="3.85546875" customWidth="1"/>
    <col min="9367" max="9367" width="5.28515625" customWidth="1"/>
    <col min="9368" max="9369" width="4.85546875" customWidth="1"/>
    <col min="9370" max="9371" width="4.5703125" customWidth="1"/>
    <col min="9372" max="9373" width="4.28515625" customWidth="1"/>
    <col min="9374" max="9374" width="6.140625" customWidth="1"/>
    <col min="9375" max="9375" width="4.28515625" customWidth="1"/>
    <col min="9376" max="9376" width="5" bestFit="1" customWidth="1"/>
    <col min="9377" max="9377" width="4.85546875" customWidth="1"/>
    <col min="9378" max="9378" width="3.85546875" customWidth="1"/>
    <col min="9379" max="9379" width="4.28515625" customWidth="1"/>
    <col min="9380" max="9380" width="5.140625" customWidth="1"/>
    <col min="9381" max="9381" width="5.28515625" customWidth="1"/>
    <col min="9382" max="9382" width="4.42578125" customWidth="1"/>
    <col min="9383" max="9383" width="5" customWidth="1"/>
    <col min="9596" max="9596" width="7.140625" customWidth="1"/>
    <col min="9597" max="9597" width="6" customWidth="1"/>
    <col min="9598" max="9598" width="5" bestFit="1" customWidth="1"/>
    <col min="9599" max="9600" width="4.5703125" customWidth="1"/>
    <col min="9601" max="9601" width="4" customWidth="1"/>
    <col min="9602" max="9604" width="4.28515625" customWidth="1"/>
    <col min="9605" max="9606" width="4.5703125" customWidth="1"/>
    <col min="9607" max="9609" width="4.28515625" customWidth="1"/>
    <col min="9610" max="9610" width="4.5703125" customWidth="1"/>
    <col min="9611" max="9611" width="4.7109375" customWidth="1"/>
    <col min="9612" max="9612" width="5" customWidth="1"/>
    <col min="9613" max="9613" width="6.85546875" customWidth="1"/>
    <col min="9614" max="9615" width="4.140625" customWidth="1"/>
    <col min="9616" max="9616" width="4.7109375" customWidth="1"/>
    <col min="9617" max="9617" width="5.140625" customWidth="1"/>
    <col min="9618" max="9618" width="6.140625" customWidth="1"/>
    <col min="9619" max="9619" width="4.28515625" customWidth="1"/>
    <col min="9620" max="9620" width="4.5703125" customWidth="1"/>
    <col min="9621" max="9621" width="4.85546875" customWidth="1"/>
    <col min="9622" max="9622" width="3.85546875" customWidth="1"/>
    <col min="9623" max="9623" width="5.28515625" customWidth="1"/>
    <col min="9624" max="9625" width="4.85546875" customWidth="1"/>
    <col min="9626" max="9627" width="4.5703125" customWidth="1"/>
    <col min="9628" max="9629" width="4.28515625" customWidth="1"/>
    <col min="9630" max="9630" width="6.140625" customWidth="1"/>
    <col min="9631" max="9631" width="4.28515625" customWidth="1"/>
    <col min="9632" max="9632" width="5" bestFit="1" customWidth="1"/>
    <col min="9633" max="9633" width="4.85546875" customWidth="1"/>
    <col min="9634" max="9634" width="3.85546875" customWidth="1"/>
    <col min="9635" max="9635" width="4.28515625" customWidth="1"/>
    <col min="9636" max="9636" width="5.140625" customWidth="1"/>
    <col min="9637" max="9637" width="5.28515625" customWidth="1"/>
    <col min="9638" max="9638" width="4.42578125" customWidth="1"/>
    <col min="9639" max="9639" width="5" customWidth="1"/>
    <col min="9852" max="9852" width="7.140625" customWidth="1"/>
    <col min="9853" max="9853" width="6" customWidth="1"/>
    <col min="9854" max="9854" width="5" bestFit="1" customWidth="1"/>
    <col min="9855" max="9856" width="4.5703125" customWidth="1"/>
    <col min="9857" max="9857" width="4" customWidth="1"/>
    <col min="9858" max="9860" width="4.28515625" customWidth="1"/>
    <col min="9861" max="9862" width="4.5703125" customWidth="1"/>
    <col min="9863" max="9865" width="4.28515625" customWidth="1"/>
    <col min="9866" max="9866" width="4.5703125" customWidth="1"/>
    <col min="9867" max="9867" width="4.7109375" customWidth="1"/>
    <col min="9868" max="9868" width="5" customWidth="1"/>
    <col min="9869" max="9869" width="6.85546875" customWidth="1"/>
    <col min="9870" max="9871" width="4.140625" customWidth="1"/>
    <col min="9872" max="9872" width="4.7109375" customWidth="1"/>
    <col min="9873" max="9873" width="5.140625" customWidth="1"/>
    <col min="9874" max="9874" width="6.140625" customWidth="1"/>
    <col min="9875" max="9875" width="4.28515625" customWidth="1"/>
    <col min="9876" max="9876" width="4.5703125" customWidth="1"/>
    <col min="9877" max="9877" width="4.85546875" customWidth="1"/>
    <col min="9878" max="9878" width="3.85546875" customWidth="1"/>
    <col min="9879" max="9879" width="5.28515625" customWidth="1"/>
    <col min="9880" max="9881" width="4.85546875" customWidth="1"/>
    <col min="9882" max="9883" width="4.5703125" customWidth="1"/>
    <col min="9884" max="9885" width="4.28515625" customWidth="1"/>
    <col min="9886" max="9886" width="6.140625" customWidth="1"/>
    <col min="9887" max="9887" width="4.28515625" customWidth="1"/>
    <col min="9888" max="9888" width="5" bestFit="1" customWidth="1"/>
    <col min="9889" max="9889" width="4.85546875" customWidth="1"/>
    <col min="9890" max="9890" width="3.85546875" customWidth="1"/>
    <col min="9891" max="9891" width="4.28515625" customWidth="1"/>
    <col min="9892" max="9892" width="5.140625" customWidth="1"/>
    <col min="9893" max="9893" width="5.28515625" customWidth="1"/>
    <col min="9894" max="9894" width="4.42578125" customWidth="1"/>
    <col min="9895" max="9895" width="5" customWidth="1"/>
    <col min="10108" max="10108" width="7.140625" customWidth="1"/>
    <col min="10109" max="10109" width="6" customWidth="1"/>
    <col min="10110" max="10110" width="5" bestFit="1" customWidth="1"/>
    <col min="10111" max="10112" width="4.5703125" customWidth="1"/>
    <col min="10113" max="10113" width="4" customWidth="1"/>
    <col min="10114" max="10116" width="4.28515625" customWidth="1"/>
    <col min="10117" max="10118" width="4.5703125" customWidth="1"/>
    <col min="10119" max="10121" width="4.28515625" customWidth="1"/>
    <col min="10122" max="10122" width="4.5703125" customWidth="1"/>
    <col min="10123" max="10123" width="4.7109375" customWidth="1"/>
    <col min="10124" max="10124" width="5" customWidth="1"/>
    <col min="10125" max="10125" width="6.85546875" customWidth="1"/>
    <col min="10126" max="10127" width="4.140625" customWidth="1"/>
    <col min="10128" max="10128" width="4.7109375" customWidth="1"/>
    <col min="10129" max="10129" width="5.140625" customWidth="1"/>
    <col min="10130" max="10130" width="6.140625" customWidth="1"/>
    <col min="10131" max="10131" width="4.28515625" customWidth="1"/>
    <col min="10132" max="10132" width="4.5703125" customWidth="1"/>
    <col min="10133" max="10133" width="4.85546875" customWidth="1"/>
    <col min="10134" max="10134" width="3.85546875" customWidth="1"/>
    <col min="10135" max="10135" width="5.28515625" customWidth="1"/>
    <col min="10136" max="10137" width="4.85546875" customWidth="1"/>
    <col min="10138" max="10139" width="4.5703125" customWidth="1"/>
    <col min="10140" max="10141" width="4.28515625" customWidth="1"/>
    <col min="10142" max="10142" width="6.140625" customWidth="1"/>
    <col min="10143" max="10143" width="4.28515625" customWidth="1"/>
    <col min="10144" max="10144" width="5" bestFit="1" customWidth="1"/>
    <col min="10145" max="10145" width="4.85546875" customWidth="1"/>
    <col min="10146" max="10146" width="3.85546875" customWidth="1"/>
    <col min="10147" max="10147" width="4.28515625" customWidth="1"/>
    <col min="10148" max="10148" width="5.140625" customWidth="1"/>
    <col min="10149" max="10149" width="5.28515625" customWidth="1"/>
    <col min="10150" max="10150" width="4.42578125" customWidth="1"/>
    <col min="10151" max="10151" width="5" customWidth="1"/>
    <col min="10364" max="10364" width="7.140625" customWidth="1"/>
    <col min="10365" max="10365" width="6" customWidth="1"/>
    <col min="10366" max="10366" width="5" bestFit="1" customWidth="1"/>
    <col min="10367" max="10368" width="4.5703125" customWidth="1"/>
    <col min="10369" max="10369" width="4" customWidth="1"/>
    <col min="10370" max="10372" width="4.28515625" customWidth="1"/>
    <col min="10373" max="10374" width="4.5703125" customWidth="1"/>
    <col min="10375" max="10377" width="4.28515625" customWidth="1"/>
    <col min="10378" max="10378" width="4.5703125" customWidth="1"/>
    <col min="10379" max="10379" width="4.7109375" customWidth="1"/>
    <col min="10380" max="10380" width="5" customWidth="1"/>
    <col min="10381" max="10381" width="6.85546875" customWidth="1"/>
    <col min="10382" max="10383" width="4.140625" customWidth="1"/>
    <col min="10384" max="10384" width="4.7109375" customWidth="1"/>
    <col min="10385" max="10385" width="5.140625" customWidth="1"/>
    <col min="10386" max="10386" width="6.140625" customWidth="1"/>
    <col min="10387" max="10387" width="4.28515625" customWidth="1"/>
    <col min="10388" max="10388" width="4.5703125" customWidth="1"/>
    <col min="10389" max="10389" width="4.85546875" customWidth="1"/>
    <col min="10390" max="10390" width="3.85546875" customWidth="1"/>
    <col min="10391" max="10391" width="5.28515625" customWidth="1"/>
    <col min="10392" max="10393" width="4.85546875" customWidth="1"/>
    <col min="10394" max="10395" width="4.5703125" customWidth="1"/>
    <col min="10396" max="10397" width="4.28515625" customWidth="1"/>
    <col min="10398" max="10398" width="6.140625" customWidth="1"/>
    <col min="10399" max="10399" width="4.28515625" customWidth="1"/>
    <col min="10400" max="10400" width="5" bestFit="1" customWidth="1"/>
    <col min="10401" max="10401" width="4.85546875" customWidth="1"/>
    <col min="10402" max="10402" width="3.85546875" customWidth="1"/>
    <col min="10403" max="10403" width="4.28515625" customWidth="1"/>
    <col min="10404" max="10404" width="5.140625" customWidth="1"/>
    <col min="10405" max="10405" width="5.28515625" customWidth="1"/>
    <col min="10406" max="10406" width="4.42578125" customWidth="1"/>
    <col min="10407" max="10407" width="5" customWidth="1"/>
    <col min="10620" max="10620" width="7.140625" customWidth="1"/>
    <col min="10621" max="10621" width="6" customWidth="1"/>
    <col min="10622" max="10622" width="5" bestFit="1" customWidth="1"/>
    <col min="10623" max="10624" width="4.5703125" customWidth="1"/>
    <col min="10625" max="10625" width="4" customWidth="1"/>
    <col min="10626" max="10628" width="4.28515625" customWidth="1"/>
    <col min="10629" max="10630" width="4.5703125" customWidth="1"/>
    <col min="10631" max="10633" width="4.28515625" customWidth="1"/>
    <col min="10634" max="10634" width="4.5703125" customWidth="1"/>
    <col min="10635" max="10635" width="4.7109375" customWidth="1"/>
    <col min="10636" max="10636" width="5" customWidth="1"/>
    <col min="10637" max="10637" width="6.85546875" customWidth="1"/>
    <col min="10638" max="10639" width="4.140625" customWidth="1"/>
    <col min="10640" max="10640" width="4.7109375" customWidth="1"/>
    <col min="10641" max="10641" width="5.140625" customWidth="1"/>
    <col min="10642" max="10642" width="6.140625" customWidth="1"/>
    <col min="10643" max="10643" width="4.28515625" customWidth="1"/>
    <col min="10644" max="10644" width="4.5703125" customWidth="1"/>
    <col min="10645" max="10645" width="4.85546875" customWidth="1"/>
    <col min="10646" max="10646" width="3.85546875" customWidth="1"/>
    <col min="10647" max="10647" width="5.28515625" customWidth="1"/>
    <col min="10648" max="10649" width="4.85546875" customWidth="1"/>
    <col min="10650" max="10651" width="4.5703125" customWidth="1"/>
    <col min="10652" max="10653" width="4.28515625" customWidth="1"/>
    <col min="10654" max="10654" width="6.140625" customWidth="1"/>
    <col min="10655" max="10655" width="4.28515625" customWidth="1"/>
    <col min="10656" max="10656" width="5" bestFit="1" customWidth="1"/>
    <col min="10657" max="10657" width="4.85546875" customWidth="1"/>
    <col min="10658" max="10658" width="3.85546875" customWidth="1"/>
    <col min="10659" max="10659" width="4.28515625" customWidth="1"/>
    <col min="10660" max="10660" width="5.140625" customWidth="1"/>
    <col min="10661" max="10661" width="5.28515625" customWidth="1"/>
    <col min="10662" max="10662" width="4.42578125" customWidth="1"/>
    <col min="10663" max="10663" width="5" customWidth="1"/>
    <col min="10876" max="10876" width="7.140625" customWidth="1"/>
    <col min="10877" max="10877" width="6" customWidth="1"/>
    <col min="10878" max="10878" width="5" bestFit="1" customWidth="1"/>
    <col min="10879" max="10880" width="4.5703125" customWidth="1"/>
    <col min="10881" max="10881" width="4" customWidth="1"/>
    <col min="10882" max="10884" width="4.28515625" customWidth="1"/>
    <col min="10885" max="10886" width="4.5703125" customWidth="1"/>
    <col min="10887" max="10889" width="4.28515625" customWidth="1"/>
    <col min="10890" max="10890" width="4.5703125" customWidth="1"/>
    <col min="10891" max="10891" width="4.7109375" customWidth="1"/>
    <col min="10892" max="10892" width="5" customWidth="1"/>
    <col min="10893" max="10893" width="6.85546875" customWidth="1"/>
    <col min="10894" max="10895" width="4.140625" customWidth="1"/>
    <col min="10896" max="10896" width="4.7109375" customWidth="1"/>
    <col min="10897" max="10897" width="5.140625" customWidth="1"/>
    <col min="10898" max="10898" width="6.140625" customWidth="1"/>
    <col min="10899" max="10899" width="4.28515625" customWidth="1"/>
    <col min="10900" max="10900" width="4.5703125" customWidth="1"/>
    <col min="10901" max="10901" width="4.85546875" customWidth="1"/>
    <col min="10902" max="10902" width="3.85546875" customWidth="1"/>
    <col min="10903" max="10903" width="5.28515625" customWidth="1"/>
    <col min="10904" max="10905" width="4.85546875" customWidth="1"/>
    <col min="10906" max="10907" width="4.5703125" customWidth="1"/>
    <col min="10908" max="10909" width="4.28515625" customWidth="1"/>
    <col min="10910" max="10910" width="6.140625" customWidth="1"/>
    <col min="10911" max="10911" width="4.28515625" customWidth="1"/>
    <col min="10912" max="10912" width="5" bestFit="1" customWidth="1"/>
    <col min="10913" max="10913" width="4.85546875" customWidth="1"/>
    <col min="10914" max="10914" width="3.85546875" customWidth="1"/>
    <col min="10915" max="10915" width="4.28515625" customWidth="1"/>
    <col min="10916" max="10916" width="5.140625" customWidth="1"/>
    <col min="10917" max="10917" width="5.28515625" customWidth="1"/>
    <col min="10918" max="10918" width="4.42578125" customWidth="1"/>
    <col min="10919" max="10919" width="5" customWidth="1"/>
    <col min="11132" max="11132" width="7.140625" customWidth="1"/>
    <col min="11133" max="11133" width="6" customWidth="1"/>
    <col min="11134" max="11134" width="5" bestFit="1" customWidth="1"/>
    <col min="11135" max="11136" width="4.5703125" customWidth="1"/>
    <col min="11137" max="11137" width="4" customWidth="1"/>
    <col min="11138" max="11140" width="4.28515625" customWidth="1"/>
    <col min="11141" max="11142" width="4.5703125" customWidth="1"/>
    <col min="11143" max="11145" width="4.28515625" customWidth="1"/>
    <col min="11146" max="11146" width="4.5703125" customWidth="1"/>
    <col min="11147" max="11147" width="4.7109375" customWidth="1"/>
    <col min="11148" max="11148" width="5" customWidth="1"/>
    <col min="11149" max="11149" width="6.85546875" customWidth="1"/>
    <col min="11150" max="11151" width="4.140625" customWidth="1"/>
    <col min="11152" max="11152" width="4.7109375" customWidth="1"/>
    <col min="11153" max="11153" width="5.140625" customWidth="1"/>
    <col min="11154" max="11154" width="6.140625" customWidth="1"/>
    <col min="11155" max="11155" width="4.28515625" customWidth="1"/>
    <col min="11156" max="11156" width="4.5703125" customWidth="1"/>
    <col min="11157" max="11157" width="4.85546875" customWidth="1"/>
    <col min="11158" max="11158" width="3.85546875" customWidth="1"/>
    <col min="11159" max="11159" width="5.28515625" customWidth="1"/>
    <col min="11160" max="11161" width="4.85546875" customWidth="1"/>
    <col min="11162" max="11163" width="4.5703125" customWidth="1"/>
    <col min="11164" max="11165" width="4.28515625" customWidth="1"/>
    <col min="11166" max="11166" width="6.140625" customWidth="1"/>
    <col min="11167" max="11167" width="4.28515625" customWidth="1"/>
    <col min="11168" max="11168" width="5" bestFit="1" customWidth="1"/>
    <col min="11169" max="11169" width="4.85546875" customWidth="1"/>
    <col min="11170" max="11170" width="3.85546875" customWidth="1"/>
    <col min="11171" max="11171" width="4.28515625" customWidth="1"/>
    <col min="11172" max="11172" width="5.140625" customWidth="1"/>
    <col min="11173" max="11173" width="5.28515625" customWidth="1"/>
    <col min="11174" max="11174" width="4.42578125" customWidth="1"/>
    <col min="11175" max="11175" width="5" customWidth="1"/>
    <col min="11388" max="11388" width="7.140625" customWidth="1"/>
    <col min="11389" max="11389" width="6" customWidth="1"/>
    <col min="11390" max="11390" width="5" bestFit="1" customWidth="1"/>
    <col min="11391" max="11392" width="4.5703125" customWidth="1"/>
    <col min="11393" max="11393" width="4" customWidth="1"/>
    <col min="11394" max="11396" width="4.28515625" customWidth="1"/>
    <col min="11397" max="11398" width="4.5703125" customWidth="1"/>
    <col min="11399" max="11401" width="4.28515625" customWidth="1"/>
    <col min="11402" max="11402" width="4.5703125" customWidth="1"/>
    <col min="11403" max="11403" width="4.7109375" customWidth="1"/>
    <col min="11404" max="11404" width="5" customWidth="1"/>
    <col min="11405" max="11405" width="6.85546875" customWidth="1"/>
    <col min="11406" max="11407" width="4.140625" customWidth="1"/>
    <col min="11408" max="11408" width="4.7109375" customWidth="1"/>
    <col min="11409" max="11409" width="5.140625" customWidth="1"/>
    <col min="11410" max="11410" width="6.140625" customWidth="1"/>
    <col min="11411" max="11411" width="4.28515625" customWidth="1"/>
    <col min="11412" max="11412" width="4.5703125" customWidth="1"/>
    <col min="11413" max="11413" width="4.85546875" customWidth="1"/>
    <col min="11414" max="11414" width="3.85546875" customWidth="1"/>
    <col min="11415" max="11415" width="5.28515625" customWidth="1"/>
    <col min="11416" max="11417" width="4.85546875" customWidth="1"/>
    <col min="11418" max="11419" width="4.5703125" customWidth="1"/>
    <col min="11420" max="11421" width="4.28515625" customWidth="1"/>
    <col min="11422" max="11422" width="6.140625" customWidth="1"/>
    <col min="11423" max="11423" width="4.28515625" customWidth="1"/>
    <col min="11424" max="11424" width="5" bestFit="1" customWidth="1"/>
    <col min="11425" max="11425" width="4.85546875" customWidth="1"/>
    <col min="11426" max="11426" width="3.85546875" customWidth="1"/>
    <col min="11427" max="11427" width="4.28515625" customWidth="1"/>
    <col min="11428" max="11428" width="5.140625" customWidth="1"/>
    <col min="11429" max="11429" width="5.28515625" customWidth="1"/>
    <col min="11430" max="11430" width="4.42578125" customWidth="1"/>
    <col min="11431" max="11431" width="5" customWidth="1"/>
    <col min="11644" max="11644" width="7.140625" customWidth="1"/>
    <col min="11645" max="11645" width="6" customWidth="1"/>
    <col min="11646" max="11646" width="5" bestFit="1" customWidth="1"/>
    <col min="11647" max="11648" width="4.5703125" customWidth="1"/>
    <col min="11649" max="11649" width="4" customWidth="1"/>
    <col min="11650" max="11652" width="4.28515625" customWidth="1"/>
    <col min="11653" max="11654" width="4.5703125" customWidth="1"/>
    <col min="11655" max="11657" width="4.28515625" customWidth="1"/>
    <col min="11658" max="11658" width="4.5703125" customWidth="1"/>
    <col min="11659" max="11659" width="4.7109375" customWidth="1"/>
    <col min="11660" max="11660" width="5" customWidth="1"/>
    <col min="11661" max="11661" width="6.85546875" customWidth="1"/>
    <col min="11662" max="11663" width="4.140625" customWidth="1"/>
    <col min="11664" max="11664" width="4.7109375" customWidth="1"/>
    <col min="11665" max="11665" width="5.140625" customWidth="1"/>
    <col min="11666" max="11666" width="6.140625" customWidth="1"/>
    <col min="11667" max="11667" width="4.28515625" customWidth="1"/>
    <col min="11668" max="11668" width="4.5703125" customWidth="1"/>
    <col min="11669" max="11669" width="4.85546875" customWidth="1"/>
    <col min="11670" max="11670" width="3.85546875" customWidth="1"/>
    <col min="11671" max="11671" width="5.28515625" customWidth="1"/>
    <col min="11672" max="11673" width="4.85546875" customWidth="1"/>
    <col min="11674" max="11675" width="4.5703125" customWidth="1"/>
    <col min="11676" max="11677" width="4.28515625" customWidth="1"/>
    <col min="11678" max="11678" width="6.140625" customWidth="1"/>
    <col min="11679" max="11679" width="4.28515625" customWidth="1"/>
    <col min="11680" max="11680" width="5" bestFit="1" customWidth="1"/>
    <col min="11681" max="11681" width="4.85546875" customWidth="1"/>
    <col min="11682" max="11682" width="3.85546875" customWidth="1"/>
    <col min="11683" max="11683" width="4.28515625" customWidth="1"/>
    <col min="11684" max="11684" width="5.140625" customWidth="1"/>
    <col min="11685" max="11685" width="5.28515625" customWidth="1"/>
    <col min="11686" max="11686" width="4.42578125" customWidth="1"/>
    <col min="11687" max="11687" width="5" customWidth="1"/>
    <col min="11900" max="11900" width="7.140625" customWidth="1"/>
    <col min="11901" max="11901" width="6" customWidth="1"/>
    <col min="11902" max="11902" width="5" bestFit="1" customWidth="1"/>
    <col min="11903" max="11904" width="4.5703125" customWidth="1"/>
    <col min="11905" max="11905" width="4" customWidth="1"/>
    <col min="11906" max="11908" width="4.28515625" customWidth="1"/>
    <col min="11909" max="11910" width="4.5703125" customWidth="1"/>
    <col min="11911" max="11913" width="4.28515625" customWidth="1"/>
    <col min="11914" max="11914" width="4.5703125" customWidth="1"/>
    <col min="11915" max="11915" width="4.7109375" customWidth="1"/>
    <col min="11916" max="11916" width="5" customWidth="1"/>
    <col min="11917" max="11917" width="6.85546875" customWidth="1"/>
    <col min="11918" max="11919" width="4.140625" customWidth="1"/>
    <col min="11920" max="11920" width="4.7109375" customWidth="1"/>
    <col min="11921" max="11921" width="5.140625" customWidth="1"/>
    <col min="11922" max="11922" width="6.140625" customWidth="1"/>
    <col min="11923" max="11923" width="4.28515625" customWidth="1"/>
    <col min="11924" max="11924" width="4.5703125" customWidth="1"/>
    <col min="11925" max="11925" width="4.85546875" customWidth="1"/>
    <col min="11926" max="11926" width="3.85546875" customWidth="1"/>
    <col min="11927" max="11927" width="5.28515625" customWidth="1"/>
    <col min="11928" max="11929" width="4.85546875" customWidth="1"/>
    <col min="11930" max="11931" width="4.5703125" customWidth="1"/>
    <col min="11932" max="11933" width="4.28515625" customWidth="1"/>
    <col min="11934" max="11934" width="6.140625" customWidth="1"/>
    <col min="11935" max="11935" width="4.28515625" customWidth="1"/>
    <col min="11936" max="11936" width="5" bestFit="1" customWidth="1"/>
    <col min="11937" max="11937" width="4.85546875" customWidth="1"/>
    <col min="11938" max="11938" width="3.85546875" customWidth="1"/>
    <col min="11939" max="11939" width="4.28515625" customWidth="1"/>
    <col min="11940" max="11940" width="5.140625" customWidth="1"/>
    <col min="11941" max="11941" width="5.28515625" customWidth="1"/>
    <col min="11942" max="11942" width="4.42578125" customWidth="1"/>
    <col min="11943" max="11943" width="5" customWidth="1"/>
    <col min="12156" max="12156" width="7.140625" customWidth="1"/>
    <col min="12157" max="12157" width="6" customWidth="1"/>
    <col min="12158" max="12158" width="5" bestFit="1" customWidth="1"/>
    <col min="12159" max="12160" width="4.5703125" customWidth="1"/>
    <col min="12161" max="12161" width="4" customWidth="1"/>
    <col min="12162" max="12164" width="4.28515625" customWidth="1"/>
    <col min="12165" max="12166" width="4.5703125" customWidth="1"/>
    <col min="12167" max="12169" width="4.28515625" customWidth="1"/>
    <col min="12170" max="12170" width="4.5703125" customWidth="1"/>
    <col min="12171" max="12171" width="4.7109375" customWidth="1"/>
    <col min="12172" max="12172" width="5" customWidth="1"/>
    <col min="12173" max="12173" width="6.85546875" customWidth="1"/>
    <col min="12174" max="12175" width="4.140625" customWidth="1"/>
    <col min="12176" max="12176" width="4.7109375" customWidth="1"/>
    <col min="12177" max="12177" width="5.140625" customWidth="1"/>
    <col min="12178" max="12178" width="6.140625" customWidth="1"/>
    <col min="12179" max="12179" width="4.28515625" customWidth="1"/>
    <col min="12180" max="12180" width="4.5703125" customWidth="1"/>
    <col min="12181" max="12181" width="4.85546875" customWidth="1"/>
    <col min="12182" max="12182" width="3.85546875" customWidth="1"/>
    <col min="12183" max="12183" width="5.28515625" customWidth="1"/>
    <col min="12184" max="12185" width="4.85546875" customWidth="1"/>
    <col min="12186" max="12187" width="4.5703125" customWidth="1"/>
    <col min="12188" max="12189" width="4.28515625" customWidth="1"/>
    <col min="12190" max="12190" width="6.140625" customWidth="1"/>
    <col min="12191" max="12191" width="4.28515625" customWidth="1"/>
    <col min="12192" max="12192" width="5" bestFit="1" customWidth="1"/>
    <col min="12193" max="12193" width="4.85546875" customWidth="1"/>
    <col min="12194" max="12194" width="3.85546875" customWidth="1"/>
    <col min="12195" max="12195" width="4.28515625" customWidth="1"/>
    <col min="12196" max="12196" width="5.140625" customWidth="1"/>
    <col min="12197" max="12197" width="5.28515625" customWidth="1"/>
    <col min="12198" max="12198" width="4.42578125" customWidth="1"/>
    <col min="12199" max="12199" width="5" customWidth="1"/>
    <col min="12412" max="12412" width="7.140625" customWidth="1"/>
    <col min="12413" max="12413" width="6" customWidth="1"/>
    <col min="12414" max="12414" width="5" bestFit="1" customWidth="1"/>
    <col min="12415" max="12416" width="4.5703125" customWidth="1"/>
    <col min="12417" max="12417" width="4" customWidth="1"/>
    <col min="12418" max="12420" width="4.28515625" customWidth="1"/>
    <col min="12421" max="12422" width="4.5703125" customWidth="1"/>
    <col min="12423" max="12425" width="4.28515625" customWidth="1"/>
    <col min="12426" max="12426" width="4.5703125" customWidth="1"/>
    <col min="12427" max="12427" width="4.7109375" customWidth="1"/>
    <col min="12428" max="12428" width="5" customWidth="1"/>
    <col min="12429" max="12429" width="6.85546875" customWidth="1"/>
    <col min="12430" max="12431" width="4.140625" customWidth="1"/>
    <col min="12432" max="12432" width="4.7109375" customWidth="1"/>
    <col min="12433" max="12433" width="5.140625" customWidth="1"/>
    <col min="12434" max="12434" width="6.140625" customWidth="1"/>
    <col min="12435" max="12435" width="4.28515625" customWidth="1"/>
    <col min="12436" max="12436" width="4.5703125" customWidth="1"/>
    <col min="12437" max="12437" width="4.85546875" customWidth="1"/>
    <col min="12438" max="12438" width="3.85546875" customWidth="1"/>
    <col min="12439" max="12439" width="5.28515625" customWidth="1"/>
    <col min="12440" max="12441" width="4.85546875" customWidth="1"/>
    <col min="12442" max="12443" width="4.5703125" customWidth="1"/>
    <col min="12444" max="12445" width="4.28515625" customWidth="1"/>
    <col min="12446" max="12446" width="6.140625" customWidth="1"/>
    <col min="12447" max="12447" width="4.28515625" customWidth="1"/>
    <col min="12448" max="12448" width="5" bestFit="1" customWidth="1"/>
    <col min="12449" max="12449" width="4.85546875" customWidth="1"/>
    <col min="12450" max="12450" width="3.85546875" customWidth="1"/>
    <col min="12451" max="12451" width="4.28515625" customWidth="1"/>
    <col min="12452" max="12452" width="5.140625" customWidth="1"/>
    <col min="12453" max="12453" width="5.28515625" customWidth="1"/>
    <col min="12454" max="12454" width="4.42578125" customWidth="1"/>
    <col min="12455" max="12455" width="5" customWidth="1"/>
    <col min="12668" max="12668" width="7.140625" customWidth="1"/>
    <col min="12669" max="12669" width="6" customWidth="1"/>
    <col min="12670" max="12670" width="5" bestFit="1" customWidth="1"/>
    <col min="12671" max="12672" width="4.5703125" customWidth="1"/>
    <col min="12673" max="12673" width="4" customWidth="1"/>
    <col min="12674" max="12676" width="4.28515625" customWidth="1"/>
    <col min="12677" max="12678" width="4.5703125" customWidth="1"/>
    <col min="12679" max="12681" width="4.28515625" customWidth="1"/>
    <col min="12682" max="12682" width="4.5703125" customWidth="1"/>
    <col min="12683" max="12683" width="4.7109375" customWidth="1"/>
    <col min="12684" max="12684" width="5" customWidth="1"/>
    <col min="12685" max="12685" width="6.85546875" customWidth="1"/>
    <col min="12686" max="12687" width="4.140625" customWidth="1"/>
    <col min="12688" max="12688" width="4.7109375" customWidth="1"/>
    <col min="12689" max="12689" width="5.140625" customWidth="1"/>
    <col min="12690" max="12690" width="6.140625" customWidth="1"/>
    <col min="12691" max="12691" width="4.28515625" customWidth="1"/>
    <col min="12692" max="12692" width="4.5703125" customWidth="1"/>
    <col min="12693" max="12693" width="4.85546875" customWidth="1"/>
    <col min="12694" max="12694" width="3.85546875" customWidth="1"/>
    <col min="12695" max="12695" width="5.28515625" customWidth="1"/>
    <col min="12696" max="12697" width="4.85546875" customWidth="1"/>
    <col min="12698" max="12699" width="4.5703125" customWidth="1"/>
    <col min="12700" max="12701" width="4.28515625" customWidth="1"/>
    <col min="12702" max="12702" width="6.140625" customWidth="1"/>
    <col min="12703" max="12703" width="4.28515625" customWidth="1"/>
    <col min="12704" max="12704" width="5" bestFit="1" customWidth="1"/>
    <col min="12705" max="12705" width="4.85546875" customWidth="1"/>
    <col min="12706" max="12706" width="3.85546875" customWidth="1"/>
    <col min="12707" max="12707" width="4.28515625" customWidth="1"/>
    <col min="12708" max="12708" width="5.140625" customWidth="1"/>
    <col min="12709" max="12709" width="5.28515625" customWidth="1"/>
    <col min="12710" max="12710" width="4.42578125" customWidth="1"/>
    <col min="12711" max="12711" width="5" customWidth="1"/>
    <col min="12924" max="12924" width="7.140625" customWidth="1"/>
    <col min="12925" max="12925" width="6" customWidth="1"/>
    <col min="12926" max="12926" width="5" bestFit="1" customWidth="1"/>
    <col min="12927" max="12928" width="4.5703125" customWidth="1"/>
    <col min="12929" max="12929" width="4" customWidth="1"/>
    <col min="12930" max="12932" width="4.28515625" customWidth="1"/>
    <col min="12933" max="12934" width="4.5703125" customWidth="1"/>
    <col min="12935" max="12937" width="4.28515625" customWidth="1"/>
    <col min="12938" max="12938" width="4.5703125" customWidth="1"/>
    <col min="12939" max="12939" width="4.7109375" customWidth="1"/>
    <col min="12940" max="12940" width="5" customWidth="1"/>
    <col min="12941" max="12941" width="6.85546875" customWidth="1"/>
    <col min="12942" max="12943" width="4.140625" customWidth="1"/>
    <col min="12944" max="12944" width="4.7109375" customWidth="1"/>
    <col min="12945" max="12945" width="5.140625" customWidth="1"/>
    <col min="12946" max="12946" width="6.140625" customWidth="1"/>
    <col min="12947" max="12947" width="4.28515625" customWidth="1"/>
    <col min="12948" max="12948" width="4.5703125" customWidth="1"/>
    <col min="12949" max="12949" width="4.85546875" customWidth="1"/>
    <col min="12950" max="12950" width="3.85546875" customWidth="1"/>
    <col min="12951" max="12951" width="5.28515625" customWidth="1"/>
    <col min="12952" max="12953" width="4.85546875" customWidth="1"/>
    <col min="12954" max="12955" width="4.5703125" customWidth="1"/>
    <col min="12956" max="12957" width="4.28515625" customWidth="1"/>
    <col min="12958" max="12958" width="6.140625" customWidth="1"/>
    <col min="12959" max="12959" width="4.28515625" customWidth="1"/>
    <col min="12960" max="12960" width="5" bestFit="1" customWidth="1"/>
    <col min="12961" max="12961" width="4.85546875" customWidth="1"/>
    <col min="12962" max="12962" width="3.85546875" customWidth="1"/>
    <col min="12963" max="12963" width="4.28515625" customWidth="1"/>
    <col min="12964" max="12964" width="5.140625" customWidth="1"/>
    <col min="12965" max="12965" width="5.28515625" customWidth="1"/>
    <col min="12966" max="12966" width="4.42578125" customWidth="1"/>
    <col min="12967" max="12967" width="5" customWidth="1"/>
    <col min="13180" max="13180" width="7.140625" customWidth="1"/>
    <col min="13181" max="13181" width="6" customWidth="1"/>
    <col min="13182" max="13182" width="5" bestFit="1" customWidth="1"/>
    <col min="13183" max="13184" width="4.5703125" customWidth="1"/>
    <col min="13185" max="13185" width="4" customWidth="1"/>
    <col min="13186" max="13188" width="4.28515625" customWidth="1"/>
    <col min="13189" max="13190" width="4.5703125" customWidth="1"/>
    <col min="13191" max="13193" width="4.28515625" customWidth="1"/>
    <col min="13194" max="13194" width="4.5703125" customWidth="1"/>
    <col min="13195" max="13195" width="4.7109375" customWidth="1"/>
    <col min="13196" max="13196" width="5" customWidth="1"/>
    <col min="13197" max="13197" width="6.85546875" customWidth="1"/>
    <col min="13198" max="13199" width="4.140625" customWidth="1"/>
    <col min="13200" max="13200" width="4.7109375" customWidth="1"/>
    <col min="13201" max="13201" width="5.140625" customWidth="1"/>
    <col min="13202" max="13202" width="6.140625" customWidth="1"/>
    <col min="13203" max="13203" width="4.28515625" customWidth="1"/>
    <col min="13204" max="13204" width="4.5703125" customWidth="1"/>
    <col min="13205" max="13205" width="4.85546875" customWidth="1"/>
    <col min="13206" max="13206" width="3.85546875" customWidth="1"/>
    <col min="13207" max="13207" width="5.28515625" customWidth="1"/>
    <col min="13208" max="13209" width="4.85546875" customWidth="1"/>
    <col min="13210" max="13211" width="4.5703125" customWidth="1"/>
    <col min="13212" max="13213" width="4.28515625" customWidth="1"/>
    <col min="13214" max="13214" width="6.140625" customWidth="1"/>
    <col min="13215" max="13215" width="4.28515625" customWidth="1"/>
    <col min="13216" max="13216" width="5" bestFit="1" customWidth="1"/>
    <col min="13217" max="13217" width="4.85546875" customWidth="1"/>
    <col min="13218" max="13218" width="3.85546875" customWidth="1"/>
    <col min="13219" max="13219" width="4.28515625" customWidth="1"/>
    <col min="13220" max="13220" width="5.140625" customWidth="1"/>
    <col min="13221" max="13221" width="5.28515625" customWidth="1"/>
    <col min="13222" max="13222" width="4.42578125" customWidth="1"/>
    <col min="13223" max="13223" width="5" customWidth="1"/>
    <col min="13436" max="13436" width="7.140625" customWidth="1"/>
    <col min="13437" max="13437" width="6" customWidth="1"/>
    <col min="13438" max="13438" width="5" bestFit="1" customWidth="1"/>
    <col min="13439" max="13440" width="4.5703125" customWidth="1"/>
    <col min="13441" max="13441" width="4" customWidth="1"/>
    <col min="13442" max="13444" width="4.28515625" customWidth="1"/>
    <col min="13445" max="13446" width="4.5703125" customWidth="1"/>
    <col min="13447" max="13449" width="4.28515625" customWidth="1"/>
    <col min="13450" max="13450" width="4.5703125" customWidth="1"/>
    <col min="13451" max="13451" width="4.7109375" customWidth="1"/>
    <col min="13452" max="13452" width="5" customWidth="1"/>
    <col min="13453" max="13453" width="6.85546875" customWidth="1"/>
    <col min="13454" max="13455" width="4.140625" customWidth="1"/>
    <col min="13456" max="13456" width="4.7109375" customWidth="1"/>
    <col min="13457" max="13457" width="5.140625" customWidth="1"/>
    <col min="13458" max="13458" width="6.140625" customWidth="1"/>
    <col min="13459" max="13459" width="4.28515625" customWidth="1"/>
    <col min="13460" max="13460" width="4.5703125" customWidth="1"/>
    <col min="13461" max="13461" width="4.85546875" customWidth="1"/>
    <col min="13462" max="13462" width="3.85546875" customWidth="1"/>
    <col min="13463" max="13463" width="5.28515625" customWidth="1"/>
    <col min="13464" max="13465" width="4.85546875" customWidth="1"/>
    <col min="13466" max="13467" width="4.5703125" customWidth="1"/>
    <col min="13468" max="13469" width="4.28515625" customWidth="1"/>
    <col min="13470" max="13470" width="6.140625" customWidth="1"/>
    <col min="13471" max="13471" width="4.28515625" customWidth="1"/>
    <col min="13472" max="13472" width="5" bestFit="1" customWidth="1"/>
    <col min="13473" max="13473" width="4.85546875" customWidth="1"/>
    <col min="13474" max="13474" width="3.85546875" customWidth="1"/>
    <col min="13475" max="13475" width="4.28515625" customWidth="1"/>
    <col min="13476" max="13476" width="5.140625" customWidth="1"/>
    <col min="13477" max="13477" width="5.28515625" customWidth="1"/>
    <col min="13478" max="13478" width="4.42578125" customWidth="1"/>
    <col min="13479" max="13479" width="5" customWidth="1"/>
    <col min="13692" max="13692" width="7.140625" customWidth="1"/>
    <col min="13693" max="13693" width="6" customWidth="1"/>
    <col min="13694" max="13694" width="5" bestFit="1" customWidth="1"/>
    <col min="13695" max="13696" width="4.5703125" customWidth="1"/>
    <col min="13697" max="13697" width="4" customWidth="1"/>
    <col min="13698" max="13700" width="4.28515625" customWidth="1"/>
    <col min="13701" max="13702" width="4.5703125" customWidth="1"/>
    <col min="13703" max="13705" width="4.28515625" customWidth="1"/>
    <col min="13706" max="13706" width="4.5703125" customWidth="1"/>
    <col min="13707" max="13707" width="4.7109375" customWidth="1"/>
    <col min="13708" max="13708" width="5" customWidth="1"/>
    <col min="13709" max="13709" width="6.85546875" customWidth="1"/>
    <col min="13710" max="13711" width="4.140625" customWidth="1"/>
    <col min="13712" max="13712" width="4.7109375" customWidth="1"/>
    <col min="13713" max="13713" width="5.140625" customWidth="1"/>
    <col min="13714" max="13714" width="6.140625" customWidth="1"/>
    <col min="13715" max="13715" width="4.28515625" customWidth="1"/>
    <col min="13716" max="13716" width="4.5703125" customWidth="1"/>
    <col min="13717" max="13717" width="4.85546875" customWidth="1"/>
    <col min="13718" max="13718" width="3.85546875" customWidth="1"/>
    <col min="13719" max="13719" width="5.28515625" customWidth="1"/>
    <col min="13720" max="13721" width="4.85546875" customWidth="1"/>
    <col min="13722" max="13723" width="4.5703125" customWidth="1"/>
    <col min="13724" max="13725" width="4.28515625" customWidth="1"/>
    <col min="13726" max="13726" width="6.140625" customWidth="1"/>
    <col min="13727" max="13727" width="4.28515625" customWidth="1"/>
    <col min="13728" max="13728" width="5" bestFit="1" customWidth="1"/>
    <col min="13729" max="13729" width="4.85546875" customWidth="1"/>
    <col min="13730" max="13730" width="3.85546875" customWidth="1"/>
    <col min="13731" max="13731" width="4.28515625" customWidth="1"/>
    <col min="13732" max="13732" width="5.140625" customWidth="1"/>
    <col min="13733" max="13733" width="5.28515625" customWidth="1"/>
    <col min="13734" max="13734" width="4.42578125" customWidth="1"/>
    <col min="13735" max="13735" width="5" customWidth="1"/>
    <col min="13948" max="13948" width="7.140625" customWidth="1"/>
    <col min="13949" max="13949" width="6" customWidth="1"/>
    <col min="13950" max="13950" width="5" bestFit="1" customWidth="1"/>
    <col min="13951" max="13952" width="4.5703125" customWidth="1"/>
    <col min="13953" max="13953" width="4" customWidth="1"/>
    <col min="13954" max="13956" width="4.28515625" customWidth="1"/>
    <col min="13957" max="13958" width="4.5703125" customWidth="1"/>
    <col min="13959" max="13961" width="4.28515625" customWidth="1"/>
    <col min="13962" max="13962" width="4.5703125" customWidth="1"/>
    <col min="13963" max="13963" width="4.7109375" customWidth="1"/>
    <col min="13964" max="13964" width="5" customWidth="1"/>
    <col min="13965" max="13965" width="6.85546875" customWidth="1"/>
    <col min="13966" max="13967" width="4.140625" customWidth="1"/>
    <col min="13968" max="13968" width="4.7109375" customWidth="1"/>
    <col min="13969" max="13969" width="5.140625" customWidth="1"/>
    <col min="13970" max="13970" width="6.140625" customWidth="1"/>
    <col min="13971" max="13971" width="4.28515625" customWidth="1"/>
    <col min="13972" max="13972" width="4.5703125" customWidth="1"/>
    <col min="13973" max="13973" width="4.85546875" customWidth="1"/>
    <col min="13974" max="13974" width="3.85546875" customWidth="1"/>
    <col min="13975" max="13975" width="5.28515625" customWidth="1"/>
    <col min="13976" max="13977" width="4.85546875" customWidth="1"/>
    <col min="13978" max="13979" width="4.5703125" customWidth="1"/>
    <col min="13980" max="13981" width="4.28515625" customWidth="1"/>
    <col min="13982" max="13982" width="6.140625" customWidth="1"/>
    <col min="13983" max="13983" width="4.28515625" customWidth="1"/>
    <col min="13984" max="13984" width="5" bestFit="1" customWidth="1"/>
    <col min="13985" max="13985" width="4.85546875" customWidth="1"/>
    <col min="13986" max="13986" width="3.85546875" customWidth="1"/>
    <col min="13987" max="13987" width="4.28515625" customWidth="1"/>
    <col min="13988" max="13988" width="5.140625" customWidth="1"/>
    <col min="13989" max="13989" width="5.28515625" customWidth="1"/>
    <col min="13990" max="13990" width="4.42578125" customWidth="1"/>
    <col min="13991" max="13991" width="5" customWidth="1"/>
    <col min="14204" max="14204" width="7.140625" customWidth="1"/>
    <col min="14205" max="14205" width="6" customWidth="1"/>
    <col min="14206" max="14206" width="5" bestFit="1" customWidth="1"/>
    <col min="14207" max="14208" width="4.5703125" customWidth="1"/>
    <col min="14209" max="14209" width="4" customWidth="1"/>
    <col min="14210" max="14212" width="4.28515625" customWidth="1"/>
    <col min="14213" max="14214" width="4.5703125" customWidth="1"/>
    <col min="14215" max="14217" width="4.28515625" customWidth="1"/>
    <col min="14218" max="14218" width="4.5703125" customWidth="1"/>
    <col min="14219" max="14219" width="4.7109375" customWidth="1"/>
    <col min="14220" max="14220" width="5" customWidth="1"/>
    <col min="14221" max="14221" width="6.85546875" customWidth="1"/>
    <col min="14222" max="14223" width="4.140625" customWidth="1"/>
    <col min="14224" max="14224" width="4.7109375" customWidth="1"/>
    <col min="14225" max="14225" width="5.140625" customWidth="1"/>
    <col min="14226" max="14226" width="6.140625" customWidth="1"/>
    <col min="14227" max="14227" width="4.28515625" customWidth="1"/>
    <col min="14228" max="14228" width="4.5703125" customWidth="1"/>
    <col min="14229" max="14229" width="4.85546875" customWidth="1"/>
    <col min="14230" max="14230" width="3.85546875" customWidth="1"/>
    <col min="14231" max="14231" width="5.28515625" customWidth="1"/>
    <col min="14232" max="14233" width="4.85546875" customWidth="1"/>
    <col min="14234" max="14235" width="4.5703125" customWidth="1"/>
    <col min="14236" max="14237" width="4.28515625" customWidth="1"/>
    <col min="14238" max="14238" width="6.140625" customWidth="1"/>
    <col min="14239" max="14239" width="4.28515625" customWidth="1"/>
    <col min="14240" max="14240" width="5" bestFit="1" customWidth="1"/>
    <col min="14241" max="14241" width="4.85546875" customWidth="1"/>
    <col min="14242" max="14242" width="3.85546875" customWidth="1"/>
    <col min="14243" max="14243" width="4.28515625" customWidth="1"/>
    <col min="14244" max="14244" width="5.140625" customWidth="1"/>
    <col min="14245" max="14245" width="5.28515625" customWidth="1"/>
    <col min="14246" max="14246" width="4.42578125" customWidth="1"/>
    <col min="14247" max="14247" width="5" customWidth="1"/>
    <col min="14460" max="14460" width="7.140625" customWidth="1"/>
    <col min="14461" max="14461" width="6" customWidth="1"/>
    <col min="14462" max="14462" width="5" bestFit="1" customWidth="1"/>
    <col min="14463" max="14464" width="4.5703125" customWidth="1"/>
    <col min="14465" max="14465" width="4" customWidth="1"/>
    <col min="14466" max="14468" width="4.28515625" customWidth="1"/>
    <col min="14469" max="14470" width="4.5703125" customWidth="1"/>
    <col min="14471" max="14473" width="4.28515625" customWidth="1"/>
    <col min="14474" max="14474" width="4.5703125" customWidth="1"/>
    <col min="14475" max="14475" width="4.7109375" customWidth="1"/>
    <col min="14476" max="14476" width="5" customWidth="1"/>
    <col min="14477" max="14477" width="6.85546875" customWidth="1"/>
    <col min="14478" max="14479" width="4.140625" customWidth="1"/>
    <col min="14480" max="14480" width="4.7109375" customWidth="1"/>
    <col min="14481" max="14481" width="5.140625" customWidth="1"/>
    <col min="14482" max="14482" width="6.140625" customWidth="1"/>
    <col min="14483" max="14483" width="4.28515625" customWidth="1"/>
    <col min="14484" max="14484" width="4.5703125" customWidth="1"/>
    <col min="14485" max="14485" width="4.85546875" customWidth="1"/>
    <col min="14486" max="14486" width="3.85546875" customWidth="1"/>
    <col min="14487" max="14487" width="5.28515625" customWidth="1"/>
    <col min="14488" max="14489" width="4.85546875" customWidth="1"/>
    <col min="14490" max="14491" width="4.5703125" customWidth="1"/>
    <col min="14492" max="14493" width="4.28515625" customWidth="1"/>
    <col min="14494" max="14494" width="6.140625" customWidth="1"/>
    <col min="14495" max="14495" width="4.28515625" customWidth="1"/>
    <col min="14496" max="14496" width="5" bestFit="1" customWidth="1"/>
    <col min="14497" max="14497" width="4.85546875" customWidth="1"/>
    <col min="14498" max="14498" width="3.85546875" customWidth="1"/>
    <col min="14499" max="14499" width="4.28515625" customWidth="1"/>
    <col min="14500" max="14500" width="5.140625" customWidth="1"/>
    <col min="14501" max="14501" width="5.28515625" customWidth="1"/>
    <col min="14502" max="14502" width="4.42578125" customWidth="1"/>
    <col min="14503" max="14503" width="5" customWidth="1"/>
    <col min="14716" max="14716" width="7.140625" customWidth="1"/>
    <col min="14717" max="14717" width="6" customWidth="1"/>
    <col min="14718" max="14718" width="5" bestFit="1" customWidth="1"/>
    <col min="14719" max="14720" width="4.5703125" customWidth="1"/>
    <col min="14721" max="14721" width="4" customWidth="1"/>
    <col min="14722" max="14724" width="4.28515625" customWidth="1"/>
    <col min="14725" max="14726" width="4.5703125" customWidth="1"/>
    <col min="14727" max="14729" width="4.28515625" customWidth="1"/>
    <col min="14730" max="14730" width="4.5703125" customWidth="1"/>
    <col min="14731" max="14731" width="4.7109375" customWidth="1"/>
    <col min="14732" max="14732" width="5" customWidth="1"/>
    <col min="14733" max="14733" width="6.85546875" customWidth="1"/>
    <col min="14734" max="14735" width="4.140625" customWidth="1"/>
    <col min="14736" max="14736" width="4.7109375" customWidth="1"/>
    <col min="14737" max="14737" width="5.140625" customWidth="1"/>
    <col min="14738" max="14738" width="6.140625" customWidth="1"/>
    <col min="14739" max="14739" width="4.28515625" customWidth="1"/>
    <col min="14740" max="14740" width="4.5703125" customWidth="1"/>
    <col min="14741" max="14741" width="4.85546875" customWidth="1"/>
    <col min="14742" max="14742" width="3.85546875" customWidth="1"/>
    <col min="14743" max="14743" width="5.28515625" customWidth="1"/>
    <col min="14744" max="14745" width="4.85546875" customWidth="1"/>
    <col min="14746" max="14747" width="4.5703125" customWidth="1"/>
    <col min="14748" max="14749" width="4.28515625" customWidth="1"/>
    <col min="14750" max="14750" width="6.140625" customWidth="1"/>
    <col min="14751" max="14751" width="4.28515625" customWidth="1"/>
    <col min="14752" max="14752" width="5" bestFit="1" customWidth="1"/>
    <col min="14753" max="14753" width="4.85546875" customWidth="1"/>
    <col min="14754" max="14754" width="3.85546875" customWidth="1"/>
    <col min="14755" max="14755" width="4.28515625" customWidth="1"/>
    <col min="14756" max="14756" width="5.140625" customWidth="1"/>
    <col min="14757" max="14757" width="5.28515625" customWidth="1"/>
    <col min="14758" max="14758" width="4.42578125" customWidth="1"/>
    <col min="14759" max="14759" width="5" customWidth="1"/>
    <col min="14972" max="14972" width="7.140625" customWidth="1"/>
    <col min="14973" max="14973" width="6" customWidth="1"/>
    <col min="14974" max="14974" width="5" bestFit="1" customWidth="1"/>
    <col min="14975" max="14976" width="4.5703125" customWidth="1"/>
    <col min="14977" max="14977" width="4" customWidth="1"/>
    <col min="14978" max="14980" width="4.28515625" customWidth="1"/>
    <col min="14981" max="14982" width="4.5703125" customWidth="1"/>
    <col min="14983" max="14985" width="4.28515625" customWidth="1"/>
    <col min="14986" max="14986" width="4.5703125" customWidth="1"/>
    <col min="14987" max="14987" width="4.7109375" customWidth="1"/>
    <col min="14988" max="14988" width="5" customWidth="1"/>
    <col min="14989" max="14989" width="6.85546875" customWidth="1"/>
    <col min="14990" max="14991" width="4.140625" customWidth="1"/>
    <col min="14992" max="14992" width="4.7109375" customWidth="1"/>
    <col min="14993" max="14993" width="5.140625" customWidth="1"/>
    <col min="14994" max="14994" width="6.140625" customWidth="1"/>
    <col min="14995" max="14995" width="4.28515625" customWidth="1"/>
    <col min="14996" max="14996" width="4.5703125" customWidth="1"/>
    <col min="14997" max="14997" width="4.85546875" customWidth="1"/>
    <col min="14998" max="14998" width="3.85546875" customWidth="1"/>
    <col min="14999" max="14999" width="5.28515625" customWidth="1"/>
    <col min="15000" max="15001" width="4.85546875" customWidth="1"/>
    <col min="15002" max="15003" width="4.5703125" customWidth="1"/>
    <col min="15004" max="15005" width="4.28515625" customWidth="1"/>
    <col min="15006" max="15006" width="6.140625" customWidth="1"/>
    <col min="15007" max="15007" width="4.28515625" customWidth="1"/>
    <col min="15008" max="15008" width="5" bestFit="1" customWidth="1"/>
    <col min="15009" max="15009" width="4.85546875" customWidth="1"/>
    <col min="15010" max="15010" width="3.85546875" customWidth="1"/>
    <col min="15011" max="15011" width="4.28515625" customWidth="1"/>
    <col min="15012" max="15012" width="5.140625" customWidth="1"/>
    <col min="15013" max="15013" width="5.28515625" customWidth="1"/>
    <col min="15014" max="15014" width="4.42578125" customWidth="1"/>
    <col min="15015" max="15015" width="5" customWidth="1"/>
    <col min="15228" max="15228" width="7.140625" customWidth="1"/>
    <col min="15229" max="15229" width="6" customWidth="1"/>
    <col min="15230" max="15230" width="5" bestFit="1" customWidth="1"/>
    <col min="15231" max="15232" width="4.5703125" customWidth="1"/>
    <col min="15233" max="15233" width="4" customWidth="1"/>
    <col min="15234" max="15236" width="4.28515625" customWidth="1"/>
    <col min="15237" max="15238" width="4.5703125" customWidth="1"/>
    <col min="15239" max="15241" width="4.28515625" customWidth="1"/>
    <col min="15242" max="15242" width="4.5703125" customWidth="1"/>
    <col min="15243" max="15243" width="4.7109375" customWidth="1"/>
    <col min="15244" max="15244" width="5" customWidth="1"/>
    <col min="15245" max="15245" width="6.85546875" customWidth="1"/>
    <col min="15246" max="15247" width="4.140625" customWidth="1"/>
    <col min="15248" max="15248" width="4.7109375" customWidth="1"/>
    <col min="15249" max="15249" width="5.140625" customWidth="1"/>
    <col min="15250" max="15250" width="6.140625" customWidth="1"/>
    <col min="15251" max="15251" width="4.28515625" customWidth="1"/>
    <col min="15252" max="15252" width="4.5703125" customWidth="1"/>
    <col min="15253" max="15253" width="4.85546875" customWidth="1"/>
    <col min="15254" max="15254" width="3.85546875" customWidth="1"/>
    <col min="15255" max="15255" width="5.28515625" customWidth="1"/>
    <col min="15256" max="15257" width="4.85546875" customWidth="1"/>
    <col min="15258" max="15259" width="4.5703125" customWidth="1"/>
    <col min="15260" max="15261" width="4.28515625" customWidth="1"/>
    <col min="15262" max="15262" width="6.140625" customWidth="1"/>
    <col min="15263" max="15263" width="4.28515625" customWidth="1"/>
    <col min="15264" max="15264" width="5" bestFit="1" customWidth="1"/>
    <col min="15265" max="15265" width="4.85546875" customWidth="1"/>
    <col min="15266" max="15266" width="3.85546875" customWidth="1"/>
    <col min="15267" max="15267" width="4.28515625" customWidth="1"/>
    <col min="15268" max="15268" width="5.140625" customWidth="1"/>
    <col min="15269" max="15269" width="5.28515625" customWidth="1"/>
    <col min="15270" max="15270" width="4.42578125" customWidth="1"/>
    <col min="15271" max="15271" width="5" customWidth="1"/>
    <col min="15484" max="15484" width="7.140625" customWidth="1"/>
    <col min="15485" max="15485" width="6" customWidth="1"/>
    <col min="15486" max="15486" width="5" bestFit="1" customWidth="1"/>
    <col min="15487" max="15488" width="4.5703125" customWidth="1"/>
    <col min="15489" max="15489" width="4" customWidth="1"/>
    <col min="15490" max="15492" width="4.28515625" customWidth="1"/>
    <col min="15493" max="15494" width="4.5703125" customWidth="1"/>
    <col min="15495" max="15497" width="4.28515625" customWidth="1"/>
    <col min="15498" max="15498" width="4.5703125" customWidth="1"/>
    <col min="15499" max="15499" width="4.7109375" customWidth="1"/>
    <col min="15500" max="15500" width="5" customWidth="1"/>
    <col min="15501" max="15501" width="6.85546875" customWidth="1"/>
    <col min="15502" max="15503" width="4.140625" customWidth="1"/>
    <col min="15504" max="15504" width="4.7109375" customWidth="1"/>
    <col min="15505" max="15505" width="5.140625" customWidth="1"/>
    <col min="15506" max="15506" width="6.140625" customWidth="1"/>
    <col min="15507" max="15507" width="4.28515625" customWidth="1"/>
    <col min="15508" max="15508" width="4.5703125" customWidth="1"/>
    <col min="15509" max="15509" width="4.85546875" customWidth="1"/>
    <col min="15510" max="15510" width="3.85546875" customWidth="1"/>
    <col min="15511" max="15511" width="5.28515625" customWidth="1"/>
    <col min="15512" max="15513" width="4.85546875" customWidth="1"/>
    <col min="15514" max="15515" width="4.5703125" customWidth="1"/>
    <col min="15516" max="15517" width="4.28515625" customWidth="1"/>
    <col min="15518" max="15518" width="6.140625" customWidth="1"/>
    <col min="15519" max="15519" width="4.28515625" customWidth="1"/>
    <col min="15520" max="15520" width="5" bestFit="1" customWidth="1"/>
    <col min="15521" max="15521" width="4.85546875" customWidth="1"/>
    <col min="15522" max="15522" width="3.85546875" customWidth="1"/>
    <col min="15523" max="15523" width="4.28515625" customWidth="1"/>
    <col min="15524" max="15524" width="5.140625" customWidth="1"/>
    <col min="15525" max="15525" width="5.28515625" customWidth="1"/>
    <col min="15526" max="15526" width="4.42578125" customWidth="1"/>
    <col min="15527" max="15527" width="5" customWidth="1"/>
    <col min="15740" max="15740" width="7.140625" customWidth="1"/>
    <col min="15741" max="15741" width="6" customWidth="1"/>
    <col min="15742" max="15742" width="5" bestFit="1" customWidth="1"/>
    <col min="15743" max="15744" width="4.5703125" customWidth="1"/>
    <col min="15745" max="15745" width="4" customWidth="1"/>
    <col min="15746" max="15748" width="4.28515625" customWidth="1"/>
    <col min="15749" max="15750" width="4.5703125" customWidth="1"/>
    <col min="15751" max="15753" width="4.28515625" customWidth="1"/>
    <col min="15754" max="15754" width="4.5703125" customWidth="1"/>
    <col min="15755" max="15755" width="4.7109375" customWidth="1"/>
    <col min="15756" max="15756" width="5" customWidth="1"/>
    <col min="15757" max="15757" width="6.85546875" customWidth="1"/>
    <col min="15758" max="15759" width="4.140625" customWidth="1"/>
    <col min="15760" max="15760" width="4.7109375" customWidth="1"/>
    <col min="15761" max="15761" width="5.140625" customWidth="1"/>
    <col min="15762" max="15762" width="6.140625" customWidth="1"/>
    <col min="15763" max="15763" width="4.28515625" customWidth="1"/>
    <col min="15764" max="15764" width="4.5703125" customWidth="1"/>
    <col min="15765" max="15765" width="4.85546875" customWidth="1"/>
    <col min="15766" max="15766" width="3.85546875" customWidth="1"/>
    <col min="15767" max="15767" width="5.28515625" customWidth="1"/>
    <col min="15768" max="15769" width="4.85546875" customWidth="1"/>
    <col min="15770" max="15771" width="4.5703125" customWidth="1"/>
    <col min="15772" max="15773" width="4.28515625" customWidth="1"/>
    <col min="15774" max="15774" width="6.140625" customWidth="1"/>
    <col min="15775" max="15775" width="4.28515625" customWidth="1"/>
    <col min="15776" max="15776" width="5" bestFit="1" customWidth="1"/>
    <col min="15777" max="15777" width="4.85546875" customWidth="1"/>
    <col min="15778" max="15778" width="3.85546875" customWidth="1"/>
    <col min="15779" max="15779" width="4.28515625" customWidth="1"/>
    <col min="15780" max="15780" width="5.140625" customWidth="1"/>
    <col min="15781" max="15781" width="5.28515625" customWidth="1"/>
    <col min="15782" max="15782" width="4.42578125" customWidth="1"/>
    <col min="15783" max="15783" width="5" customWidth="1"/>
    <col min="15784" max="16384" width="9.140625" style="1"/>
  </cols>
  <sheetData>
    <row r="2" spans="1:184" x14ac:dyDescent="0.25">
      <c r="B2" s="1" t="s">
        <v>0</v>
      </c>
    </row>
    <row r="4" spans="1:184" x14ac:dyDescent="0.25">
      <c r="H4" s="3"/>
      <c r="AI4" s="3"/>
      <c r="AJ4" s="3"/>
      <c r="AK4" s="3"/>
      <c r="AL4" s="3"/>
      <c r="AM4" s="3"/>
      <c r="AN4" s="3"/>
      <c r="AO4" s="3"/>
    </row>
    <row r="7" spans="1:184" x14ac:dyDescent="0.25">
      <c r="A7" s="115" t="s">
        <v>69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</row>
    <row r="8" spans="1:184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5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1:184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8"/>
      <c r="BA9" s="119" t="s">
        <v>3</v>
      </c>
      <c r="BB9" s="120"/>
    </row>
    <row r="10" spans="1:184" x14ac:dyDescent="0.25">
      <c r="A10" s="123"/>
      <c r="B10" s="124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6"/>
      <c r="AZ10" s="127" t="s">
        <v>7</v>
      </c>
      <c r="BA10" s="121"/>
      <c r="BB10" s="122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</row>
    <row r="11" spans="1:184" s="14" customFormat="1" x14ac:dyDescent="0.25">
      <c r="A11" s="7" t="s">
        <v>8</v>
      </c>
      <c r="B11" s="8" t="s">
        <v>9</v>
      </c>
      <c r="C11" s="86" t="s">
        <v>10</v>
      </c>
      <c r="D11" s="86" t="s">
        <v>10</v>
      </c>
      <c r="E11" s="86" t="s">
        <v>70</v>
      </c>
      <c r="F11" s="86" t="s">
        <v>70</v>
      </c>
      <c r="G11" s="85" t="s">
        <v>15</v>
      </c>
      <c r="H11" s="85" t="s">
        <v>60</v>
      </c>
      <c r="I11" s="85" t="s">
        <v>61</v>
      </c>
      <c r="J11" s="85" t="s">
        <v>63</v>
      </c>
      <c r="K11" s="85" t="s">
        <v>12</v>
      </c>
      <c r="L11" s="85" t="s">
        <v>12</v>
      </c>
      <c r="M11" s="86" t="s">
        <v>13</v>
      </c>
      <c r="N11" s="85" t="s">
        <v>14</v>
      </c>
      <c r="O11" s="86" t="s">
        <v>17</v>
      </c>
      <c r="P11" s="86" t="s">
        <v>17</v>
      </c>
      <c r="Q11" s="85" t="s">
        <v>18</v>
      </c>
      <c r="R11" s="85" t="s">
        <v>71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5" t="s">
        <v>18</v>
      </c>
      <c r="AA11" s="85" t="s">
        <v>14</v>
      </c>
      <c r="AB11" s="85" t="s">
        <v>17</v>
      </c>
      <c r="AC11" s="85" t="s">
        <v>17</v>
      </c>
      <c r="AD11" s="86" t="s">
        <v>16</v>
      </c>
      <c r="AE11" s="86" t="s">
        <v>22</v>
      </c>
      <c r="AF11" s="86" t="s">
        <v>22</v>
      </c>
      <c r="AG11" s="85" t="s">
        <v>19</v>
      </c>
      <c r="AH11" s="88" t="s">
        <v>21</v>
      </c>
      <c r="AI11" s="85" t="s">
        <v>10</v>
      </c>
      <c r="AJ11" s="86" t="s">
        <v>70</v>
      </c>
      <c r="AK11" s="86" t="s">
        <v>70</v>
      </c>
      <c r="AL11" s="85" t="s">
        <v>60</v>
      </c>
      <c r="AM11" s="86" t="s">
        <v>16</v>
      </c>
      <c r="AN11" s="85" t="s">
        <v>13</v>
      </c>
      <c r="AO11" s="85" t="s">
        <v>15</v>
      </c>
      <c r="AP11" s="85" t="s">
        <v>14</v>
      </c>
      <c r="AQ11" s="86" t="s">
        <v>12</v>
      </c>
      <c r="AR11" s="86" t="s">
        <v>20</v>
      </c>
      <c r="AS11" s="86" t="s">
        <v>20</v>
      </c>
      <c r="AT11" s="86" t="s">
        <v>22</v>
      </c>
      <c r="AU11" s="86" t="s">
        <v>22</v>
      </c>
      <c r="AV11" s="85" t="s">
        <v>17</v>
      </c>
      <c r="AW11" s="85" t="s">
        <v>65</v>
      </c>
      <c r="AX11" s="85" t="s">
        <v>65</v>
      </c>
      <c r="AY11" s="12" t="s">
        <v>21</v>
      </c>
      <c r="AZ11" s="128"/>
      <c r="BA11" s="13" t="s">
        <v>24</v>
      </c>
      <c r="BB11" s="8" t="s">
        <v>25</v>
      </c>
      <c r="BC11" s="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</row>
    <row r="12" spans="1:184" x14ac:dyDescent="0.25">
      <c r="A12" s="15" t="s">
        <v>26</v>
      </c>
      <c r="B12" s="16" t="s">
        <v>27</v>
      </c>
      <c r="C12" s="17">
        <v>0</v>
      </c>
      <c r="D12" s="17">
        <v>0</v>
      </c>
      <c r="E12" s="17">
        <v>30</v>
      </c>
      <c r="F12" s="17">
        <v>0</v>
      </c>
      <c r="G12" s="17">
        <v>0</v>
      </c>
      <c r="H12" s="17">
        <v>-10</v>
      </c>
      <c r="I12" s="17">
        <v>-2</v>
      </c>
      <c r="J12" s="17">
        <v>-2</v>
      </c>
      <c r="K12" s="17">
        <v>0</v>
      </c>
      <c r="L12" s="17">
        <v>-49</v>
      </c>
      <c r="M12" s="17">
        <v>0</v>
      </c>
      <c r="N12" s="17">
        <v>-34</v>
      </c>
      <c r="O12" s="17">
        <v>-31</v>
      </c>
      <c r="P12" s="17">
        <v>0</v>
      </c>
      <c r="Q12" s="17">
        <v>-30</v>
      </c>
      <c r="R12" s="17">
        <v>100</v>
      </c>
      <c r="S12" s="17">
        <v>-32</v>
      </c>
      <c r="T12" s="17">
        <v>20</v>
      </c>
      <c r="U12" s="17">
        <v>-31</v>
      </c>
      <c r="V12" s="18">
        <f t="shared" ref="V12:V35" si="0">SUM(C12:U12)</f>
        <v>-71</v>
      </c>
      <c r="W12" s="17">
        <v>11</v>
      </c>
      <c r="X12" s="17">
        <v>-18</v>
      </c>
      <c r="Y12" s="17">
        <v>74</v>
      </c>
      <c r="Z12" s="17">
        <v>-30</v>
      </c>
      <c r="AA12" s="17">
        <v>-43</v>
      </c>
      <c r="AB12" s="17">
        <v>0</v>
      </c>
      <c r="AC12" s="17">
        <v>-38</v>
      </c>
      <c r="AD12" s="17">
        <v>-33</v>
      </c>
      <c r="AE12" s="17">
        <v>17</v>
      </c>
      <c r="AF12" s="17">
        <v>-8</v>
      </c>
      <c r="AG12" s="17">
        <v>-2</v>
      </c>
      <c r="AH12" s="19">
        <f t="shared" ref="AH12:AH35" si="1">SUM(W12:AG12)</f>
        <v>-70</v>
      </c>
      <c r="AI12" s="17">
        <v>0</v>
      </c>
      <c r="AJ12" s="17">
        <v>0</v>
      </c>
      <c r="AK12" s="17">
        <v>-30</v>
      </c>
      <c r="AL12" s="17">
        <v>10</v>
      </c>
      <c r="AM12" s="17">
        <v>20</v>
      </c>
      <c r="AN12" s="17">
        <v>0</v>
      </c>
      <c r="AO12" s="17">
        <v>0</v>
      </c>
      <c r="AP12" s="17">
        <v>20</v>
      </c>
      <c r="AQ12" s="17">
        <v>25</v>
      </c>
      <c r="AR12" s="17">
        <v>16</v>
      </c>
      <c r="AS12" s="17">
        <v>0</v>
      </c>
      <c r="AT12" s="17">
        <v>16</v>
      </c>
      <c r="AU12" s="17">
        <v>0</v>
      </c>
      <c r="AV12" s="17">
        <v>59</v>
      </c>
      <c r="AW12" s="17">
        <v>34</v>
      </c>
      <c r="AX12" s="17">
        <v>0</v>
      </c>
      <c r="AY12" s="20">
        <f t="shared" ref="AY12:AY35" si="2">SUM(AI12:AX12)</f>
        <v>170</v>
      </c>
      <c r="AZ12" s="21">
        <f t="shared" ref="AZ12:AZ35" si="3">SUM(V12,AH12,AY12)</f>
        <v>29</v>
      </c>
      <c r="BA12" s="22">
        <v>0</v>
      </c>
      <c r="BB12" s="23">
        <f t="shared" ref="BB12:BB35" si="4">SUM(V12+AH12+AY12+BA12)</f>
        <v>29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</row>
    <row r="13" spans="1:184" x14ac:dyDescent="0.25">
      <c r="A13" s="25" t="s">
        <v>28</v>
      </c>
      <c r="B13" s="16" t="s">
        <v>27</v>
      </c>
      <c r="C13" s="17">
        <v>0</v>
      </c>
      <c r="D13" s="17">
        <v>0</v>
      </c>
      <c r="E13" s="17">
        <v>30</v>
      </c>
      <c r="F13" s="17">
        <v>0</v>
      </c>
      <c r="G13" s="17">
        <v>0</v>
      </c>
      <c r="H13" s="17">
        <v>-10</v>
      </c>
      <c r="I13" s="17">
        <v>-2</v>
      </c>
      <c r="J13" s="17">
        <v>-2</v>
      </c>
      <c r="K13" s="17">
        <v>0</v>
      </c>
      <c r="L13" s="17">
        <v>-47</v>
      </c>
      <c r="M13" s="17">
        <v>0</v>
      </c>
      <c r="N13" s="17">
        <v>-34</v>
      </c>
      <c r="O13" s="17">
        <v>-11</v>
      </c>
      <c r="P13" s="17">
        <v>0</v>
      </c>
      <c r="Q13" s="17">
        <v>-30</v>
      </c>
      <c r="R13" s="17">
        <v>100</v>
      </c>
      <c r="S13" s="17">
        <v>-32</v>
      </c>
      <c r="T13" s="17">
        <v>20</v>
      </c>
      <c r="U13" s="17">
        <v>-51</v>
      </c>
      <c r="V13" s="18">
        <f t="shared" si="0"/>
        <v>-69</v>
      </c>
      <c r="W13" s="17">
        <v>11</v>
      </c>
      <c r="X13" s="17">
        <v>-18</v>
      </c>
      <c r="Y13" s="17">
        <v>72</v>
      </c>
      <c r="Z13" s="17">
        <v>-30</v>
      </c>
      <c r="AA13" s="17">
        <v>-43</v>
      </c>
      <c r="AB13" s="17">
        <v>0</v>
      </c>
      <c r="AC13" s="17">
        <v>-39</v>
      </c>
      <c r="AD13" s="17">
        <v>-33</v>
      </c>
      <c r="AE13" s="17">
        <v>17</v>
      </c>
      <c r="AF13" s="17">
        <v>-7</v>
      </c>
      <c r="AG13" s="17">
        <v>-2</v>
      </c>
      <c r="AH13" s="26">
        <f t="shared" si="1"/>
        <v>-72</v>
      </c>
      <c r="AI13" s="17">
        <v>0</v>
      </c>
      <c r="AJ13" s="17">
        <v>0</v>
      </c>
      <c r="AK13" s="17">
        <v>-30</v>
      </c>
      <c r="AL13" s="17">
        <v>10</v>
      </c>
      <c r="AM13" s="17">
        <v>20</v>
      </c>
      <c r="AN13" s="17">
        <v>0</v>
      </c>
      <c r="AO13" s="17">
        <v>0</v>
      </c>
      <c r="AP13" s="17">
        <v>20</v>
      </c>
      <c r="AQ13" s="17">
        <v>25</v>
      </c>
      <c r="AR13" s="17">
        <v>36</v>
      </c>
      <c r="AS13" s="17">
        <v>0</v>
      </c>
      <c r="AT13" s="17">
        <v>15</v>
      </c>
      <c r="AU13" s="17">
        <v>0</v>
      </c>
      <c r="AV13" s="17">
        <v>40</v>
      </c>
      <c r="AW13" s="17">
        <v>34</v>
      </c>
      <c r="AX13" s="17">
        <v>0</v>
      </c>
      <c r="AY13" s="20">
        <f t="shared" si="2"/>
        <v>170</v>
      </c>
      <c r="AZ13" s="21">
        <f t="shared" si="3"/>
        <v>29</v>
      </c>
      <c r="BA13" s="22">
        <v>0</v>
      </c>
      <c r="BB13" s="27">
        <f t="shared" si="4"/>
        <v>29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</row>
    <row r="14" spans="1:184" x14ac:dyDescent="0.25">
      <c r="A14" s="25" t="s">
        <v>29</v>
      </c>
      <c r="B14" s="16" t="s">
        <v>27</v>
      </c>
      <c r="C14" s="17">
        <v>0</v>
      </c>
      <c r="D14" s="17">
        <v>0</v>
      </c>
      <c r="E14" s="17">
        <v>30</v>
      </c>
      <c r="F14" s="17">
        <v>0</v>
      </c>
      <c r="G14" s="17">
        <v>0</v>
      </c>
      <c r="H14" s="17">
        <v>-10</v>
      </c>
      <c r="I14" s="17">
        <v>-2</v>
      </c>
      <c r="J14" s="17">
        <v>-2</v>
      </c>
      <c r="K14" s="17">
        <v>0</v>
      </c>
      <c r="L14" s="17">
        <v>-47</v>
      </c>
      <c r="M14" s="17">
        <v>-10</v>
      </c>
      <c r="N14" s="17">
        <v>-34</v>
      </c>
      <c r="O14" s="17">
        <v>0</v>
      </c>
      <c r="P14" s="17">
        <v>0</v>
      </c>
      <c r="Q14" s="17">
        <v>-30</v>
      </c>
      <c r="R14" s="17">
        <v>100</v>
      </c>
      <c r="S14" s="17">
        <v>-32</v>
      </c>
      <c r="T14" s="17">
        <v>20</v>
      </c>
      <c r="U14" s="17">
        <v>-51</v>
      </c>
      <c r="V14" s="18">
        <f t="shared" si="0"/>
        <v>-68</v>
      </c>
      <c r="W14" s="17">
        <v>11</v>
      </c>
      <c r="X14" s="17">
        <v>-18</v>
      </c>
      <c r="Y14" s="17">
        <v>57</v>
      </c>
      <c r="Z14" s="17">
        <v>-30</v>
      </c>
      <c r="AA14" s="17">
        <v>-43</v>
      </c>
      <c r="AB14" s="17">
        <v>0</v>
      </c>
      <c r="AC14" s="17">
        <v>-30</v>
      </c>
      <c r="AD14" s="17">
        <v>-33</v>
      </c>
      <c r="AE14" s="17">
        <v>17</v>
      </c>
      <c r="AF14" s="17">
        <v>-2</v>
      </c>
      <c r="AG14" s="17">
        <v>-2</v>
      </c>
      <c r="AH14" s="26">
        <f t="shared" si="1"/>
        <v>-73</v>
      </c>
      <c r="AI14" s="17">
        <v>0</v>
      </c>
      <c r="AJ14" s="17">
        <v>0</v>
      </c>
      <c r="AK14" s="17">
        <v>-30</v>
      </c>
      <c r="AL14" s="17">
        <v>10</v>
      </c>
      <c r="AM14" s="17">
        <v>20</v>
      </c>
      <c r="AN14" s="17">
        <v>10</v>
      </c>
      <c r="AO14" s="17">
        <v>0</v>
      </c>
      <c r="AP14" s="17">
        <v>20</v>
      </c>
      <c r="AQ14" s="17">
        <v>40</v>
      </c>
      <c r="AR14" s="17">
        <v>36</v>
      </c>
      <c r="AS14" s="17">
        <v>0</v>
      </c>
      <c r="AT14" s="17">
        <v>10</v>
      </c>
      <c r="AU14" s="17">
        <v>0</v>
      </c>
      <c r="AV14" s="17">
        <v>20</v>
      </c>
      <c r="AW14" s="17">
        <v>34</v>
      </c>
      <c r="AX14" s="17">
        <v>0</v>
      </c>
      <c r="AY14" s="20">
        <f t="shared" si="2"/>
        <v>170</v>
      </c>
      <c r="AZ14" s="21">
        <f t="shared" si="3"/>
        <v>29</v>
      </c>
      <c r="BA14" s="22">
        <v>0</v>
      </c>
      <c r="BB14" s="27">
        <f t="shared" si="4"/>
        <v>29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</row>
    <row r="15" spans="1:184" x14ac:dyDescent="0.25">
      <c r="A15" s="25" t="s">
        <v>30</v>
      </c>
      <c r="B15" s="16" t="s">
        <v>27</v>
      </c>
      <c r="C15" s="17">
        <v>0</v>
      </c>
      <c r="D15" s="17">
        <v>0</v>
      </c>
      <c r="E15" s="17">
        <v>30</v>
      </c>
      <c r="F15" s="17">
        <v>0</v>
      </c>
      <c r="G15" s="17">
        <v>0</v>
      </c>
      <c r="H15" s="17">
        <v>-10</v>
      </c>
      <c r="I15" s="17">
        <v>-2</v>
      </c>
      <c r="J15" s="17">
        <v>-2</v>
      </c>
      <c r="K15" s="17">
        <v>0</v>
      </c>
      <c r="L15" s="17">
        <v>-47</v>
      </c>
      <c r="M15" s="17">
        <v>-5</v>
      </c>
      <c r="N15" s="17">
        <v>-34</v>
      </c>
      <c r="O15" s="17">
        <v>0</v>
      </c>
      <c r="P15" s="17">
        <v>0</v>
      </c>
      <c r="Q15" s="17">
        <v>-30</v>
      </c>
      <c r="R15" s="17">
        <v>100</v>
      </c>
      <c r="S15" s="17">
        <v>-32</v>
      </c>
      <c r="T15" s="17">
        <v>20</v>
      </c>
      <c r="U15" s="17">
        <v>-51</v>
      </c>
      <c r="V15" s="18">
        <f t="shared" si="0"/>
        <v>-63</v>
      </c>
      <c r="W15" s="17">
        <v>11</v>
      </c>
      <c r="X15" s="17">
        <v>-18</v>
      </c>
      <c r="Y15" s="17">
        <v>60</v>
      </c>
      <c r="Z15" s="17">
        <v>-30</v>
      </c>
      <c r="AA15" s="17">
        <v>-43</v>
      </c>
      <c r="AB15" s="17">
        <v>0</v>
      </c>
      <c r="AC15" s="17">
        <v>-40</v>
      </c>
      <c r="AD15" s="17">
        <v>-33</v>
      </c>
      <c r="AE15" s="17">
        <v>17</v>
      </c>
      <c r="AF15" s="17">
        <v>0</v>
      </c>
      <c r="AG15" s="17">
        <v>-2</v>
      </c>
      <c r="AH15" s="26">
        <f t="shared" si="1"/>
        <v>-78</v>
      </c>
      <c r="AI15" s="17">
        <v>0</v>
      </c>
      <c r="AJ15" s="17">
        <v>0</v>
      </c>
      <c r="AK15" s="17">
        <v>-30</v>
      </c>
      <c r="AL15" s="17">
        <v>10</v>
      </c>
      <c r="AM15" s="17">
        <v>20</v>
      </c>
      <c r="AN15" s="17">
        <v>5</v>
      </c>
      <c r="AO15" s="17">
        <v>0</v>
      </c>
      <c r="AP15" s="17">
        <v>20</v>
      </c>
      <c r="AQ15" s="17">
        <v>37</v>
      </c>
      <c r="AR15" s="17">
        <v>36</v>
      </c>
      <c r="AS15" s="17">
        <v>0</v>
      </c>
      <c r="AT15" s="17">
        <v>8</v>
      </c>
      <c r="AU15" s="17">
        <v>0</v>
      </c>
      <c r="AV15" s="17">
        <v>30</v>
      </c>
      <c r="AW15" s="17">
        <v>34</v>
      </c>
      <c r="AX15" s="17">
        <v>0</v>
      </c>
      <c r="AY15" s="20">
        <f t="shared" si="2"/>
        <v>170</v>
      </c>
      <c r="AZ15" s="21">
        <f t="shared" si="3"/>
        <v>29</v>
      </c>
      <c r="BA15" s="22">
        <v>0</v>
      </c>
      <c r="BB15" s="27">
        <f t="shared" si="4"/>
        <v>29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</row>
    <row r="16" spans="1:184" x14ac:dyDescent="0.25">
      <c r="A16" s="25" t="s">
        <v>31</v>
      </c>
      <c r="B16" s="16" t="s">
        <v>27</v>
      </c>
      <c r="C16" s="17">
        <v>0</v>
      </c>
      <c r="D16" s="17">
        <v>0</v>
      </c>
      <c r="E16" s="17">
        <v>30</v>
      </c>
      <c r="F16" s="17">
        <v>0</v>
      </c>
      <c r="G16" s="17">
        <v>0</v>
      </c>
      <c r="H16" s="17">
        <v>-10</v>
      </c>
      <c r="I16" s="17">
        <v>-2</v>
      </c>
      <c r="J16" s="17">
        <v>-2</v>
      </c>
      <c r="K16" s="17">
        <v>0</v>
      </c>
      <c r="L16" s="17">
        <v>-47</v>
      </c>
      <c r="M16" s="17">
        <v>-10</v>
      </c>
      <c r="N16" s="17">
        <v>-34</v>
      </c>
      <c r="O16" s="17">
        <v>0</v>
      </c>
      <c r="P16" s="17">
        <v>0</v>
      </c>
      <c r="Q16" s="17">
        <v>-30</v>
      </c>
      <c r="R16" s="17">
        <v>100</v>
      </c>
      <c r="S16" s="17">
        <v>-32</v>
      </c>
      <c r="T16" s="17">
        <v>20</v>
      </c>
      <c r="U16" s="17">
        <v>-51</v>
      </c>
      <c r="V16" s="18">
        <f t="shared" si="0"/>
        <v>-68</v>
      </c>
      <c r="W16" s="17">
        <v>11</v>
      </c>
      <c r="X16" s="17">
        <v>-18</v>
      </c>
      <c r="Y16" s="17">
        <v>65</v>
      </c>
      <c r="Z16" s="17">
        <v>-30</v>
      </c>
      <c r="AA16" s="17">
        <v>-43</v>
      </c>
      <c r="AB16" s="17">
        <v>0</v>
      </c>
      <c r="AC16" s="17">
        <v>-40</v>
      </c>
      <c r="AD16" s="17">
        <v>-33</v>
      </c>
      <c r="AE16" s="17">
        <v>17</v>
      </c>
      <c r="AF16" s="17">
        <v>0</v>
      </c>
      <c r="AG16" s="17">
        <v>-2</v>
      </c>
      <c r="AH16" s="26">
        <f t="shared" si="1"/>
        <v>-73</v>
      </c>
      <c r="AI16" s="17">
        <v>0</v>
      </c>
      <c r="AJ16" s="17">
        <v>0</v>
      </c>
      <c r="AK16" s="17">
        <v>-30</v>
      </c>
      <c r="AL16" s="17">
        <v>10</v>
      </c>
      <c r="AM16" s="17">
        <v>20</v>
      </c>
      <c r="AN16" s="17">
        <v>10</v>
      </c>
      <c r="AO16" s="17">
        <v>0</v>
      </c>
      <c r="AP16" s="17">
        <v>20</v>
      </c>
      <c r="AQ16" s="17">
        <v>32</v>
      </c>
      <c r="AR16" s="17">
        <v>36</v>
      </c>
      <c r="AS16" s="17">
        <v>0</v>
      </c>
      <c r="AT16" s="17">
        <v>8</v>
      </c>
      <c r="AU16" s="17">
        <v>0</v>
      </c>
      <c r="AV16" s="17">
        <v>30</v>
      </c>
      <c r="AW16" s="17">
        <v>34</v>
      </c>
      <c r="AX16" s="17">
        <v>0</v>
      </c>
      <c r="AY16" s="20">
        <f t="shared" si="2"/>
        <v>170</v>
      </c>
      <c r="AZ16" s="21">
        <f t="shared" si="3"/>
        <v>29</v>
      </c>
      <c r="BA16" s="22">
        <v>0</v>
      </c>
      <c r="BB16" s="27">
        <f t="shared" si="4"/>
        <v>29</v>
      </c>
      <c r="BD16"/>
      <c r="BE16"/>
      <c r="BF16"/>
      <c r="BG16"/>
      <c r="BH16"/>
      <c r="BI16"/>
      <c r="BJ16"/>
      <c r="BM16"/>
      <c r="BN16"/>
    </row>
    <row r="17" spans="1:66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30</v>
      </c>
      <c r="F17" s="17">
        <v>0</v>
      </c>
      <c r="G17" s="17">
        <v>0</v>
      </c>
      <c r="H17" s="17">
        <v>-10</v>
      </c>
      <c r="I17" s="17">
        <v>-2</v>
      </c>
      <c r="J17" s="17">
        <v>-2</v>
      </c>
      <c r="K17" s="17">
        <v>0</v>
      </c>
      <c r="L17" s="17">
        <v>-48</v>
      </c>
      <c r="M17" s="17">
        <v>-10</v>
      </c>
      <c r="N17" s="17">
        <v>-34</v>
      </c>
      <c r="O17" s="17">
        <v>-13</v>
      </c>
      <c r="P17" s="17">
        <v>0</v>
      </c>
      <c r="Q17" s="17">
        <v>-30</v>
      </c>
      <c r="R17" s="17">
        <v>100</v>
      </c>
      <c r="S17" s="17">
        <v>-32</v>
      </c>
      <c r="T17" s="17">
        <v>20</v>
      </c>
      <c r="U17" s="17">
        <v>-49</v>
      </c>
      <c r="V17" s="18">
        <f t="shared" si="0"/>
        <v>-80</v>
      </c>
      <c r="W17" s="17">
        <v>11</v>
      </c>
      <c r="X17" s="17">
        <v>-18</v>
      </c>
      <c r="Y17" s="17">
        <v>88</v>
      </c>
      <c r="Z17" s="17">
        <v>-30</v>
      </c>
      <c r="AA17" s="17">
        <v>-43</v>
      </c>
      <c r="AB17" s="17">
        <v>0</v>
      </c>
      <c r="AC17" s="17">
        <v>-19</v>
      </c>
      <c r="AD17" s="17">
        <v>-33</v>
      </c>
      <c r="AE17" s="17">
        <v>17</v>
      </c>
      <c r="AF17" s="17">
        <v>0</v>
      </c>
      <c r="AG17" s="17">
        <v>-2</v>
      </c>
      <c r="AH17" s="26">
        <f t="shared" si="1"/>
        <v>-29</v>
      </c>
      <c r="AI17" s="17">
        <v>0</v>
      </c>
      <c r="AJ17" s="17">
        <v>0</v>
      </c>
      <c r="AK17" s="17">
        <v>-30</v>
      </c>
      <c r="AL17" s="17">
        <v>10</v>
      </c>
      <c r="AM17" s="17">
        <v>20</v>
      </c>
      <c r="AN17" s="17">
        <v>10</v>
      </c>
      <c r="AO17" s="17">
        <v>0</v>
      </c>
      <c r="AP17" s="17">
        <v>20</v>
      </c>
      <c r="AQ17" s="17">
        <v>10</v>
      </c>
      <c r="AR17" s="17">
        <v>66</v>
      </c>
      <c r="AS17" s="17">
        <v>0</v>
      </c>
      <c r="AT17" s="17">
        <v>8</v>
      </c>
      <c r="AU17" s="17">
        <v>0</v>
      </c>
      <c r="AV17" s="17">
        <v>22</v>
      </c>
      <c r="AW17" s="17">
        <v>34</v>
      </c>
      <c r="AX17" s="17">
        <v>0</v>
      </c>
      <c r="AY17" s="20">
        <f t="shared" si="2"/>
        <v>170</v>
      </c>
      <c r="AZ17" s="21">
        <f t="shared" si="3"/>
        <v>61</v>
      </c>
      <c r="BA17" s="22">
        <v>0</v>
      </c>
      <c r="BB17" s="27">
        <f t="shared" si="4"/>
        <v>61</v>
      </c>
      <c r="BD17"/>
      <c r="BE17"/>
      <c r="BF17"/>
      <c r="BG17"/>
      <c r="BH17"/>
      <c r="BI17"/>
      <c r="BJ17"/>
      <c r="BM17"/>
      <c r="BN17"/>
    </row>
    <row r="18" spans="1:66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-10</v>
      </c>
      <c r="I18" s="17">
        <v>-2</v>
      </c>
      <c r="J18" s="17">
        <v>-2</v>
      </c>
      <c r="K18" s="17">
        <v>0</v>
      </c>
      <c r="L18" s="17">
        <v>-48</v>
      </c>
      <c r="M18" s="17">
        <v>-10</v>
      </c>
      <c r="N18" s="17">
        <v>-34</v>
      </c>
      <c r="O18" s="17">
        <v>0</v>
      </c>
      <c r="P18" s="17">
        <v>32</v>
      </c>
      <c r="Q18" s="17">
        <v>-30</v>
      </c>
      <c r="R18" s="17">
        <v>100</v>
      </c>
      <c r="S18" s="17">
        <v>-32</v>
      </c>
      <c r="T18" s="17">
        <v>20</v>
      </c>
      <c r="U18" s="17">
        <v>-49</v>
      </c>
      <c r="V18" s="19">
        <f t="shared" si="0"/>
        <v>-65</v>
      </c>
      <c r="W18" s="17">
        <v>63</v>
      </c>
      <c r="X18" s="17">
        <v>-18</v>
      </c>
      <c r="Y18" s="17">
        <v>66</v>
      </c>
      <c r="Z18" s="17">
        <v>-30</v>
      </c>
      <c r="AA18" s="17">
        <v>-43</v>
      </c>
      <c r="AB18" s="17">
        <v>0</v>
      </c>
      <c r="AC18" s="17">
        <v>-10</v>
      </c>
      <c r="AD18" s="17">
        <v>-33</v>
      </c>
      <c r="AE18" s="17">
        <v>17</v>
      </c>
      <c r="AF18" s="17">
        <v>0</v>
      </c>
      <c r="AG18" s="17">
        <v>-2</v>
      </c>
      <c r="AH18" s="26">
        <f t="shared" si="1"/>
        <v>10</v>
      </c>
      <c r="AI18" s="17">
        <v>0</v>
      </c>
      <c r="AJ18" s="17">
        <v>0</v>
      </c>
      <c r="AK18" s="17">
        <v>0</v>
      </c>
      <c r="AL18" s="17">
        <v>10</v>
      </c>
      <c r="AM18" s="17">
        <v>20</v>
      </c>
      <c r="AN18" s="17">
        <v>10</v>
      </c>
      <c r="AO18" s="17">
        <v>0</v>
      </c>
      <c r="AP18" s="17">
        <v>20</v>
      </c>
      <c r="AQ18" s="17">
        <v>32</v>
      </c>
      <c r="AR18" s="17">
        <v>66</v>
      </c>
      <c r="AS18" s="17">
        <v>0</v>
      </c>
      <c r="AT18" s="17">
        <v>8</v>
      </c>
      <c r="AU18" s="17">
        <v>0</v>
      </c>
      <c r="AV18" s="17">
        <v>0</v>
      </c>
      <c r="AW18" s="17">
        <v>34</v>
      </c>
      <c r="AX18" s="17">
        <v>0</v>
      </c>
      <c r="AY18" s="20">
        <f t="shared" si="2"/>
        <v>200</v>
      </c>
      <c r="AZ18" s="21">
        <f t="shared" si="3"/>
        <v>145</v>
      </c>
      <c r="BA18" s="22">
        <v>0</v>
      </c>
      <c r="BB18" s="27">
        <f t="shared" si="4"/>
        <v>145</v>
      </c>
      <c r="BD18"/>
      <c r="BE18"/>
      <c r="BF18"/>
      <c r="BG18"/>
      <c r="BH18"/>
      <c r="BI18"/>
      <c r="BJ18"/>
      <c r="BM18"/>
      <c r="BN18"/>
    </row>
    <row r="19" spans="1:66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-10</v>
      </c>
      <c r="I19" s="17">
        <v>-2</v>
      </c>
      <c r="J19" s="17">
        <v>-1</v>
      </c>
      <c r="K19" s="17">
        <v>0</v>
      </c>
      <c r="L19" s="17">
        <v>-64</v>
      </c>
      <c r="M19" s="17">
        <v>-10</v>
      </c>
      <c r="N19" s="17">
        <v>-34</v>
      </c>
      <c r="O19" s="17">
        <v>0</v>
      </c>
      <c r="P19" s="17">
        <v>32</v>
      </c>
      <c r="Q19" s="17">
        <v>-30</v>
      </c>
      <c r="R19" s="17">
        <v>100</v>
      </c>
      <c r="S19" s="17">
        <v>-32</v>
      </c>
      <c r="T19" s="17">
        <v>20</v>
      </c>
      <c r="U19" s="17">
        <v>-21</v>
      </c>
      <c r="V19" s="19">
        <f t="shared" si="0"/>
        <v>-52</v>
      </c>
      <c r="W19" s="17">
        <v>63</v>
      </c>
      <c r="X19" s="17">
        <v>-18</v>
      </c>
      <c r="Y19" s="17">
        <v>63</v>
      </c>
      <c r="Z19" s="17">
        <v>-30</v>
      </c>
      <c r="AA19" s="17">
        <v>-43</v>
      </c>
      <c r="AB19" s="17">
        <v>0</v>
      </c>
      <c r="AC19" s="17">
        <v>-10</v>
      </c>
      <c r="AD19" s="17">
        <v>-33</v>
      </c>
      <c r="AE19" s="17">
        <v>17</v>
      </c>
      <c r="AF19" s="17">
        <v>-8</v>
      </c>
      <c r="AG19" s="17">
        <v>-2</v>
      </c>
      <c r="AH19" s="26">
        <f t="shared" si="1"/>
        <v>-1</v>
      </c>
      <c r="AI19" s="17">
        <v>0</v>
      </c>
      <c r="AJ19" s="17">
        <v>0</v>
      </c>
      <c r="AK19" s="17">
        <v>0</v>
      </c>
      <c r="AL19" s="17">
        <v>10</v>
      </c>
      <c r="AM19" s="17">
        <v>20</v>
      </c>
      <c r="AN19" s="17">
        <v>10</v>
      </c>
      <c r="AO19" s="17">
        <v>0</v>
      </c>
      <c r="AP19" s="17">
        <v>20</v>
      </c>
      <c r="AQ19" s="17">
        <v>52</v>
      </c>
      <c r="AR19" s="17">
        <v>38</v>
      </c>
      <c r="AS19" s="17">
        <v>0</v>
      </c>
      <c r="AT19" s="17">
        <v>16</v>
      </c>
      <c r="AU19" s="17">
        <v>0</v>
      </c>
      <c r="AV19" s="17">
        <v>0</v>
      </c>
      <c r="AW19" s="17">
        <v>34</v>
      </c>
      <c r="AX19" s="17">
        <v>0</v>
      </c>
      <c r="AY19" s="20">
        <f t="shared" si="2"/>
        <v>200</v>
      </c>
      <c r="AZ19" s="21">
        <f t="shared" si="3"/>
        <v>147</v>
      </c>
      <c r="BA19" s="22">
        <v>0</v>
      </c>
      <c r="BB19" s="27">
        <f t="shared" si="4"/>
        <v>147</v>
      </c>
      <c r="BD19"/>
      <c r="BE19"/>
      <c r="BF19"/>
      <c r="BG19"/>
      <c r="BH19"/>
      <c r="BI19"/>
      <c r="BJ19"/>
      <c r="BM19"/>
      <c r="BN19"/>
    </row>
    <row r="20" spans="1:66" x14ac:dyDescent="0.25">
      <c r="A20" s="25" t="s">
        <v>37</v>
      </c>
      <c r="B20" s="16" t="s">
        <v>36</v>
      </c>
      <c r="C20" s="17">
        <v>0</v>
      </c>
      <c r="D20" s="17">
        <v>0</v>
      </c>
      <c r="E20" s="17">
        <v>0</v>
      </c>
      <c r="F20" s="17">
        <v>0</v>
      </c>
      <c r="G20" s="17">
        <v>20</v>
      </c>
      <c r="H20" s="17">
        <v>-10</v>
      </c>
      <c r="I20" s="17">
        <v>-2</v>
      </c>
      <c r="J20" s="17">
        <v>0</v>
      </c>
      <c r="K20" s="17">
        <v>0</v>
      </c>
      <c r="L20" s="17">
        <v>-69</v>
      </c>
      <c r="M20" s="17">
        <v>-20</v>
      </c>
      <c r="N20" s="17">
        <v>-29</v>
      </c>
      <c r="O20" s="17">
        <v>0</v>
      </c>
      <c r="P20" s="17">
        <v>32</v>
      </c>
      <c r="Q20" s="17">
        <v>-30</v>
      </c>
      <c r="R20" s="17">
        <v>100</v>
      </c>
      <c r="S20" s="17">
        <v>-32</v>
      </c>
      <c r="T20" s="17">
        <v>52</v>
      </c>
      <c r="U20" s="17">
        <v>0</v>
      </c>
      <c r="V20" s="19">
        <f t="shared" si="0"/>
        <v>12</v>
      </c>
      <c r="W20" s="17">
        <v>63</v>
      </c>
      <c r="X20" s="17">
        <v>-18</v>
      </c>
      <c r="Y20" s="17">
        <v>39</v>
      </c>
      <c r="Z20" s="17">
        <v>-30</v>
      </c>
      <c r="AA20" s="17">
        <v>-43</v>
      </c>
      <c r="AB20" s="17">
        <v>0</v>
      </c>
      <c r="AC20" s="17">
        <v>-30</v>
      </c>
      <c r="AD20" s="17">
        <v>-26</v>
      </c>
      <c r="AE20" s="17">
        <v>46</v>
      </c>
      <c r="AF20" s="17">
        <v>0</v>
      </c>
      <c r="AG20" s="17">
        <v>-2</v>
      </c>
      <c r="AH20" s="26">
        <f t="shared" si="1"/>
        <v>-1</v>
      </c>
      <c r="AI20" s="17">
        <v>0</v>
      </c>
      <c r="AJ20" s="17">
        <v>0</v>
      </c>
      <c r="AK20" s="17">
        <v>0</v>
      </c>
      <c r="AL20" s="17">
        <v>10</v>
      </c>
      <c r="AM20" s="17">
        <v>20</v>
      </c>
      <c r="AN20" s="17">
        <v>20</v>
      </c>
      <c r="AO20" s="17">
        <v>-20</v>
      </c>
      <c r="AP20" s="17">
        <v>20</v>
      </c>
      <c r="AQ20" s="17">
        <v>80</v>
      </c>
      <c r="AR20" s="17">
        <v>10</v>
      </c>
      <c r="AS20" s="17">
        <v>-25</v>
      </c>
      <c r="AT20" s="17">
        <v>8</v>
      </c>
      <c r="AU20" s="17">
        <v>-27</v>
      </c>
      <c r="AV20" s="17">
        <v>20</v>
      </c>
      <c r="AW20" s="17">
        <v>34</v>
      </c>
      <c r="AX20" s="17">
        <v>0</v>
      </c>
      <c r="AY20" s="20">
        <f t="shared" si="2"/>
        <v>150</v>
      </c>
      <c r="AZ20" s="21">
        <f t="shared" si="3"/>
        <v>161</v>
      </c>
      <c r="BA20" s="22">
        <v>0</v>
      </c>
      <c r="BB20" s="27">
        <f t="shared" si="4"/>
        <v>161</v>
      </c>
      <c r="BD20"/>
      <c r="BE20"/>
      <c r="BF20"/>
      <c r="BG20"/>
      <c r="BH20"/>
      <c r="BI20"/>
      <c r="BJ20"/>
      <c r="BM20"/>
      <c r="BN20"/>
    </row>
    <row r="21" spans="1:66" x14ac:dyDescent="0.25">
      <c r="A21" s="28" t="s">
        <v>38</v>
      </c>
      <c r="B21" s="29" t="s">
        <v>34</v>
      </c>
      <c r="C21" s="17">
        <v>0</v>
      </c>
      <c r="D21" s="17">
        <v>52</v>
      </c>
      <c r="E21" s="17">
        <v>0</v>
      </c>
      <c r="F21" s="17">
        <v>0</v>
      </c>
      <c r="G21" s="17">
        <v>20</v>
      </c>
      <c r="H21" s="17">
        <v>-10</v>
      </c>
      <c r="I21" s="17">
        <v>-2</v>
      </c>
      <c r="J21" s="17">
        <v>0</v>
      </c>
      <c r="K21" s="17">
        <v>0</v>
      </c>
      <c r="L21" s="17">
        <v>-29</v>
      </c>
      <c r="M21" s="17">
        <v>-10</v>
      </c>
      <c r="N21" s="17">
        <v>-28</v>
      </c>
      <c r="O21" s="17">
        <v>-6</v>
      </c>
      <c r="P21" s="17">
        <v>32</v>
      </c>
      <c r="Q21" s="17">
        <v>-30</v>
      </c>
      <c r="R21" s="17">
        <v>100</v>
      </c>
      <c r="S21" s="17">
        <v>-32</v>
      </c>
      <c r="T21" s="17">
        <v>24</v>
      </c>
      <c r="U21" s="17">
        <v>0</v>
      </c>
      <c r="V21" s="19">
        <f t="shared" si="0"/>
        <v>81</v>
      </c>
      <c r="W21" s="17">
        <v>11</v>
      </c>
      <c r="X21" s="17">
        <v>-18</v>
      </c>
      <c r="Y21" s="17">
        <v>13</v>
      </c>
      <c r="Z21" s="17">
        <v>-30</v>
      </c>
      <c r="AA21" s="17">
        <v>-43</v>
      </c>
      <c r="AB21" s="17">
        <v>0</v>
      </c>
      <c r="AC21" s="17">
        <v>-44</v>
      </c>
      <c r="AD21" s="17">
        <v>-26</v>
      </c>
      <c r="AE21" s="17">
        <v>74</v>
      </c>
      <c r="AF21" s="17">
        <v>0</v>
      </c>
      <c r="AG21" s="17">
        <v>-2</v>
      </c>
      <c r="AH21" s="30">
        <f t="shared" si="1"/>
        <v>-65</v>
      </c>
      <c r="AI21" s="17">
        <v>0</v>
      </c>
      <c r="AJ21" s="17">
        <v>0</v>
      </c>
      <c r="AK21" s="17">
        <v>0</v>
      </c>
      <c r="AL21" s="17">
        <v>10</v>
      </c>
      <c r="AM21" s="17">
        <v>20</v>
      </c>
      <c r="AN21" s="17">
        <v>10</v>
      </c>
      <c r="AO21" s="17">
        <v>-20</v>
      </c>
      <c r="AP21" s="17">
        <v>20</v>
      </c>
      <c r="AQ21" s="17">
        <v>67</v>
      </c>
      <c r="AR21" s="17">
        <v>10</v>
      </c>
      <c r="AS21" s="17">
        <v>-29</v>
      </c>
      <c r="AT21" s="17">
        <v>8</v>
      </c>
      <c r="AU21" s="17">
        <v>-54</v>
      </c>
      <c r="AV21" s="17">
        <v>40</v>
      </c>
      <c r="AW21" s="17">
        <v>34</v>
      </c>
      <c r="AX21" s="17">
        <v>0</v>
      </c>
      <c r="AY21" s="20">
        <f t="shared" si="2"/>
        <v>116</v>
      </c>
      <c r="AZ21" s="31">
        <f t="shared" si="3"/>
        <v>132</v>
      </c>
      <c r="BA21" s="22">
        <v>0</v>
      </c>
      <c r="BB21" s="32">
        <f t="shared" si="4"/>
        <v>132</v>
      </c>
      <c r="BD21"/>
      <c r="BE21"/>
      <c r="BF21"/>
      <c r="BG21"/>
      <c r="BH21"/>
      <c r="BI21"/>
      <c r="BJ21"/>
      <c r="BM21"/>
      <c r="BN21"/>
    </row>
    <row r="22" spans="1:66" x14ac:dyDescent="0.25">
      <c r="A22" s="25" t="s">
        <v>39</v>
      </c>
      <c r="B22" s="16" t="s">
        <v>34</v>
      </c>
      <c r="C22" s="17">
        <v>-25</v>
      </c>
      <c r="D22" s="17">
        <v>0</v>
      </c>
      <c r="E22" s="17">
        <v>0</v>
      </c>
      <c r="F22" s="17">
        <v>0</v>
      </c>
      <c r="G22" s="17">
        <v>10</v>
      </c>
      <c r="H22" s="17">
        <v>-10</v>
      </c>
      <c r="I22" s="17">
        <v>-2</v>
      </c>
      <c r="J22" s="17">
        <v>0</v>
      </c>
      <c r="K22" s="17">
        <v>0</v>
      </c>
      <c r="L22" s="17">
        <v>-30</v>
      </c>
      <c r="M22" s="17">
        <v>-10</v>
      </c>
      <c r="N22" s="17">
        <v>-28</v>
      </c>
      <c r="O22" s="17">
        <v>-8</v>
      </c>
      <c r="P22" s="17">
        <v>0</v>
      </c>
      <c r="Q22" s="17">
        <v>-30</v>
      </c>
      <c r="R22" s="17">
        <v>100</v>
      </c>
      <c r="S22" s="17">
        <v>-32</v>
      </c>
      <c r="T22" s="17">
        <v>24</v>
      </c>
      <c r="U22" s="17">
        <v>0</v>
      </c>
      <c r="V22" s="19">
        <f t="shared" si="0"/>
        <v>-41</v>
      </c>
      <c r="W22" s="17">
        <v>10</v>
      </c>
      <c r="X22" s="17">
        <v>-18</v>
      </c>
      <c r="Y22" s="17">
        <v>13</v>
      </c>
      <c r="Z22" s="17">
        <v>-30</v>
      </c>
      <c r="AA22" s="17">
        <v>-43</v>
      </c>
      <c r="AB22" s="17">
        <v>0</v>
      </c>
      <c r="AC22" s="17">
        <v>-42</v>
      </c>
      <c r="AD22" s="17">
        <v>-26</v>
      </c>
      <c r="AE22" s="17">
        <v>54</v>
      </c>
      <c r="AF22" s="17">
        <v>0</v>
      </c>
      <c r="AG22" s="17">
        <v>-2</v>
      </c>
      <c r="AH22" s="26">
        <f t="shared" si="1"/>
        <v>-84</v>
      </c>
      <c r="AI22" s="17">
        <v>0</v>
      </c>
      <c r="AJ22" s="17">
        <v>0</v>
      </c>
      <c r="AK22" s="17">
        <v>0</v>
      </c>
      <c r="AL22" s="17">
        <v>10</v>
      </c>
      <c r="AM22" s="17">
        <v>20</v>
      </c>
      <c r="AN22" s="17">
        <v>10</v>
      </c>
      <c r="AO22" s="17">
        <v>-10</v>
      </c>
      <c r="AP22" s="17">
        <v>20</v>
      </c>
      <c r="AQ22" s="17">
        <v>67</v>
      </c>
      <c r="AR22" s="17">
        <v>10</v>
      </c>
      <c r="AS22" s="17">
        <v>-29</v>
      </c>
      <c r="AT22" s="17">
        <v>8</v>
      </c>
      <c r="AU22" s="17">
        <v>-34</v>
      </c>
      <c r="AV22" s="17">
        <v>40</v>
      </c>
      <c r="AW22" s="17">
        <v>34</v>
      </c>
      <c r="AX22" s="17">
        <v>0</v>
      </c>
      <c r="AY22" s="20">
        <f t="shared" si="2"/>
        <v>146</v>
      </c>
      <c r="AZ22" s="21">
        <f t="shared" si="3"/>
        <v>21</v>
      </c>
      <c r="BA22" s="22">
        <v>0</v>
      </c>
      <c r="BB22" s="27">
        <f t="shared" si="4"/>
        <v>21</v>
      </c>
      <c r="BD22"/>
      <c r="BE22"/>
      <c r="BF22"/>
      <c r="BG22"/>
      <c r="BH22"/>
      <c r="BI22"/>
      <c r="BJ22"/>
      <c r="BM22"/>
      <c r="BN22"/>
    </row>
    <row r="23" spans="1:66" x14ac:dyDescent="0.25">
      <c r="A23" s="25" t="s">
        <v>40</v>
      </c>
      <c r="B23" s="33" t="s">
        <v>36</v>
      </c>
      <c r="C23" s="17">
        <v>-25</v>
      </c>
      <c r="D23" s="17">
        <v>0</v>
      </c>
      <c r="E23" s="17">
        <v>0</v>
      </c>
      <c r="F23" s="17">
        <v>0</v>
      </c>
      <c r="G23" s="17">
        <v>10</v>
      </c>
      <c r="H23" s="17">
        <v>-10</v>
      </c>
      <c r="I23" s="17">
        <v>-2</v>
      </c>
      <c r="J23" s="17">
        <v>0</v>
      </c>
      <c r="K23" s="17">
        <v>0</v>
      </c>
      <c r="L23" s="17">
        <v>-30</v>
      </c>
      <c r="M23" s="17">
        <v>-10</v>
      </c>
      <c r="N23" s="17">
        <v>-28</v>
      </c>
      <c r="O23" s="17">
        <v>-6</v>
      </c>
      <c r="P23" s="17">
        <v>0</v>
      </c>
      <c r="Q23" s="17">
        <v>-30</v>
      </c>
      <c r="R23" s="17">
        <v>100</v>
      </c>
      <c r="S23" s="17">
        <v>-32</v>
      </c>
      <c r="T23" s="17">
        <v>24</v>
      </c>
      <c r="U23" s="17">
        <v>0</v>
      </c>
      <c r="V23" s="19">
        <f t="shared" si="0"/>
        <v>-39</v>
      </c>
      <c r="W23" s="17">
        <v>10</v>
      </c>
      <c r="X23" s="17">
        <v>-18</v>
      </c>
      <c r="Y23" s="17">
        <v>13</v>
      </c>
      <c r="Z23" s="17">
        <v>-30</v>
      </c>
      <c r="AA23" s="17">
        <v>-43</v>
      </c>
      <c r="AB23" s="17">
        <v>0</v>
      </c>
      <c r="AC23" s="17">
        <v>-44</v>
      </c>
      <c r="AD23" s="17">
        <v>-26</v>
      </c>
      <c r="AE23" s="17">
        <v>35</v>
      </c>
      <c r="AF23" s="17">
        <v>0</v>
      </c>
      <c r="AG23" s="17">
        <v>-2</v>
      </c>
      <c r="AH23" s="26">
        <f t="shared" si="1"/>
        <v>-105</v>
      </c>
      <c r="AI23" s="17">
        <v>0</v>
      </c>
      <c r="AJ23" s="17">
        <v>0</v>
      </c>
      <c r="AK23" s="17">
        <v>0</v>
      </c>
      <c r="AL23" s="17">
        <v>10</v>
      </c>
      <c r="AM23" s="17">
        <v>20</v>
      </c>
      <c r="AN23" s="17">
        <v>10</v>
      </c>
      <c r="AO23" s="17">
        <v>-10</v>
      </c>
      <c r="AP23" s="17">
        <v>20</v>
      </c>
      <c r="AQ23" s="17">
        <v>67</v>
      </c>
      <c r="AR23" s="17">
        <v>10</v>
      </c>
      <c r="AS23" s="17">
        <v>-29</v>
      </c>
      <c r="AT23" s="17">
        <v>8</v>
      </c>
      <c r="AU23" s="17">
        <v>-15</v>
      </c>
      <c r="AV23" s="17">
        <v>40</v>
      </c>
      <c r="AW23" s="17">
        <v>34</v>
      </c>
      <c r="AX23" s="17">
        <v>0</v>
      </c>
      <c r="AY23" s="20">
        <f t="shared" si="2"/>
        <v>165</v>
      </c>
      <c r="AZ23" s="107">
        <f t="shared" si="3"/>
        <v>21</v>
      </c>
      <c r="BA23" s="22">
        <v>0</v>
      </c>
      <c r="BB23" s="27">
        <f t="shared" si="4"/>
        <v>21</v>
      </c>
      <c r="BD23"/>
      <c r="BE23"/>
      <c r="BF23"/>
      <c r="BG23"/>
      <c r="BH23"/>
      <c r="BI23"/>
      <c r="BJ23"/>
      <c r="BM23"/>
      <c r="BN23"/>
    </row>
    <row r="24" spans="1:66" x14ac:dyDescent="0.25">
      <c r="A24" s="25" t="s">
        <v>41</v>
      </c>
      <c r="B24" s="33" t="s">
        <v>34</v>
      </c>
      <c r="C24" s="17">
        <v>-25</v>
      </c>
      <c r="D24" s="17">
        <v>0</v>
      </c>
      <c r="E24" s="17">
        <v>0</v>
      </c>
      <c r="F24" s="17">
        <v>0</v>
      </c>
      <c r="G24" s="17">
        <v>10</v>
      </c>
      <c r="H24" s="17">
        <v>-10</v>
      </c>
      <c r="I24" s="17">
        <v>-2</v>
      </c>
      <c r="J24" s="17">
        <v>0</v>
      </c>
      <c r="K24" s="17">
        <v>0</v>
      </c>
      <c r="L24" s="17">
        <v>-30</v>
      </c>
      <c r="M24" s="17">
        <v>-10</v>
      </c>
      <c r="N24" s="17">
        <v>-29</v>
      </c>
      <c r="O24" s="17">
        <v>0</v>
      </c>
      <c r="P24" s="17">
        <v>0</v>
      </c>
      <c r="Q24" s="17">
        <v>-30</v>
      </c>
      <c r="R24" s="17">
        <v>100</v>
      </c>
      <c r="S24" s="17">
        <v>-32</v>
      </c>
      <c r="T24" s="17">
        <v>20</v>
      </c>
      <c r="U24" s="17">
        <v>-45</v>
      </c>
      <c r="V24" s="19">
        <f t="shared" si="0"/>
        <v>-83</v>
      </c>
      <c r="W24" s="17">
        <v>10</v>
      </c>
      <c r="X24" s="17">
        <v>-18</v>
      </c>
      <c r="Y24" s="17">
        <v>42</v>
      </c>
      <c r="Z24" s="17">
        <v>-30</v>
      </c>
      <c r="AA24" s="17">
        <v>-43</v>
      </c>
      <c r="AB24" s="17">
        <v>0</v>
      </c>
      <c r="AC24" s="17">
        <v>-30</v>
      </c>
      <c r="AD24" s="17">
        <v>-26</v>
      </c>
      <c r="AE24" s="17">
        <v>20</v>
      </c>
      <c r="AF24" s="17">
        <v>0</v>
      </c>
      <c r="AG24" s="17">
        <v>-2</v>
      </c>
      <c r="AH24" s="26">
        <f t="shared" si="1"/>
        <v>-77</v>
      </c>
      <c r="AI24" s="17">
        <v>0</v>
      </c>
      <c r="AJ24" s="17">
        <v>0</v>
      </c>
      <c r="AK24" s="17">
        <v>0</v>
      </c>
      <c r="AL24" s="17">
        <v>10</v>
      </c>
      <c r="AM24" s="17">
        <v>20</v>
      </c>
      <c r="AN24" s="17">
        <v>10</v>
      </c>
      <c r="AO24" s="17">
        <v>-10</v>
      </c>
      <c r="AP24" s="17">
        <v>20</v>
      </c>
      <c r="AQ24" s="17">
        <v>38</v>
      </c>
      <c r="AR24" s="17">
        <v>30</v>
      </c>
      <c r="AS24" s="17">
        <v>0</v>
      </c>
      <c r="AT24" s="17">
        <v>8</v>
      </c>
      <c r="AU24" s="17">
        <v>0</v>
      </c>
      <c r="AV24" s="17">
        <v>20</v>
      </c>
      <c r="AW24" s="17">
        <v>34</v>
      </c>
      <c r="AX24" s="17">
        <v>0</v>
      </c>
      <c r="AY24" s="20">
        <f t="shared" si="2"/>
        <v>180</v>
      </c>
      <c r="AZ24" s="35">
        <f t="shared" si="3"/>
        <v>20</v>
      </c>
      <c r="BA24" s="22">
        <v>0</v>
      </c>
      <c r="BB24" s="27">
        <f t="shared" si="4"/>
        <v>20</v>
      </c>
      <c r="BD24"/>
      <c r="BE24"/>
      <c r="BF24"/>
      <c r="BG24"/>
      <c r="BH24"/>
      <c r="BI24"/>
      <c r="BJ24"/>
      <c r="BM24"/>
      <c r="BN24"/>
    </row>
    <row r="25" spans="1:66" x14ac:dyDescent="0.25">
      <c r="A25" s="25" t="s">
        <v>42</v>
      </c>
      <c r="B25" s="33" t="s">
        <v>34</v>
      </c>
      <c r="C25" s="17">
        <v>0</v>
      </c>
      <c r="D25" s="17">
        <v>0</v>
      </c>
      <c r="E25" s="17">
        <v>0</v>
      </c>
      <c r="F25" s="17">
        <v>0</v>
      </c>
      <c r="G25" s="17">
        <v>10</v>
      </c>
      <c r="H25" s="17">
        <v>-10</v>
      </c>
      <c r="I25" s="17">
        <v>-2</v>
      </c>
      <c r="J25" s="17">
        <v>0</v>
      </c>
      <c r="K25" s="17">
        <v>0</v>
      </c>
      <c r="L25" s="17">
        <v>-29</v>
      </c>
      <c r="M25" s="17">
        <v>-10</v>
      </c>
      <c r="N25" s="17">
        <v>-34</v>
      </c>
      <c r="O25" s="17">
        <v>0</v>
      </c>
      <c r="P25" s="17">
        <v>0</v>
      </c>
      <c r="Q25" s="17">
        <v>-30</v>
      </c>
      <c r="R25" s="17">
        <v>100</v>
      </c>
      <c r="S25" s="17">
        <v>-32</v>
      </c>
      <c r="T25" s="17">
        <v>20</v>
      </c>
      <c r="U25" s="17">
        <v>-31</v>
      </c>
      <c r="V25" s="19">
        <f t="shared" si="0"/>
        <v>-48</v>
      </c>
      <c r="W25" s="17">
        <v>10</v>
      </c>
      <c r="X25" s="17">
        <v>-18</v>
      </c>
      <c r="Y25" s="17">
        <v>38</v>
      </c>
      <c r="Z25" s="17">
        <v>-30</v>
      </c>
      <c r="AA25" s="17">
        <v>-43</v>
      </c>
      <c r="AB25" s="17">
        <v>0</v>
      </c>
      <c r="AC25" s="17">
        <v>-40</v>
      </c>
      <c r="AD25" s="17">
        <v>-26</v>
      </c>
      <c r="AE25" s="17">
        <v>19</v>
      </c>
      <c r="AF25" s="17">
        <v>0</v>
      </c>
      <c r="AG25" s="17">
        <v>-2</v>
      </c>
      <c r="AH25" s="26">
        <f t="shared" si="1"/>
        <v>-92</v>
      </c>
      <c r="AI25" s="17">
        <v>0</v>
      </c>
      <c r="AJ25" s="17">
        <v>0</v>
      </c>
      <c r="AK25" s="17">
        <v>0</v>
      </c>
      <c r="AL25" s="17">
        <v>10</v>
      </c>
      <c r="AM25" s="17">
        <v>20</v>
      </c>
      <c r="AN25" s="17">
        <v>10</v>
      </c>
      <c r="AO25" s="17">
        <v>-10</v>
      </c>
      <c r="AP25" s="17">
        <v>20</v>
      </c>
      <c r="AQ25" s="17">
        <v>42</v>
      </c>
      <c r="AR25" s="17">
        <v>16</v>
      </c>
      <c r="AS25" s="17">
        <v>0</v>
      </c>
      <c r="AT25" s="17">
        <v>8</v>
      </c>
      <c r="AU25" s="17">
        <v>0</v>
      </c>
      <c r="AV25" s="17">
        <v>30</v>
      </c>
      <c r="AW25" s="17">
        <v>34</v>
      </c>
      <c r="AX25" s="17">
        <v>0</v>
      </c>
      <c r="AY25" s="20">
        <f t="shared" si="2"/>
        <v>180</v>
      </c>
      <c r="AZ25" s="35">
        <f t="shared" si="3"/>
        <v>40</v>
      </c>
      <c r="BA25" s="22">
        <v>0</v>
      </c>
      <c r="BB25" s="27">
        <f t="shared" si="4"/>
        <v>40</v>
      </c>
      <c r="BD25"/>
      <c r="BE25"/>
      <c r="BF25"/>
      <c r="BG25"/>
      <c r="BH25"/>
      <c r="BI25"/>
      <c r="BJ25"/>
      <c r="BM25"/>
      <c r="BN25"/>
    </row>
    <row r="26" spans="1:66" x14ac:dyDescent="0.25">
      <c r="A26" s="25" t="s">
        <v>43</v>
      </c>
      <c r="B26" s="33" t="s">
        <v>34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-10</v>
      </c>
      <c r="I26" s="17">
        <v>-2</v>
      </c>
      <c r="J26" s="17">
        <v>0</v>
      </c>
      <c r="K26" s="17">
        <v>0</v>
      </c>
      <c r="L26" s="17">
        <v>-30</v>
      </c>
      <c r="M26" s="17">
        <v>-20</v>
      </c>
      <c r="N26" s="17">
        <v>-34</v>
      </c>
      <c r="O26" s="17">
        <v>0</v>
      </c>
      <c r="P26" s="17">
        <v>32</v>
      </c>
      <c r="Q26" s="17">
        <v>-30</v>
      </c>
      <c r="R26" s="17">
        <v>100</v>
      </c>
      <c r="S26" s="17">
        <v>-32</v>
      </c>
      <c r="T26" s="17">
        <v>20</v>
      </c>
      <c r="U26" s="17">
        <v>-51</v>
      </c>
      <c r="V26" s="19">
        <f t="shared" si="0"/>
        <v>-57</v>
      </c>
      <c r="W26" s="17">
        <v>10</v>
      </c>
      <c r="X26" s="17">
        <v>-18</v>
      </c>
      <c r="Y26" s="17">
        <v>155</v>
      </c>
      <c r="Z26" s="17">
        <v>-30</v>
      </c>
      <c r="AA26" s="17">
        <v>-43</v>
      </c>
      <c r="AB26" s="17">
        <v>0</v>
      </c>
      <c r="AC26" s="17">
        <v>-30</v>
      </c>
      <c r="AD26" s="17">
        <v>-26</v>
      </c>
      <c r="AE26" s="17">
        <v>18</v>
      </c>
      <c r="AF26" s="17">
        <v>0</v>
      </c>
      <c r="AG26" s="17">
        <v>-2</v>
      </c>
      <c r="AH26" s="26">
        <f t="shared" si="1"/>
        <v>34</v>
      </c>
      <c r="AI26" s="17">
        <v>0</v>
      </c>
      <c r="AJ26" s="17">
        <v>0</v>
      </c>
      <c r="AK26" s="17">
        <v>0</v>
      </c>
      <c r="AL26" s="17">
        <v>10</v>
      </c>
      <c r="AM26" s="17">
        <v>20</v>
      </c>
      <c r="AN26" s="17">
        <v>20</v>
      </c>
      <c r="AO26" s="17">
        <v>0</v>
      </c>
      <c r="AP26" s="17">
        <v>20</v>
      </c>
      <c r="AQ26" s="17">
        <v>25</v>
      </c>
      <c r="AR26" s="17">
        <v>36</v>
      </c>
      <c r="AS26" s="17">
        <v>0</v>
      </c>
      <c r="AT26" s="17">
        <v>8</v>
      </c>
      <c r="AU26" s="17">
        <v>0</v>
      </c>
      <c r="AV26" s="17">
        <v>20</v>
      </c>
      <c r="AW26" s="17">
        <v>34</v>
      </c>
      <c r="AX26" s="17">
        <v>0</v>
      </c>
      <c r="AY26" s="20">
        <f t="shared" si="2"/>
        <v>193</v>
      </c>
      <c r="AZ26" s="35">
        <f t="shared" si="3"/>
        <v>170</v>
      </c>
      <c r="BA26" s="22">
        <v>0</v>
      </c>
      <c r="BB26" s="27">
        <f t="shared" si="4"/>
        <v>170</v>
      </c>
      <c r="BD26"/>
      <c r="BE26"/>
      <c r="BF26"/>
      <c r="BG26"/>
      <c r="BH26"/>
      <c r="BI26"/>
      <c r="BJ26"/>
      <c r="BM26"/>
      <c r="BN26"/>
    </row>
    <row r="27" spans="1:66" x14ac:dyDescent="0.25">
      <c r="A27" s="25" t="s">
        <v>44</v>
      </c>
      <c r="B27" s="33" t="s">
        <v>34</v>
      </c>
      <c r="C27" s="17">
        <v>0</v>
      </c>
      <c r="D27" s="17">
        <v>52</v>
      </c>
      <c r="E27" s="17">
        <v>0</v>
      </c>
      <c r="F27" s="17">
        <v>0</v>
      </c>
      <c r="G27" s="17">
        <v>0</v>
      </c>
      <c r="H27" s="17">
        <v>-10</v>
      </c>
      <c r="I27" s="17">
        <v>-2</v>
      </c>
      <c r="J27" s="17">
        <v>-1</v>
      </c>
      <c r="K27" s="17">
        <v>0</v>
      </c>
      <c r="L27" s="17">
        <v>-70</v>
      </c>
      <c r="M27" s="17">
        <v>-10</v>
      </c>
      <c r="N27" s="17">
        <v>-34</v>
      </c>
      <c r="O27" s="17">
        <v>0</v>
      </c>
      <c r="P27" s="17">
        <v>32</v>
      </c>
      <c r="Q27" s="17">
        <v>-30</v>
      </c>
      <c r="R27" s="17">
        <v>100</v>
      </c>
      <c r="S27" s="17">
        <v>-9</v>
      </c>
      <c r="T27" s="17">
        <v>53</v>
      </c>
      <c r="U27" s="17">
        <v>0</v>
      </c>
      <c r="V27" s="19">
        <f t="shared" si="0"/>
        <v>71</v>
      </c>
      <c r="W27" s="17">
        <v>10</v>
      </c>
      <c r="X27" s="17">
        <v>-18</v>
      </c>
      <c r="Y27" s="17">
        <v>165</v>
      </c>
      <c r="Z27" s="17">
        <v>-30</v>
      </c>
      <c r="AA27" s="17">
        <v>-43</v>
      </c>
      <c r="AB27" s="17">
        <v>0</v>
      </c>
      <c r="AC27" s="17">
        <v>-10</v>
      </c>
      <c r="AD27" s="17">
        <v>-26</v>
      </c>
      <c r="AE27" s="17">
        <v>17</v>
      </c>
      <c r="AF27" s="17">
        <v>0</v>
      </c>
      <c r="AG27" s="17">
        <v>-2</v>
      </c>
      <c r="AH27" s="26">
        <f t="shared" si="1"/>
        <v>63</v>
      </c>
      <c r="AI27" s="17">
        <v>0</v>
      </c>
      <c r="AJ27" s="17">
        <v>0</v>
      </c>
      <c r="AK27" s="17">
        <v>0</v>
      </c>
      <c r="AL27" s="17">
        <v>10</v>
      </c>
      <c r="AM27" s="17">
        <v>20</v>
      </c>
      <c r="AN27" s="17">
        <v>10</v>
      </c>
      <c r="AO27" s="17">
        <v>0</v>
      </c>
      <c r="AP27" s="17">
        <v>20</v>
      </c>
      <c r="AQ27" s="17">
        <v>55</v>
      </c>
      <c r="AR27" s="17">
        <v>66</v>
      </c>
      <c r="AS27" s="17">
        <v>0</v>
      </c>
      <c r="AT27" s="17">
        <v>8</v>
      </c>
      <c r="AU27" s="17">
        <v>0</v>
      </c>
      <c r="AV27" s="17">
        <v>0</v>
      </c>
      <c r="AW27" s="17">
        <v>11</v>
      </c>
      <c r="AX27" s="17">
        <v>0</v>
      </c>
      <c r="AY27" s="20">
        <f t="shared" si="2"/>
        <v>200</v>
      </c>
      <c r="AZ27" s="35">
        <f t="shared" si="3"/>
        <v>334</v>
      </c>
      <c r="BA27" s="22">
        <v>0</v>
      </c>
      <c r="BB27" s="27">
        <f t="shared" si="4"/>
        <v>334</v>
      </c>
      <c r="BD27"/>
      <c r="BE27"/>
      <c r="BF27"/>
      <c r="BG27"/>
      <c r="BH27"/>
      <c r="BI27"/>
      <c r="BJ27"/>
      <c r="BM27"/>
      <c r="BN27"/>
    </row>
    <row r="28" spans="1:66" x14ac:dyDescent="0.25">
      <c r="A28" s="25" t="s">
        <v>45</v>
      </c>
      <c r="B28" s="33" t="s">
        <v>34</v>
      </c>
      <c r="C28" s="17">
        <v>0</v>
      </c>
      <c r="D28" s="17">
        <v>52</v>
      </c>
      <c r="E28" s="17">
        <v>0</v>
      </c>
      <c r="F28" s="17">
        <v>0</v>
      </c>
      <c r="G28" s="17">
        <v>0</v>
      </c>
      <c r="H28" s="17">
        <v>-10</v>
      </c>
      <c r="I28" s="17">
        <v>-2</v>
      </c>
      <c r="J28" s="17">
        <v>-2</v>
      </c>
      <c r="K28" s="17">
        <v>0</v>
      </c>
      <c r="L28" s="17">
        <v>-17</v>
      </c>
      <c r="M28" s="17">
        <v>0</v>
      </c>
      <c r="N28" s="17">
        <v>-34</v>
      </c>
      <c r="O28" s="17">
        <v>-15</v>
      </c>
      <c r="P28" s="17">
        <v>32</v>
      </c>
      <c r="Q28" s="17">
        <v>-30</v>
      </c>
      <c r="R28" s="17">
        <v>150</v>
      </c>
      <c r="S28" s="17">
        <v>-32</v>
      </c>
      <c r="T28" s="17">
        <v>83</v>
      </c>
      <c r="U28" s="17">
        <v>0</v>
      </c>
      <c r="V28" s="19">
        <f t="shared" si="0"/>
        <v>175</v>
      </c>
      <c r="W28" s="17">
        <v>10</v>
      </c>
      <c r="X28" s="17">
        <v>-18</v>
      </c>
      <c r="Y28" s="17">
        <v>225</v>
      </c>
      <c r="Z28" s="17">
        <v>-30</v>
      </c>
      <c r="AA28" s="17">
        <v>-43</v>
      </c>
      <c r="AB28" s="17">
        <v>5</v>
      </c>
      <c r="AC28" s="17">
        <v>0</v>
      </c>
      <c r="AD28" s="17">
        <v>-26</v>
      </c>
      <c r="AE28" s="17">
        <v>60</v>
      </c>
      <c r="AF28" s="17">
        <v>0</v>
      </c>
      <c r="AG28" s="17">
        <v>-2</v>
      </c>
      <c r="AH28" s="26">
        <f t="shared" si="1"/>
        <v>181</v>
      </c>
      <c r="AI28" s="17">
        <v>0</v>
      </c>
      <c r="AJ28" s="17">
        <v>0</v>
      </c>
      <c r="AK28" s="17">
        <v>0</v>
      </c>
      <c r="AL28" s="17">
        <v>10</v>
      </c>
      <c r="AM28" s="17">
        <v>20</v>
      </c>
      <c r="AN28" s="17">
        <v>0</v>
      </c>
      <c r="AO28" s="17">
        <v>0</v>
      </c>
      <c r="AP28" s="17">
        <v>20</v>
      </c>
      <c r="AQ28" s="17">
        <v>42</v>
      </c>
      <c r="AR28" s="17">
        <v>66</v>
      </c>
      <c r="AS28" s="17">
        <v>0</v>
      </c>
      <c r="AT28" s="17">
        <v>8</v>
      </c>
      <c r="AU28" s="17">
        <v>-43</v>
      </c>
      <c r="AV28" s="17">
        <v>0</v>
      </c>
      <c r="AW28" s="17">
        <v>34</v>
      </c>
      <c r="AX28" s="17">
        <v>0</v>
      </c>
      <c r="AY28" s="20">
        <f t="shared" si="2"/>
        <v>157</v>
      </c>
      <c r="AZ28" s="107">
        <f t="shared" si="3"/>
        <v>513</v>
      </c>
      <c r="BA28" s="22">
        <v>0</v>
      </c>
      <c r="BB28" s="27">
        <f t="shared" si="4"/>
        <v>513</v>
      </c>
      <c r="BD28"/>
      <c r="BE28"/>
      <c r="BF28"/>
      <c r="BG28"/>
      <c r="BH28"/>
      <c r="BI28"/>
      <c r="BJ28"/>
      <c r="BM28"/>
      <c r="BN28"/>
    </row>
    <row r="29" spans="1:66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-2</v>
      </c>
      <c r="G29" s="17">
        <v>0</v>
      </c>
      <c r="H29" s="17">
        <v>-10</v>
      </c>
      <c r="I29" s="17">
        <v>-2</v>
      </c>
      <c r="J29" s="17">
        <v>-2</v>
      </c>
      <c r="K29" s="17">
        <v>16</v>
      </c>
      <c r="L29" s="17">
        <v>0</v>
      </c>
      <c r="M29" s="17">
        <v>0</v>
      </c>
      <c r="N29" s="17">
        <v>-34</v>
      </c>
      <c r="O29" s="17">
        <v>-54</v>
      </c>
      <c r="P29" s="17">
        <v>32</v>
      </c>
      <c r="Q29" s="17">
        <v>-30</v>
      </c>
      <c r="R29" s="17">
        <v>150</v>
      </c>
      <c r="S29" s="17">
        <v>-32</v>
      </c>
      <c r="T29" s="17">
        <v>83</v>
      </c>
      <c r="U29" s="17">
        <v>0</v>
      </c>
      <c r="V29" s="19">
        <f t="shared" si="0"/>
        <v>115</v>
      </c>
      <c r="W29" s="17">
        <v>62</v>
      </c>
      <c r="X29" s="17">
        <v>-18</v>
      </c>
      <c r="Y29" s="17">
        <v>194</v>
      </c>
      <c r="Z29" s="17">
        <v>-30</v>
      </c>
      <c r="AA29" s="17">
        <v>-43</v>
      </c>
      <c r="AB29" s="17">
        <v>44</v>
      </c>
      <c r="AC29" s="17">
        <v>0</v>
      </c>
      <c r="AD29" s="17">
        <v>-26</v>
      </c>
      <c r="AE29" s="17">
        <v>80</v>
      </c>
      <c r="AF29" s="17">
        <v>0</v>
      </c>
      <c r="AG29" s="17">
        <v>-2</v>
      </c>
      <c r="AH29" s="26">
        <f t="shared" si="1"/>
        <v>261</v>
      </c>
      <c r="AI29" s="17">
        <v>0</v>
      </c>
      <c r="AJ29" s="17">
        <v>2</v>
      </c>
      <c r="AK29" s="17">
        <v>0</v>
      </c>
      <c r="AL29" s="17">
        <v>10</v>
      </c>
      <c r="AM29" s="17">
        <v>20</v>
      </c>
      <c r="AN29" s="17">
        <v>0</v>
      </c>
      <c r="AO29" s="17">
        <v>0</v>
      </c>
      <c r="AP29" s="17">
        <v>20</v>
      </c>
      <c r="AQ29" s="17">
        <v>40</v>
      </c>
      <c r="AR29" s="17">
        <v>66</v>
      </c>
      <c r="AS29" s="17">
        <v>0</v>
      </c>
      <c r="AT29" s="17">
        <v>8</v>
      </c>
      <c r="AU29" s="17">
        <v>-63</v>
      </c>
      <c r="AV29" s="17">
        <v>0</v>
      </c>
      <c r="AW29" s="17">
        <v>34</v>
      </c>
      <c r="AX29" s="17">
        <v>0</v>
      </c>
      <c r="AY29" s="20">
        <f t="shared" si="2"/>
        <v>137</v>
      </c>
      <c r="AZ29" s="107">
        <f t="shared" si="3"/>
        <v>513</v>
      </c>
      <c r="BA29" s="22">
        <v>0</v>
      </c>
      <c r="BB29" s="27">
        <f t="shared" si="4"/>
        <v>513</v>
      </c>
      <c r="BD29"/>
      <c r="BE29"/>
      <c r="BF29"/>
      <c r="BG29"/>
      <c r="BH29"/>
      <c r="BI29"/>
      <c r="BJ29"/>
      <c r="BM29"/>
      <c r="BN29"/>
    </row>
    <row r="30" spans="1:66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-10</v>
      </c>
      <c r="I30" s="17">
        <v>-2</v>
      </c>
      <c r="J30" s="17">
        <v>-2</v>
      </c>
      <c r="K30" s="17">
        <v>0</v>
      </c>
      <c r="L30" s="17">
        <v>-27</v>
      </c>
      <c r="M30" s="17">
        <v>0</v>
      </c>
      <c r="N30" s="17">
        <v>-34</v>
      </c>
      <c r="O30" s="17">
        <v>-60</v>
      </c>
      <c r="P30" s="17">
        <v>32</v>
      </c>
      <c r="Q30" s="17">
        <v>-30</v>
      </c>
      <c r="R30" s="17">
        <v>150</v>
      </c>
      <c r="S30" s="17">
        <v>-32</v>
      </c>
      <c r="T30" s="17">
        <v>83</v>
      </c>
      <c r="U30" s="17">
        <v>0</v>
      </c>
      <c r="V30" s="19">
        <f t="shared" si="0"/>
        <v>68</v>
      </c>
      <c r="W30" s="17">
        <v>62</v>
      </c>
      <c r="X30" s="17">
        <v>-18</v>
      </c>
      <c r="Y30" s="17">
        <v>235</v>
      </c>
      <c r="Z30" s="17">
        <v>-30</v>
      </c>
      <c r="AA30" s="17">
        <v>-43</v>
      </c>
      <c r="AB30" s="17">
        <v>50</v>
      </c>
      <c r="AC30" s="17">
        <v>0</v>
      </c>
      <c r="AD30" s="17">
        <v>-33</v>
      </c>
      <c r="AE30" s="17">
        <v>44</v>
      </c>
      <c r="AF30" s="17">
        <v>0</v>
      </c>
      <c r="AG30" s="17">
        <v>-2</v>
      </c>
      <c r="AH30" s="30">
        <f t="shared" si="1"/>
        <v>265</v>
      </c>
      <c r="AI30" s="17">
        <v>0</v>
      </c>
      <c r="AJ30" s="17">
        <v>0</v>
      </c>
      <c r="AK30" s="17">
        <v>0</v>
      </c>
      <c r="AL30" s="17">
        <v>10</v>
      </c>
      <c r="AM30" s="17">
        <v>20</v>
      </c>
      <c r="AN30" s="17">
        <v>0</v>
      </c>
      <c r="AO30" s="17">
        <v>0</v>
      </c>
      <c r="AP30" s="17">
        <v>20</v>
      </c>
      <c r="AQ30" s="17">
        <v>42</v>
      </c>
      <c r="AR30" s="17">
        <v>66</v>
      </c>
      <c r="AS30" s="17">
        <v>0</v>
      </c>
      <c r="AT30" s="17">
        <v>8</v>
      </c>
      <c r="AU30" s="17">
        <v>-27</v>
      </c>
      <c r="AV30" s="17">
        <v>0</v>
      </c>
      <c r="AW30" s="17">
        <v>34</v>
      </c>
      <c r="AX30" s="17">
        <v>0</v>
      </c>
      <c r="AY30" s="20">
        <f t="shared" si="2"/>
        <v>173</v>
      </c>
      <c r="AZ30" s="37">
        <f t="shared" si="3"/>
        <v>506</v>
      </c>
      <c r="BA30" s="22">
        <v>0</v>
      </c>
      <c r="BB30" s="38">
        <f t="shared" si="4"/>
        <v>506</v>
      </c>
      <c r="BC30" s="1"/>
      <c r="BD30"/>
      <c r="BE30"/>
      <c r="BF30"/>
      <c r="BG30"/>
      <c r="BH30"/>
      <c r="BI30"/>
      <c r="BJ30"/>
      <c r="BM30"/>
      <c r="BN30"/>
    </row>
    <row r="31" spans="1:66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0</v>
      </c>
      <c r="F31" s="17">
        <v>-2</v>
      </c>
      <c r="G31" s="17">
        <v>0</v>
      </c>
      <c r="H31" s="17">
        <v>-10</v>
      </c>
      <c r="I31" s="17">
        <v>-2</v>
      </c>
      <c r="J31" s="17">
        <v>-2</v>
      </c>
      <c r="K31" s="17">
        <v>0</v>
      </c>
      <c r="L31" s="17">
        <v>-31</v>
      </c>
      <c r="M31" s="17">
        <v>0</v>
      </c>
      <c r="N31" s="17">
        <v>-34</v>
      </c>
      <c r="O31" s="17">
        <v>0</v>
      </c>
      <c r="P31" s="17">
        <v>32</v>
      </c>
      <c r="Q31" s="17">
        <v>-30</v>
      </c>
      <c r="R31" s="17">
        <v>150</v>
      </c>
      <c r="S31" s="17">
        <v>-32</v>
      </c>
      <c r="T31" s="17">
        <v>83</v>
      </c>
      <c r="U31" s="17">
        <v>0</v>
      </c>
      <c r="V31" s="19">
        <f t="shared" si="0"/>
        <v>122</v>
      </c>
      <c r="W31" s="17">
        <v>62</v>
      </c>
      <c r="X31" s="17">
        <v>-18</v>
      </c>
      <c r="Y31" s="17">
        <v>241</v>
      </c>
      <c r="Z31" s="17">
        <v>-30</v>
      </c>
      <c r="AA31" s="17">
        <v>-43</v>
      </c>
      <c r="AB31" s="17">
        <v>0</v>
      </c>
      <c r="AC31" s="17">
        <v>-10</v>
      </c>
      <c r="AD31" s="17">
        <v>-33</v>
      </c>
      <c r="AE31" s="17">
        <v>30</v>
      </c>
      <c r="AF31" s="17">
        <v>0</v>
      </c>
      <c r="AG31" s="17">
        <v>-2</v>
      </c>
      <c r="AH31" s="26">
        <f t="shared" si="1"/>
        <v>197</v>
      </c>
      <c r="AI31" s="17">
        <v>0</v>
      </c>
      <c r="AJ31" s="17">
        <v>2</v>
      </c>
      <c r="AK31" s="17">
        <v>0</v>
      </c>
      <c r="AL31" s="17">
        <v>10</v>
      </c>
      <c r="AM31" s="17">
        <v>20</v>
      </c>
      <c r="AN31" s="17">
        <v>0</v>
      </c>
      <c r="AO31" s="17">
        <v>0</v>
      </c>
      <c r="AP31" s="17">
        <v>20</v>
      </c>
      <c r="AQ31" s="17">
        <v>40</v>
      </c>
      <c r="AR31" s="17">
        <v>66</v>
      </c>
      <c r="AS31" s="17">
        <v>0</v>
      </c>
      <c r="AT31" s="17">
        <v>8</v>
      </c>
      <c r="AU31" s="17">
        <v>-13</v>
      </c>
      <c r="AV31" s="17">
        <v>0</v>
      </c>
      <c r="AW31" s="17">
        <v>34</v>
      </c>
      <c r="AX31" s="17">
        <v>0</v>
      </c>
      <c r="AY31" s="20">
        <f t="shared" si="2"/>
        <v>187</v>
      </c>
      <c r="AZ31" s="107">
        <f t="shared" si="3"/>
        <v>506</v>
      </c>
      <c r="BA31" s="22">
        <v>0</v>
      </c>
      <c r="BB31" s="27">
        <f t="shared" si="4"/>
        <v>506</v>
      </c>
      <c r="BD31"/>
      <c r="BE31"/>
      <c r="BF31"/>
      <c r="BG31"/>
      <c r="BH31"/>
      <c r="BI31"/>
      <c r="BJ31"/>
      <c r="BM31"/>
      <c r="BN31"/>
    </row>
    <row r="32" spans="1:66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-10</v>
      </c>
      <c r="I32" s="17">
        <v>-2</v>
      </c>
      <c r="J32" s="17">
        <v>-2</v>
      </c>
      <c r="K32" s="17">
        <v>0</v>
      </c>
      <c r="L32" s="17">
        <v>-35</v>
      </c>
      <c r="M32" s="17">
        <v>0</v>
      </c>
      <c r="N32" s="17">
        <v>-34</v>
      </c>
      <c r="O32" s="17">
        <v>0</v>
      </c>
      <c r="P32" s="17">
        <v>32</v>
      </c>
      <c r="Q32" s="17">
        <v>-30</v>
      </c>
      <c r="R32" s="17">
        <v>100</v>
      </c>
      <c r="S32" s="17">
        <v>-32</v>
      </c>
      <c r="T32" s="17">
        <v>53</v>
      </c>
      <c r="U32" s="17">
        <v>0</v>
      </c>
      <c r="V32" s="19">
        <f t="shared" si="0"/>
        <v>40</v>
      </c>
      <c r="W32" s="17">
        <v>62</v>
      </c>
      <c r="X32" s="17">
        <v>-18</v>
      </c>
      <c r="Y32" s="17">
        <v>181</v>
      </c>
      <c r="Z32" s="17">
        <v>-30</v>
      </c>
      <c r="AA32" s="17">
        <v>-43</v>
      </c>
      <c r="AB32" s="17">
        <v>0</v>
      </c>
      <c r="AC32" s="17">
        <v>-40</v>
      </c>
      <c r="AD32" s="17">
        <v>-33</v>
      </c>
      <c r="AE32" s="17">
        <v>17</v>
      </c>
      <c r="AF32" s="17">
        <v>-8</v>
      </c>
      <c r="AG32" s="17">
        <v>-2</v>
      </c>
      <c r="AH32" s="26">
        <f t="shared" si="1"/>
        <v>86</v>
      </c>
      <c r="AI32" s="17">
        <v>0</v>
      </c>
      <c r="AJ32" s="17">
        <v>0</v>
      </c>
      <c r="AK32" s="17">
        <v>0</v>
      </c>
      <c r="AL32" s="17">
        <v>10</v>
      </c>
      <c r="AM32" s="17">
        <v>20</v>
      </c>
      <c r="AN32" s="17">
        <v>0</v>
      </c>
      <c r="AO32" s="17">
        <v>0</v>
      </c>
      <c r="AP32" s="17">
        <v>20</v>
      </c>
      <c r="AQ32" s="17">
        <v>4</v>
      </c>
      <c r="AR32" s="17">
        <v>66</v>
      </c>
      <c r="AS32" s="17">
        <v>0</v>
      </c>
      <c r="AT32" s="17">
        <v>16</v>
      </c>
      <c r="AU32" s="17">
        <v>0</v>
      </c>
      <c r="AV32" s="17">
        <v>30</v>
      </c>
      <c r="AW32" s="17">
        <v>34</v>
      </c>
      <c r="AX32" s="17">
        <v>0</v>
      </c>
      <c r="AY32" s="20">
        <f t="shared" si="2"/>
        <v>200</v>
      </c>
      <c r="AZ32" s="107">
        <f t="shared" si="3"/>
        <v>326</v>
      </c>
      <c r="BA32" s="22">
        <v>0</v>
      </c>
      <c r="BB32" s="27">
        <f t="shared" si="4"/>
        <v>326</v>
      </c>
      <c r="BD32"/>
      <c r="BE32"/>
      <c r="BF32"/>
      <c r="BG32"/>
      <c r="BH32"/>
      <c r="BI32"/>
      <c r="BJ32"/>
      <c r="BM32"/>
      <c r="BN32"/>
    </row>
    <row r="33" spans="1:66" x14ac:dyDescent="0.25">
      <c r="A33" s="25" t="s">
        <v>50</v>
      </c>
      <c r="B33" s="33" t="s">
        <v>34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-10</v>
      </c>
      <c r="I33" s="17">
        <v>-2</v>
      </c>
      <c r="J33" s="17">
        <v>-2</v>
      </c>
      <c r="K33" s="17">
        <v>3</v>
      </c>
      <c r="L33" s="17">
        <v>0</v>
      </c>
      <c r="M33" s="17">
        <v>0</v>
      </c>
      <c r="N33" s="17">
        <v>-34</v>
      </c>
      <c r="O33" s="17">
        <v>0</v>
      </c>
      <c r="P33" s="17">
        <v>0</v>
      </c>
      <c r="Q33" s="17">
        <v>-30</v>
      </c>
      <c r="R33" s="17">
        <v>100</v>
      </c>
      <c r="S33" s="17">
        <v>-32</v>
      </c>
      <c r="T33" s="17">
        <v>20</v>
      </c>
      <c r="U33" s="17">
        <v>-51</v>
      </c>
      <c r="V33" s="19">
        <f t="shared" si="0"/>
        <v>-38</v>
      </c>
      <c r="W33" s="17">
        <v>62</v>
      </c>
      <c r="X33" s="17">
        <v>-18</v>
      </c>
      <c r="Y33" s="17">
        <v>142</v>
      </c>
      <c r="Z33" s="17">
        <v>-30</v>
      </c>
      <c r="AA33" s="17">
        <v>-43</v>
      </c>
      <c r="AB33" s="17">
        <v>0</v>
      </c>
      <c r="AC33" s="17">
        <v>-19</v>
      </c>
      <c r="AD33" s="17">
        <v>-33</v>
      </c>
      <c r="AE33" s="17">
        <v>17</v>
      </c>
      <c r="AF33" s="17">
        <v>-8</v>
      </c>
      <c r="AG33" s="17">
        <v>-2</v>
      </c>
      <c r="AH33" s="26">
        <f t="shared" si="1"/>
        <v>68</v>
      </c>
      <c r="AI33" s="17">
        <v>0</v>
      </c>
      <c r="AJ33" s="17">
        <v>0</v>
      </c>
      <c r="AK33" s="17">
        <v>0</v>
      </c>
      <c r="AL33" s="17">
        <v>10</v>
      </c>
      <c r="AM33" s="17">
        <v>20</v>
      </c>
      <c r="AN33" s="17">
        <v>0</v>
      </c>
      <c r="AO33" s="17">
        <v>0</v>
      </c>
      <c r="AP33" s="17">
        <v>20</v>
      </c>
      <c r="AQ33" s="17">
        <v>5</v>
      </c>
      <c r="AR33" s="17">
        <v>36</v>
      </c>
      <c r="AS33" s="17">
        <v>0</v>
      </c>
      <c r="AT33" s="17">
        <v>16</v>
      </c>
      <c r="AU33" s="17">
        <v>0</v>
      </c>
      <c r="AV33" s="17">
        <v>9</v>
      </c>
      <c r="AW33" s="17">
        <v>34</v>
      </c>
      <c r="AX33" s="17">
        <v>0</v>
      </c>
      <c r="AY33" s="20">
        <f t="shared" si="2"/>
        <v>150</v>
      </c>
      <c r="AZ33" s="21">
        <f t="shared" si="3"/>
        <v>180</v>
      </c>
      <c r="BA33" s="22">
        <v>0</v>
      </c>
      <c r="BB33" s="27">
        <f t="shared" si="4"/>
        <v>180</v>
      </c>
      <c r="BD33"/>
      <c r="BE33"/>
      <c r="BF33"/>
      <c r="BG33"/>
      <c r="BH33"/>
      <c r="BI33"/>
      <c r="BJ33"/>
      <c r="BM33"/>
      <c r="BN33"/>
    </row>
    <row r="34" spans="1:66" x14ac:dyDescent="0.25">
      <c r="A34" s="25" t="s">
        <v>51</v>
      </c>
      <c r="B34" s="33" t="s">
        <v>27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-10</v>
      </c>
      <c r="I34" s="17">
        <v>-2</v>
      </c>
      <c r="J34" s="17">
        <v>-2</v>
      </c>
      <c r="K34" s="17">
        <v>0</v>
      </c>
      <c r="L34" s="17">
        <v>-52</v>
      </c>
      <c r="M34" s="17">
        <v>0</v>
      </c>
      <c r="N34" s="17">
        <v>-34</v>
      </c>
      <c r="O34" s="17">
        <v>0</v>
      </c>
      <c r="P34" s="17">
        <v>0</v>
      </c>
      <c r="Q34" s="17">
        <v>-30</v>
      </c>
      <c r="R34" s="17">
        <v>100</v>
      </c>
      <c r="S34" s="17">
        <v>-32</v>
      </c>
      <c r="T34" s="17">
        <v>20</v>
      </c>
      <c r="U34" s="17">
        <v>-6</v>
      </c>
      <c r="V34" s="19">
        <f t="shared" si="0"/>
        <v>-48</v>
      </c>
      <c r="W34" s="17">
        <v>62</v>
      </c>
      <c r="X34" s="17">
        <v>-18</v>
      </c>
      <c r="Y34" s="17">
        <v>132</v>
      </c>
      <c r="Z34" s="17">
        <v>-30</v>
      </c>
      <c r="AA34" s="17">
        <v>-43</v>
      </c>
      <c r="AB34" s="17">
        <v>0</v>
      </c>
      <c r="AC34" s="17">
        <v>-49</v>
      </c>
      <c r="AD34" s="17">
        <v>-39</v>
      </c>
      <c r="AE34" s="17">
        <v>17</v>
      </c>
      <c r="AF34" s="17">
        <v>-8</v>
      </c>
      <c r="AG34" s="17">
        <v>-2</v>
      </c>
      <c r="AH34" s="26">
        <f t="shared" si="1"/>
        <v>22</v>
      </c>
      <c r="AI34" s="17">
        <v>0</v>
      </c>
      <c r="AJ34" s="17">
        <v>0</v>
      </c>
      <c r="AK34" s="17">
        <v>0</v>
      </c>
      <c r="AL34" s="17">
        <v>10</v>
      </c>
      <c r="AM34" s="17">
        <v>20</v>
      </c>
      <c r="AN34" s="17">
        <v>0</v>
      </c>
      <c r="AO34" s="17">
        <v>0</v>
      </c>
      <c r="AP34" s="17">
        <v>20</v>
      </c>
      <c r="AQ34" s="17">
        <v>70</v>
      </c>
      <c r="AR34" s="17">
        <v>10</v>
      </c>
      <c r="AS34" s="17">
        <v>-19</v>
      </c>
      <c r="AT34" s="17">
        <v>16</v>
      </c>
      <c r="AU34" s="17">
        <v>0</v>
      </c>
      <c r="AV34" s="17">
        <v>39</v>
      </c>
      <c r="AW34" s="17">
        <v>34</v>
      </c>
      <c r="AX34" s="17">
        <v>0</v>
      </c>
      <c r="AY34" s="20">
        <f t="shared" si="2"/>
        <v>200</v>
      </c>
      <c r="AZ34" s="107">
        <f t="shared" si="3"/>
        <v>174</v>
      </c>
      <c r="BA34" s="22">
        <v>0</v>
      </c>
      <c r="BB34" s="27">
        <f t="shared" si="4"/>
        <v>174</v>
      </c>
      <c r="BD34"/>
      <c r="BE34"/>
      <c r="BF34"/>
      <c r="BG34"/>
      <c r="BH34"/>
      <c r="BI34"/>
      <c r="BJ34"/>
      <c r="BM34"/>
      <c r="BN34"/>
    </row>
    <row r="35" spans="1:66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-10</v>
      </c>
      <c r="I35" s="17">
        <v>-2</v>
      </c>
      <c r="J35" s="17">
        <v>-2</v>
      </c>
      <c r="K35" s="17">
        <v>0</v>
      </c>
      <c r="L35" s="17">
        <v>-67</v>
      </c>
      <c r="M35" s="17">
        <v>-10</v>
      </c>
      <c r="N35" s="17">
        <v>-34</v>
      </c>
      <c r="O35" s="17">
        <v>-12</v>
      </c>
      <c r="P35" s="17">
        <v>0</v>
      </c>
      <c r="Q35" s="17">
        <v>-30</v>
      </c>
      <c r="R35" s="17">
        <v>100</v>
      </c>
      <c r="S35" s="17">
        <v>-32</v>
      </c>
      <c r="T35" s="17">
        <v>20</v>
      </c>
      <c r="U35" s="17">
        <v>-6</v>
      </c>
      <c r="V35" s="19">
        <f t="shared" si="0"/>
        <v>-85</v>
      </c>
      <c r="W35" s="17">
        <v>10</v>
      </c>
      <c r="X35" s="17">
        <v>-18</v>
      </c>
      <c r="Y35" s="17">
        <v>177</v>
      </c>
      <c r="Z35" s="17">
        <v>-30</v>
      </c>
      <c r="AA35" s="17">
        <v>-43</v>
      </c>
      <c r="AB35" s="17">
        <v>0</v>
      </c>
      <c r="AC35" s="17">
        <v>-57</v>
      </c>
      <c r="AD35" s="17">
        <v>-39</v>
      </c>
      <c r="AE35" s="17">
        <v>17</v>
      </c>
      <c r="AF35" s="17">
        <v>-8</v>
      </c>
      <c r="AG35" s="17">
        <v>-2</v>
      </c>
      <c r="AH35" s="41">
        <f t="shared" si="1"/>
        <v>7</v>
      </c>
      <c r="AI35" s="17">
        <v>0</v>
      </c>
      <c r="AJ35" s="17">
        <v>0</v>
      </c>
      <c r="AK35" s="17">
        <v>0</v>
      </c>
      <c r="AL35" s="17">
        <v>10</v>
      </c>
      <c r="AM35" s="17">
        <v>20</v>
      </c>
      <c r="AN35" s="17">
        <v>10</v>
      </c>
      <c r="AO35" s="17">
        <v>0</v>
      </c>
      <c r="AP35" s="17">
        <v>20</v>
      </c>
      <c r="AQ35" s="17">
        <v>40</v>
      </c>
      <c r="AR35" s="17">
        <v>10</v>
      </c>
      <c r="AS35" s="17">
        <v>-19</v>
      </c>
      <c r="AT35" s="17">
        <v>16</v>
      </c>
      <c r="AU35" s="17">
        <v>0</v>
      </c>
      <c r="AV35" s="17">
        <v>59</v>
      </c>
      <c r="AW35" s="17">
        <v>34</v>
      </c>
      <c r="AX35" s="17">
        <v>0</v>
      </c>
      <c r="AY35" s="20">
        <f t="shared" si="2"/>
        <v>200</v>
      </c>
      <c r="AZ35" s="42">
        <f t="shared" si="3"/>
        <v>122</v>
      </c>
      <c r="BA35" s="22">
        <v>0</v>
      </c>
      <c r="BB35" s="43">
        <f t="shared" si="4"/>
        <v>122</v>
      </c>
      <c r="BD35"/>
      <c r="BE35"/>
      <c r="BF35"/>
      <c r="BG35"/>
      <c r="BH35"/>
      <c r="BI35"/>
      <c r="BJ35"/>
      <c r="BM35"/>
      <c r="BN35"/>
    </row>
    <row r="36" spans="1:66" ht="15.75" thickTop="1" x14ac:dyDescent="0.25">
      <c r="A36" s="44"/>
      <c r="B36" s="45" t="s">
        <v>27</v>
      </c>
      <c r="C36" s="46">
        <f t="shared" ref="C36:BB36" si="5">SUM(C12:C17,C34:C35)</f>
        <v>0</v>
      </c>
      <c r="D36" s="46">
        <f t="shared" si="5"/>
        <v>0</v>
      </c>
      <c r="E36" s="46">
        <f t="shared" si="5"/>
        <v>180</v>
      </c>
      <c r="F36" s="46">
        <f t="shared" si="5"/>
        <v>0</v>
      </c>
      <c r="G36" s="46">
        <f t="shared" si="5"/>
        <v>0</v>
      </c>
      <c r="H36" s="46">
        <f t="shared" si="5"/>
        <v>-80</v>
      </c>
      <c r="I36" s="46">
        <f t="shared" si="5"/>
        <v>-16</v>
      </c>
      <c r="J36" s="46">
        <f t="shared" si="5"/>
        <v>-16</v>
      </c>
      <c r="K36" s="46">
        <f t="shared" si="5"/>
        <v>0</v>
      </c>
      <c r="L36" s="46">
        <f t="shared" si="5"/>
        <v>-404</v>
      </c>
      <c r="M36" s="46">
        <f t="shared" si="5"/>
        <v>-45</v>
      </c>
      <c r="N36" s="46">
        <f t="shared" si="5"/>
        <v>-272</v>
      </c>
      <c r="O36" s="46">
        <f t="shared" si="5"/>
        <v>-67</v>
      </c>
      <c r="P36" s="46">
        <f t="shared" ref="P36" si="6">SUM(P12:P17,P34:P35)</f>
        <v>0</v>
      </c>
      <c r="Q36" s="46">
        <f t="shared" si="5"/>
        <v>-240</v>
      </c>
      <c r="R36" s="46">
        <f t="shared" si="5"/>
        <v>800</v>
      </c>
      <c r="S36" s="46">
        <f t="shared" si="5"/>
        <v>-256</v>
      </c>
      <c r="T36" s="46">
        <f t="shared" si="5"/>
        <v>160</v>
      </c>
      <c r="U36" s="46">
        <f t="shared" si="5"/>
        <v>-296</v>
      </c>
      <c r="V36" s="47">
        <f t="shared" si="5"/>
        <v>-552</v>
      </c>
      <c r="W36" s="46">
        <f t="shared" si="5"/>
        <v>138</v>
      </c>
      <c r="X36" s="46">
        <f t="shared" si="5"/>
        <v>-144</v>
      </c>
      <c r="Y36" s="46">
        <f t="shared" si="5"/>
        <v>725</v>
      </c>
      <c r="Z36" s="46">
        <f t="shared" si="5"/>
        <v>-240</v>
      </c>
      <c r="AA36" s="46">
        <f t="shared" si="5"/>
        <v>-344</v>
      </c>
      <c r="AB36" s="46">
        <f t="shared" si="5"/>
        <v>0</v>
      </c>
      <c r="AC36" s="46">
        <f t="shared" si="5"/>
        <v>-312</v>
      </c>
      <c r="AD36" s="46">
        <f t="shared" si="5"/>
        <v>-276</v>
      </c>
      <c r="AE36" s="46">
        <f t="shared" si="5"/>
        <v>136</v>
      </c>
      <c r="AF36" s="46">
        <f t="shared" si="5"/>
        <v>-33</v>
      </c>
      <c r="AG36" s="46">
        <f t="shared" si="5"/>
        <v>-16</v>
      </c>
      <c r="AH36" s="48">
        <f t="shared" si="5"/>
        <v>-366</v>
      </c>
      <c r="AI36" s="46">
        <f t="shared" si="5"/>
        <v>0</v>
      </c>
      <c r="AJ36" s="46">
        <f t="shared" si="5"/>
        <v>0</v>
      </c>
      <c r="AK36" s="46">
        <f t="shared" si="5"/>
        <v>-180</v>
      </c>
      <c r="AL36" s="46">
        <f t="shared" si="5"/>
        <v>80</v>
      </c>
      <c r="AM36" s="46">
        <f t="shared" si="5"/>
        <v>160</v>
      </c>
      <c r="AN36" s="46">
        <f t="shared" si="5"/>
        <v>45</v>
      </c>
      <c r="AO36" s="46">
        <f t="shared" si="5"/>
        <v>0</v>
      </c>
      <c r="AP36" s="46">
        <f t="shared" si="5"/>
        <v>160</v>
      </c>
      <c r="AQ36" s="46">
        <f t="shared" si="5"/>
        <v>279</v>
      </c>
      <c r="AR36" s="46">
        <f t="shared" si="5"/>
        <v>246</v>
      </c>
      <c r="AS36" s="46">
        <f t="shared" si="5"/>
        <v>-38</v>
      </c>
      <c r="AT36" s="46">
        <f t="shared" si="5"/>
        <v>97</v>
      </c>
      <c r="AU36" s="46">
        <f t="shared" si="5"/>
        <v>0</v>
      </c>
      <c r="AV36" s="46">
        <f t="shared" si="5"/>
        <v>299</v>
      </c>
      <c r="AW36" s="46">
        <f t="shared" si="5"/>
        <v>272</v>
      </c>
      <c r="AX36" s="46">
        <f t="shared" si="5"/>
        <v>0</v>
      </c>
      <c r="AY36" s="46">
        <f t="shared" si="5"/>
        <v>1420</v>
      </c>
      <c r="AZ36" s="49">
        <f t="shared" si="5"/>
        <v>502</v>
      </c>
      <c r="BA36" s="50">
        <f t="shared" si="5"/>
        <v>0</v>
      </c>
      <c r="BB36" s="47">
        <f t="shared" si="5"/>
        <v>502</v>
      </c>
    </row>
    <row r="37" spans="1:66" x14ac:dyDescent="0.25">
      <c r="A37" s="44" t="s">
        <v>53</v>
      </c>
      <c r="B37" s="51" t="s">
        <v>34</v>
      </c>
      <c r="C37" s="52">
        <f t="shared" ref="C37:U37" si="7">SUM(C18:C19,C24:C33)</f>
        <v>-25</v>
      </c>
      <c r="D37" s="52">
        <f t="shared" si="7"/>
        <v>104</v>
      </c>
      <c r="E37" s="52">
        <f t="shared" si="7"/>
        <v>0</v>
      </c>
      <c r="F37" s="52">
        <f t="shared" si="7"/>
        <v>-4</v>
      </c>
      <c r="G37" s="52">
        <f t="shared" si="7"/>
        <v>20</v>
      </c>
      <c r="H37" s="52">
        <f t="shared" si="7"/>
        <v>-120</v>
      </c>
      <c r="I37" s="52">
        <f t="shared" si="7"/>
        <v>-24</v>
      </c>
      <c r="J37" s="52">
        <f t="shared" si="7"/>
        <v>-16</v>
      </c>
      <c r="K37" s="52">
        <f t="shared" si="7"/>
        <v>19</v>
      </c>
      <c r="L37" s="52">
        <f t="shared" si="7"/>
        <v>-381</v>
      </c>
      <c r="M37" s="52">
        <f t="shared" si="7"/>
        <v>-70</v>
      </c>
      <c r="N37" s="52">
        <f t="shared" si="7"/>
        <v>-403</v>
      </c>
      <c r="O37" s="52">
        <f t="shared" si="7"/>
        <v>-129</v>
      </c>
      <c r="P37" s="52">
        <f t="shared" ref="P37" si="8">SUM(P18:P19,P24:P33)</f>
        <v>288</v>
      </c>
      <c r="Q37" s="52">
        <f t="shared" si="7"/>
        <v>-360</v>
      </c>
      <c r="R37" s="52">
        <f t="shared" si="7"/>
        <v>1400</v>
      </c>
      <c r="S37" s="52">
        <f t="shared" si="7"/>
        <v>-361</v>
      </c>
      <c r="T37" s="52">
        <f t="shared" si="7"/>
        <v>558</v>
      </c>
      <c r="U37" s="52">
        <f t="shared" si="7"/>
        <v>-248</v>
      </c>
      <c r="V37" s="53">
        <f>SUM(V18:V19,V24:V30,V33)</f>
        <v>86</v>
      </c>
      <c r="W37" s="52">
        <f t="shared" ref="W37:AG37" si="9">SUM(W18:W19,W24:W33)</f>
        <v>486</v>
      </c>
      <c r="X37" s="52">
        <f t="shared" si="9"/>
        <v>-216</v>
      </c>
      <c r="Y37" s="52">
        <f t="shared" si="9"/>
        <v>1747</v>
      </c>
      <c r="Z37" s="52">
        <f t="shared" si="9"/>
        <v>-360</v>
      </c>
      <c r="AA37" s="52">
        <f t="shared" si="9"/>
        <v>-516</v>
      </c>
      <c r="AB37" s="52">
        <f t="shared" si="9"/>
        <v>99</v>
      </c>
      <c r="AC37" s="52">
        <f t="shared" si="9"/>
        <v>-199</v>
      </c>
      <c r="AD37" s="52">
        <f t="shared" si="9"/>
        <v>-354</v>
      </c>
      <c r="AE37" s="52">
        <f t="shared" si="9"/>
        <v>356</v>
      </c>
      <c r="AF37" s="52">
        <f t="shared" si="9"/>
        <v>-24</v>
      </c>
      <c r="AG37" s="52">
        <f t="shared" si="9"/>
        <v>-24</v>
      </c>
      <c r="AH37" s="53">
        <f>SUM(AH18:AH19,AH24:AH30,AH33)</f>
        <v>712</v>
      </c>
      <c r="AI37" s="52">
        <f t="shared" ref="AI37:AY37" si="10">SUM(AI18:AI19,AI24:AI33)</f>
        <v>0</v>
      </c>
      <c r="AJ37" s="52">
        <f t="shared" si="10"/>
        <v>4</v>
      </c>
      <c r="AK37" s="52">
        <f t="shared" si="10"/>
        <v>0</v>
      </c>
      <c r="AL37" s="52">
        <f t="shared" si="10"/>
        <v>120</v>
      </c>
      <c r="AM37" s="52">
        <f t="shared" si="10"/>
        <v>240</v>
      </c>
      <c r="AN37" s="52">
        <f t="shared" si="10"/>
        <v>70</v>
      </c>
      <c r="AO37" s="52">
        <f t="shared" si="10"/>
        <v>-20</v>
      </c>
      <c r="AP37" s="52">
        <f t="shared" si="10"/>
        <v>240</v>
      </c>
      <c r="AQ37" s="52">
        <f t="shared" si="10"/>
        <v>417</v>
      </c>
      <c r="AR37" s="52">
        <f t="shared" si="10"/>
        <v>618</v>
      </c>
      <c r="AS37" s="52">
        <f t="shared" si="10"/>
        <v>0</v>
      </c>
      <c r="AT37" s="52">
        <f t="shared" si="10"/>
        <v>120</v>
      </c>
      <c r="AU37" s="52">
        <f t="shared" si="10"/>
        <v>-146</v>
      </c>
      <c r="AV37" s="52">
        <f t="shared" si="10"/>
        <v>109</v>
      </c>
      <c r="AW37" s="52">
        <f t="shared" si="10"/>
        <v>385</v>
      </c>
      <c r="AX37" s="52">
        <f t="shared" si="10"/>
        <v>0</v>
      </c>
      <c r="AY37" s="52">
        <f t="shared" si="10"/>
        <v>2157</v>
      </c>
      <c r="AZ37" s="21">
        <f>SUM(AZ18:AZ19,AZ24:AZ30,AZ33)</f>
        <v>2568</v>
      </c>
      <c r="BA37" s="54">
        <f>SUM(BA18:BA19,BA24:BA30,BA33)</f>
        <v>0</v>
      </c>
      <c r="BB37" s="18">
        <f>SUM(BB18:BB19,BB24:BB30,BB33)</f>
        <v>2568</v>
      </c>
    </row>
    <row r="38" spans="1:66" x14ac:dyDescent="0.25">
      <c r="A38" s="44" t="s">
        <v>54</v>
      </c>
      <c r="B38" s="55" t="s">
        <v>36</v>
      </c>
      <c r="C38" s="52">
        <f t="shared" ref="C38:U38" si="11">SUM(C23)</f>
        <v>-25</v>
      </c>
      <c r="D38" s="52">
        <f t="shared" si="11"/>
        <v>0</v>
      </c>
      <c r="E38" s="52">
        <f t="shared" si="11"/>
        <v>0</v>
      </c>
      <c r="F38" s="52">
        <f t="shared" si="11"/>
        <v>0</v>
      </c>
      <c r="G38" s="52">
        <f t="shared" si="11"/>
        <v>10</v>
      </c>
      <c r="H38" s="52">
        <f t="shared" si="11"/>
        <v>-10</v>
      </c>
      <c r="I38" s="52">
        <f t="shared" si="11"/>
        <v>-2</v>
      </c>
      <c r="J38" s="52">
        <f t="shared" si="11"/>
        <v>0</v>
      </c>
      <c r="K38" s="52">
        <f t="shared" si="11"/>
        <v>0</v>
      </c>
      <c r="L38" s="52">
        <f t="shared" si="11"/>
        <v>-30</v>
      </c>
      <c r="M38" s="52">
        <f t="shared" si="11"/>
        <v>-10</v>
      </c>
      <c r="N38" s="52">
        <f t="shared" si="11"/>
        <v>-28</v>
      </c>
      <c r="O38" s="52">
        <f t="shared" si="11"/>
        <v>-6</v>
      </c>
      <c r="P38" s="52">
        <f t="shared" ref="P38" si="12">SUM(P23)</f>
        <v>0</v>
      </c>
      <c r="Q38" s="52">
        <f t="shared" si="11"/>
        <v>-30</v>
      </c>
      <c r="R38" s="52">
        <f t="shared" si="11"/>
        <v>100</v>
      </c>
      <c r="S38" s="52">
        <f t="shared" si="11"/>
        <v>-32</v>
      </c>
      <c r="T38" s="52">
        <f t="shared" si="11"/>
        <v>24</v>
      </c>
      <c r="U38" s="52">
        <f t="shared" si="11"/>
        <v>0</v>
      </c>
      <c r="V38" s="18">
        <f>SUM(V23,V31,V32)</f>
        <v>123</v>
      </c>
      <c r="W38" s="52">
        <f t="shared" ref="W38:AG38" si="13">SUM(W23)</f>
        <v>10</v>
      </c>
      <c r="X38" s="52">
        <f t="shared" si="13"/>
        <v>-18</v>
      </c>
      <c r="Y38" s="52">
        <f t="shared" si="13"/>
        <v>13</v>
      </c>
      <c r="Z38" s="52">
        <f t="shared" si="13"/>
        <v>-30</v>
      </c>
      <c r="AA38" s="52">
        <f t="shared" si="13"/>
        <v>-43</v>
      </c>
      <c r="AB38" s="52">
        <f t="shared" si="13"/>
        <v>0</v>
      </c>
      <c r="AC38" s="52">
        <f t="shared" si="13"/>
        <v>-44</v>
      </c>
      <c r="AD38" s="52">
        <f t="shared" si="13"/>
        <v>-26</v>
      </c>
      <c r="AE38" s="52">
        <f t="shared" si="13"/>
        <v>35</v>
      </c>
      <c r="AF38" s="52">
        <f t="shared" si="13"/>
        <v>0</v>
      </c>
      <c r="AG38" s="52">
        <f t="shared" si="13"/>
        <v>-2</v>
      </c>
      <c r="AH38" s="18">
        <f>SUM(AH23,AH31,AH32)</f>
        <v>178</v>
      </c>
      <c r="AI38" s="52">
        <f t="shared" ref="AI38:AY38" si="14">SUM(AI23)</f>
        <v>0</v>
      </c>
      <c r="AJ38" s="52">
        <f t="shared" si="14"/>
        <v>0</v>
      </c>
      <c r="AK38" s="52">
        <f t="shared" si="14"/>
        <v>0</v>
      </c>
      <c r="AL38" s="52">
        <f t="shared" si="14"/>
        <v>10</v>
      </c>
      <c r="AM38" s="52">
        <f t="shared" si="14"/>
        <v>20</v>
      </c>
      <c r="AN38" s="52">
        <f t="shared" si="14"/>
        <v>10</v>
      </c>
      <c r="AO38" s="52">
        <f t="shared" si="14"/>
        <v>-10</v>
      </c>
      <c r="AP38" s="52">
        <f t="shared" si="14"/>
        <v>20</v>
      </c>
      <c r="AQ38" s="52">
        <f t="shared" si="14"/>
        <v>67</v>
      </c>
      <c r="AR38" s="52">
        <f t="shared" si="14"/>
        <v>10</v>
      </c>
      <c r="AS38" s="52">
        <f t="shared" si="14"/>
        <v>-29</v>
      </c>
      <c r="AT38" s="52">
        <f t="shared" si="14"/>
        <v>8</v>
      </c>
      <c r="AU38" s="52">
        <f t="shared" si="14"/>
        <v>-15</v>
      </c>
      <c r="AV38" s="52">
        <f t="shared" si="14"/>
        <v>40</v>
      </c>
      <c r="AW38" s="52">
        <f t="shared" si="14"/>
        <v>34</v>
      </c>
      <c r="AX38" s="52">
        <f t="shared" si="14"/>
        <v>0</v>
      </c>
      <c r="AY38" s="56">
        <f t="shared" si="14"/>
        <v>165</v>
      </c>
      <c r="AZ38" s="21">
        <f>SUM(AZ23,AZ31,AZ32)</f>
        <v>853</v>
      </c>
      <c r="BA38" s="57">
        <f>SUM(BA23,BA31,BA32)</f>
        <v>0</v>
      </c>
      <c r="BB38" s="18">
        <f>SUM(BB23,BB31,BB32)</f>
        <v>853</v>
      </c>
    </row>
    <row r="39" spans="1:66" x14ac:dyDescent="0.25">
      <c r="A39" s="44"/>
      <c r="B39" s="51" t="s">
        <v>55</v>
      </c>
      <c r="C39" s="58">
        <f t="shared" ref="C39:BB39" si="15">SUM(C20:C22)</f>
        <v>-25</v>
      </c>
      <c r="D39" s="58">
        <f t="shared" si="15"/>
        <v>52</v>
      </c>
      <c r="E39" s="58">
        <f t="shared" si="15"/>
        <v>0</v>
      </c>
      <c r="F39" s="58">
        <f t="shared" si="15"/>
        <v>0</v>
      </c>
      <c r="G39" s="58">
        <f t="shared" si="15"/>
        <v>50</v>
      </c>
      <c r="H39" s="58">
        <f t="shared" si="15"/>
        <v>-30</v>
      </c>
      <c r="I39" s="58">
        <f t="shared" si="15"/>
        <v>-6</v>
      </c>
      <c r="J39" s="58">
        <f t="shared" si="15"/>
        <v>0</v>
      </c>
      <c r="K39" s="58">
        <f t="shared" si="15"/>
        <v>0</v>
      </c>
      <c r="L39" s="58">
        <f t="shared" si="15"/>
        <v>-128</v>
      </c>
      <c r="M39" s="58">
        <f t="shared" si="15"/>
        <v>-40</v>
      </c>
      <c r="N39" s="58">
        <f t="shared" si="15"/>
        <v>-85</v>
      </c>
      <c r="O39" s="58">
        <f t="shared" si="15"/>
        <v>-14</v>
      </c>
      <c r="P39" s="58">
        <f t="shared" ref="P39" si="16">SUM(P20:P22)</f>
        <v>64</v>
      </c>
      <c r="Q39" s="58">
        <f t="shared" si="15"/>
        <v>-90</v>
      </c>
      <c r="R39" s="58">
        <f t="shared" si="15"/>
        <v>300</v>
      </c>
      <c r="S39" s="58">
        <f t="shared" si="15"/>
        <v>-96</v>
      </c>
      <c r="T39" s="58">
        <f t="shared" si="15"/>
        <v>100</v>
      </c>
      <c r="U39" s="58">
        <f t="shared" si="15"/>
        <v>0</v>
      </c>
      <c r="V39" s="48">
        <f t="shared" si="15"/>
        <v>52</v>
      </c>
      <c r="W39" s="58">
        <f t="shared" si="15"/>
        <v>84</v>
      </c>
      <c r="X39" s="58">
        <f t="shared" si="15"/>
        <v>-54</v>
      </c>
      <c r="Y39" s="58">
        <f t="shared" si="15"/>
        <v>65</v>
      </c>
      <c r="Z39" s="58">
        <f t="shared" si="15"/>
        <v>-90</v>
      </c>
      <c r="AA39" s="58">
        <f t="shared" si="15"/>
        <v>-129</v>
      </c>
      <c r="AB39" s="58">
        <f t="shared" si="15"/>
        <v>0</v>
      </c>
      <c r="AC39" s="58">
        <f t="shared" si="15"/>
        <v>-116</v>
      </c>
      <c r="AD39" s="58">
        <f t="shared" si="15"/>
        <v>-78</v>
      </c>
      <c r="AE39" s="58">
        <f t="shared" si="15"/>
        <v>174</v>
      </c>
      <c r="AF39" s="58">
        <f t="shared" si="15"/>
        <v>0</v>
      </c>
      <c r="AG39" s="58">
        <f t="shared" si="15"/>
        <v>-6</v>
      </c>
      <c r="AH39" s="18">
        <f t="shared" si="15"/>
        <v>-150</v>
      </c>
      <c r="AI39" s="58">
        <f t="shared" si="15"/>
        <v>0</v>
      </c>
      <c r="AJ39" s="58">
        <f t="shared" si="15"/>
        <v>0</v>
      </c>
      <c r="AK39" s="58">
        <f t="shared" si="15"/>
        <v>0</v>
      </c>
      <c r="AL39" s="58">
        <f t="shared" si="15"/>
        <v>30</v>
      </c>
      <c r="AM39" s="58">
        <f t="shared" si="15"/>
        <v>60</v>
      </c>
      <c r="AN39" s="58">
        <f t="shared" si="15"/>
        <v>40</v>
      </c>
      <c r="AO39" s="58">
        <f t="shared" si="15"/>
        <v>-50</v>
      </c>
      <c r="AP39" s="58">
        <f t="shared" si="15"/>
        <v>60</v>
      </c>
      <c r="AQ39" s="58">
        <f t="shared" si="15"/>
        <v>214</v>
      </c>
      <c r="AR39" s="58">
        <f t="shared" si="15"/>
        <v>30</v>
      </c>
      <c r="AS39" s="58">
        <f t="shared" si="15"/>
        <v>-83</v>
      </c>
      <c r="AT39" s="58">
        <f t="shared" si="15"/>
        <v>24</v>
      </c>
      <c r="AU39" s="58">
        <f t="shared" si="15"/>
        <v>-115</v>
      </c>
      <c r="AV39" s="58">
        <f t="shared" si="15"/>
        <v>100</v>
      </c>
      <c r="AW39" s="58">
        <f t="shared" si="15"/>
        <v>102</v>
      </c>
      <c r="AX39" s="58">
        <f t="shared" si="15"/>
        <v>0</v>
      </c>
      <c r="AY39" s="57">
        <f t="shared" si="15"/>
        <v>412</v>
      </c>
      <c r="AZ39" s="21">
        <f t="shared" si="15"/>
        <v>314</v>
      </c>
      <c r="BA39" s="59">
        <f t="shared" si="15"/>
        <v>0</v>
      </c>
      <c r="BB39" s="60">
        <f t="shared" si="15"/>
        <v>314</v>
      </c>
    </row>
    <row r="40" spans="1:66" ht="15.75" thickBot="1" x14ac:dyDescent="0.3">
      <c r="A40" s="61"/>
      <c r="B40" s="62" t="s">
        <v>56</v>
      </c>
      <c r="C40" s="63">
        <f t="shared" ref="C40:U40" si="17">SUM(C36:C39)</f>
        <v>-75</v>
      </c>
      <c r="D40" s="63">
        <f t="shared" si="17"/>
        <v>156</v>
      </c>
      <c r="E40" s="63">
        <f t="shared" si="17"/>
        <v>180</v>
      </c>
      <c r="F40" s="63">
        <f t="shared" si="17"/>
        <v>-4</v>
      </c>
      <c r="G40" s="63">
        <f t="shared" si="17"/>
        <v>80</v>
      </c>
      <c r="H40" s="64">
        <f t="shared" si="17"/>
        <v>-240</v>
      </c>
      <c r="I40" s="63">
        <f t="shared" si="17"/>
        <v>-48</v>
      </c>
      <c r="J40" s="63">
        <f t="shared" si="17"/>
        <v>-32</v>
      </c>
      <c r="K40" s="63">
        <f t="shared" si="17"/>
        <v>19</v>
      </c>
      <c r="L40" s="63">
        <f t="shared" si="17"/>
        <v>-943</v>
      </c>
      <c r="M40" s="64">
        <f t="shared" si="17"/>
        <v>-165</v>
      </c>
      <c r="N40" s="64">
        <f t="shared" si="17"/>
        <v>-788</v>
      </c>
      <c r="O40" s="64">
        <f t="shared" si="17"/>
        <v>-216</v>
      </c>
      <c r="P40" s="64">
        <f t="shared" ref="P40" si="18">SUM(P36:P39)</f>
        <v>352</v>
      </c>
      <c r="Q40" s="64">
        <f t="shared" si="17"/>
        <v>-720</v>
      </c>
      <c r="R40" s="64">
        <f t="shared" si="17"/>
        <v>2600</v>
      </c>
      <c r="S40" s="64">
        <f t="shared" si="17"/>
        <v>-745</v>
      </c>
      <c r="T40" s="64">
        <f t="shared" si="17"/>
        <v>842</v>
      </c>
      <c r="U40" s="64">
        <f t="shared" si="17"/>
        <v>-544</v>
      </c>
      <c r="V40" s="77">
        <f>SUM(V12:V35)</f>
        <v>-291</v>
      </c>
      <c r="W40" s="63">
        <f t="shared" ref="W40:AX40" si="19">SUM(W36:W39)</f>
        <v>718</v>
      </c>
      <c r="X40" s="63">
        <f t="shared" si="19"/>
        <v>-432</v>
      </c>
      <c r="Y40" s="63">
        <f t="shared" si="19"/>
        <v>2550</v>
      </c>
      <c r="Z40" s="64">
        <f t="shared" si="19"/>
        <v>-720</v>
      </c>
      <c r="AA40" s="64">
        <f t="shared" si="19"/>
        <v>-1032</v>
      </c>
      <c r="AB40" s="64">
        <f t="shared" si="19"/>
        <v>99</v>
      </c>
      <c r="AC40" s="64">
        <f t="shared" si="19"/>
        <v>-671</v>
      </c>
      <c r="AD40" s="64">
        <f t="shared" si="19"/>
        <v>-734</v>
      </c>
      <c r="AE40" s="64">
        <f t="shared" si="19"/>
        <v>701</v>
      </c>
      <c r="AF40" s="64">
        <f t="shared" si="19"/>
        <v>-57</v>
      </c>
      <c r="AG40" s="64">
        <f t="shared" si="19"/>
        <v>-48</v>
      </c>
      <c r="AH40" s="78">
        <f t="shared" si="19"/>
        <v>374</v>
      </c>
      <c r="AI40" s="64">
        <f t="shared" si="19"/>
        <v>0</v>
      </c>
      <c r="AJ40" s="64">
        <f t="shared" si="19"/>
        <v>4</v>
      </c>
      <c r="AK40" s="64">
        <f t="shared" si="19"/>
        <v>-180</v>
      </c>
      <c r="AL40" s="64">
        <f t="shared" si="19"/>
        <v>240</v>
      </c>
      <c r="AM40" s="64">
        <f t="shared" si="19"/>
        <v>480</v>
      </c>
      <c r="AN40" s="64">
        <f t="shared" si="19"/>
        <v>165</v>
      </c>
      <c r="AO40" s="64">
        <f t="shared" si="19"/>
        <v>-80</v>
      </c>
      <c r="AP40" s="63">
        <f t="shared" si="19"/>
        <v>480</v>
      </c>
      <c r="AQ40" s="63">
        <f t="shared" si="19"/>
        <v>977</v>
      </c>
      <c r="AR40" s="63">
        <f t="shared" si="19"/>
        <v>904</v>
      </c>
      <c r="AS40" s="63">
        <f t="shared" si="19"/>
        <v>-150</v>
      </c>
      <c r="AT40" s="64">
        <f t="shared" si="19"/>
        <v>249</v>
      </c>
      <c r="AU40" s="64">
        <f t="shared" si="19"/>
        <v>-276</v>
      </c>
      <c r="AV40" s="64">
        <f t="shared" si="19"/>
        <v>548</v>
      </c>
      <c r="AW40" s="64">
        <f t="shared" si="19"/>
        <v>793</v>
      </c>
      <c r="AX40" s="64">
        <f t="shared" si="19"/>
        <v>0</v>
      </c>
      <c r="AY40" s="79">
        <f>SUM(AI40:AX40)</f>
        <v>4154</v>
      </c>
      <c r="AZ40" s="65">
        <f>SUM(AZ36:AZ39)</f>
        <v>4237</v>
      </c>
      <c r="BA40" s="66">
        <f>SUM(BA36:BA39)</f>
        <v>0</v>
      </c>
      <c r="BB40" s="79">
        <f>SUM(BB12:BB35)</f>
        <v>4237</v>
      </c>
    </row>
    <row r="41" spans="1:6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9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4"/>
      <c r="BB41" s="4"/>
    </row>
    <row r="42" spans="1:6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5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5"/>
      <c r="AZ42" s="5"/>
      <c r="BA42" s="5"/>
      <c r="BB42" s="5"/>
    </row>
    <row r="43" spans="1:66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71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6"/>
      <c r="AU43" s="6"/>
      <c r="AV43" s="6"/>
      <c r="AW43" s="6"/>
      <c r="AX43" s="6"/>
      <c r="AY43" s="5"/>
      <c r="AZ43" s="5"/>
      <c r="BA43" s="5"/>
      <c r="BB43" s="5"/>
    </row>
    <row r="44" spans="1:66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4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6"/>
      <c r="AZ44" s="76"/>
      <c r="BA44" s="76"/>
    </row>
    <row r="45" spans="1:66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4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</row>
    <row r="46" spans="1:66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4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</row>
    <row r="47" spans="1:66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4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</row>
    <row r="48" spans="1:66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4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</row>
    <row r="49" spans="1:5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4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</row>
    <row r="50" spans="1:5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4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</row>
  </sheetData>
  <mergeCells count="8">
    <mergeCell ref="A7:BB7"/>
    <mergeCell ref="A9:AZ9"/>
    <mergeCell ref="BA9:BB10"/>
    <mergeCell ref="A10:B10"/>
    <mergeCell ref="C10:V10"/>
    <mergeCell ref="W10:AH10"/>
    <mergeCell ref="AI10:AY10"/>
    <mergeCell ref="AZ10:AZ1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A50"/>
  <sheetViews>
    <sheetView workbookViewId="0">
      <selection sqref="A1:XFD1048576"/>
    </sheetView>
  </sheetViews>
  <sheetFormatPr defaultRowHeight="15" x14ac:dyDescent="0.25"/>
  <cols>
    <col min="1" max="1" width="5.140625" style="1" customWidth="1"/>
    <col min="2" max="2" width="4.42578125" style="1" customWidth="1"/>
    <col min="3" max="7" width="4.140625" style="1" customWidth="1"/>
    <col min="8" max="8" width="4.42578125" style="1" bestFit="1" customWidth="1"/>
    <col min="9" max="11" width="4.140625" style="1" customWidth="1"/>
    <col min="12" max="12" width="4.85546875" style="1" customWidth="1"/>
    <col min="13" max="13" width="4.28515625" style="2" customWidth="1"/>
    <col min="14" max="14" width="4.85546875" style="2" customWidth="1"/>
    <col min="15" max="16" width="4.140625" style="2" customWidth="1"/>
    <col min="17" max="17" width="5.28515625" style="2" customWidth="1"/>
    <col min="18" max="20" width="4.140625" style="2" customWidth="1"/>
    <col min="21" max="21" width="4.5703125" style="2" customWidth="1"/>
    <col min="22" max="22" width="5.5703125" style="1" bestFit="1" customWidth="1"/>
    <col min="23" max="25" width="4.42578125" style="1" customWidth="1"/>
    <col min="26" max="26" width="5.28515625" style="2" customWidth="1"/>
    <col min="27" max="27" width="5.28515625" style="1" customWidth="1"/>
    <col min="28" max="29" width="4.42578125" style="1" bestFit="1" customWidth="1"/>
    <col min="30" max="30" width="5" style="1" customWidth="1"/>
    <col min="31" max="33" width="4.7109375" style="1" customWidth="1"/>
    <col min="34" max="34" width="5.140625" style="1" bestFit="1" customWidth="1"/>
    <col min="35" max="35" width="4.42578125" style="1" bestFit="1" customWidth="1"/>
    <col min="36" max="37" width="4.42578125" style="1" customWidth="1"/>
    <col min="38" max="41" width="4.42578125" style="1" bestFit="1" customWidth="1"/>
    <col min="42" max="42" width="4.7109375" style="1" customWidth="1"/>
    <col min="43" max="43" width="4.28515625" style="1" bestFit="1" customWidth="1"/>
    <col min="44" max="45" width="4.28515625" style="1" customWidth="1"/>
    <col min="46" max="46" width="3.5703125" style="1" bestFit="1" customWidth="1"/>
    <col min="47" max="47" width="4.28515625" style="1" customWidth="1"/>
    <col min="48" max="50" width="4.5703125" style="1" customWidth="1"/>
    <col min="51" max="51" width="5.5703125" style="1" customWidth="1"/>
    <col min="52" max="52" width="6" style="1" bestFit="1" customWidth="1"/>
    <col min="53" max="53" width="4.7109375" style="1" bestFit="1" customWidth="1"/>
    <col min="54" max="54" width="7" style="1" customWidth="1"/>
    <col min="55" max="55" width="6.28515625" style="1" customWidth="1"/>
    <col min="56" max="56" width="6.140625" style="1" customWidth="1"/>
    <col min="57" max="57" width="5" style="1" customWidth="1"/>
    <col min="58" max="59" width="5.42578125" style="1" customWidth="1"/>
    <col min="60" max="60" width="5.28515625" style="1" customWidth="1"/>
    <col min="61" max="61" width="5.42578125" style="1" customWidth="1"/>
    <col min="62" max="62" width="7.140625" style="1" customWidth="1"/>
    <col min="63" max="64" width="2" style="1" bestFit="1" customWidth="1"/>
    <col min="65" max="65" width="4" style="1" bestFit="1" customWidth="1"/>
    <col min="66" max="123" width="9.140625" style="1"/>
    <col min="124" max="124" width="7.140625" style="1" customWidth="1"/>
    <col min="125" max="125" width="6" style="1" customWidth="1"/>
    <col min="126" max="126" width="5" style="1" bestFit="1" customWidth="1"/>
    <col min="127" max="128" width="4.5703125" style="1" customWidth="1"/>
    <col min="129" max="129" width="4" style="1" customWidth="1"/>
    <col min="130" max="132" width="4.28515625" style="1" customWidth="1"/>
    <col min="133" max="134" width="4.5703125" style="1" customWidth="1"/>
    <col min="135" max="137" width="4.28515625" style="1" customWidth="1"/>
    <col min="138" max="138" width="4.5703125" style="1" customWidth="1"/>
    <col min="139" max="139" width="4.7109375" style="1" customWidth="1"/>
    <col min="140" max="140" width="5" style="1" customWidth="1"/>
    <col min="141" max="141" width="6.85546875" style="1" customWidth="1"/>
    <col min="142" max="143" width="4.140625" style="1" customWidth="1"/>
    <col min="144" max="144" width="4.7109375" style="1" customWidth="1"/>
    <col min="145" max="145" width="5.140625" style="1" customWidth="1"/>
    <col min="146" max="146" width="6.140625" style="1" customWidth="1"/>
    <col min="147" max="147" width="4.28515625" style="1" customWidth="1"/>
    <col min="148" max="148" width="4.5703125" style="1" customWidth="1"/>
    <col min="149" max="149" width="4.85546875" style="1" customWidth="1"/>
    <col min="150" max="150" width="3.85546875" style="1" customWidth="1"/>
    <col min="151" max="151" width="5.28515625" style="1" customWidth="1"/>
    <col min="152" max="153" width="4.85546875" style="1" customWidth="1"/>
    <col min="154" max="155" width="4.5703125" style="1" customWidth="1"/>
    <col min="156" max="157" width="4.28515625" style="1" customWidth="1"/>
    <col min="158" max="158" width="6.140625" style="1" customWidth="1"/>
    <col min="159" max="159" width="4.28515625" style="1" customWidth="1"/>
    <col min="160" max="160" width="5" style="1" bestFit="1" customWidth="1"/>
    <col min="161" max="161" width="4.85546875" style="1" customWidth="1"/>
    <col min="162" max="162" width="3.85546875" style="1" customWidth="1"/>
    <col min="163" max="163" width="4.28515625" style="1" customWidth="1"/>
    <col min="164" max="164" width="5.140625" style="1" customWidth="1"/>
    <col min="165" max="165" width="5.28515625" style="1" customWidth="1"/>
    <col min="166" max="166" width="4.42578125" style="1" customWidth="1"/>
    <col min="167" max="167" width="5" style="1" customWidth="1"/>
    <col min="168" max="184" width="9.140625" style="1"/>
    <col min="380" max="380" width="7.140625" customWidth="1"/>
    <col min="381" max="381" width="6" customWidth="1"/>
    <col min="382" max="382" width="5" bestFit="1" customWidth="1"/>
    <col min="383" max="384" width="4.5703125" customWidth="1"/>
    <col min="385" max="385" width="4" customWidth="1"/>
    <col min="386" max="388" width="4.28515625" customWidth="1"/>
    <col min="389" max="390" width="4.5703125" customWidth="1"/>
    <col min="391" max="393" width="4.28515625" customWidth="1"/>
    <col min="394" max="394" width="4.5703125" customWidth="1"/>
    <col min="395" max="395" width="4.7109375" customWidth="1"/>
    <col min="396" max="396" width="5" customWidth="1"/>
    <col min="397" max="397" width="6.85546875" customWidth="1"/>
    <col min="398" max="399" width="4.140625" customWidth="1"/>
    <col min="400" max="400" width="4.7109375" customWidth="1"/>
    <col min="401" max="401" width="5.140625" customWidth="1"/>
    <col min="402" max="402" width="6.140625" customWidth="1"/>
    <col min="403" max="403" width="4.28515625" customWidth="1"/>
    <col min="404" max="404" width="4.5703125" customWidth="1"/>
    <col min="405" max="405" width="4.85546875" customWidth="1"/>
    <col min="406" max="406" width="3.85546875" customWidth="1"/>
    <col min="407" max="407" width="5.28515625" customWidth="1"/>
    <col min="408" max="409" width="4.85546875" customWidth="1"/>
    <col min="410" max="411" width="4.5703125" customWidth="1"/>
    <col min="412" max="413" width="4.28515625" customWidth="1"/>
    <col min="414" max="414" width="6.140625" customWidth="1"/>
    <col min="415" max="415" width="4.28515625" customWidth="1"/>
    <col min="416" max="416" width="5" bestFit="1" customWidth="1"/>
    <col min="417" max="417" width="4.85546875" customWidth="1"/>
    <col min="418" max="418" width="3.85546875" customWidth="1"/>
    <col min="419" max="419" width="4.28515625" customWidth="1"/>
    <col min="420" max="420" width="5.140625" customWidth="1"/>
    <col min="421" max="421" width="5.28515625" customWidth="1"/>
    <col min="422" max="422" width="4.42578125" customWidth="1"/>
    <col min="423" max="423" width="5" customWidth="1"/>
    <col min="636" max="636" width="7.140625" customWidth="1"/>
    <col min="637" max="637" width="6" customWidth="1"/>
    <col min="638" max="638" width="5" bestFit="1" customWidth="1"/>
    <col min="639" max="640" width="4.5703125" customWidth="1"/>
    <col min="641" max="641" width="4" customWidth="1"/>
    <col min="642" max="644" width="4.28515625" customWidth="1"/>
    <col min="645" max="646" width="4.5703125" customWidth="1"/>
    <col min="647" max="649" width="4.28515625" customWidth="1"/>
    <col min="650" max="650" width="4.5703125" customWidth="1"/>
    <col min="651" max="651" width="4.7109375" customWidth="1"/>
    <col min="652" max="652" width="5" customWidth="1"/>
    <col min="653" max="653" width="6.85546875" customWidth="1"/>
    <col min="654" max="655" width="4.140625" customWidth="1"/>
    <col min="656" max="656" width="4.7109375" customWidth="1"/>
    <col min="657" max="657" width="5.140625" customWidth="1"/>
    <col min="658" max="658" width="6.140625" customWidth="1"/>
    <col min="659" max="659" width="4.28515625" customWidth="1"/>
    <col min="660" max="660" width="4.5703125" customWidth="1"/>
    <col min="661" max="661" width="4.85546875" customWidth="1"/>
    <col min="662" max="662" width="3.85546875" customWidth="1"/>
    <col min="663" max="663" width="5.28515625" customWidth="1"/>
    <col min="664" max="665" width="4.85546875" customWidth="1"/>
    <col min="666" max="667" width="4.5703125" customWidth="1"/>
    <col min="668" max="669" width="4.28515625" customWidth="1"/>
    <col min="670" max="670" width="6.140625" customWidth="1"/>
    <col min="671" max="671" width="4.28515625" customWidth="1"/>
    <col min="672" max="672" width="5" bestFit="1" customWidth="1"/>
    <col min="673" max="673" width="4.85546875" customWidth="1"/>
    <col min="674" max="674" width="3.85546875" customWidth="1"/>
    <col min="675" max="675" width="4.28515625" customWidth="1"/>
    <col min="676" max="676" width="5.140625" customWidth="1"/>
    <col min="677" max="677" width="5.28515625" customWidth="1"/>
    <col min="678" max="678" width="4.42578125" customWidth="1"/>
    <col min="679" max="679" width="5" customWidth="1"/>
    <col min="892" max="892" width="7.140625" customWidth="1"/>
    <col min="893" max="893" width="6" customWidth="1"/>
    <col min="894" max="894" width="5" bestFit="1" customWidth="1"/>
    <col min="895" max="896" width="4.5703125" customWidth="1"/>
    <col min="897" max="897" width="4" customWidth="1"/>
    <col min="898" max="900" width="4.28515625" customWidth="1"/>
    <col min="901" max="902" width="4.5703125" customWidth="1"/>
    <col min="903" max="905" width="4.28515625" customWidth="1"/>
    <col min="906" max="906" width="4.5703125" customWidth="1"/>
    <col min="907" max="907" width="4.7109375" customWidth="1"/>
    <col min="908" max="908" width="5" customWidth="1"/>
    <col min="909" max="909" width="6.85546875" customWidth="1"/>
    <col min="910" max="911" width="4.140625" customWidth="1"/>
    <col min="912" max="912" width="4.7109375" customWidth="1"/>
    <col min="913" max="913" width="5.140625" customWidth="1"/>
    <col min="914" max="914" width="6.140625" customWidth="1"/>
    <col min="915" max="915" width="4.28515625" customWidth="1"/>
    <col min="916" max="916" width="4.5703125" customWidth="1"/>
    <col min="917" max="917" width="4.85546875" customWidth="1"/>
    <col min="918" max="918" width="3.85546875" customWidth="1"/>
    <col min="919" max="919" width="5.28515625" customWidth="1"/>
    <col min="920" max="921" width="4.85546875" customWidth="1"/>
    <col min="922" max="923" width="4.5703125" customWidth="1"/>
    <col min="924" max="925" width="4.28515625" customWidth="1"/>
    <col min="926" max="926" width="6.140625" customWidth="1"/>
    <col min="927" max="927" width="4.28515625" customWidth="1"/>
    <col min="928" max="928" width="5" bestFit="1" customWidth="1"/>
    <col min="929" max="929" width="4.85546875" customWidth="1"/>
    <col min="930" max="930" width="3.85546875" customWidth="1"/>
    <col min="931" max="931" width="4.28515625" customWidth="1"/>
    <col min="932" max="932" width="5.140625" customWidth="1"/>
    <col min="933" max="933" width="5.28515625" customWidth="1"/>
    <col min="934" max="934" width="4.42578125" customWidth="1"/>
    <col min="935" max="935" width="5" customWidth="1"/>
    <col min="1148" max="1148" width="7.140625" customWidth="1"/>
    <col min="1149" max="1149" width="6" customWidth="1"/>
    <col min="1150" max="1150" width="5" bestFit="1" customWidth="1"/>
    <col min="1151" max="1152" width="4.5703125" customWidth="1"/>
    <col min="1153" max="1153" width="4" customWidth="1"/>
    <col min="1154" max="1156" width="4.28515625" customWidth="1"/>
    <col min="1157" max="1158" width="4.5703125" customWidth="1"/>
    <col min="1159" max="1161" width="4.28515625" customWidth="1"/>
    <col min="1162" max="1162" width="4.5703125" customWidth="1"/>
    <col min="1163" max="1163" width="4.7109375" customWidth="1"/>
    <col min="1164" max="1164" width="5" customWidth="1"/>
    <col min="1165" max="1165" width="6.85546875" customWidth="1"/>
    <col min="1166" max="1167" width="4.140625" customWidth="1"/>
    <col min="1168" max="1168" width="4.7109375" customWidth="1"/>
    <col min="1169" max="1169" width="5.140625" customWidth="1"/>
    <col min="1170" max="1170" width="6.140625" customWidth="1"/>
    <col min="1171" max="1171" width="4.28515625" customWidth="1"/>
    <col min="1172" max="1172" width="4.5703125" customWidth="1"/>
    <col min="1173" max="1173" width="4.85546875" customWidth="1"/>
    <col min="1174" max="1174" width="3.85546875" customWidth="1"/>
    <col min="1175" max="1175" width="5.28515625" customWidth="1"/>
    <col min="1176" max="1177" width="4.85546875" customWidth="1"/>
    <col min="1178" max="1179" width="4.5703125" customWidth="1"/>
    <col min="1180" max="1181" width="4.28515625" customWidth="1"/>
    <col min="1182" max="1182" width="6.140625" customWidth="1"/>
    <col min="1183" max="1183" width="4.28515625" customWidth="1"/>
    <col min="1184" max="1184" width="5" bestFit="1" customWidth="1"/>
    <col min="1185" max="1185" width="4.85546875" customWidth="1"/>
    <col min="1186" max="1186" width="3.85546875" customWidth="1"/>
    <col min="1187" max="1187" width="4.28515625" customWidth="1"/>
    <col min="1188" max="1188" width="5.140625" customWidth="1"/>
    <col min="1189" max="1189" width="5.28515625" customWidth="1"/>
    <col min="1190" max="1190" width="4.42578125" customWidth="1"/>
    <col min="1191" max="1191" width="5" customWidth="1"/>
    <col min="1404" max="1404" width="7.140625" customWidth="1"/>
    <col min="1405" max="1405" width="6" customWidth="1"/>
    <col min="1406" max="1406" width="5" bestFit="1" customWidth="1"/>
    <col min="1407" max="1408" width="4.5703125" customWidth="1"/>
    <col min="1409" max="1409" width="4" customWidth="1"/>
    <col min="1410" max="1412" width="4.28515625" customWidth="1"/>
    <col min="1413" max="1414" width="4.5703125" customWidth="1"/>
    <col min="1415" max="1417" width="4.28515625" customWidth="1"/>
    <col min="1418" max="1418" width="4.5703125" customWidth="1"/>
    <col min="1419" max="1419" width="4.7109375" customWidth="1"/>
    <col min="1420" max="1420" width="5" customWidth="1"/>
    <col min="1421" max="1421" width="6.85546875" customWidth="1"/>
    <col min="1422" max="1423" width="4.140625" customWidth="1"/>
    <col min="1424" max="1424" width="4.7109375" customWidth="1"/>
    <col min="1425" max="1425" width="5.140625" customWidth="1"/>
    <col min="1426" max="1426" width="6.140625" customWidth="1"/>
    <col min="1427" max="1427" width="4.28515625" customWidth="1"/>
    <col min="1428" max="1428" width="4.5703125" customWidth="1"/>
    <col min="1429" max="1429" width="4.85546875" customWidth="1"/>
    <col min="1430" max="1430" width="3.85546875" customWidth="1"/>
    <col min="1431" max="1431" width="5.28515625" customWidth="1"/>
    <col min="1432" max="1433" width="4.85546875" customWidth="1"/>
    <col min="1434" max="1435" width="4.5703125" customWidth="1"/>
    <col min="1436" max="1437" width="4.28515625" customWidth="1"/>
    <col min="1438" max="1438" width="6.140625" customWidth="1"/>
    <col min="1439" max="1439" width="4.28515625" customWidth="1"/>
    <col min="1440" max="1440" width="5" bestFit="1" customWidth="1"/>
    <col min="1441" max="1441" width="4.85546875" customWidth="1"/>
    <col min="1442" max="1442" width="3.85546875" customWidth="1"/>
    <col min="1443" max="1443" width="4.28515625" customWidth="1"/>
    <col min="1444" max="1444" width="5.140625" customWidth="1"/>
    <col min="1445" max="1445" width="5.28515625" customWidth="1"/>
    <col min="1446" max="1446" width="4.42578125" customWidth="1"/>
    <col min="1447" max="1447" width="5" customWidth="1"/>
    <col min="1660" max="1660" width="7.140625" customWidth="1"/>
    <col min="1661" max="1661" width="6" customWidth="1"/>
    <col min="1662" max="1662" width="5" bestFit="1" customWidth="1"/>
    <col min="1663" max="1664" width="4.5703125" customWidth="1"/>
    <col min="1665" max="1665" width="4" customWidth="1"/>
    <col min="1666" max="1668" width="4.28515625" customWidth="1"/>
    <col min="1669" max="1670" width="4.5703125" customWidth="1"/>
    <col min="1671" max="1673" width="4.28515625" customWidth="1"/>
    <col min="1674" max="1674" width="4.5703125" customWidth="1"/>
    <col min="1675" max="1675" width="4.7109375" customWidth="1"/>
    <col min="1676" max="1676" width="5" customWidth="1"/>
    <col min="1677" max="1677" width="6.85546875" customWidth="1"/>
    <col min="1678" max="1679" width="4.140625" customWidth="1"/>
    <col min="1680" max="1680" width="4.7109375" customWidth="1"/>
    <col min="1681" max="1681" width="5.140625" customWidth="1"/>
    <col min="1682" max="1682" width="6.140625" customWidth="1"/>
    <col min="1683" max="1683" width="4.28515625" customWidth="1"/>
    <col min="1684" max="1684" width="4.5703125" customWidth="1"/>
    <col min="1685" max="1685" width="4.85546875" customWidth="1"/>
    <col min="1686" max="1686" width="3.85546875" customWidth="1"/>
    <col min="1687" max="1687" width="5.28515625" customWidth="1"/>
    <col min="1688" max="1689" width="4.85546875" customWidth="1"/>
    <col min="1690" max="1691" width="4.5703125" customWidth="1"/>
    <col min="1692" max="1693" width="4.28515625" customWidth="1"/>
    <col min="1694" max="1694" width="6.140625" customWidth="1"/>
    <col min="1695" max="1695" width="4.28515625" customWidth="1"/>
    <col min="1696" max="1696" width="5" bestFit="1" customWidth="1"/>
    <col min="1697" max="1697" width="4.85546875" customWidth="1"/>
    <col min="1698" max="1698" width="3.85546875" customWidth="1"/>
    <col min="1699" max="1699" width="4.28515625" customWidth="1"/>
    <col min="1700" max="1700" width="5.140625" customWidth="1"/>
    <col min="1701" max="1701" width="5.28515625" customWidth="1"/>
    <col min="1702" max="1702" width="4.42578125" customWidth="1"/>
    <col min="1703" max="1703" width="5" customWidth="1"/>
    <col min="1916" max="1916" width="7.140625" customWidth="1"/>
    <col min="1917" max="1917" width="6" customWidth="1"/>
    <col min="1918" max="1918" width="5" bestFit="1" customWidth="1"/>
    <col min="1919" max="1920" width="4.5703125" customWidth="1"/>
    <col min="1921" max="1921" width="4" customWidth="1"/>
    <col min="1922" max="1924" width="4.28515625" customWidth="1"/>
    <col min="1925" max="1926" width="4.5703125" customWidth="1"/>
    <col min="1927" max="1929" width="4.28515625" customWidth="1"/>
    <col min="1930" max="1930" width="4.5703125" customWidth="1"/>
    <col min="1931" max="1931" width="4.7109375" customWidth="1"/>
    <col min="1932" max="1932" width="5" customWidth="1"/>
    <col min="1933" max="1933" width="6.85546875" customWidth="1"/>
    <col min="1934" max="1935" width="4.140625" customWidth="1"/>
    <col min="1936" max="1936" width="4.7109375" customWidth="1"/>
    <col min="1937" max="1937" width="5.140625" customWidth="1"/>
    <col min="1938" max="1938" width="6.140625" customWidth="1"/>
    <col min="1939" max="1939" width="4.28515625" customWidth="1"/>
    <col min="1940" max="1940" width="4.5703125" customWidth="1"/>
    <col min="1941" max="1941" width="4.85546875" customWidth="1"/>
    <col min="1942" max="1942" width="3.85546875" customWidth="1"/>
    <col min="1943" max="1943" width="5.28515625" customWidth="1"/>
    <col min="1944" max="1945" width="4.85546875" customWidth="1"/>
    <col min="1946" max="1947" width="4.5703125" customWidth="1"/>
    <col min="1948" max="1949" width="4.28515625" customWidth="1"/>
    <col min="1950" max="1950" width="6.140625" customWidth="1"/>
    <col min="1951" max="1951" width="4.28515625" customWidth="1"/>
    <col min="1952" max="1952" width="5" bestFit="1" customWidth="1"/>
    <col min="1953" max="1953" width="4.85546875" customWidth="1"/>
    <col min="1954" max="1954" width="3.85546875" customWidth="1"/>
    <col min="1955" max="1955" width="4.28515625" customWidth="1"/>
    <col min="1956" max="1956" width="5.140625" customWidth="1"/>
    <col min="1957" max="1957" width="5.28515625" customWidth="1"/>
    <col min="1958" max="1958" width="4.42578125" customWidth="1"/>
    <col min="1959" max="1959" width="5" customWidth="1"/>
    <col min="2172" max="2172" width="7.140625" customWidth="1"/>
    <col min="2173" max="2173" width="6" customWidth="1"/>
    <col min="2174" max="2174" width="5" bestFit="1" customWidth="1"/>
    <col min="2175" max="2176" width="4.5703125" customWidth="1"/>
    <col min="2177" max="2177" width="4" customWidth="1"/>
    <col min="2178" max="2180" width="4.28515625" customWidth="1"/>
    <col min="2181" max="2182" width="4.5703125" customWidth="1"/>
    <col min="2183" max="2185" width="4.28515625" customWidth="1"/>
    <col min="2186" max="2186" width="4.5703125" customWidth="1"/>
    <col min="2187" max="2187" width="4.7109375" customWidth="1"/>
    <col min="2188" max="2188" width="5" customWidth="1"/>
    <col min="2189" max="2189" width="6.85546875" customWidth="1"/>
    <col min="2190" max="2191" width="4.140625" customWidth="1"/>
    <col min="2192" max="2192" width="4.7109375" customWidth="1"/>
    <col min="2193" max="2193" width="5.140625" customWidth="1"/>
    <col min="2194" max="2194" width="6.140625" customWidth="1"/>
    <col min="2195" max="2195" width="4.28515625" customWidth="1"/>
    <col min="2196" max="2196" width="4.5703125" customWidth="1"/>
    <col min="2197" max="2197" width="4.85546875" customWidth="1"/>
    <col min="2198" max="2198" width="3.85546875" customWidth="1"/>
    <col min="2199" max="2199" width="5.28515625" customWidth="1"/>
    <col min="2200" max="2201" width="4.85546875" customWidth="1"/>
    <col min="2202" max="2203" width="4.5703125" customWidth="1"/>
    <col min="2204" max="2205" width="4.28515625" customWidth="1"/>
    <col min="2206" max="2206" width="6.140625" customWidth="1"/>
    <col min="2207" max="2207" width="4.28515625" customWidth="1"/>
    <col min="2208" max="2208" width="5" bestFit="1" customWidth="1"/>
    <col min="2209" max="2209" width="4.85546875" customWidth="1"/>
    <col min="2210" max="2210" width="3.85546875" customWidth="1"/>
    <col min="2211" max="2211" width="4.28515625" customWidth="1"/>
    <col min="2212" max="2212" width="5.140625" customWidth="1"/>
    <col min="2213" max="2213" width="5.28515625" customWidth="1"/>
    <col min="2214" max="2214" width="4.42578125" customWidth="1"/>
    <col min="2215" max="2215" width="5" customWidth="1"/>
    <col min="2428" max="2428" width="7.140625" customWidth="1"/>
    <col min="2429" max="2429" width="6" customWidth="1"/>
    <col min="2430" max="2430" width="5" bestFit="1" customWidth="1"/>
    <col min="2431" max="2432" width="4.5703125" customWidth="1"/>
    <col min="2433" max="2433" width="4" customWidth="1"/>
    <col min="2434" max="2436" width="4.28515625" customWidth="1"/>
    <col min="2437" max="2438" width="4.5703125" customWidth="1"/>
    <col min="2439" max="2441" width="4.28515625" customWidth="1"/>
    <col min="2442" max="2442" width="4.5703125" customWidth="1"/>
    <col min="2443" max="2443" width="4.7109375" customWidth="1"/>
    <col min="2444" max="2444" width="5" customWidth="1"/>
    <col min="2445" max="2445" width="6.85546875" customWidth="1"/>
    <col min="2446" max="2447" width="4.140625" customWidth="1"/>
    <col min="2448" max="2448" width="4.7109375" customWidth="1"/>
    <col min="2449" max="2449" width="5.140625" customWidth="1"/>
    <col min="2450" max="2450" width="6.140625" customWidth="1"/>
    <col min="2451" max="2451" width="4.28515625" customWidth="1"/>
    <col min="2452" max="2452" width="4.5703125" customWidth="1"/>
    <col min="2453" max="2453" width="4.85546875" customWidth="1"/>
    <col min="2454" max="2454" width="3.85546875" customWidth="1"/>
    <col min="2455" max="2455" width="5.28515625" customWidth="1"/>
    <col min="2456" max="2457" width="4.85546875" customWidth="1"/>
    <col min="2458" max="2459" width="4.5703125" customWidth="1"/>
    <col min="2460" max="2461" width="4.28515625" customWidth="1"/>
    <col min="2462" max="2462" width="6.140625" customWidth="1"/>
    <col min="2463" max="2463" width="4.28515625" customWidth="1"/>
    <col min="2464" max="2464" width="5" bestFit="1" customWidth="1"/>
    <col min="2465" max="2465" width="4.85546875" customWidth="1"/>
    <col min="2466" max="2466" width="3.85546875" customWidth="1"/>
    <col min="2467" max="2467" width="4.28515625" customWidth="1"/>
    <col min="2468" max="2468" width="5.140625" customWidth="1"/>
    <col min="2469" max="2469" width="5.28515625" customWidth="1"/>
    <col min="2470" max="2470" width="4.42578125" customWidth="1"/>
    <col min="2471" max="2471" width="5" customWidth="1"/>
    <col min="2684" max="2684" width="7.140625" customWidth="1"/>
    <col min="2685" max="2685" width="6" customWidth="1"/>
    <col min="2686" max="2686" width="5" bestFit="1" customWidth="1"/>
    <col min="2687" max="2688" width="4.5703125" customWidth="1"/>
    <col min="2689" max="2689" width="4" customWidth="1"/>
    <col min="2690" max="2692" width="4.28515625" customWidth="1"/>
    <col min="2693" max="2694" width="4.5703125" customWidth="1"/>
    <col min="2695" max="2697" width="4.28515625" customWidth="1"/>
    <col min="2698" max="2698" width="4.5703125" customWidth="1"/>
    <col min="2699" max="2699" width="4.7109375" customWidth="1"/>
    <col min="2700" max="2700" width="5" customWidth="1"/>
    <col min="2701" max="2701" width="6.85546875" customWidth="1"/>
    <col min="2702" max="2703" width="4.140625" customWidth="1"/>
    <col min="2704" max="2704" width="4.7109375" customWidth="1"/>
    <col min="2705" max="2705" width="5.140625" customWidth="1"/>
    <col min="2706" max="2706" width="6.140625" customWidth="1"/>
    <col min="2707" max="2707" width="4.28515625" customWidth="1"/>
    <col min="2708" max="2708" width="4.5703125" customWidth="1"/>
    <col min="2709" max="2709" width="4.85546875" customWidth="1"/>
    <col min="2710" max="2710" width="3.85546875" customWidth="1"/>
    <col min="2711" max="2711" width="5.28515625" customWidth="1"/>
    <col min="2712" max="2713" width="4.85546875" customWidth="1"/>
    <col min="2714" max="2715" width="4.5703125" customWidth="1"/>
    <col min="2716" max="2717" width="4.28515625" customWidth="1"/>
    <col min="2718" max="2718" width="6.140625" customWidth="1"/>
    <col min="2719" max="2719" width="4.28515625" customWidth="1"/>
    <col min="2720" max="2720" width="5" bestFit="1" customWidth="1"/>
    <col min="2721" max="2721" width="4.85546875" customWidth="1"/>
    <col min="2722" max="2722" width="3.85546875" customWidth="1"/>
    <col min="2723" max="2723" width="4.28515625" customWidth="1"/>
    <col min="2724" max="2724" width="5.140625" customWidth="1"/>
    <col min="2725" max="2725" width="5.28515625" customWidth="1"/>
    <col min="2726" max="2726" width="4.42578125" customWidth="1"/>
    <col min="2727" max="2727" width="5" customWidth="1"/>
    <col min="2940" max="2940" width="7.140625" customWidth="1"/>
    <col min="2941" max="2941" width="6" customWidth="1"/>
    <col min="2942" max="2942" width="5" bestFit="1" customWidth="1"/>
    <col min="2943" max="2944" width="4.5703125" customWidth="1"/>
    <col min="2945" max="2945" width="4" customWidth="1"/>
    <col min="2946" max="2948" width="4.28515625" customWidth="1"/>
    <col min="2949" max="2950" width="4.5703125" customWidth="1"/>
    <col min="2951" max="2953" width="4.28515625" customWidth="1"/>
    <col min="2954" max="2954" width="4.5703125" customWidth="1"/>
    <col min="2955" max="2955" width="4.7109375" customWidth="1"/>
    <col min="2956" max="2956" width="5" customWidth="1"/>
    <col min="2957" max="2957" width="6.85546875" customWidth="1"/>
    <col min="2958" max="2959" width="4.140625" customWidth="1"/>
    <col min="2960" max="2960" width="4.7109375" customWidth="1"/>
    <col min="2961" max="2961" width="5.140625" customWidth="1"/>
    <col min="2962" max="2962" width="6.140625" customWidth="1"/>
    <col min="2963" max="2963" width="4.28515625" customWidth="1"/>
    <col min="2964" max="2964" width="4.5703125" customWidth="1"/>
    <col min="2965" max="2965" width="4.85546875" customWidth="1"/>
    <col min="2966" max="2966" width="3.85546875" customWidth="1"/>
    <col min="2967" max="2967" width="5.28515625" customWidth="1"/>
    <col min="2968" max="2969" width="4.85546875" customWidth="1"/>
    <col min="2970" max="2971" width="4.5703125" customWidth="1"/>
    <col min="2972" max="2973" width="4.28515625" customWidth="1"/>
    <col min="2974" max="2974" width="6.140625" customWidth="1"/>
    <col min="2975" max="2975" width="4.28515625" customWidth="1"/>
    <col min="2976" max="2976" width="5" bestFit="1" customWidth="1"/>
    <col min="2977" max="2977" width="4.85546875" customWidth="1"/>
    <col min="2978" max="2978" width="3.85546875" customWidth="1"/>
    <col min="2979" max="2979" width="4.28515625" customWidth="1"/>
    <col min="2980" max="2980" width="5.140625" customWidth="1"/>
    <col min="2981" max="2981" width="5.28515625" customWidth="1"/>
    <col min="2982" max="2982" width="4.42578125" customWidth="1"/>
    <col min="2983" max="2983" width="5" customWidth="1"/>
    <col min="3196" max="3196" width="7.140625" customWidth="1"/>
    <col min="3197" max="3197" width="6" customWidth="1"/>
    <col min="3198" max="3198" width="5" bestFit="1" customWidth="1"/>
    <col min="3199" max="3200" width="4.5703125" customWidth="1"/>
    <col min="3201" max="3201" width="4" customWidth="1"/>
    <col min="3202" max="3204" width="4.28515625" customWidth="1"/>
    <col min="3205" max="3206" width="4.5703125" customWidth="1"/>
    <col min="3207" max="3209" width="4.28515625" customWidth="1"/>
    <col min="3210" max="3210" width="4.5703125" customWidth="1"/>
    <col min="3211" max="3211" width="4.7109375" customWidth="1"/>
    <col min="3212" max="3212" width="5" customWidth="1"/>
    <col min="3213" max="3213" width="6.85546875" customWidth="1"/>
    <col min="3214" max="3215" width="4.140625" customWidth="1"/>
    <col min="3216" max="3216" width="4.7109375" customWidth="1"/>
    <col min="3217" max="3217" width="5.140625" customWidth="1"/>
    <col min="3218" max="3218" width="6.140625" customWidth="1"/>
    <col min="3219" max="3219" width="4.28515625" customWidth="1"/>
    <col min="3220" max="3220" width="4.5703125" customWidth="1"/>
    <col min="3221" max="3221" width="4.85546875" customWidth="1"/>
    <col min="3222" max="3222" width="3.85546875" customWidth="1"/>
    <col min="3223" max="3223" width="5.28515625" customWidth="1"/>
    <col min="3224" max="3225" width="4.85546875" customWidth="1"/>
    <col min="3226" max="3227" width="4.5703125" customWidth="1"/>
    <col min="3228" max="3229" width="4.28515625" customWidth="1"/>
    <col min="3230" max="3230" width="6.140625" customWidth="1"/>
    <col min="3231" max="3231" width="4.28515625" customWidth="1"/>
    <col min="3232" max="3232" width="5" bestFit="1" customWidth="1"/>
    <col min="3233" max="3233" width="4.85546875" customWidth="1"/>
    <col min="3234" max="3234" width="3.85546875" customWidth="1"/>
    <col min="3235" max="3235" width="4.28515625" customWidth="1"/>
    <col min="3236" max="3236" width="5.140625" customWidth="1"/>
    <col min="3237" max="3237" width="5.28515625" customWidth="1"/>
    <col min="3238" max="3238" width="4.42578125" customWidth="1"/>
    <col min="3239" max="3239" width="5" customWidth="1"/>
    <col min="3452" max="3452" width="7.140625" customWidth="1"/>
    <col min="3453" max="3453" width="6" customWidth="1"/>
    <col min="3454" max="3454" width="5" bestFit="1" customWidth="1"/>
    <col min="3455" max="3456" width="4.5703125" customWidth="1"/>
    <col min="3457" max="3457" width="4" customWidth="1"/>
    <col min="3458" max="3460" width="4.28515625" customWidth="1"/>
    <col min="3461" max="3462" width="4.5703125" customWidth="1"/>
    <col min="3463" max="3465" width="4.28515625" customWidth="1"/>
    <col min="3466" max="3466" width="4.5703125" customWidth="1"/>
    <col min="3467" max="3467" width="4.7109375" customWidth="1"/>
    <col min="3468" max="3468" width="5" customWidth="1"/>
    <col min="3469" max="3469" width="6.85546875" customWidth="1"/>
    <col min="3470" max="3471" width="4.140625" customWidth="1"/>
    <col min="3472" max="3472" width="4.7109375" customWidth="1"/>
    <col min="3473" max="3473" width="5.140625" customWidth="1"/>
    <col min="3474" max="3474" width="6.140625" customWidth="1"/>
    <col min="3475" max="3475" width="4.28515625" customWidth="1"/>
    <col min="3476" max="3476" width="4.5703125" customWidth="1"/>
    <col min="3477" max="3477" width="4.85546875" customWidth="1"/>
    <col min="3478" max="3478" width="3.85546875" customWidth="1"/>
    <col min="3479" max="3479" width="5.28515625" customWidth="1"/>
    <col min="3480" max="3481" width="4.85546875" customWidth="1"/>
    <col min="3482" max="3483" width="4.5703125" customWidth="1"/>
    <col min="3484" max="3485" width="4.28515625" customWidth="1"/>
    <col min="3486" max="3486" width="6.140625" customWidth="1"/>
    <col min="3487" max="3487" width="4.28515625" customWidth="1"/>
    <col min="3488" max="3488" width="5" bestFit="1" customWidth="1"/>
    <col min="3489" max="3489" width="4.85546875" customWidth="1"/>
    <col min="3490" max="3490" width="3.85546875" customWidth="1"/>
    <col min="3491" max="3491" width="4.28515625" customWidth="1"/>
    <col min="3492" max="3492" width="5.140625" customWidth="1"/>
    <col min="3493" max="3493" width="5.28515625" customWidth="1"/>
    <col min="3494" max="3494" width="4.42578125" customWidth="1"/>
    <col min="3495" max="3495" width="5" customWidth="1"/>
    <col min="3708" max="3708" width="7.140625" customWidth="1"/>
    <col min="3709" max="3709" width="6" customWidth="1"/>
    <col min="3710" max="3710" width="5" bestFit="1" customWidth="1"/>
    <col min="3711" max="3712" width="4.5703125" customWidth="1"/>
    <col min="3713" max="3713" width="4" customWidth="1"/>
    <col min="3714" max="3716" width="4.28515625" customWidth="1"/>
    <col min="3717" max="3718" width="4.5703125" customWidth="1"/>
    <col min="3719" max="3721" width="4.28515625" customWidth="1"/>
    <col min="3722" max="3722" width="4.5703125" customWidth="1"/>
    <col min="3723" max="3723" width="4.7109375" customWidth="1"/>
    <col min="3724" max="3724" width="5" customWidth="1"/>
    <col min="3725" max="3725" width="6.85546875" customWidth="1"/>
    <col min="3726" max="3727" width="4.140625" customWidth="1"/>
    <col min="3728" max="3728" width="4.7109375" customWidth="1"/>
    <col min="3729" max="3729" width="5.140625" customWidth="1"/>
    <col min="3730" max="3730" width="6.140625" customWidth="1"/>
    <col min="3731" max="3731" width="4.28515625" customWidth="1"/>
    <col min="3732" max="3732" width="4.5703125" customWidth="1"/>
    <col min="3733" max="3733" width="4.85546875" customWidth="1"/>
    <col min="3734" max="3734" width="3.85546875" customWidth="1"/>
    <col min="3735" max="3735" width="5.28515625" customWidth="1"/>
    <col min="3736" max="3737" width="4.85546875" customWidth="1"/>
    <col min="3738" max="3739" width="4.5703125" customWidth="1"/>
    <col min="3740" max="3741" width="4.28515625" customWidth="1"/>
    <col min="3742" max="3742" width="6.140625" customWidth="1"/>
    <col min="3743" max="3743" width="4.28515625" customWidth="1"/>
    <col min="3744" max="3744" width="5" bestFit="1" customWidth="1"/>
    <col min="3745" max="3745" width="4.85546875" customWidth="1"/>
    <col min="3746" max="3746" width="3.85546875" customWidth="1"/>
    <col min="3747" max="3747" width="4.28515625" customWidth="1"/>
    <col min="3748" max="3748" width="5.140625" customWidth="1"/>
    <col min="3749" max="3749" width="5.28515625" customWidth="1"/>
    <col min="3750" max="3750" width="4.42578125" customWidth="1"/>
    <col min="3751" max="3751" width="5" customWidth="1"/>
    <col min="3964" max="3964" width="7.140625" customWidth="1"/>
    <col min="3965" max="3965" width="6" customWidth="1"/>
    <col min="3966" max="3966" width="5" bestFit="1" customWidth="1"/>
    <col min="3967" max="3968" width="4.5703125" customWidth="1"/>
    <col min="3969" max="3969" width="4" customWidth="1"/>
    <col min="3970" max="3972" width="4.28515625" customWidth="1"/>
    <col min="3973" max="3974" width="4.5703125" customWidth="1"/>
    <col min="3975" max="3977" width="4.28515625" customWidth="1"/>
    <col min="3978" max="3978" width="4.5703125" customWidth="1"/>
    <col min="3979" max="3979" width="4.7109375" customWidth="1"/>
    <col min="3980" max="3980" width="5" customWidth="1"/>
    <col min="3981" max="3981" width="6.85546875" customWidth="1"/>
    <col min="3982" max="3983" width="4.140625" customWidth="1"/>
    <col min="3984" max="3984" width="4.7109375" customWidth="1"/>
    <col min="3985" max="3985" width="5.140625" customWidth="1"/>
    <col min="3986" max="3986" width="6.140625" customWidth="1"/>
    <col min="3987" max="3987" width="4.28515625" customWidth="1"/>
    <col min="3988" max="3988" width="4.5703125" customWidth="1"/>
    <col min="3989" max="3989" width="4.85546875" customWidth="1"/>
    <col min="3990" max="3990" width="3.85546875" customWidth="1"/>
    <col min="3991" max="3991" width="5.28515625" customWidth="1"/>
    <col min="3992" max="3993" width="4.85546875" customWidth="1"/>
    <col min="3994" max="3995" width="4.5703125" customWidth="1"/>
    <col min="3996" max="3997" width="4.28515625" customWidth="1"/>
    <col min="3998" max="3998" width="6.140625" customWidth="1"/>
    <col min="3999" max="3999" width="4.28515625" customWidth="1"/>
    <col min="4000" max="4000" width="5" bestFit="1" customWidth="1"/>
    <col min="4001" max="4001" width="4.85546875" customWidth="1"/>
    <col min="4002" max="4002" width="3.85546875" customWidth="1"/>
    <col min="4003" max="4003" width="4.28515625" customWidth="1"/>
    <col min="4004" max="4004" width="5.140625" customWidth="1"/>
    <col min="4005" max="4005" width="5.28515625" customWidth="1"/>
    <col min="4006" max="4006" width="4.42578125" customWidth="1"/>
    <col min="4007" max="4007" width="5" customWidth="1"/>
    <col min="4220" max="4220" width="7.140625" customWidth="1"/>
    <col min="4221" max="4221" width="6" customWidth="1"/>
    <col min="4222" max="4222" width="5" bestFit="1" customWidth="1"/>
    <col min="4223" max="4224" width="4.5703125" customWidth="1"/>
    <col min="4225" max="4225" width="4" customWidth="1"/>
    <col min="4226" max="4228" width="4.28515625" customWidth="1"/>
    <col min="4229" max="4230" width="4.5703125" customWidth="1"/>
    <col min="4231" max="4233" width="4.28515625" customWidth="1"/>
    <col min="4234" max="4234" width="4.5703125" customWidth="1"/>
    <col min="4235" max="4235" width="4.7109375" customWidth="1"/>
    <col min="4236" max="4236" width="5" customWidth="1"/>
    <col min="4237" max="4237" width="6.85546875" customWidth="1"/>
    <col min="4238" max="4239" width="4.140625" customWidth="1"/>
    <col min="4240" max="4240" width="4.7109375" customWidth="1"/>
    <col min="4241" max="4241" width="5.140625" customWidth="1"/>
    <col min="4242" max="4242" width="6.140625" customWidth="1"/>
    <col min="4243" max="4243" width="4.28515625" customWidth="1"/>
    <col min="4244" max="4244" width="4.5703125" customWidth="1"/>
    <col min="4245" max="4245" width="4.85546875" customWidth="1"/>
    <col min="4246" max="4246" width="3.85546875" customWidth="1"/>
    <col min="4247" max="4247" width="5.28515625" customWidth="1"/>
    <col min="4248" max="4249" width="4.85546875" customWidth="1"/>
    <col min="4250" max="4251" width="4.5703125" customWidth="1"/>
    <col min="4252" max="4253" width="4.28515625" customWidth="1"/>
    <col min="4254" max="4254" width="6.140625" customWidth="1"/>
    <col min="4255" max="4255" width="4.28515625" customWidth="1"/>
    <col min="4256" max="4256" width="5" bestFit="1" customWidth="1"/>
    <col min="4257" max="4257" width="4.85546875" customWidth="1"/>
    <col min="4258" max="4258" width="3.85546875" customWidth="1"/>
    <col min="4259" max="4259" width="4.28515625" customWidth="1"/>
    <col min="4260" max="4260" width="5.140625" customWidth="1"/>
    <col min="4261" max="4261" width="5.28515625" customWidth="1"/>
    <col min="4262" max="4262" width="4.42578125" customWidth="1"/>
    <col min="4263" max="4263" width="5" customWidth="1"/>
    <col min="4476" max="4476" width="7.140625" customWidth="1"/>
    <col min="4477" max="4477" width="6" customWidth="1"/>
    <col min="4478" max="4478" width="5" bestFit="1" customWidth="1"/>
    <col min="4479" max="4480" width="4.5703125" customWidth="1"/>
    <col min="4481" max="4481" width="4" customWidth="1"/>
    <col min="4482" max="4484" width="4.28515625" customWidth="1"/>
    <col min="4485" max="4486" width="4.5703125" customWidth="1"/>
    <col min="4487" max="4489" width="4.28515625" customWidth="1"/>
    <col min="4490" max="4490" width="4.5703125" customWidth="1"/>
    <col min="4491" max="4491" width="4.7109375" customWidth="1"/>
    <col min="4492" max="4492" width="5" customWidth="1"/>
    <col min="4493" max="4493" width="6.85546875" customWidth="1"/>
    <col min="4494" max="4495" width="4.140625" customWidth="1"/>
    <col min="4496" max="4496" width="4.7109375" customWidth="1"/>
    <col min="4497" max="4497" width="5.140625" customWidth="1"/>
    <col min="4498" max="4498" width="6.140625" customWidth="1"/>
    <col min="4499" max="4499" width="4.28515625" customWidth="1"/>
    <col min="4500" max="4500" width="4.5703125" customWidth="1"/>
    <col min="4501" max="4501" width="4.85546875" customWidth="1"/>
    <col min="4502" max="4502" width="3.85546875" customWidth="1"/>
    <col min="4503" max="4503" width="5.28515625" customWidth="1"/>
    <col min="4504" max="4505" width="4.85546875" customWidth="1"/>
    <col min="4506" max="4507" width="4.5703125" customWidth="1"/>
    <col min="4508" max="4509" width="4.28515625" customWidth="1"/>
    <col min="4510" max="4510" width="6.140625" customWidth="1"/>
    <col min="4511" max="4511" width="4.28515625" customWidth="1"/>
    <col min="4512" max="4512" width="5" bestFit="1" customWidth="1"/>
    <col min="4513" max="4513" width="4.85546875" customWidth="1"/>
    <col min="4514" max="4514" width="3.85546875" customWidth="1"/>
    <col min="4515" max="4515" width="4.28515625" customWidth="1"/>
    <col min="4516" max="4516" width="5.140625" customWidth="1"/>
    <col min="4517" max="4517" width="5.28515625" customWidth="1"/>
    <col min="4518" max="4518" width="4.42578125" customWidth="1"/>
    <col min="4519" max="4519" width="5" customWidth="1"/>
    <col min="4732" max="4732" width="7.140625" customWidth="1"/>
    <col min="4733" max="4733" width="6" customWidth="1"/>
    <col min="4734" max="4734" width="5" bestFit="1" customWidth="1"/>
    <col min="4735" max="4736" width="4.5703125" customWidth="1"/>
    <col min="4737" max="4737" width="4" customWidth="1"/>
    <col min="4738" max="4740" width="4.28515625" customWidth="1"/>
    <col min="4741" max="4742" width="4.5703125" customWidth="1"/>
    <col min="4743" max="4745" width="4.28515625" customWidth="1"/>
    <col min="4746" max="4746" width="4.5703125" customWidth="1"/>
    <col min="4747" max="4747" width="4.7109375" customWidth="1"/>
    <col min="4748" max="4748" width="5" customWidth="1"/>
    <col min="4749" max="4749" width="6.85546875" customWidth="1"/>
    <col min="4750" max="4751" width="4.140625" customWidth="1"/>
    <col min="4752" max="4752" width="4.7109375" customWidth="1"/>
    <col min="4753" max="4753" width="5.140625" customWidth="1"/>
    <col min="4754" max="4754" width="6.140625" customWidth="1"/>
    <col min="4755" max="4755" width="4.28515625" customWidth="1"/>
    <col min="4756" max="4756" width="4.5703125" customWidth="1"/>
    <col min="4757" max="4757" width="4.85546875" customWidth="1"/>
    <col min="4758" max="4758" width="3.85546875" customWidth="1"/>
    <col min="4759" max="4759" width="5.28515625" customWidth="1"/>
    <col min="4760" max="4761" width="4.85546875" customWidth="1"/>
    <col min="4762" max="4763" width="4.5703125" customWidth="1"/>
    <col min="4764" max="4765" width="4.28515625" customWidth="1"/>
    <col min="4766" max="4766" width="6.140625" customWidth="1"/>
    <col min="4767" max="4767" width="4.28515625" customWidth="1"/>
    <col min="4768" max="4768" width="5" bestFit="1" customWidth="1"/>
    <col min="4769" max="4769" width="4.85546875" customWidth="1"/>
    <col min="4770" max="4770" width="3.85546875" customWidth="1"/>
    <col min="4771" max="4771" width="4.28515625" customWidth="1"/>
    <col min="4772" max="4772" width="5.140625" customWidth="1"/>
    <col min="4773" max="4773" width="5.28515625" customWidth="1"/>
    <col min="4774" max="4774" width="4.42578125" customWidth="1"/>
    <col min="4775" max="4775" width="5" customWidth="1"/>
    <col min="4988" max="4988" width="7.140625" customWidth="1"/>
    <col min="4989" max="4989" width="6" customWidth="1"/>
    <col min="4990" max="4990" width="5" bestFit="1" customWidth="1"/>
    <col min="4991" max="4992" width="4.5703125" customWidth="1"/>
    <col min="4993" max="4993" width="4" customWidth="1"/>
    <col min="4994" max="4996" width="4.28515625" customWidth="1"/>
    <col min="4997" max="4998" width="4.5703125" customWidth="1"/>
    <col min="4999" max="5001" width="4.28515625" customWidth="1"/>
    <col min="5002" max="5002" width="4.5703125" customWidth="1"/>
    <col min="5003" max="5003" width="4.7109375" customWidth="1"/>
    <col min="5004" max="5004" width="5" customWidth="1"/>
    <col min="5005" max="5005" width="6.85546875" customWidth="1"/>
    <col min="5006" max="5007" width="4.140625" customWidth="1"/>
    <col min="5008" max="5008" width="4.7109375" customWidth="1"/>
    <col min="5009" max="5009" width="5.140625" customWidth="1"/>
    <col min="5010" max="5010" width="6.140625" customWidth="1"/>
    <col min="5011" max="5011" width="4.28515625" customWidth="1"/>
    <col min="5012" max="5012" width="4.5703125" customWidth="1"/>
    <col min="5013" max="5013" width="4.85546875" customWidth="1"/>
    <col min="5014" max="5014" width="3.85546875" customWidth="1"/>
    <col min="5015" max="5015" width="5.28515625" customWidth="1"/>
    <col min="5016" max="5017" width="4.85546875" customWidth="1"/>
    <col min="5018" max="5019" width="4.5703125" customWidth="1"/>
    <col min="5020" max="5021" width="4.28515625" customWidth="1"/>
    <col min="5022" max="5022" width="6.140625" customWidth="1"/>
    <col min="5023" max="5023" width="4.28515625" customWidth="1"/>
    <col min="5024" max="5024" width="5" bestFit="1" customWidth="1"/>
    <col min="5025" max="5025" width="4.85546875" customWidth="1"/>
    <col min="5026" max="5026" width="3.85546875" customWidth="1"/>
    <col min="5027" max="5027" width="4.28515625" customWidth="1"/>
    <col min="5028" max="5028" width="5.140625" customWidth="1"/>
    <col min="5029" max="5029" width="5.28515625" customWidth="1"/>
    <col min="5030" max="5030" width="4.42578125" customWidth="1"/>
    <col min="5031" max="5031" width="5" customWidth="1"/>
    <col min="5244" max="5244" width="7.140625" customWidth="1"/>
    <col min="5245" max="5245" width="6" customWidth="1"/>
    <col min="5246" max="5246" width="5" bestFit="1" customWidth="1"/>
    <col min="5247" max="5248" width="4.5703125" customWidth="1"/>
    <col min="5249" max="5249" width="4" customWidth="1"/>
    <col min="5250" max="5252" width="4.28515625" customWidth="1"/>
    <col min="5253" max="5254" width="4.5703125" customWidth="1"/>
    <col min="5255" max="5257" width="4.28515625" customWidth="1"/>
    <col min="5258" max="5258" width="4.5703125" customWidth="1"/>
    <col min="5259" max="5259" width="4.7109375" customWidth="1"/>
    <col min="5260" max="5260" width="5" customWidth="1"/>
    <col min="5261" max="5261" width="6.85546875" customWidth="1"/>
    <col min="5262" max="5263" width="4.140625" customWidth="1"/>
    <col min="5264" max="5264" width="4.7109375" customWidth="1"/>
    <col min="5265" max="5265" width="5.140625" customWidth="1"/>
    <col min="5266" max="5266" width="6.140625" customWidth="1"/>
    <col min="5267" max="5267" width="4.28515625" customWidth="1"/>
    <col min="5268" max="5268" width="4.5703125" customWidth="1"/>
    <col min="5269" max="5269" width="4.85546875" customWidth="1"/>
    <col min="5270" max="5270" width="3.85546875" customWidth="1"/>
    <col min="5271" max="5271" width="5.28515625" customWidth="1"/>
    <col min="5272" max="5273" width="4.85546875" customWidth="1"/>
    <col min="5274" max="5275" width="4.5703125" customWidth="1"/>
    <col min="5276" max="5277" width="4.28515625" customWidth="1"/>
    <col min="5278" max="5278" width="6.140625" customWidth="1"/>
    <col min="5279" max="5279" width="4.28515625" customWidth="1"/>
    <col min="5280" max="5280" width="5" bestFit="1" customWidth="1"/>
    <col min="5281" max="5281" width="4.85546875" customWidth="1"/>
    <col min="5282" max="5282" width="3.85546875" customWidth="1"/>
    <col min="5283" max="5283" width="4.28515625" customWidth="1"/>
    <col min="5284" max="5284" width="5.140625" customWidth="1"/>
    <col min="5285" max="5285" width="5.28515625" customWidth="1"/>
    <col min="5286" max="5286" width="4.42578125" customWidth="1"/>
    <col min="5287" max="5287" width="5" customWidth="1"/>
    <col min="5500" max="5500" width="7.140625" customWidth="1"/>
    <col min="5501" max="5501" width="6" customWidth="1"/>
    <col min="5502" max="5502" width="5" bestFit="1" customWidth="1"/>
    <col min="5503" max="5504" width="4.5703125" customWidth="1"/>
    <col min="5505" max="5505" width="4" customWidth="1"/>
    <col min="5506" max="5508" width="4.28515625" customWidth="1"/>
    <col min="5509" max="5510" width="4.5703125" customWidth="1"/>
    <col min="5511" max="5513" width="4.28515625" customWidth="1"/>
    <col min="5514" max="5514" width="4.5703125" customWidth="1"/>
    <col min="5515" max="5515" width="4.7109375" customWidth="1"/>
    <col min="5516" max="5516" width="5" customWidth="1"/>
    <col min="5517" max="5517" width="6.85546875" customWidth="1"/>
    <col min="5518" max="5519" width="4.140625" customWidth="1"/>
    <col min="5520" max="5520" width="4.7109375" customWidth="1"/>
    <col min="5521" max="5521" width="5.140625" customWidth="1"/>
    <col min="5522" max="5522" width="6.140625" customWidth="1"/>
    <col min="5523" max="5523" width="4.28515625" customWidth="1"/>
    <col min="5524" max="5524" width="4.5703125" customWidth="1"/>
    <col min="5525" max="5525" width="4.85546875" customWidth="1"/>
    <col min="5526" max="5526" width="3.85546875" customWidth="1"/>
    <col min="5527" max="5527" width="5.28515625" customWidth="1"/>
    <col min="5528" max="5529" width="4.85546875" customWidth="1"/>
    <col min="5530" max="5531" width="4.5703125" customWidth="1"/>
    <col min="5532" max="5533" width="4.28515625" customWidth="1"/>
    <col min="5534" max="5534" width="6.140625" customWidth="1"/>
    <col min="5535" max="5535" width="4.28515625" customWidth="1"/>
    <col min="5536" max="5536" width="5" bestFit="1" customWidth="1"/>
    <col min="5537" max="5537" width="4.85546875" customWidth="1"/>
    <col min="5538" max="5538" width="3.85546875" customWidth="1"/>
    <col min="5539" max="5539" width="4.28515625" customWidth="1"/>
    <col min="5540" max="5540" width="5.140625" customWidth="1"/>
    <col min="5541" max="5541" width="5.28515625" customWidth="1"/>
    <col min="5542" max="5542" width="4.42578125" customWidth="1"/>
    <col min="5543" max="5543" width="5" customWidth="1"/>
    <col min="5756" max="5756" width="7.140625" customWidth="1"/>
    <col min="5757" max="5757" width="6" customWidth="1"/>
    <col min="5758" max="5758" width="5" bestFit="1" customWidth="1"/>
    <col min="5759" max="5760" width="4.5703125" customWidth="1"/>
    <col min="5761" max="5761" width="4" customWidth="1"/>
    <col min="5762" max="5764" width="4.28515625" customWidth="1"/>
    <col min="5765" max="5766" width="4.5703125" customWidth="1"/>
    <col min="5767" max="5769" width="4.28515625" customWidth="1"/>
    <col min="5770" max="5770" width="4.5703125" customWidth="1"/>
    <col min="5771" max="5771" width="4.7109375" customWidth="1"/>
    <col min="5772" max="5772" width="5" customWidth="1"/>
    <col min="5773" max="5773" width="6.85546875" customWidth="1"/>
    <col min="5774" max="5775" width="4.140625" customWidth="1"/>
    <col min="5776" max="5776" width="4.7109375" customWidth="1"/>
    <col min="5777" max="5777" width="5.140625" customWidth="1"/>
    <col min="5778" max="5778" width="6.140625" customWidth="1"/>
    <col min="5779" max="5779" width="4.28515625" customWidth="1"/>
    <col min="5780" max="5780" width="4.5703125" customWidth="1"/>
    <col min="5781" max="5781" width="4.85546875" customWidth="1"/>
    <col min="5782" max="5782" width="3.85546875" customWidth="1"/>
    <col min="5783" max="5783" width="5.28515625" customWidth="1"/>
    <col min="5784" max="5785" width="4.85546875" customWidth="1"/>
    <col min="5786" max="5787" width="4.5703125" customWidth="1"/>
    <col min="5788" max="5789" width="4.28515625" customWidth="1"/>
    <col min="5790" max="5790" width="6.140625" customWidth="1"/>
    <col min="5791" max="5791" width="4.28515625" customWidth="1"/>
    <col min="5792" max="5792" width="5" bestFit="1" customWidth="1"/>
    <col min="5793" max="5793" width="4.85546875" customWidth="1"/>
    <col min="5794" max="5794" width="3.85546875" customWidth="1"/>
    <col min="5795" max="5795" width="4.28515625" customWidth="1"/>
    <col min="5796" max="5796" width="5.140625" customWidth="1"/>
    <col min="5797" max="5797" width="5.28515625" customWidth="1"/>
    <col min="5798" max="5798" width="4.42578125" customWidth="1"/>
    <col min="5799" max="5799" width="5" customWidth="1"/>
    <col min="6012" max="6012" width="7.140625" customWidth="1"/>
    <col min="6013" max="6013" width="6" customWidth="1"/>
    <col min="6014" max="6014" width="5" bestFit="1" customWidth="1"/>
    <col min="6015" max="6016" width="4.5703125" customWidth="1"/>
    <col min="6017" max="6017" width="4" customWidth="1"/>
    <col min="6018" max="6020" width="4.28515625" customWidth="1"/>
    <col min="6021" max="6022" width="4.5703125" customWidth="1"/>
    <col min="6023" max="6025" width="4.28515625" customWidth="1"/>
    <col min="6026" max="6026" width="4.5703125" customWidth="1"/>
    <col min="6027" max="6027" width="4.7109375" customWidth="1"/>
    <col min="6028" max="6028" width="5" customWidth="1"/>
    <col min="6029" max="6029" width="6.85546875" customWidth="1"/>
    <col min="6030" max="6031" width="4.140625" customWidth="1"/>
    <col min="6032" max="6032" width="4.7109375" customWidth="1"/>
    <col min="6033" max="6033" width="5.140625" customWidth="1"/>
    <col min="6034" max="6034" width="6.140625" customWidth="1"/>
    <col min="6035" max="6035" width="4.28515625" customWidth="1"/>
    <col min="6036" max="6036" width="4.5703125" customWidth="1"/>
    <col min="6037" max="6037" width="4.85546875" customWidth="1"/>
    <col min="6038" max="6038" width="3.85546875" customWidth="1"/>
    <col min="6039" max="6039" width="5.28515625" customWidth="1"/>
    <col min="6040" max="6041" width="4.85546875" customWidth="1"/>
    <col min="6042" max="6043" width="4.5703125" customWidth="1"/>
    <col min="6044" max="6045" width="4.28515625" customWidth="1"/>
    <col min="6046" max="6046" width="6.140625" customWidth="1"/>
    <col min="6047" max="6047" width="4.28515625" customWidth="1"/>
    <col min="6048" max="6048" width="5" bestFit="1" customWidth="1"/>
    <col min="6049" max="6049" width="4.85546875" customWidth="1"/>
    <col min="6050" max="6050" width="3.85546875" customWidth="1"/>
    <col min="6051" max="6051" width="4.28515625" customWidth="1"/>
    <col min="6052" max="6052" width="5.140625" customWidth="1"/>
    <col min="6053" max="6053" width="5.28515625" customWidth="1"/>
    <col min="6054" max="6054" width="4.42578125" customWidth="1"/>
    <col min="6055" max="6055" width="5" customWidth="1"/>
    <col min="6268" max="6268" width="7.140625" customWidth="1"/>
    <col min="6269" max="6269" width="6" customWidth="1"/>
    <col min="6270" max="6270" width="5" bestFit="1" customWidth="1"/>
    <col min="6271" max="6272" width="4.5703125" customWidth="1"/>
    <col min="6273" max="6273" width="4" customWidth="1"/>
    <col min="6274" max="6276" width="4.28515625" customWidth="1"/>
    <col min="6277" max="6278" width="4.5703125" customWidth="1"/>
    <col min="6279" max="6281" width="4.28515625" customWidth="1"/>
    <col min="6282" max="6282" width="4.5703125" customWidth="1"/>
    <col min="6283" max="6283" width="4.7109375" customWidth="1"/>
    <col min="6284" max="6284" width="5" customWidth="1"/>
    <col min="6285" max="6285" width="6.85546875" customWidth="1"/>
    <col min="6286" max="6287" width="4.140625" customWidth="1"/>
    <col min="6288" max="6288" width="4.7109375" customWidth="1"/>
    <col min="6289" max="6289" width="5.140625" customWidth="1"/>
    <col min="6290" max="6290" width="6.140625" customWidth="1"/>
    <col min="6291" max="6291" width="4.28515625" customWidth="1"/>
    <col min="6292" max="6292" width="4.5703125" customWidth="1"/>
    <col min="6293" max="6293" width="4.85546875" customWidth="1"/>
    <col min="6294" max="6294" width="3.85546875" customWidth="1"/>
    <col min="6295" max="6295" width="5.28515625" customWidth="1"/>
    <col min="6296" max="6297" width="4.85546875" customWidth="1"/>
    <col min="6298" max="6299" width="4.5703125" customWidth="1"/>
    <col min="6300" max="6301" width="4.28515625" customWidth="1"/>
    <col min="6302" max="6302" width="6.140625" customWidth="1"/>
    <col min="6303" max="6303" width="4.28515625" customWidth="1"/>
    <col min="6304" max="6304" width="5" bestFit="1" customWidth="1"/>
    <col min="6305" max="6305" width="4.85546875" customWidth="1"/>
    <col min="6306" max="6306" width="3.85546875" customWidth="1"/>
    <col min="6307" max="6307" width="4.28515625" customWidth="1"/>
    <col min="6308" max="6308" width="5.140625" customWidth="1"/>
    <col min="6309" max="6309" width="5.28515625" customWidth="1"/>
    <col min="6310" max="6310" width="4.42578125" customWidth="1"/>
    <col min="6311" max="6311" width="5" customWidth="1"/>
    <col min="6524" max="6524" width="7.140625" customWidth="1"/>
    <col min="6525" max="6525" width="6" customWidth="1"/>
    <col min="6526" max="6526" width="5" bestFit="1" customWidth="1"/>
    <col min="6527" max="6528" width="4.5703125" customWidth="1"/>
    <col min="6529" max="6529" width="4" customWidth="1"/>
    <col min="6530" max="6532" width="4.28515625" customWidth="1"/>
    <col min="6533" max="6534" width="4.5703125" customWidth="1"/>
    <col min="6535" max="6537" width="4.28515625" customWidth="1"/>
    <col min="6538" max="6538" width="4.5703125" customWidth="1"/>
    <col min="6539" max="6539" width="4.7109375" customWidth="1"/>
    <col min="6540" max="6540" width="5" customWidth="1"/>
    <col min="6541" max="6541" width="6.85546875" customWidth="1"/>
    <col min="6542" max="6543" width="4.140625" customWidth="1"/>
    <col min="6544" max="6544" width="4.7109375" customWidth="1"/>
    <col min="6545" max="6545" width="5.140625" customWidth="1"/>
    <col min="6546" max="6546" width="6.140625" customWidth="1"/>
    <col min="6547" max="6547" width="4.28515625" customWidth="1"/>
    <col min="6548" max="6548" width="4.5703125" customWidth="1"/>
    <col min="6549" max="6549" width="4.85546875" customWidth="1"/>
    <col min="6550" max="6550" width="3.85546875" customWidth="1"/>
    <col min="6551" max="6551" width="5.28515625" customWidth="1"/>
    <col min="6552" max="6553" width="4.85546875" customWidth="1"/>
    <col min="6554" max="6555" width="4.5703125" customWidth="1"/>
    <col min="6556" max="6557" width="4.28515625" customWidth="1"/>
    <col min="6558" max="6558" width="6.140625" customWidth="1"/>
    <col min="6559" max="6559" width="4.28515625" customWidth="1"/>
    <col min="6560" max="6560" width="5" bestFit="1" customWidth="1"/>
    <col min="6561" max="6561" width="4.85546875" customWidth="1"/>
    <col min="6562" max="6562" width="3.85546875" customWidth="1"/>
    <col min="6563" max="6563" width="4.28515625" customWidth="1"/>
    <col min="6564" max="6564" width="5.140625" customWidth="1"/>
    <col min="6565" max="6565" width="5.28515625" customWidth="1"/>
    <col min="6566" max="6566" width="4.42578125" customWidth="1"/>
    <col min="6567" max="6567" width="5" customWidth="1"/>
    <col min="6780" max="6780" width="7.140625" customWidth="1"/>
    <col min="6781" max="6781" width="6" customWidth="1"/>
    <col min="6782" max="6782" width="5" bestFit="1" customWidth="1"/>
    <col min="6783" max="6784" width="4.5703125" customWidth="1"/>
    <col min="6785" max="6785" width="4" customWidth="1"/>
    <col min="6786" max="6788" width="4.28515625" customWidth="1"/>
    <col min="6789" max="6790" width="4.5703125" customWidth="1"/>
    <col min="6791" max="6793" width="4.28515625" customWidth="1"/>
    <col min="6794" max="6794" width="4.5703125" customWidth="1"/>
    <col min="6795" max="6795" width="4.7109375" customWidth="1"/>
    <col min="6796" max="6796" width="5" customWidth="1"/>
    <col min="6797" max="6797" width="6.85546875" customWidth="1"/>
    <col min="6798" max="6799" width="4.140625" customWidth="1"/>
    <col min="6800" max="6800" width="4.7109375" customWidth="1"/>
    <col min="6801" max="6801" width="5.140625" customWidth="1"/>
    <col min="6802" max="6802" width="6.140625" customWidth="1"/>
    <col min="6803" max="6803" width="4.28515625" customWidth="1"/>
    <col min="6804" max="6804" width="4.5703125" customWidth="1"/>
    <col min="6805" max="6805" width="4.85546875" customWidth="1"/>
    <col min="6806" max="6806" width="3.85546875" customWidth="1"/>
    <col min="6807" max="6807" width="5.28515625" customWidth="1"/>
    <col min="6808" max="6809" width="4.85546875" customWidth="1"/>
    <col min="6810" max="6811" width="4.5703125" customWidth="1"/>
    <col min="6812" max="6813" width="4.28515625" customWidth="1"/>
    <col min="6814" max="6814" width="6.140625" customWidth="1"/>
    <col min="6815" max="6815" width="4.28515625" customWidth="1"/>
    <col min="6816" max="6816" width="5" bestFit="1" customWidth="1"/>
    <col min="6817" max="6817" width="4.85546875" customWidth="1"/>
    <col min="6818" max="6818" width="3.85546875" customWidth="1"/>
    <col min="6819" max="6819" width="4.28515625" customWidth="1"/>
    <col min="6820" max="6820" width="5.140625" customWidth="1"/>
    <col min="6821" max="6821" width="5.28515625" customWidth="1"/>
    <col min="6822" max="6822" width="4.42578125" customWidth="1"/>
    <col min="6823" max="6823" width="5" customWidth="1"/>
    <col min="7036" max="7036" width="7.140625" customWidth="1"/>
    <col min="7037" max="7037" width="6" customWidth="1"/>
    <col min="7038" max="7038" width="5" bestFit="1" customWidth="1"/>
    <col min="7039" max="7040" width="4.5703125" customWidth="1"/>
    <col min="7041" max="7041" width="4" customWidth="1"/>
    <col min="7042" max="7044" width="4.28515625" customWidth="1"/>
    <col min="7045" max="7046" width="4.5703125" customWidth="1"/>
    <col min="7047" max="7049" width="4.28515625" customWidth="1"/>
    <col min="7050" max="7050" width="4.5703125" customWidth="1"/>
    <col min="7051" max="7051" width="4.7109375" customWidth="1"/>
    <col min="7052" max="7052" width="5" customWidth="1"/>
    <col min="7053" max="7053" width="6.85546875" customWidth="1"/>
    <col min="7054" max="7055" width="4.140625" customWidth="1"/>
    <col min="7056" max="7056" width="4.7109375" customWidth="1"/>
    <col min="7057" max="7057" width="5.140625" customWidth="1"/>
    <col min="7058" max="7058" width="6.140625" customWidth="1"/>
    <col min="7059" max="7059" width="4.28515625" customWidth="1"/>
    <col min="7060" max="7060" width="4.5703125" customWidth="1"/>
    <col min="7061" max="7061" width="4.85546875" customWidth="1"/>
    <col min="7062" max="7062" width="3.85546875" customWidth="1"/>
    <col min="7063" max="7063" width="5.28515625" customWidth="1"/>
    <col min="7064" max="7065" width="4.85546875" customWidth="1"/>
    <col min="7066" max="7067" width="4.5703125" customWidth="1"/>
    <col min="7068" max="7069" width="4.28515625" customWidth="1"/>
    <col min="7070" max="7070" width="6.140625" customWidth="1"/>
    <col min="7071" max="7071" width="4.28515625" customWidth="1"/>
    <col min="7072" max="7072" width="5" bestFit="1" customWidth="1"/>
    <col min="7073" max="7073" width="4.85546875" customWidth="1"/>
    <col min="7074" max="7074" width="3.85546875" customWidth="1"/>
    <col min="7075" max="7075" width="4.28515625" customWidth="1"/>
    <col min="7076" max="7076" width="5.140625" customWidth="1"/>
    <col min="7077" max="7077" width="5.28515625" customWidth="1"/>
    <col min="7078" max="7078" width="4.42578125" customWidth="1"/>
    <col min="7079" max="7079" width="5" customWidth="1"/>
    <col min="7292" max="7292" width="7.140625" customWidth="1"/>
    <col min="7293" max="7293" width="6" customWidth="1"/>
    <col min="7294" max="7294" width="5" bestFit="1" customWidth="1"/>
    <col min="7295" max="7296" width="4.5703125" customWidth="1"/>
    <col min="7297" max="7297" width="4" customWidth="1"/>
    <col min="7298" max="7300" width="4.28515625" customWidth="1"/>
    <col min="7301" max="7302" width="4.5703125" customWidth="1"/>
    <col min="7303" max="7305" width="4.28515625" customWidth="1"/>
    <col min="7306" max="7306" width="4.5703125" customWidth="1"/>
    <col min="7307" max="7307" width="4.7109375" customWidth="1"/>
    <col min="7308" max="7308" width="5" customWidth="1"/>
    <col min="7309" max="7309" width="6.85546875" customWidth="1"/>
    <col min="7310" max="7311" width="4.140625" customWidth="1"/>
    <col min="7312" max="7312" width="4.7109375" customWidth="1"/>
    <col min="7313" max="7313" width="5.140625" customWidth="1"/>
    <col min="7314" max="7314" width="6.140625" customWidth="1"/>
    <col min="7315" max="7315" width="4.28515625" customWidth="1"/>
    <col min="7316" max="7316" width="4.5703125" customWidth="1"/>
    <col min="7317" max="7317" width="4.85546875" customWidth="1"/>
    <col min="7318" max="7318" width="3.85546875" customWidth="1"/>
    <col min="7319" max="7319" width="5.28515625" customWidth="1"/>
    <col min="7320" max="7321" width="4.85546875" customWidth="1"/>
    <col min="7322" max="7323" width="4.5703125" customWidth="1"/>
    <col min="7324" max="7325" width="4.28515625" customWidth="1"/>
    <col min="7326" max="7326" width="6.140625" customWidth="1"/>
    <col min="7327" max="7327" width="4.28515625" customWidth="1"/>
    <col min="7328" max="7328" width="5" bestFit="1" customWidth="1"/>
    <col min="7329" max="7329" width="4.85546875" customWidth="1"/>
    <col min="7330" max="7330" width="3.85546875" customWidth="1"/>
    <col min="7331" max="7331" width="4.28515625" customWidth="1"/>
    <col min="7332" max="7332" width="5.140625" customWidth="1"/>
    <col min="7333" max="7333" width="5.28515625" customWidth="1"/>
    <col min="7334" max="7334" width="4.42578125" customWidth="1"/>
    <col min="7335" max="7335" width="5" customWidth="1"/>
    <col min="7548" max="7548" width="7.140625" customWidth="1"/>
    <col min="7549" max="7549" width="6" customWidth="1"/>
    <col min="7550" max="7550" width="5" bestFit="1" customWidth="1"/>
    <col min="7551" max="7552" width="4.5703125" customWidth="1"/>
    <col min="7553" max="7553" width="4" customWidth="1"/>
    <col min="7554" max="7556" width="4.28515625" customWidth="1"/>
    <col min="7557" max="7558" width="4.5703125" customWidth="1"/>
    <col min="7559" max="7561" width="4.28515625" customWidth="1"/>
    <col min="7562" max="7562" width="4.5703125" customWidth="1"/>
    <col min="7563" max="7563" width="4.7109375" customWidth="1"/>
    <col min="7564" max="7564" width="5" customWidth="1"/>
    <col min="7565" max="7565" width="6.85546875" customWidth="1"/>
    <col min="7566" max="7567" width="4.140625" customWidth="1"/>
    <col min="7568" max="7568" width="4.7109375" customWidth="1"/>
    <col min="7569" max="7569" width="5.140625" customWidth="1"/>
    <col min="7570" max="7570" width="6.140625" customWidth="1"/>
    <col min="7571" max="7571" width="4.28515625" customWidth="1"/>
    <col min="7572" max="7572" width="4.5703125" customWidth="1"/>
    <col min="7573" max="7573" width="4.85546875" customWidth="1"/>
    <col min="7574" max="7574" width="3.85546875" customWidth="1"/>
    <col min="7575" max="7575" width="5.28515625" customWidth="1"/>
    <col min="7576" max="7577" width="4.85546875" customWidth="1"/>
    <col min="7578" max="7579" width="4.5703125" customWidth="1"/>
    <col min="7580" max="7581" width="4.28515625" customWidth="1"/>
    <col min="7582" max="7582" width="6.140625" customWidth="1"/>
    <col min="7583" max="7583" width="4.28515625" customWidth="1"/>
    <col min="7584" max="7584" width="5" bestFit="1" customWidth="1"/>
    <col min="7585" max="7585" width="4.85546875" customWidth="1"/>
    <col min="7586" max="7586" width="3.85546875" customWidth="1"/>
    <col min="7587" max="7587" width="4.28515625" customWidth="1"/>
    <col min="7588" max="7588" width="5.140625" customWidth="1"/>
    <col min="7589" max="7589" width="5.28515625" customWidth="1"/>
    <col min="7590" max="7590" width="4.42578125" customWidth="1"/>
    <col min="7591" max="7591" width="5" customWidth="1"/>
    <col min="7804" max="7804" width="7.140625" customWidth="1"/>
    <col min="7805" max="7805" width="6" customWidth="1"/>
    <col min="7806" max="7806" width="5" bestFit="1" customWidth="1"/>
    <col min="7807" max="7808" width="4.5703125" customWidth="1"/>
    <col min="7809" max="7809" width="4" customWidth="1"/>
    <col min="7810" max="7812" width="4.28515625" customWidth="1"/>
    <col min="7813" max="7814" width="4.5703125" customWidth="1"/>
    <col min="7815" max="7817" width="4.28515625" customWidth="1"/>
    <col min="7818" max="7818" width="4.5703125" customWidth="1"/>
    <col min="7819" max="7819" width="4.7109375" customWidth="1"/>
    <col min="7820" max="7820" width="5" customWidth="1"/>
    <col min="7821" max="7821" width="6.85546875" customWidth="1"/>
    <col min="7822" max="7823" width="4.140625" customWidth="1"/>
    <col min="7824" max="7824" width="4.7109375" customWidth="1"/>
    <col min="7825" max="7825" width="5.140625" customWidth="1"/>
    <col min="7826" max="7826" width="6.140625" customWidth="1"/>
    <col min="7827" max="7827" width="4.28515625" customWidth="1"/>
    <col min="7828" max="7828" width="4.5703125" customWidth="1"/>
    <col min="7829" max="7829" width="4.85546875" customWidth="1"/>
    <col min="7830" max="7830" width="3.85546875" customWidth="1"/>
    <col min="7831" max="7831" width="5.28515625" customWidth="1"/>
    <col min="7832" max="7833" width="4.85546875" customWidth="1"/>
    <col min="7834" max="7835" width="4.5703125" customWidth="1"/>
    <col min="7836" max="7837" width="4.28515625" customWidth="1"/>
    <col min="7838" max="7838" width="6.140625" customWidth="1"/>
    <col min="7839" max="7839" width="4.28515625" customWidth="1"/>
    <col min="7840" max="7840" width="5" bestFit="1" customWidth="1"/>
    <col min="7841" max="7841" width="4.85546875" customWidth="1"/>
    <col min="7842" max="7842" width="3.85546875" customWidth="1"/>
    <col min="7843" max="7843" width="4.28515625" customWidth="1"/>
    <col min="7844" max="7844" width="5.140625" customWidth="1"/>
    <col min="7845" max="7845" width="5.28515625" customWidth="1"/>
    <col min="7846" max="7846" width="4.42578125" customWidth="1"/>
    <col min="7847" max="7847" width="5" customWidth="1"/>
    <col min="8060" max="8060" width="7.140625" customWidth="1"/>
    <col min="8061" max="8061" width="6" customWidth="1"/>
    <col min="8062" max="8062" width="5" bestFit="1" customWidth="1"/>
    <col min="8063" max="8064" width="4.5703125" customWidth="1"/>
    <col min="8065" max="8065" width="4" customWidth="1"/>
    <col min="8066" max="8068" width="4.28515625" customWidth="1"/>
    <col min="8069" max="8070" width="4.5703125" customWidth="1"/>
    <col min="8071" max="8073" width="4.28515625" customWidth="1"/>
    <col min="8074" max="8074" width="4.5703125" customWidth="1"/>
    <col min="8075" max="8075" width="4.7109375" customWidth="1"/>
    <col min="8076" max="8076" width="5" customWidth="1"/>
    <col min="8077" max="8077" width="6.85546875" customWidth="1"/>
    <col min="8078" max="8079" width="4.140625" customWidth="1"/>
    <col min="8080" max="8080" width="4.7109375" customWidth="1"/>
    <col min="8081" max="8081" width="5.140625" customWidth="1"/>
    <col min="8082" max="8082" width="6.140625" customWidth="1"/>
    <col min="8083" max="8083" width="4.28515625" customWidth="1"/>
    <col min="8084" max="8084" width="4.5703125" customWidth="1"/>
    <col min="8085" max="8085" width="4.85546875" customWidth="1"/>
    <col min="8086" max="8086" width="3.85546875" customWidth="1"/>
    <col min="8087" max="8087" width="5.28515625" customWidth="1"/>
    <col min="8088" max="8089" width="4.85546875" customWidth="1"/>
    <col min="8090" max="8091" width="4.5703125" customWidth="1"/>
    <col min="8092" max="8093" width="4.28515625" customWidth="1"/>
    <col min="8094" max="8094" width="6.140625" customWidth="1"/>
    <col min="8095" max="8095" width="4.28515625" customWidth="1"/>
    <col min="8096" max="8096" width="5" bestFit="1" customWidth="1"/>
    <col min="8097" max="8097" width="4.85546875" customWidth="1"/>
    <col min="8098" max="8098" width="3.85546875" customWidth="1"/>
    <col min="8099" max="8099" width="4.28515625" customWidth="1"/>
    <col min="8100" max="8100" width="5.140625" customWidth="1"/>
    <col min="8101" max="8101" width="5.28515625" customWidth="1"/>
    <col min="8102" max="8102" width="4.42578125" customWidth="1"/>
    <col min="8103" max="8103" width="5" customWidth="1"/>
    <col min="8316" max="8316" width="7.140625" customWidth="1"/>
    <col min="8317" max="8317" width="6" customWidth="1"/>
    <col min="8318" max="8318" width="5" bestFit="1" customWidth="1"/>
    <col min="8319" max="8320" width="4.5703125" customWidth="1"/>
    <col min="8321" max="8321" width="4" customWidth="1"/>
    <col min="8322" max="8324" width="4.28515625" customWidth="1"/>
    <col min="8325" max="8326" width="4.5703125" customWidth="1"/>
    <col min="8327" max="8329" width="4.28515625" customWidth="1"/>
    <col min="8330" max="8330" width="4.5703125" customWidth="1"/>
    <col min="8331" max="8331" width="4.7109375" customWidth="1"/>
    <col min="8332" max="8332" width="5" customWidth="1"/>
    <col min="8333" max="8333" width="6.85546875" customWidth="1"/>
    <col min="8334" max="8335" width="4.140625" customWidth="1"/>
    <col min="8336" max="8336" width="4.7109375" customWidth="1"/>
    <col min="8337" max="8337" width="5.140625" customWidth="1"/>
    <col min="8338" max="8338" width="6.140625" customWidth="1"/>
    <col min="8339" max="8339" width="4.28515625" customWidth="1"/>
    <col min="8340" max="8340" width="4.5703125" customWidth="1"/>
    <col min="8341" max="8341" width="4.85546875" customWidth="1"/>
    <col min="8342" max="8342" width="3.85546875" customWidth="1"/>
    <col min="8343" max="8343" width="5.28515625" customWidth="1"/>
    <col min="8344" max="8345" width="4.85546875" customWidth="1"/>
    <col min="8346" max="8347" width="4.5703125" customWidth="1"/>
    <col min="8348" max="8349" width="4.28515625" customWidth="1"/>
    <col min="8350" max="8350" width="6.140625" customWidth="1"/>
    <col min="8351" max="8351" width="4.28515625" customWidth="1"/>
    <col min="8352" max="8352" width="5" bestFit="1" customWidth="1"/>
    <col min="8353" max="8353" width="4.85546875" customWidth="1"/>
    <col min="8354" max="8354" width="3.85546875" customWidth="1"/>
    <col min="8355" max="8355" width="4.28515625" customWidth="1"/>
    <col min="8356" max="8356" width="5.140625" customWidth="1"/>
    <col min="8357" max="8357" width="5.28515625" customWidth="1"/>
    <col min="8358" max="8358" width="4.42578125" customWidth="1"/>
    <col min="8359" max="8359" width="5" customWidth="1"/>
    <col min="8572" max="8572" width="7.140625" customWidth="1"/>
    <col min="8573" max="8573" width="6" customWidth="1"/>
    <col min="8574" max="8574" width="5" bestFit="1" customWidth="1"/>
    <col min="8575" max="8576" width="4.5703125" customWidth="1"/>
    <col min="8577" max="8577" width="4" customWidth="1"/>
    <col min="8578" max="8580" width="4.28515625" customWidth="1"/>
    <col min="8581" max="8582" width="4.5703125" customWidth="1"/>
    <col min="8583" max="8585" width="4.28515625" customWidth="1"/>
    <col min="8586" max="8586" width="4.5703125" customWidth="1"/>
    <col min="8587" max="8587" width="4.7109375" customWidth="1"/>
    <col min="8588" max="8588" width="5" customWidth="1"/>
    <col min="8589" max="8589" width="6.85546875" customWidth="1"/>
    <col min="8590" max="8591" width="4.140625" customWidth="1"/>
    <col min="8592" max="8592" width="4.7109375" customWidth="1"/>
    <col min="8593" max="8593" width="5.140625" customWidth="1"/>
    <col min="8594" max="8594" width="6.140625" customWidth="1"/>
    <col min="8595" max="8595" width="4.28515625" customWidth="1"/>
    <col min="8596" max="8596" width="4.5703125" customWidth="1"/>
    <col min="8597" max="8597" width="4.85546875" customWidth="1"/>
    <col min="8598" max="8598" width="3.85546875" customWidth="1"/>
    <col min="8599" max="8599" width="5.28515625" customWidth="1"/>
    <col min="8600" max="8601" width="4.85546875" customWidth="1"/>
    <col min="8602" max="8603" width="4.5703125" customWidth="1"/>
    <col min="8604" max="8605" width="4.28515625" customWidth="1"/>
    <col min="8606" max="8606" width="6.140625" customWidth="1"/>
    <col min="8607" max="8607" width="4.28515625" customWidth="1"/>
    <col min="8608" max="8608" width="5" bestFit="1" customWidth="1"/>
    <col min="8609" max="8609" width="4.85546875" customWidth="1"/>
    <col min="8610" max="8610" width="3.85546875" customWidth="1"/>
    <col min="8611" max="8611" width="4.28515625" customWidth="1"/>
    <col min="8612" max="8612" width="5.140625" customWidth="1"/>
    <col min="8613" max="8613" width="5.28515625" customWidth="1"/>
    <col min="8614" max="8614" width="4.42578125" customWidth="1"/>
    <col min="8615" max="8615" width="5" customWidth="1"/>
    <col min="8828" max="8828" width="7.140625" customWidth="1"/>
    <col min="8829" max="8829" width="6" customWidth="1"/>
    <col min="8830" max="8830" width="5" bestFit="1" customWidth="1"/>
    <col min="8831" max="8832" width="4.5703125" customWidth="1"/>
    <col min="8833" max="8833" width="4" customWidth="1"/>
    <col min="8834" max="8836" width="4.28515625" customWidth="1"/>
    <col min="8837" max="8838" width="4.5703125" customWidth="1"/>
    <col min="8839" max="8841" width="4.28515625" customWidth="1"/>
    <col min="8842" max="8842" width="4.5703125" customWidth="1"/>
    <col min="8843" max="8843" width="4.7109375" customWidth="1"/>
    <col min="8844" max="8844" width="5" customWidth="1"/>
    <col min="8845" max="8845" width="6.85546875" customWidth="1"/>
    <col min="8846" max="8847" width="4.140625" customWidth="1"/>
    <col min="8848" max="8848" width="4.7109375" customWidth="1"/>
    <col min="8849" max="8849" width="5.140625" customWidth="1"/>
    <col min="8850" max="8850" width="6.140625" customWidth="1"/>
    <col min="8851" max="8851" width="4.28515625" customWidth="1"/>
    <col min="8852" max="8852" width="4.5703125" customWidth="1"/>
    <col min="8853" max="8853" width="4.85546875" customWidth="1"/>
    <col min="8854" max="8854" width="3.85546875" customWidth="1"/>
    <col min="8855" max="8855" width="5.28515625" customWidth="1"/>
    <col min="8856" max="8857" width="4.85546875" customWidth="1"/>
    <col min="8858" max="8859" width="4.5703125" customWidth="1"/>
    <col min="8860" max="8861" width="4.28515625" customWidth="1"/>
    <col min="8862" max="8862" width="6.140625" customWidth="1"/>
    <col min="8863" max="8863" width="4.28515625" customWidth="1"/>
    <col min="8864" max="8864" width="5" bestFit="1" customWidth="1"/>
    <col min="8865" max="8865" width="4.85546875" customWidth="1"/>
    <col min="8866" max="8866" width="3.85546875" customWidth="1"/>
    <col min="8867" max="8867" width="4.28515625" customWidth="1"/>
    <col min="8868" max="8868" width="5.140625" customWidth="1"/>
    <col min="8869" max="8869" width="5.28515625" customWidth="1"/>
    <col min="8870" max="8870" width="4.42578125" customWidth="1"/>
    <col min="8871" max="8871" width="5" customWidth="1"/>
    <col min="9084" max="9084" width="7.140625" customWidth="1"/>
    <col min="9085" max="9085" width="6" customWidth="1"/>
    <col min="9086" max="9086" width="5" bestFit="1" customWidth="1"/>
    <col min="9087" max="9088" width="4.5703125" customWidth="1"/>
    <col min="9089" max="9089" width="4" customWidth="1"/>
    <col min="9090" max="9092" width="4.28515625" customWidth="1"/>
    <col min="9093" max="9094" width="4.5703125" customWidth="1"/>
    <col min="9095" max="9097" width="4.28515625" customWidth="1"/>
    <col min="9098" max="9098" width="4.5703125" customWidth="1"/>
    <col min="9099" max="9099" width="4.7109375" customWidth="1"/>
    <col min="9100" max="9100" width="5" customWidth="1"/>
    <col min="9101" max="9101" width="6.85546875" customWidth="1"/>
    <col min="9102" max="9103" width="4.140625" customWidth="1"/>
    <col min="9104" max="9104" width="4.7109375" customWidth="1"/>
    <col min="9105" max="9105" width="5.140625" customWidth="1"/>
    <col min="9106" max="9106" width="6.140625" customWidth="1"/>
    <col min="9107" max="9107" width="4.28515625" customWidth="1"/>
    <col min="9108" max="9108" width="4.5703125" customWidth="1"/>
    <col min="9109" max="9109" width="4.85546875" customWidth="1"/>
    <col min="9110" max="9110" width="3.85546875" customWidth="1"/>
    <col min="9111" max="9111" width="5.28515625" customWidth="1"/>
    <col min="9112" max="9113" width="4.85546875" customWidth="1"/>
    <col min="9114" max="9115" width="4.5703125" customWidth="1"/>
    <col min="9116" max="9117" width="4.28515625" customWidth="1"/>
    <col min="9118" max="9118" width="6.140625" customWidth="1"/>
    <col min="9119" max="9119" width="4.28515625" customWidth="1"/>
    <col min="9120" max="9120" width="5" bestFit="1" customWidth="1"/>
    <col min="9121" max="9121" width="4.85546875" customWidth="1"/>
    <col min="9122" max="9122" width="3.85546875" customWidth="1"/>
    <col min="9123" max="9123" width="4.28515625" customWidth="1"/>
    <col min="9124" max="9124" width="5.140625" customWidth="1"/>
    <col min="9125" max="9125" width="5.28515625" customWidth="1"/>
    <col min="9126" max="9126" width="4.42578125" customWidth="1"/>
    <col min="9127" max="9127" width="5" customWidth="1"/>
    <col min="9340" max="9340" width="7.140625" customWidth="1"/>
    <col min="9341" max="9341" width="6" customWidth="1"/>
    <col min="9342" max="9342" width="5" bestFit="1" customWidth="1"/>
    <col min="9343" max="9344" width="4.5703125" customWidth="1"/>
    <col min="9345" max="9345" width="4" customWidth="1"/>
    <col min="9346" max="9348" width="4.28515625" customWidth="1"/>
    <col min="9349" max="9350" width="4.5703125" customWidth="1"/>
    <col min="9351" max="9353" width="4.28515625" customWidth="1"/>
    <col min="9354" max="9354" width="4.5703125" customWidth="1"/>
    <col min="9355" max="9355" width="4.7109375" customWidth="1"/>
    <col min="9356" max="9356" width="5" customWidth="1"/>
    <col min="9357" max="9357" width="6.85546875" customWidth="1"/>
    <col min="9358" max="9359" width="4.140625" customWidth="1"/>
    <col min="9360" max="9360" width="4.7109375" customWidth="1"/>
    <col min="9361" max="9361" width="5.140625" customWidth="1"/>
    <col min="9362" max="9362" width="6.140625" customWidth="1"/>
    <col min="9363" max="9363" width="4.28515625" customWidth="1"/>
    <col min="9364" max="9364" width="4.5703125" customWidth="1"/>
    <col min="9365" max="9365" width="4.85546875" customWidth="1"/>
    <col min="9366" max="9366" width="3.85546875" customWidth="1"/>
    <col min="9367" max="9367" width="5.28515625" customWidth="1"/>
    <col min="9368" max="9369" width="4.85546875" customWidth="1"/>
    <col min="9370" max="9371" width="4.5703125" customWidth="1"/>
    <col min="9372" max="9373" width="4.28515625" customWidth="1"/>
    <col min="9374" max="9374" width="6.140625" customWidth="1"/>
    <col min="9375" max="9375" width="4.28515625" customWidth="1"/>
    <col min="9376" max="9376" width="5" bestFit="1" customWidth="1"/>
    <col min="9377" max="9377" width="4.85546875" customWidth="1"/>
    <col min="9378" max="9378" width="3.85546875" customWidth="1"/>
    <col min="9379" max="9379" width="4.28515625" customWidth="1"/>
    <col min="9380" max="9380" width="5.140625" customWidth="1"/>
    <col min="9381" max="9381" width="5.28515625" customWidth="1"/>
    <col min="9382" max="9382" width="4.42578125" customWidth="1"/>
    <col min="9383" max="9383" width="5" customWidth="1"/>
    <col min="9596" max="9596" width="7.140625" customWidth="1"/>
    <col min="9597" max="9597" width="6" customWidth="1"/>
    <col min="9598" max="9598" width="5" bestFit="1" customWidth="1"/>
    <col min="9599" max="9600" width="4.5703125" customWidth="1"/>
    <col min="9601" max="9601" width="4" customWidth="1"/>
    <col min="9602" max="9604" width="4.28515625" customWidth="1"/>
    <col min="9605" max="9606" width="4.5703125" customWidth="1"/>
    <col min="9607" max="9609" width="4.28515625" customWidth="1"/>
    <col min="9610" max="9610" width="4.5703125" customWidth="1"/>
    <col min="9611" max="9611" width="4.7109375" customWidth="1"/>
    <col min="9612" max="9612" width="5" customWidth="1"/>
    <col min="9613" max="9613" width="6.85546875" customWidth="1"/>
    <col min="9614" max="9615" width="4.140625" customWidth="1"/>
    <col min="9616" max="9616" width="4.7109375" customWidth="1"/>
    <col min="9617" max="9617" width="5.140625" customWidth="1"/>
    <col min="9618" max="9618" width="6.140625" customWidth="1"/>
    <col min="9619" max="9619" width="4.28515625" customWidth="1"/>
    <col min="9620" max="9620" width="4.5703125" customWidth="1"/>
    <col min="9621" max="9621" width="4.85546875" customWidth="1"/>
    <col min="9622" max="9622" width="3.85546875" customWidth="1"/>
    <col min="9623" max="9623" width="5.28515625" customWidth="1"/>
    <col min="9624" max="9625" width="4.85546875" customWidth="1"/>
    <col min="9626" max="9627" width="4.5703125" customWidth="1"/>
    <col min="9628" max="9629" width="4.28515625" customWidth="1"/>
    <col min="9630" max="9630" width="6.140625" customWidth="1"/>
    <col min="9631" max="9631" width="4.28515625" customWidth="1"/>
    <col min="9632" max="9632" width="5" bestFit="1" customWidth="1"/>
    <col min="9633" max="9633" width="4.85546875" customWidth="1"/>
    <col min="9634" max="9634" width="3.85546875" customWidth="1"/>
    <col min="9635" max="9635" width="4.28515625" customWidth="1"/>
    <col min="9636" max="9636" width="5.140625" customWidth="1"/>
    <col min="9637" max="9637" width="5.28515625" customWidth="1"/>
    <col min="9638" max="9638" width="4.42578125" customWidth="1"/>
    <col min="9639" max="9639" width="5" customWidth="1"/>
    <col min="9852" max="9852" width="7.140625" customWidth="1"/>
    <col min="9853" max="9853" width="6" customWidth="1"/>
    <col min="9854" max="9854" width="5" bestFit="1" customWidth="1"/>
    <col min="9855" max="9856" width="4.5703125" customWidth="1"/>
    <col min="9857" max="9857" width="4" customWidth="1"/>
    <col min="9858" max="9860" width="4.28515625" customWidth="1"/>
    <col min="9861" max="9862" width="4.5703125" customWidth="1"/>
    <col min="9863" max="9865" width="4.28515625" customWidth="1"/>
    <col min="9866" max="9866" width="4.5703125" customWidth="1"/>
    <col min="9867" max="9867" width="4.7109375" customWidth="1"/>
    <col min="9868" max="9868" width="5" customWidth="1"/>
    <col min="9869" max="9869" width="6.85546875" customWidth="1"/>
    <col min="9870" max="9871" width="4.140625" customWidth="1"/>
    <col min="9872" max="9872" width="4.7109375" customWidth="1"/>
    <col min="9873" max="9873" width="5.140625" customWidth="1"/>
    <col min="9874" max="9874" width="6.140625" customWidth="1"/>
    <col min="9875" max="9875" width="4.28515625" customWidth="1"/>
    <col min="9876" max="9876" width="4.5703125" customWidth="1"/>
    <col min="9877" max="9877" width="4.85546875" customWidth="1"/>
    <col min="9878" max="9878" width="3.85546875" customWidth="1"/>
    <col min="9879" max="9879" width="5.28515625" customWidth="1"/>
    <col min="9880" max="9881" width="4.85546875" customWidth="1"/>
    <col min="9882" max="9883" width="4.5703125" customWidth="1"/>
    <col min="9884" max="9885" width="4.28515625" customWidth="1"/>
    <col min="9886" max="9886" width="6.140625" customWidth="1"/>
    <col min="9887" max="9887" width="4.28515625" customWidth="1"/>
    <col min="9888" max="9888" width="5" bestFit="1" customWidth="1"/>
    <col min="9889" max="9889" width="4.85546875" customWidth="1"/>
    <col min="9890" max="9890" width="3.85546875" customWidth="1"/>
    <col min="9891" max="9891" width="4.28515625" customWidth="1"/>
    <col min="9892" max="9892" width="5.140625" customWidth="1"/>
    <col min="9893" max="9893" width="5.28515625" customWidth="1"/>
    <col min="9894" max="9894" width="4.42578125" customWidth="1"/>
    <col min="9895" max="9895" width="5" customWidth="1"/>
    <col min="10108" max="10108" width="7.140625" customWidth="1"/>
    <col min="10109" max="10109" width="6" customWidth="1"/>
    <col min="10110" max="10110" width="5" bestFit="1" customWidth="1"/>
    <col min="10111" max="10112" width="4.5703125" customWidth="1"/>
    <col min="10113" max="10113" width="4" customWidth="1"/>
    <col min="10114" max="10116" width="4.28515625" customWidth="1"/>
    <col min="10117" max="10118" width="4.5703125" customWidth="1"/>
    <col min="10119" max="10121" width="4.28515625" customWidth="1"/>
    <col min="10122" max="10122" width="4.5703125" customWidth="1"/>
    <col min="10123" max="10123" width="4.7109375" customWidth="1"/>
    <col min="10124" max="10124" width="5" customWidth="1"/>
    <col min="10125" max="10125" width="6.85546875" customWidth="1"/>
    <col min="10126" max="10127" width="4.140625" customWidth="1"/>
    <col min="10128" max="10128" width="4.7109375" customWidth="1"/>
    <col min="10129" max="10129" width="5.140625" customWidth="1"/>
    <col min="10130" max="10130" width="6.140625" customWidth="1"/>
    <col min="10131" max="10131" width="4.28515625" customWidth="1"/>
    <col min="10132" max="10132" width="4.5703125" customWidth="1"/>
    <col min="10133" max="10133" width="4.85546875" customWidth="1"/>
    <col min="10134" max="10134" width="3.85546875" customWidth="1"/>
    <col min="10135" max="10135" width="5.28515625" customWidth="1"/>
    <col min="10136" max="10137" width="4.85546875" customWidth="1"/>
    <col min="10138" max="10139" width="4.5703125" customWidth="1"/>
    <col min="10140" max="10141" width="4.28515625" customWidth="1"/>
    <col min="10142" max="10142" width="6.140625" customWidth="1"/>
    <col min="10143" max="10143" width="4.28515625" customWidth="1"/>
    <col min="10144" max="10144" width="5" bestFit="1" customWidth="1"/>
    <col min="10145" max="10145" width="4.85546875" customWidth="1"/>
    <col min="10146" max="10146" width="3.85546875" customWidth="1"/>
    <col min="10147" max="10147" width="4.28515625" customWidth="1"/>
    <col min="10148" max="10148" width="5.140625" customWidth="1"/>
    <col min="10149" max="10149" width="5.28515625" customWidth="1"/>
    <col min="10150" max="10150" width="4.42578125" customWidth="1"/>
    <col min="10151" max="10151" width="5" customWidth="1"/>
    <col min="10364" max="10364" width="7.140625" customWidth="1"/>
    <col min="10365" max="10365" width="6" customWidth="1"/>
    <col min="10366" max="10366" width="5" bestFit="1" customWidth="1"/>
    <col min="10367" max="10368" width="4.5703125" customWidth="1"/>
    <col min="10369" max="10369" width="4" customWidth="1"/>
    <col min="10370" max="10372" width="4.28515625" customWidth="1"/>
    <col min="10373" max="10374" width="4.5703125" customWidth="1"/>
    <col min="10375" max="10377" width="4.28515625" customWidth="1"/>
    <col min="10378" max="10378" width="4.5703125" customWidth="1"/>
    <col min="10379" max="10379" width="4.7109375" customWidth="1"/>
    <col min="10380" max="10380" width="5" customWidth="1"/>
    <col min="10381" max="10381" width="6.85546875" customWidth="1"/>
    <col min="10382" max="10383" width="4.140625" customWidth="1"/>
    <col min="10384" max="10384" width="4.7109375" customWidth="1"/>
    <col min="10385" max="10385" width="5.140625" customWidth="1"/>
    <col min="10386" max="10386" width="6.140625" customWidth="1"/>
    <col min="10387" max="10387" width="4.28515625" customWidth="1"/>
    <col min="10388" max="10388" width="4.5703125" customWidth="1"/>
    <col min="10389" max="10389" width="4.85546875" customWidth="1"/>
    <col min="10390" max="10390" width="3.85546875" customWidth="1"/>
    <col min="10391" max="10391" width="5.28515625" customWidth="1"/>
    <col min="10392" max="10393" width="4.85546875" customWidth="1"/>
    <col min="10394" max="10395" width="4.5703125" customWidth="1"/>
    <col min="10396" max="10397" width="4.28515625" customWidth="1"/>
    <col min="10398" max="10398" width="6.140625" customWidth="1"/>
    <col min="10399" max="10399" width="4.28515625" customWidth="1"/>
    <col min="10400" max="10400" width="5" bestFit="1" customWidth="1"/>
    <col min="10401" max="10401" width="4.85546875" customWidth="1"/>
    <col min="10402" max="10402" width="3.85546875" customWidth="1"/>
    <col min="10403" max="10403" width="4.28515625" customWidth="1"/>
    <col min="10404" max="10404" width="5.140625" customWidth="1"/>
    <col min="10405" max="10405" width="5.28515625" customWidth="1"/>
    <col min="10406" max="10406" width="4.42578125" customWidth="1"/>
    <col min="10407" max="10407" width="5" customWidth="1"/>
    <col min="10620" max="10620" width="7.140625" customWidth="1"/>
    <col min="10621" max="10621" width="6" customWidth="1"/>
    <col min="10622" max="10622" width="5" bestFit="1" customWidth="1"/>
    <col min="10623" max="10624" width="4.5703125" customWidth="1"/>
    <col min="10625" max="10625" width="4" customWidth="1"/>
    <col min="10626" max="10628" width="4.28515625" customWidth="1"/>
    <col min="10629" max="10630" width="4.5703125" customWidth="1"/>
    <col min="10631" max="10633" width="4.28515625" customWidth="1"/>
    <col min="10634" max="10634" width="4.5703125" customWidth="1"/>
    <col min="10635" max="10635" width="4.7109375" customWidth="1"/>
    <col min="10636" max="10636" width="5" customWidth="1"/>
    <col min="10637" max="10637" width="6.85546875" customWidth="1"/>
    <col min="10638" max="10639" width="4.140625" customWidth="1"/>
    <col min="10640" max="10640" width="4.7109375" customWidth="1"/>
    <col min="10641" max="10641" width="5.140625" customWidth="1"/>
    <col min="10642" max="10642" width="6.140625" customWidth="1"/>
    <col min="10643" max="10643" width="4.28515625" customWidth="1"/>
    <col min="10644" max="10644" width="4.5703125" customWidth="1"/>
    <col min="10645" max="10645" width="4.85546875" customWidth="1"/>
    <col min="10646" max="10646" width="3.85546875" customWidth="1"/>
    <col min="10647" max="10647" width="5.28515625" customWidth="1"/>
    <col min="10648" max="10649" width="4.85546875" customWidth="1"/>
    <col min="10650" max="10651" width="4.5703125" customWidth="1"/>
    <col min="10652" max="10653" width="4.28515625" customWidth="1"/>
    <col min="10654" max="10654" width="6.140625" customWidth="1"/>
    <col min="10655" max="10655" width="4.28515625" customWidth="1"/>
    <col min="10656" max="10656" width="5" bestFit="1" customWidth="1"/>
    <col min="10657" max="10657" width="4.85546875" customWidth="1"/>
    <col min="10658" max="10658" width="3.85546875" customWidth="1"/>
    <col min="10659" max="10659" width="4.28515625" customWidth="1"/>
    <col min="10660" max="10660" width="5.140625" customWidth="1"/>
    <col min="10661" max="10661" width="5.28515625" customWidth="1"/>
    <col min="10662" max="10662" width="4.42578125" customWidth="1"/>
    <col min="10663" max="10663" width="5" customWidth="1"/>
    <col min="10876" max="10876" width="7.140625" customWidth="1"/>
    <col min="10877" max="10877" width="6" customWidth="1"/>
    <col min="10878" max="10878" width="5" bestFit="1" customWidth="1"/>
    <col min="10879" max="10880" width="4.5703125" customWidth="1"/>
    <col min="10881" max="10881" width="4" customWidth="1"/>
    <col min="10882" max="10884" width="4.28515625" customWidth="1"/>
    <col min="10885" max="10886" width="4.5703125" customWidth="1"/>
    <col min="10887" max="10889" width="4.28515625" customWidth="1"/>
    <col min="10890" max="10890" width="4.5703125" customWidth="1"/>
    <col min="10891" max="10891" width="4.7109375" customWidth="1"/>
    <col min="10892" max="10892" width="5" customWidth="1"/>
    <col min="10893" max="10893" width="6.85546875" customWidth="1"/>
    <col min="10894" max="10895" width="4.140625" customWidth="1"/>
    <col min="10896" max="10896" width="4.7109375" customWidth="1"/>
    <col min="10897" max="10897" width="5.140625" customWidth="1"/>
    <col min="10898" max="10898" width="6.140625" customWidth="1"/>
    <col min="10899" max="10899" width="4.28515625" customWidth="1"/>
    <col min="10900" max="10900" width="4.5703125" customWidth="1"/>
    <col min="10901" max="10901" width="4.85546875" customWidth="1"/>
    <col min="10902" max="10902" width="3.85546875" customWidth="1"/>
    <col min="10903" max="10903" width="5.28515625" customWidth="1"/>
    <col min="10904" max="10905" width="4.85546875" customWidth="1"/>
    <col min="10906" max="10907" width="4.5703125" customWidth="1"/>
    <col min="10908" max="10909" width="4.28515625" customWidth="1"/>
    <col min="10910" max="10910" width="6.140625" customWidth="1"/>
    <col min="10911" max="10911" width="4.28515625" customWidth="1"/>
    <col min="10912" max="10912" width="5" bestFit="1" customWidth="1"/>
    <col min="10913" max="10913" width="4.85546875" customWidth="1"/>
    <col min="10914" max="10914" width="3.85546875" customWidth="1"/>
    <col min="10915" max="10915" width="4.28515625" customWidth="1"/>
    <col min="10916" max="10916" width="5.140625" customWidth="1"/>
    <col min="10917" max="10917" width="5.28515625" customWidth="1"/>
    <col min="10918" max="10918" width="4.42578125" customWidth="1"/>
    <col min="10919" max="10919" width="5" customWidth="1"/>
    <col min="11132" max="11132" width="7.140625" customWidth="1"/>
    <col min="11133" max="11133" width="6" customWidth="1"/>
    <col min="11134" max="11134" width="5" bestFit="1" customWidth="1"/>
    <col min="11135" max="11136" width="4.5703125" customWidth="1"/>
    <col min="11137" max="11137" width="4" customWidth="1"/>
    <col min="11138" max="11140" width="4.28515625" customWidth="1"/>
    <col min="11141" max="11142" width="4.5703125" customWidth="1"/>
    <col min="11143" max="11145" width="4.28515625" customWidth="1"/>
    <col min="11146" max="11146" width="4.5703125" customWidth="1"/>
    <col min="11147" max="11147" width="4.7109375" customWidth="1"/>
    <col min="11148" max="11148" width="5" customWidth="1"/>
    <col min="11149" max="11149" width="6.85546875" customWidth="1"/>
    <col min="11150" max="11151" width="4.140625" customWidth="1"/>
    <col min="11152" max="11152" width="4.7109375" customWidth="1"/>
    <col min="11153" max="11153" width="5.140625" customWidth="1"/>
    <col min="11154" max="11154" width="6.140625" customWidth="1"/>
    <col min="11155" max="11155" width="4.28515625" customWidth="1"/>
    <col min="11156" max="11156" width="4.5703125" customWidth="1"/>
    <col min="11157" max="11157" width="4.85546875" customWidth="1"/>
    <col min="11158" max="11158" width="3.85546875" customWidth="1"/>
    <col min="11159" max="11159" width="5.28515625" customWidth="1"/>
    <col min="11160" max="11161" width="4.85546875" customWidth="1"/>
    <col min="11162" max="11163" width="4.5703125" customWidth="1"/>
    <col min="11164" max="11165" width="4.28515625" customWidth="1"/>
    <col min="11166" max="11166" width="6.140625" customWidth="1"/>
    <col min="11167" max="11167" width="4.28515625" customWidth="1"/>
    <col min="11168" max="11168" width="5" bestFit="1" customWidth="1"/>
    <col min="11169" max="11169" width="4.85546875" customWidth="1"/>
    <col min="11170" max="11170" width="3.85546875" customWidth="1"/>
    <col min="11171" max="11171" width="4.28515625" customWidth="1"/>
    <col min="11172" max="11172" width="5.140625" customWidth="1"/>
    <col min="11173" max="11173" width="5.28515625" customWidth="1"/>
    <col min="11174" max="11174" width="4.42578125" customWidth="1"/>
    <col min="11175" max="11175" width="5" customWidth="1"/>
    <col min="11388" max="11388" width="7.140625" customWidth="1"/>
    <col min="11389" max="11389" width="6" customWidth="1"/>
    <col min="11390" max="11390" width="5" bestFit="1" customWidth="1"/>
    <col min="11391" max="11392" width="4.5703125" customWidth="1"/>
    <col min="11393" max="11393" width="4" customWidth="1"/>
    <col min="11394" max="11396" width="4.28515625" customWidth="1"/>
    <col min="11397" max="11398" width="4.5703125" customWidth="1"/>
    <col min="11399" max="11401" width="4.28515625" customWidth="1"/>
    <col min="11402" max="11402" width="4.5703125" customWidth="1"/>
    <col min="11403" max="11403" width="4.7109375" customWidth="1"/>
    <col min="11404" max="11404" width="5" customWidth="1"/>
    <col min="11405" max="11405" width="6.85546875" customWidth="1"/>
    <col min="11406" max="11407" width="4.140625" customWidth="1"/>
    <col min="11408" max="11408" width="4.7109375" customWidth="1"/>
    <col min="11409" max="11409" width="5.140625" customWidth="1"/>
    <col min="11410" max="11410" width="6.140625" customWidth="1"/>
    <col min="11411" max="11411" width="4.28515625" customWidth="1"/>
    <col min="11412" max="11412" width="4.5703125" customWidth="1"/>
    <col min="11413" max="11413" width="4.85546875" customWidth="1"/>
    <col min="11414" max="11414" width="3.85546875" customWidth="1"/>
    <col min="11415" max="11415" width="5.28515625" customWidth="1"/>
    <col min="11416" max="11417" width="4.85546875" customWidth="1"/>
    <col min="11418" max="11419" width="4.5703125" customWidth="1"/>
    <col min="11420" max="11421" width="4.28515625" customWidth="1"/>
    <col min="11422" max="11422" width="6.140625" customWidth="1"/>
    <col min="11423" max="11423" width="4.28515625" customWidth="1"/>
    <col min="11424" max="11424" width="5" bestFit="1" customWidth="1"/>
    <col min="11425" max="11425" width="4.85546875" customWidth="1"/>
    <col min="11426" max="11426" width="3.85546875" customWidth="1"/>
    <col min="11427" max="11427" width="4.28515625" customWidth="1"/>
    <col min="11428" max="11428" width="5.140625" customWidth="1"/>
    <col min="11429" max="11429" width="5.28515625" customWidth="1"/>
    <col min="11430" max="11430" width="4.42578125" customWidth="1"/>
    <col min="11431" max="11431" width="5" customWidth="1"/>
    <col min="11644" max="11644" width="7.140625" customWidth="1"/>
    <col min="11645" max="11645" width="6" customWidth="1"/>
    <col min="11646" max="11646" width="5" bestFit="1" customWidth="1"/>
    <col min="11647" max="11648" width="4.5703125" customWidth="1"/>
    <col min="11649" max="11649" width="4" customWidth="1"/>
    <col min="11650" max="11652" width="4.28515625" customWidth="1"/>
    <col min="11653" max="11654" width="4.5703125" customWidth="1"/>
    <col min="11655" max="11657" width="4.28515625" customWidth="1"/>
    <col min="11658" max="11658" width="4.5703125" customWidth="1"/>
    <col min="11659" max="11659" width="4.7109375" customWidth="1"/>
    <col min="11660" max="11660" width="5" customWidth="1"/>
    <col min="11661" max="11661" width="6.85546875" customWidth="1"/>
    <col min="11662" max="11663" width="4.140625" customWidth="1"/>
    <col min="11664" max="11664" width="4.7109375" customWidth="1"/>
    <col min="11665" max="11665" width="5.140625" customWidth="1"/>
    <col min="11666" max="11666" width="6.140625" customWidth="1"/>
    <col min="11667" max="11667" width="4.28515625" customWidth="1"/>
    <col min="11668" max="11668" width="4.5703125" customWidth="1"/>
    <col min="11669" max="11669" width="4.85546875" customWidth="1"/>
    <col min="11670" max="11670" width="3.85546875" customWidth="1"/>
    <col min="11671" max="11671" width="5.28515625" customWidth="1"/>
    <col min="11672" max="11673" width="4.85546875" customWidth="1"/>
    <col min="11674" max="11675" width="4.5703125" customWidth="1"/>
    <col min="11676" max="11677" width="4.28515625" customWidth="1"/>
    <col min="11678" max="11678" width="6.140625" customWidth="1"/>
    <col min="11679" max="11679" width="4.28515625" customWidth="1"/>
    <col min="11680" max="11680" width="5" bestFit="1" customWidth="1"/>
    <col min="11681" max="11681" width="4.85546875" customWidth="1"/>
    <col min="11682" max="11682" width="3.85546875" customWidth="1"/>
    <col min="11683" max="11683" width="4.28515625" customWidth="1"/>
    <col min="11684" max="11684" width="5.140625" customWidth="1"/>
    <col min="11685" max="11685" width="5.28515625" customWidth="1"/>
    <col min="11686" max="11686" width="4.42578125" customWidth="1"/>
    <col min="11687" max="11687" width="5" customWidth="1"/>
    <col min="11900" max="11900" width="7.140625" customWidth="1"/>
    <col min="11901" max="11901" width="6" customWidth="1"/>
    <col min="11902" max="11902" width="5" bestFit="1" customWidth="1"/>
    <col min="11903" max="11904" width="4.5703125" customWidth="1"/>
    <col min="11905" max="11905" width="4" customWidth="1"/>
    <col min="11906" max="11908" width="4.28515625" customWidth="1"/>
    <col min="11909" max="11910" width="4.5703125" customWidth="1"/>
    <col min="11911" max="11913" width="4.28515625" customWidth="1"/>
    <col min="11914" max="11914" width="4.5703125" customWidth="1"/>
    <col min="11915" max="11915" width="4.7109375" customWidth="1"/>
    <col min="11916" max="11916" width="5" customWidth="1"/>
    <col min="11917" max="11917" width="6.85546875" customWidth="1"/>
    <col min="11918" max="11919" width="4.140625" customWidth="1"/>
    <col min="11920" max="11920" width="4.7109375" customWidth="1"/>
    <col min="11921" max="11921" width="5.140625" customWidth="1"/>
    <col min="11922" max="11922" width="6.140625" customWidth="1"/>
    <col min="11923" max="11923" width="4.28515625" customWidth="1"/>
    <col min="11924" max="11924" width="4.5703125" customWidth="1"/>
    <col min="11925" max="11925" width="4.85546875" customWidth="1"/>
    <col min="11926" max="11926" width="3.85546875" customWidth="1"/>
    <col min="11927" max="11927" width="5.28515625" customWidth="1"/>
    <col min="11928" max="11929" width="4.85546875" customWidth="1"/>
    <col min="11930" max="11931" width="4.5703125" customWidth="1"/>
    <col min="11932" max="11933" width="4.28515625" customWidth="1"/>
    <col min="11934" max="11934" width="6.140625" customWidth="1"/>
    <col min="11935" max="11935" width="4.28515625" customWidth="1"/>
    <col min="11936" max="11936" width="5" bestFit="1" customWidth="1"/>
    <col min="11937" max="11937" width="4.85546875" customWidth="1"/>
    <col min="11938" max="11938" width="3.85546875" customWidth="1"/>
    <col min="11939" max="11939" width="4.28515625" customWidth="1"/>
    <col min="11940" max="11940" width="5.140625" customWidth="1"/>
    <col min="11941" max="11941" width="5.28515625" customWidth="1"/>
    <col min="11942" max="11942" width="4.42578125" customWidth="1"/>
    <col min="11943" max="11943" width="5" customWidth="1"/>
    <col min="12156" max="12156" width="7.140625" customWidth="1"/>
    <col min="12157" max="12157" width="6" customWidth="1"/>
    <col min="12158" max="12158" width="5" bestFit="1" customWidth="1"/>
    <col min="12159" max="12160" width="4.5703125" customWidth="1"/>
    <col min="12161" max="12161" width="4" customWidth="1"/>
    <col min="12162" max="12164" width="4.28515625" customWidth="1"/>
    <col min="12165" max="12166" width="4.5703125" customWidth="1"/>
    <col min="12167" max="12169" width="4.28515625" customWidth="1"/>
    <col min="12170" max="12170" width="4.5703125" customWidth="1"/>
    <col min="12171" max="12171" width="4.7109375" customWidth="1"/>
    <col min="12172" max="12172" width="5" customWidth="1"/>
    <col min="12173" max="12173" width="6.85546875" customWidth="1"/>
    <col min="12174" max="12175" width="4.140625" customWidth="1"/>
    <col min="12176" max="12176" width="4.7109375" customWidth="1"/>
    <col min="12177" max="12177" width="5.140625" customWidth="1"/>
    <col min="12178" max="12178" width="6.140625" customWidth="1"/>
    <col min="12179" max="12179" width="4.28515625" customWidth="1"/>
    <col min="12180" max="12180" width="4.5703125" customWidth="1"/>
    <col min="12181" max="12181" width="4.85546875" customWidth="1"/>
    <col min="12182" max="12182" width="3.85546875" customWidth="1"/>
    <col min="12183" max="12183" width="5.28515625" customWidth="1"/>
    <col min="12184" max="12185" width="4.85546875" customWidth="1"/>
    <col min="12186" max="12187" width="4.5703125" customWidth="1"/>
    <col min="12188" max="12189" width="4.28515625" customWidth="1"/>
    <col min="12190" max="12190" width="6.140625" customWidth="1"/>
    <col min="12191" max="12191" width="4.28515625" customWidth="1"/>
    <col min="12192" max="12192" width="5" bestFit="1" customWidth="1"/>
    <col min="12193" max="12193" width="4.85546875" customWidth="1"/>
    <col min="12194" max="12194" width="3.85546875" customWidth="1"/>
    <col min="12195" max="12195" width="4.28515625" customWidth="1"/>
    <col min="12196" max="12196" width="5.140625" customWidth="1"/>
    <col min="12197" max="12197" width="5.28515625" customWidth="1"/>
    <col min="12198" max="12198" width="4.42578125" customWidth="1"/>
    <col min="12199" max="12199" width="5" customWidth="1"/>
    <col min="12412" max="12412" width="7.140625" customWidth="1"/>
    <col min="12413" max="12413" width="6" customWidth="1"/>
    <col min="12414" max="12414" width="5" bestFit="1" customWidth="1"/>
    <col min="12415" max="12416" width="4.5703125" customWidth="1"/>
    <col min="12417" max="12417" width="4" customWidth="1"/>
    <col min="12418" max="12420" width="4.28515625" customWidth="1"/>
    <col min="12421" max="12422" width="4.5703125" customWidth="1"/>
    <col min="12423" max="12425" width="4.28515625" customWidth="1"/>
    <col min="12426" max="12426" width="4.5703125" customWidth="1"/>
    <col min="12427" max="12427" width="4.7109375" customWidth="1"/>
    <col min="12428" max="12428" width="5" customWidth="1"/>
    <col min="12429" max="12429" width="6.85546875" customWidth="1"/>
    <col min="12430" max="12431" width="4.140625" customWidth="1"/>
    <col min="12432" max="12432" width="4.7109375" customWidth="1"/>
    <col min="12433" max="12433" width="5.140625" customWidth="1"/>
    <col min="12434" max="12434" width="6.140625" customWidth="1"/>
    <col min="12435" max="12435" width="4.28515625" customWidth="1"/>
    <col min="12436" max="12436" width="4.5703125" customWidth="1"/>
    <col min="12437" max="12437" width="4.85546875" customWidth="1"/>
    <col min="12438" max="12438" width="3.85546875" customWidth="1"/>
    <col min="12439" max="12439" width="5.28515625" customWidth="1"/>
    <col min="12440" max="12441" width="4.85546875" customWidth="1"/>
    <col min="12442" max="12443" width="4.5703125" customWidth="1"/>
    <col min="12444" max="12445" width="4.28515625" customWidth="1"/>
    <col min="12446" max="12446" width="6.140625" customWidth="1"/>
    <col min="12447" max="12447" width="4.28515625" customWidth="1"/>
    <col min="12448" max="12448" width="5" bestFit="1" customWidth="1"/>
    <col min="12449" max="12449" width="4.85546875" customWidth="1"/>
    <col min="12450" max="12450" width="3.85546875" customWidth="1"/>
    <col min="12451" max="12451" width="4.28515625" customWidth="1"/>
    <col min="12452" max="12452" width="5.140625" customWidth="1"/>
    <col min="12453" max="12453" width="5.28515625" customWidth="1"/>
    <col min="12454" max="12454" width="4.42578125" customWidth="1"/>
    <col min="12455" max="12455" width="5" customWidth="1"/>
    <col min="12668" max="12668" width="7.140625" customWidth="1"/>
    <col min="12669" max="12669" width="6" customWidth="1"/>
    <col min="12670" max="12670" width="5" bestFit="1" customWidth="1"/>
    <col min="12671" max="12672" width="4.5703125" customWidth="1"/>
    <col min="12673" max="12673" width="4" customWidth="1"/>
    <col min="12674" max="12676" width="4.28515625" customWidth="1"/>
    <col min="12677" max="12678" width="4.5703125" customWidth="1"/>
    <col min="12679" max="12681" width="4.28515625" customWidth="1"/>
    <col min="12682" max="12682" width="4.5703125" customWidth="1"/>
    <col min="12683" max="12683" width="4.7109375" customWidth="1"/>
    <col min="12684" max="12684" width="5" customWidth="1"/>
    <col min="12685" max="12685" width="6.85546875" customWidth="1"/>
    <col min="12686" max="12687" width="4.140625" customWidth="1"/>
    <col min="12688" max="12688" width="4.7109375" customWidth="1"/>
    <col min="12689" max="12689" width="5.140625" customWidth="1"/>
    <col min="12690" max="12690" width="6.140625" customWidth="1"/>
    <col min="12691" max="12691" width="4.28515625" customWidth="1"/>
    <col min="12692" max="12692" width="4.5703125" customWidth="1"/>
    <col min="12693" max="12693" width="4.85546875" customWidth="1"/>
    <col min="12694" max="12694" width="3.85546875" customWidth="1"/>
    <col min="12695" max="12695" width="5.28515625" customWidth="1"/>
    <col min="12696" max="12697" width="4.85546875" customWidth="1"/>
    <col min="12698" max="12699" width="4.5703125" customWidth="1"/>
    <col min="12700" max="12701" width="4.28515625" customWidth="1"/>
    <col min="12702" max="12702" width="6.140625" customWidth="1"/>
    <col min="12703" max="12703" width="4.28515625" customWidth="1"/>
    <col min="12704" max="12704" width="5" bestFit="1" customWidth="1"/>
    <col min="12705" max="12705" width="4.85546875" customWidth="1"/>
    <col min="12706" max="12706" width="3.85546875" customWidth="1"/>
    <col min="12707" max="12707" width="4.28515625" customWidth="1"/>
    <col min="12708" max="12708" width="5.140625" customWidth="1"/>
    <col min="12709" max="12709" width="5.28515625" customWidth="1"/>
    <col min="12710" max="12710" width="4.42578125" customWidth="1"/>
    <col min="12711" max="12711" width="5" customWidth="1"/>
    <col min="12924" max="12924" width="7.140625" customWidth="1"/>
    <col min="12925" max="12925" width="6" customWidth="1"/>
    <col min="12926" max="12926" width="5" bestFit="1" customWidth="1"/>
    <col min="12927" max="12928" width="4.5703125" customWidth="1"/>
    <col min="12929" max="12929" width="4" customWidth="1"/>
    <col min="12930" max="12932" width="4.28515625" customWidth="1"/>
    <col min="12933" max="12934" width="4.5703125" customWidth="1"/>
    <col min="12935" max="12937" width="4.28515625" customWidth="1"/>
    <col min="12938" max="12938" width="4.5703125" customWidth="1"/>
    <col min="12939" max="12939" width="4.7109375" customWidth="1"/>
    <col min="12940" max="12940" width="5" customWidth="1"/>
    <col min="12941" max="12941" width="6.85546875" customWidth="1"/>
    <col min="12942" max="12943" width="4.140625" customWidth="1"/>
    <col min="12944" max="12944" width="4.7109375" customWidth="1"/>
    <col min="12945" max="12945" width="5.140625" customWidth="1"/>
    <col min="12946" max="12946" width="6.140625" customWidth="1"/>
    <col min="12947" max="12947" width="4.28515625" customWidth="1"/>
    <col min="12948" max="12948" width="4.5703125" customWidth="1"/>
    <col min="12949" max="12949" width="4.85546875" customWidth="1"/>
    <col min="12950" max="12950" width="3.85546875" customWidth="1"/>
    <col min="12951" max="12951" width="5.28515625" customWidth="1"/>
    <col min="12952" max="12953" width="4.85546875" customWidth="1"/>
    <col min="12954" max="12955" width="4.5703125" customWidth="1"/>
    <col min="12956" max="12957" width="4.28515625" customWidth="1"/>
    <col min="12958" max="12958" width="6.140625" customWidth="1"/>
    <col min="12959" max="12959" width="4.28515625" customWidth="1"/>
    <col min="12960" max="12960" width="5" bestFit="1" customWidth="1"/>
    <col min="12961" max="12961" width="4.85546875" customWidth="1"/>
    <col min="12962" max="12962" width="3.85546875" customWidth="1"/>
    <col min="12963" max="12963" width="4.28515625" customWidth="1"/>
    <col min="12964" max="12964" width="5.140625" customWidth="1"/>
    <col min="12965" max="12965" width="5.28515625" customWidth="1"/>
    <col min="12966" max="12966" width="4.42578125" customWidth="1"/>
    <col min="12967" max="12967" width="5" customWidth="1"/>
    <col min="13180" max="13180" width="7.140625" customWidth="1"/>
    <col min="13181" max="13181" width="6" customWidth="1"/>
    <col min="13182" max="13182" width="5" bestFit="1" customWidth="1"/>
    <col min="13183" max="13184" width="4.5703125" customWidth="1"/>
    <col min="13185" max="13185" width="4" customWidth="1"/>
    <col min="13186" max="13188" width="4.28515625" customWidth="1"/>
    <col min="13189" max="13190" width="4.5703125" customWidth="1"/>
    <col min="13191" max="13193" width="4.28515625" customWidth="1"/>
    <col min="13194" max="13194" width="4.5703125" customWidth="1"/>
    <col min="13195" max="13195" width="4.7109375" customWidth="1"/>
    <col min="13196" max="13196" width="5" customWidth="1"/>
    <col min="13197" max="13197" width="6.85546875" customWidth="1"/>
    <col min="13198" max="13199" width="4.140625" customWidth="1"/>
    <col min="13200" max="13200" width="4.7109375" customWidth="1"/>
    <col min="13201" max="13201" width="5.140625" customWidth="1"/>
    <col min="13202" max="13202" width="6.140625" customWidth="1"/>
    <col min="13203" max="13203" width="4.28515625" customWidth="1"/>
    <col min="13204" max="13204" width="4.5703125" customWidth="1"/>
    <col min="13205" max="13205" width="4.85546875" customWidth="1"/>
    <col min="13206" max="13206" width="3.85546875" customWidth="1"/>
    <col min="13207" max="13207" width="5.28515625" customWidth="1"/>
    <col min="13208" max="13209" width="4.85546875" customWidth="1"/>
    <col min="13210" max="13211" width="4.5703125" customWidth="1"/>
    <col min="13212" max="13213" width="4.28515625" customWidth="1"/>
    <col min="13214" max="13214" width="6.140625" customWidth="1"/>
    <col min="13215" max="13215" width="4.28515625" customWidth="1"/>
    <col min="13216" max="13216" width="5" bestFit="1" customWidth="1"/>
    <col min="13217" max="13217" width="4.85546875" customWidth="1"/>
    <col min="13218" max="13218" width="3.85546875" customWidth="1"/>
    <col min="13219" max="13219" width="4.28515625" customWidth="1"/>
    <col min="13220" max="13220" width="5.140625" customWidth="1"/>
    <col min="13221" max="13221" width="5.28515625" customWidth="1"/>
    <col min="13222" max="13222" width="4.42578125" customWidth="1"/>
    <col min="13223" max="13223" width="5" customWidth="1"/>
    <col min="13436" max="13436" width="7.140625" customWidth="1"/>
    <col min="13437" max="13437" width="6" customWidth="1"/>
    <col min="13438" max="13438" width="5" bestFit="1" customWidth="1"/>
    <col min="13439" max="13440" width="4.5703125" customWidth="1"/>
    <col min="13441" max="13441" width="4" customWidth="1"/>
    <col min="13442" max="13444" width="4.28515625" customWidth="1"/>
    <col min="13445" max="13446" width="4.5703125" customWidth="1"/>
    <col min="13447" max="13449" width="4.28515625" customWidth="1"/>
    <col min="13450" max="13450" width="4.5703125" customWidth="1"/>
    <col min="13451" max="13451" width="4.7109375" customWidth="1"/>
    <col min="13452" max="13452" width="5" customWidth="1"/>
    <col min="13453" max="13453" width="6.85546875" customWidth="1"/>
    <col min="13454" max="13455" width="4.140625" customWidth="1"/>
    <col min="13456" max="13456" width="4.7109375" customWidth="1"/>
    <col min="13457" max="13457" width="5.140625" customWidth="1"/>
    <col min="13458" max="13458" width="6.140625" customWidth="1"/>
    <col min="13459" max="13459" width="4.28515625" customWidth="1"/>
    <col min="13460" max="13460" width="4.5703125" customWidth="1"/>
    <col min="13461" max="13461" width="4.85546875" customWidth="1"/>
    <col min="13462" max="13462" width="3.85546875" customWidth="1"/>
    <col min="13463" max="13463" width="5.28515625" customWidth="1"/>
    <col min="13464" max="13465" width="4.85546875" customWidth="1"/>
    <col min="13466" max="13467" width="4.5703125" customWidth="1"/>
    <col min="13468" max="13469" width="4.28515625" customWidth="1"/>
    <col min="13470" max="13470" width="6.140625" customWidth="1"/>
    <col min="13471" max="13471" width="4.28515625" customWidth="1"/>
    <col min="13472" max="13472" width="5" bestFit="1" customWidth="1"/>
    <col min="13473" max="13473" width="4.85546875" customWidth="1"/>
    <col min="13474" max="13474" width="3.85546875" customWidth="1"/>
    <col min="13475" max="13475" width="4.28515625" customWidth="1"/>
    <col min="13476" max="13476" width="5.140625" customWidth="1"/>
    <col min="13477" max="13477" width="5.28515625" customWidth="1"/>
    <col min="13478" max="13478" width="4.42578125" customWidth="1"/>
    <col min="13479" max="13479" width="5" customWidth="1"/>
    <col min="13692" max="13692" width="7.140625" customWidth="1"/>
    <col min="13693" max="13693" width="6" customWidth="1"/>
    <col min="13694" max="13694" width="5" bestFit="1" customWidth="1"/>
    <col min="13695" max="13696" width="4.5703125" customWidth="1"/>
    <col min="13697" max="13697" width="4" customWidth="1"/>
    <col min="13698" max="13700" width="4.28515625" customWidth="1"/>
    <col min="13701" max="13702" width="4.5703125" customWidth="1"/>
    <col min="13703" max="13705" width="4.28515625" customWidth="1"/>
    <col min="13706" max="13706" width="4.5703125" customWidth="1"/>
    <col min="13707" max="13707" width="4.7109375" customWidth="1"/>
    <col min="13708" max="13708" width="5" customWidth="1"/>
    <col min="13709" max="13709" width="6.85546875" customWidth="1"/>
    <col min="13710" max="13711" width="4.140625" customWidth="1"/>
    <col min="13712" max="13712" width="4.7109375" customWidth="1"/>
    <col min="13713" max="13713" width="5.140625" customWidth="1"/>
    <col min="13714" max="13714" width="6.140625" customWidth="1"/>
    <col min="13715" max="13715" width="4.28515625" customWidth="1"/>
    <col min="13716" max="13716" width="4.5703125" customWidth="1"/>
    <col min="13717" max="13717" width="4.85546875" customWidth="1"/>
    <col min="13718" max="13718" width="3.85546875" customWidth="1"/>
    <col min="13719" max="13719" width="5.28515625" customWidth="1"/>
    <col min="13720" max="13721" width="4.85546875" customWidth="1"/>
    <col min="13722" max="13723" width="4.5703125" customWidth="1"/>
    <col min="13724" max="13725" width="4.28515625" customWidth="1"/>
    <col min="13726" max="13726" width="6.140625" customWidth="1"/>
    <col min="13727" max="13727" width="4.28515625" customWidth="1"/>
    <col min="13728" max="13728" width="5" bestFit="1" customWidth="1"/>
    <col min="13729" max="13729" width="4.85546875" customWidth="1"/>
    <col min="13730" max="13730" width="3.85546875" customWidth="1"/>
    <col min="13731" max="13731" width="4.28515625" customWidth="1"/>
    <col min="13732" max="13732" width="5.140625" customWidth="1"/>
    <col min="13733" max="13733" width="5.28515625" customWidth="1"/>
    <col min="13734" max="13734" width="4.42578125" customWidth="1"/>
    <col min="13735" max="13735" width="5" customWidth="1"/>
    <col min="13948" max="13948" width="7.140625" customWidth="1"/>
    <col min="13949" max="13949" width="6" customWidth="1"/>
    <col min="13950" max="13950" width="5" bestFit="1" customWidth="1"/>
    <col min="13951" max="13952" width="4.5703125" customWidth="1"/>
    <col min="13953" max="13953" width="4" customWidth="1"/>
    <col min="13954" max="13956" width="4.28515625" customWidth="1"/>
    <col min="13957" max="13958" width="4.5703125" customWidth="1"/>
    <col min="13959" max="13961" width="4.28515625" customWidth="1"/>
    <col min="13962" max="13962" width="4.5703125" customWidth="1"/>
    <col min="13963" max="13963" width="4.7109375" customWidth="1"/>
    <col min="13964" max="13964" width="5" customWidth="1"/>
    <col min="13965" max="13965" width="6.85546875" customWidth="1"/>
    <col min="13966" max="13967" width="4.140625" customWidth="1"/>
    <col min="13968" max="13968" width="4.7109375" customWidth="1"/>
    <col min="13969" max="13969" width="5.140625" customWidth="1"/>
    <col min="13970" max="13970" width="6.140625" customWidth="1"/>
    <col min="13971" max="13971" width="4.28515625" customWidth="1"/>
    <col min="13972" max="13972" width="4.5703125" customWidth="1"/>
    <col min="13973" max="13973" width="4.85546875" customWidth="1"/>
    <col min="13974" max="13974" width="3.85546875" customWidth="1"/>
    <col min="13975" max="13975" width="5.28515625" customWidth="1"/>
    <col min="13976" max="13977" width="4.85546875" customWidth="1"/>
    <col min="13978" max="13979" width="4.5703125" customWidth="1"/>
    <col min="13980" max="13981" width="4.28515625" customWidth="1"/>
    <col min="13982" max="13982" width="6.140625" customWidth="1"/>
    <col min="13983" max="13983" width="4.28515625" customWidth="1"/>
    <col min="13984" max="13984" width="5" bestFit="1" customWidth="1"/>
    <col min="13985" max="13985" width="4.85546875" customWidth="1"/>
    <col min="13986" max="13986" width="3.85546875" customWidth="1"/>
    <col min="13987" max="13987" width="4.28515625" customWidth="1"/>
    <col min="13988" max="13988" width="5.140625" customWidth="1"/>
    <col min="13989" max="13989" width="5.28515625" customWidth="1"/>
    <col min="13990" max="13990" width="4.42578125" customWidth="1"/>
    <col min="13991" max="13991" width="5" customWidth="1"/>
    <col min="14204" max="14204" width="7.140625" customWidth="1"/>
    <col min="14205" max="14205" width="6" customWidth="1"/>
    <col min="14206" max="14206" width="5" bestFit="1" customWidth="1"/>
    <col min="14207" max="14208" width="4.5703125" customWidth="1"/>
    <col min="14209" max="14209" width="4" customWidth="1"/>
    <col min="14210" max="14212" width="4.28515625" customWidth="1"/>
    <col min="14213" max="14214" width="4.5703125" customWidth="1"/>
    <col min="14215" max="14217" width="4.28515625" customWidth="1"/>
    <col min="14218" max="14218" width="4.5703125" customWidth="1"/>
    <col min="14219" max="14219" width="4.7109375" customWidth="1"/>
    <col min="14220" max="14220" width="5" customWidth="1"/>
    <col min="14221" max="14221" width="6.85546875" customWidth="1"/>
    <col min="14222" max="14223" width="4.140625" customWidth="1"/>
    <col min="14224" max="14224" width="4.7109375" customWidth="1"/>
    <col min="14225" max="14225" width="5.140625" customWidth="1"/>
    <col min="14226" max="14226" width="6.140625" customWidth="1"/>
    <col min="14227" max="14227" width="4.28515625" customWidth="1"/>
    <col min="14228" max="14228" width="4.5703125" customWidth="1"/>
    <col min="14229" max="14229" width="4.85546875" customWidth="1"/>
    <col min="14230" max="14230" width="3.85546875" customWidth="1"/>
    <col min="14231" max="14231" width="5.28515625" customWidth="1"/>
    <col min="14232" max="14233" width="4.85546875" customWidth="1"/>
    <col min="14234" max="14235" width="4.5703125" customWidth="1"/>
    <col min="14236" max="14237" width="4.28515625" customWidth="1"/>
    <col min="14238" max="14238" width="6.140625" customWidth="1"/>
    <col min="14239" max="14239" width="4.28515625" customWidth="1"/>
    <col min="14240" max="14240" width="5" bestFit="1" customWidth="1"/>
    <col min="14241" max="14241" width="4.85546875" customWidth="1"/>
    <col min="14242" max="14242" width="3.85546875" customWidth="1"/>
    <col min="14243" max="14243" width="4.28515625" customWidth="1"/>
    <col min="14244" max="14244" width="5.140625" customWidth="1"/>
    <col min="14245" max="14245" width="5.28515625" customWidth="1"/>
    <col min="14246" max="14246" width="4.42578125" customWidth="1"/>
    <col min="14247" max="14247" width="5" customWidth="1"/>
    <col min="14460" max="14460" width="7.140625" customWidth="1"/>
    <col min="14461" max="14461" width="6" customWidth="1"/>
    <col min="14462" max="14462" width="5" bestFit="1" customWidth="1"/>
    <col min="14463" max="14464" width="4.5703125" customWidth="1"/>
    <col min="14465" max="14465" width="4" customWidth="1"/>
    <col min="14466" max="14468" width="4.28515625" customWidth="1"/>
    <col min="14469" max="14470" width="4.5703125" customWidth="1"/>
    <col min="14471" max="14473" width="4.28515625" customWidth="1"/>
    <col min="14474" max="14474" width="4.5703125" customWidth="1"/>
    <col min="14475" max="14475" width="4.7109375" customWidth="1"/>
    <col min="14476" max="14476" width="5" customWidth="1"/>
    <col min="14477" max="14477" width="6.85546875" customWidth="1"/>
    <col min="14478" max="14479" width="4.140625" customWidth="1"/>
    <col min="14480" max="14480" width="4.7109375" customWidth="1"/>
    <col min="14481" max="14481" width="5.140625" customWidth="1"/>
    <col min="14482" max="14482" width="6.140625" customWidth="1"/>
    <col min="14483" max="14483" width="4.28515625" customWidth="1"/>
    <col min="14484" max="14484" width="4.5703125" customWidth="1"/>
    <col min="14485" max="14485" width="4.85546875" customWidth="1"/>
    <col min="14486" max="14486" width="3.85546875" customWidth="1"/>
    <col min="14487" max="14487" width="5.28515625" customWidth="1"/>
    <col min="14488" max="14489" width="4.85546875" customWidth="1"/>
    <col min="14490" max="14491" width="4.5703125" customWidth="1"/>
    <col min="14492" max="14493" width="4.28515625" customWidth="1"/>
    <col min="14494" max="14494" width="6.140625" customWidth="1"/>
    <col min="14495" max="14495" width="4.28515625" customWidth="1"/>
    <col min="14496" max="14496" width="5" bestFit="1" customWidth="1"/>
    <col min="14497" max="14497" width="4.85546875" customWidth="1"/>
    <col min="14498" max="14498" width="3.85546875" customWidth="1"/>
    <col min="14499" max="14499" width="4.28515625" customWidth="1"/>
    <col min="14500" max="14500" width="5.140625" customWidth="1"/>
    <col min="14501" max="14501" width="5.28515625" customWidth="1"/>
    <col min="14502" max="14502" width="4.42578125" customWidth="1"/>
    <col min="14503" max="14503" width="5" customWidth="1"/>
    <col min="14716" max="14716" width="7.140625" customWidth="1"/>
    <col min="14717" max="14717" width="6" customWidth="1"/>
    <col min="14718" max="14718" width="5" bestFit="1" customWidth="1"/>
    <col min="14719" max="14720" width="4.5703125" customWidth="1"/>
    <col min="14721" max="14721" width="4" customWidth="1"/>
    <col min="14722" max="14724" width="4.28515625" customWidth="1"/>
    <col min="14725" max="14726" width="4.5703125" customWidth="1"/>
    <col min="14727" max="14729" width="4.28515625" customWidth="1"/>
    <col min="14730" max="14730" width="4.5703125" customWidth="1"/>
    <col min="14731" max="14731" width="4.7109375" customWidth="1"/>
    <col min="14732" max="14732" width="5" customWidth="1"/>
    <col min="14733" max="14733" width="6.85546875" customWidth="1"/>
    <col min="14734" max="14735" width="4.140625" customWidth="1"/>
    <col min="14736" max="14736" width="4.7109375" customWidth="1"/>
    <col min="14737" max="14737" width="5.140625" customWidth="1"/>
    <col min="14738" max="14738" width="6.140625" customWidth="1"/>
    <col min="14739" max="14739" width="4.28515625" customWidth="1"/>
    <col min="14740" max="14740" width="4.5703125" customWidth="1"/>
    <col min="14741" max="14741" width="4.85546875" customWidth="1"/>
    <col min="14742" max="14742" width="3.85546875" customWidth="1"/>
    <col min="14743" max="14743" width="5.28515625" customWidth="1"/>
    <col min="14744" max="14745" width="4.85546875" customWidth="1"/>
    <col min="14746" max="14747" width="4.5703125" customWidth="1"/>
    <col min="14748" max="14749" width="4.28515625" customWidth="1"/>
    <col min="14750" max="14750" width="6.140625" customWidth="1"/>
    <col min="14751" max="14751" width="4.28515625" customWidth="1"/>
    <col min="14752" max="14752" width="5" bestFit="1" customWidth="1"/>
    <col min="14753" max="14753" width="4.85546875" customWidth="1"/>
    <col min="14754" max="14754" width="3.85546875" customWidth="1"/>
    <col min="14755" max="14755" width="4.28515625" customWidth="1"/>
    <col min="14756" max="14756" width="5.140625" customWidth="1"/>
    <col min="14757" max="14757" width="5.28515625" customWidth="1"/>
    <col min="14758" max="14758" width="4.42578125" customWidth="1"/>
    <col min="14759" max="14759" width="5" customWidth="1"/>
    <col min="14972" max="14972" width="7.140625" customWidth="1"/>
    <col min="14973" max="14973" width="6" customWidth="1"/>
    <col min="14974" max="14974" width="5" bestFit="1" customWidth="1"/>
    <col min="14975" max="14976" width="4.5703125" customWidth="1"/>
    <col min="14977" max="14977" width="4" customWidth="1"/>
    <col min="14978" max="14980" width="4.28515625" customWidth="1"/>
    <col min="14981" max="14982" width="4.5703125" customWidth="1"/>
    <col min="14983" max="14985" width="4.28515625" customWidth="1"/>
    <col min="14986" max="14986" width="4.5703125" customWidth="1"/>
    <col min="14987" max="14987" width="4.7109375" customWidth="1"/>
    <col min="14988" max="14988" width="5" customWidth="1"/>
    <col min="14989" max="14989" width="6.85546875" customWidth="1"/>
    <col min="14990" max="14991" width="4.140625" customWidth="1"/>
    <col min="14992" max="14992" width="4.7109375" customWidth="1"/>
    <col min="14993" max="14993" width="5.140625" customWidth="1"/>
    <col min="14994" max="14994" width="6.140625" customWidth="1"/>
    <col min="14995" max="14995" width="4.28515625" customWidth="1"/>
    <col min="14996" max="14996" width="4.5703125" customWidth="1"/>
    <col min="14997" max="14997" width="4.85546875" customWidth="1"/>
    <col min="14998" max="14998" width="3.85546875" customWidth="1"/>
    <col min="14999" max="14999" width="5.28515625" customWidth="1"/>
    <col min="15000" max="15001" width="4.85546875" customWidth="1"/>
    <col min="15002" max="15003" width="4.5703125" customWidth="1"/>
    <col min="15004" max="15005" width="4.28515625" customWidth="1"/>
    <col min="15006" max="15006" width="6.140625" customWidth="1"/>
    <col min="15007" max="15007" width="4.28515625" customWidth="1"/>
    <col min="15008" max="15008" width="5" bestFit="1" customWidth="1"/>
    <col min="15009" max="15009" width="4.85546875" customWidth="1"/>
    <col min="15010" max="15010" width="3.85546875" customWidth="1"/>
    <col min="15011" max="15011" width="4.28515625" customWidth="1"/>
    <col min="15012" max="15012" width="5.140625" customWidth="1"/>
    <col min="15013" max="15013" width="5.28515625" customWidth="1"/>
    <col min="15014" max="15014" width="4.42578125" customWidth="1"/>
    <col min="15015" max="15015" width="5" customWidth="1"/>
    <col min="15228" max="15228" width="7.140625" customWidth="1"/>
    <col min="15229" max="15229" width="6" customWidth="1"/>
    <col min="15230" max="15230" width="5" bestFit="1" customWidth="1"/>
    <col min="15231" max="15232" width="4.5703125" customWidth="1"/>
    <col min="15233" max="15233" width="4" customWidth="1"/>
    <col min="15234" max="15236" width="4.28515625" customWidth="1"/>
    <col min="15237" max="15238" width="4.5703125" customWidth="1"/>
    <col min="15239" max="15241" width="4.28515625" customWidth="1"/>
    <col min="15242" max="15242" width="4.5703125" customWidth="1"/>
    <col min="15243" max="15243" width="4.7109375" customWidth="1"/>
    <col min="15244" max="15244" width="5" customWidth="1"/>
    <col min="15245" max="15245" width="6.85546875" customWidth="1"/>
    <col min="15246" max="15247" width="4.140625" customWidth="1"/>
    <col min="15248" max="15248" width="4.7109375" customWidth="1"/>
    <col min="15249" max="15249" width="5.140625" customWidth="1"/>
    <col min="15250" max="15250" width="6.140625" customWidth="1"/>
    <col min="15251" max="15251" width="4.28515625" customWidth="1"/>
    <col min="15252" max="15252" width="4.5703125" customWidth="1"/>
    <col min="15253" max="15253" width="4.85546875" customWidth="1"/>
    <col min="15254" max="15254" width="3.85546875" customWidth="1"/>
    <col min="15255" max="15255" width="5.28515625" customWidth="1"/>
    <col min="15256" max="15257" width="4.85546875" customWidth="1"/>
    <col min="15258" max="15259" width="4.5703125" customWidth="1"/>
    <col min="15260" max="15261" width="4.28515625" customWidth="1"/>
    <col min="15262" max="15262" width="6.140625" customWidth="1"/>
    <col min="15263" max="15263" width="4.28515625" customWidth="1"/>
    <col min="15264" max="15264" width="5" bestFit="1" customWidth="1"/>
    <col min="15265" max="15265" width="4.85546875" customWidth="1"/>
    <col min="15266" max="15266" width="3.85546875" customWidth="1"/>
    <col min="15267" max="15267" width="4.28515625" customWidth="1"/>
    <col min="15268" max="15268" width="5.140625" customWidth="1"/>
    <col min="15269" max="15269" width="5.28515625" customWidth="1"/>
    <col min="15270" max="15270" width="4.42578125" customWidth="1"/>
    <col min="15271" max="15271" width="5" customWidth="1"/>
    <col min="15484" max="15484" width="7.140625" customWidth="1"/>
    <col min="15485" max="15485" width="6" customWidth="1"/>
    <col min="15486" max="15486" width="5" bestFit="1" customWidth="1"/>
    <col min="15487" max="15488" width="4.5703125" customWidth="1"/>
    <col min="15489" max="15489" width="4" customWidth="1"/>
    <col min="15490" max="15492" width="4.28515625" customWidth="1"/>
    <col min="15493" max="15494" width="4.5703125" customWidth="1"/>
    <col min="15495" max="15497" width="4.28515625" customWidth="1"/>
    <col min="15498" max="15498" width="4.5703125" customWidth="1"/>
    <col min="15499" max="15499" width="4.7109375" customWidth="1"/>
    <col min="15500" max="15500" width="5" customWidth="1"/>
    <col min="15501" max="15501" width="6.85546875" customWidth="1"/>
    <col min="15502" max="15503" width="4.140625" customWidth="1"/>
    <col min="15504" max="15504" width="4.7109375" customWidth="1"/>
    <col min="15505" max="15505" width="5.140625" customWidth="1"/>
    <col min="15506" max="15506" width="6.140625" customWidth="1"/>
    <col min="15507" max="15507" width="4.28515625" customWidth="1"/>
    <col min="15508" max="15508" width="4.5703125" customWidth="1"/>
    <col min="15509" max="15509" width="4.85546875" customWidth="1"/>
    <col min="15510" max="15510" width="3.85546875" customWidth="1"/>
    <col min="15511" max="15511" width="5.28515625" customWidth="1"/>
    <col min="15512" max="15513" width="4.85546875" customWidth="1"/>
    <col min="15514" max="15515" width="4.5703125" customWidth="1"/>
    <col min="15516" max="15517" width="4.28515625" customWidth="1"/>
    <col min="15518" max="15518" width="6.140625" customWidth="1"/>
    <col min="15519" max="15519" width="4.28515625" customWidth="1"/>
    <col min="15520" max="15520" width="5" bestFit="1" customWidth="1"/>
    <col min="15521" max="15521" width="4.85546875" customWidth="1"/>
    <col min="15522" max="15522" width="3.85546875" customWidth="1"/>
    <col min="15523" max="15523" width="4.28515625" customWidth="1"/>
    <col min="15524" max="15524" width="5.140625" customWidth="1"/>
    <col min="15525" max="15525" width="5.28515625" customWidth="1"/>
    <col min="15526" max="15526" width="4.42578125" customWidth="1"/>
    <col min="15527" max="15527" width="5" customWidth="1"/>
    <col min="15740" max="15740" width="7.140625" customWidth="1"/>
    <col min="15741" max="15741" width="6" customWidth="1"/>
    <col min="15742" max="15742" width="5" bestFit="1" customWidth="1"/>
    <col min="15743" max="15744" width="4.5703125" customWidth="1"/>
    <col min="15745" max="15745" width="4" customWidth="1"/>
    <col min="15746" max="15748" width="4.28515625" customWidth="1"/>
    <col min="15749" max="15750" width="4.5703125" customWidth="1"/>
    <col min="15751" max="15753" width="4.28515625" customWidth="1"/>
    <col min="15754" max="15754" width="4.5703125" customWidth="1"/>
    <col min="15755" max="15755" width="4.7109375" customWidth="1"/>
    <col min="15756" max="15756" width="5" customWidth="1"/>
    <col min="15757" max="15757" width="6.85546875" customWidth="1"/>
    <col min="15758" max="15759" width="4.140625" customWidth="1"/>
    <col min="15760" max="15760" width="4.7109375" customWidth="1"/>
    <col min="15761" max="15761" width="5.140625" customWidth="1"/>
    <col min="15762" max="15762" width="6.140625" customWidth="1"/>
    <col min="15763" max="15763" width="4.28515625" customWidth="1"/>
    <col min="15764" max="15764" width="4.5703125" customWidth="1"/>
    <col min="15765" max="15765" width="4.85546875" customWidth="1"/>
    <col min="15766" max="15766" width="3.85546875" customWidth="1"/>
    <col min="15767" max="15767" width="5.28515625" customWidth="1"/>
    <col min="15768" max="15769" width="4.85546875" customWidth="1"/>
    <col min="15770" max="15771" width="4.5703125" customWidth="1"/>
    <col min="15772" max="15773" width="4.28515625" customWidth="1"/>
    <col min="15774" max="15774" width="6.140625" customWidth="1"/>
    <col min="15775" max="15775" width="4.28515625" customWidth="1"/>
    <col min="15776" max="15776" width="5" bestFit="1" customWidth="1"/>
    <col min="15777" max="15777" width="4.85546875" customWidth="1"/>
    <col min="15778" max="15778" width="3.85546875" customWidth="1"/>
    <col min="15779" max="15779" width="4.28515625" customWidth="1"/>
    <col min="15780" max="15780" width="5.140625" customWidth="1"/>
    <col min="15781" max="15781" width="5.28515625" customWidth="1"/>
    <col min="15782" max="15782" width="4.42578125" customWidth="1"/>
    <col min="15783" max="15783" width="5" customWidth="1"/>
    <col min="15784" max="16384" width="9.140625" style="1"/>
  </cols>
  <sheetData>
    <row r="2" spans="1:184" x14ac:dyDescent="0.25">
      <c r="B2" s="1" t="s">
        <v>0</v>
      </c>
    </row>
    <row r="4" spans="1:184" x14ac:dyDescent="0.25">
      <c r="H4" s="3"/>
      <c r="AI4" s="3"/>
      <c r="AJ4" s="3"/>
      <c r="AK4" s="3"/>
      <c r="AL4" s="3"/>
      <c r="AM4" s="3"/>
      <c r="AN4" s="3"/>
      <c r="AO4" s="3"/>
    </row>
    <row r="7" spans="1:184" x14ac:dyDescent="0.25">
      <c r="A7" s="115" t="s">
        <v>69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</row>
    <row r="8" spans="1:184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5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1:184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8"/>
      <c r="BA9" s="119" t="s">
        <v>3</v>
      </c>
      <c r="BB9" s="120"/>
    </row>
    <row r="10" spans="1:184" x14ac:dyDescent="0.25">
      <c r="A10" s="123"/>
      <c r="B10" s="124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6"/>
      <c r="AZ10" s="127" t="s">
        <v>7</v>
      </c>
      <c r="BA10" s="121"/>
      <c r="BB10" s="122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</row>
    <row r="11" spans="1:184" s="14" customFormat="1" x14ac:dyDescent="0.25">
      <c r="A11" s="7" t="s">
        <v>8</v>
      </c>
      <c r="B11" s="8" t="s">
        <v>9</v>
      </c>
      <c r="C11" s="86" t="s">
        <v>10</v>
      </c>
      <c r="D11" s="86" t="s">
        <v>10</v>
      </c>
      <c r="E11" s="86" t="s">
        <v>70</v>
      </c>
      <c r="F11" s="86" t="s">
        <v>70</v>
      </c>
      <c r="G11" s="85" t="s">
        <v>15</v>
      </c>
      <c r="H11" s="85" t="s">
        <v>60</v>
      </c>
      <c r="I11" s="85" t="s">
        <v>61</v>
      </c>
      <c r="J11" s="85" t="s">
        <v>63</v>
      </c>
      <c r="K11" s="85" t="s">
        <v>12</v>
      </c>
      <c r="L11" s="85" t="s">
        <v>12</v>
      </c>
      <c r="M11" s="86" t="s">
        <v>13</v>
      </c>
      <c r="N11" s="85" t="s">
        <v>14</v>
      </c>
      <c r="O11" s="86" t="s">
        <v>17</v>
      </c>
      <c r="P11" s="86" t="s">
        <v>17</v>
      </c>
      <c r="Q11" s="85" t="s">
        <v>18</v>
      </c>
      <c r="R11" s="85" t="s">
        <v>71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5" t="s">
        <v>18</v>
      </c>
      <c r="AA11" s="85" t="s">
        <v>14</v>
      </c>
      <c r="AB11" s="85" t="s">
        <v>17</v>
      </c>
      <c r="AC11" s="85" t="s">
        <v>17</v>
      </c>
      <c r="AD11" s="86" t="s">
        <v>16</v>
      </c>
      <c r="AE11" s="86" t="s">
        <v>22</v>
      </c>
      <c r="AF11" s="86" t="s">
        <v>22</v>
      </c>
      <c r="AG11" s="85" t="s">
        <v>19</v>
      </c>
      <c r="AH11" s="88" t="s">
        <v>21</v>
      </c>
      <c r="AI11" s="85" t="s">
        <v>10</v>
      </c>
      <c r="AJ11" s="86" t="s">
        <v>70</v>
      </c>
      <c r="AK11" s="86" t="s">
        <v>70</v>
      </c>
      <c r="AL11" s="85" t="s">
        <v>60</v>
      </c>
      <c r="AM11" s="86" t="s">
        <v>16</v>
      </c>
      <c r="AN11" s="85" t="s">
        <v>13</v>
      </c>
      <c r="AO11" s="85" t="s">
        <v>15</v>
      </c>
      <c r="AP11" s="85" t="s">
        <v>14</v>
      </c>
      <c r="AQ11" s="86" t="s">
        <v>12</v>
      </c>
      <c r="AR11" s="86" t="s">
        <v>20</v>
      </c>
      <c r="AS11" s="86" t="s">
        <v>20</v>
      </c>
      <c r="AT11" s="86" t="s">
        <v>22</v>
      </c>
      <c r="AU11" s="86" t="s">
        <v>22</v>
      </c>
      <c r="AV11" s="85" t="s">
        <v>17</v>
      </c>
      <c r="AW11" s="85" t="s">
        <v>65</v>
      </c>
      <c r="AX11" s="85" t="s">
        <v>65</v>
      </c>
      <c r="AY11" s="12" t="s">
        <v>21</v>
      </c>
      <c r="AZ11" s="128"/>
      <c r="BA11" s="13" t="s">
        <v>24</v>
      </c>
      <c r="BB11" s="8" t="s">
        <v>25</v>
      </c>
      <c r="BC11" s="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</row>
    <row r="12" spans="1:184" x14ac:dyDescent="0.25">
      <c r="A12" s="15" t="s">
        <v>26</v>
      </c>
      <c r="B12" s="16" t="s">
        <v>27</v>
      </c>
      <c r="C12" s="17">
        <v>0</v>
      </c>
      <c r="D12" s="17">
        <v>1</v>
      </c>
      <c r="E12" s="17">
        <v>30</v>
      </c>
      <c r="F12" s="17">
        <v>0</v>
      </c>
      <c r="G12" s="17">
        <v>0</v>
      </c>
      <c r="H12" s="17">
        <v>-10</v>
      </c>
      <c r="I12" s="17">
        <v>-2</v>
      </c>
      <c r="J12" s="17">
        <v>-2</v>
      </c>
      <c r="K12" s="17">
        <v>0</v>
      </c>
      <c r="L12" s="17">
        <v>-49</v>
      </c>
      <c r="M12" s="17">
        <v>0</v>
      </c>
      <c r="N12" s="17">
        <v>-34</v>
      </c>
      <c r="O12" s="17">
        <v>-31</v>
      </c>
      <c r="P12" s="17">
        <v>0</v>
      </c>
      <c r="Q12" s="17">
        <v>-30</v>
      </c>
      <c r="R12" s="17">
        <v>100</v>
      </c>
      <c r="S12" s="17">
        <v>-32</v>
      </c>
      <c r="T12" s="17">
        <v>20</v>
      </c>
      <c r="U12" s="17">
        <v>-31</v>
      </c>
      <c r="V12" s="18">
        <f t="shared" ref="V12:V35" si="0">SUM(C12:U12)</f>
        <v>-70</v>
      </c>
      <c r="W12" s="17">
        <v>11</v>
      </c>
      <c r="X12" s="17">
        <v>-18</v>
      </c>
      <c r="Y12" s="17">
        <v>74</v>
      </c>
      <c r="Z12" s="17">
        <v>-30</v>
      </c>
      <c r="AA12" s="17">
        <v>-43</v>
      </c>
      <c r="AB12" s="17">
        <v>0</v>
      </c>
      <c r="AC12" s="17">
        <v>-38</v>
      </c>
      <c r="AD12" s="17">
        <v>-33</v>
      </c>
      <c r="AE12" s="17">
        <v>17</v>
      </c>
      <c r="AF12" s="17">
        <v>-8</v>
      </c>
      <c r="AG12" s="17">
        <v>-2</v>
      </c>
      <c r="AH12" s="19">
        <f t="shared" ref="AH12:AH35" si="1">SUM(W12:AG12)</f>
        <v>-70</v>
      </c>
      <c r="AI12" s="17">
        <v>0</v>
      </c>
      <c r="AJ12" s="17">
        <v>0</v>
      </c>
      <c r="AK12" s="17">
        <v>-30</v>
      </c>
      <c r="AL12" s="17">
        <v>10</v>
      </c>
      <c r="AM12" s="17">
        <v>20</v>
      </c>
      <c r="AN12" s="17">
        <v>0</v>
      </c>
      <c r="AO12" s="17">
        <v>0</v>
      </c>
      <c r="AP12" s="17">
        <v>20</v>
      </c>
      <c r="AQ12" s="17">
        <v>25</v>
      </c>
      <c r="AR12" s="17">
        <v>16</v>
      </c>
      <c r="AS12" s="17">
        <v>0</v>
      </c>
      <c r="AT12" s="17">
        <v>16</v>
      </c>
      <c r="AU12" s="17">
        <v>0</v>
      </c>
      <c r="AV12" s="17">
        <v>59</v>
      </c>
      <c r="AW12" s="17">
        <v>34</v>
      </c>
      <c r="AX12" s="17">
        <v>0</v>
      </c>
      <c r="AY12" s="20">
        <f t="shared" ref="AY12:AY35" si="2">SUM(AI12:AX12)</f>
        <v>170</v>
      </c>
      <c r="AZ12" s="21">
        <f t="shared" ref="AZ12:AZ35" si="3">SUM(V12,AH12,AY12)</f>
        <v>30</v>
      </c>
      <c r="BA12" s="22">
        <v>0</v>
      </c>
      <c r="BB12" s="23">
        <f t="shared" ref="BB12:BB35" si="4">SUM(V12+AH12+AY12+BA12)</f>
        <v>30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</row>
    <row r="13" spans="1:184" x14ac:dyDescent="0.25">
      <c r="A13" s="25" t="s">
        <v>28</v>
      </c>
      <c r="B13" s="16" t="s">
        <v>27</v>
      </c>
      <c r="C13" s="17">
        <v>0</v>
      </c>
      <c r="D13" s="17">
        <v>1</v>
      </c>
      <c r="E13" s="17">
        <v>30</v>
      </c>
      <c r="F13" s="17">
        <v>0</v>
      </c>
      <c r="G13" s="17">
        <v>0</v>
      </c>
      <c r="H13" s="17">
        <v>-10</v>
      </c>
      <c r="I13" s="17">
        <v>-2</v>
      </c>
      <c r="J13" s="17">
        <v>-2</v>
      </c>
      <c r="K13" s="17">
        <v>0</v>
      </c>
      <c r="L13" s="17">
        <v>-47</v>
      </c>
      <c r="M13" s="17">
        <v>0</v>
      </c>
      <c r="N13" s="17">
        <v>-34</v>
      </c>
      <c r="O13" s="17">
        <v>-11</v>
      </c>
      <c r="P13" s="17">
        <v>0</v>
      </c>
      <c r="Q13" s="17">
        <v>-30</v>
      </c>
      <c r="R13" s="17">
        <v>100</v>
      </c>
      <c r="S13" s="17">
        <v>-32</v>
      </c>
      <c r="T13" s="17">
        <v>20</v>
      </c>
      <c r="U13" s="17">
        <v>-51</v>
      </c>
      <c r="V13" s="18">
        <f t="shared" si="0"/>
        <v>-68</v>
      </c>
      <c r="W13" s="17">
        <v>11</v>
      </c>
      <c r="X13" s="17">
        <v>-18</v>
      </c>
      <c r="Y13" s="17">
        <v>72</v>
      </c>
      <c r="Z13" s="17">
        <v>-30</v>
      </c>
      <c r="AA13" s="17">
        <v>-43</v>
      </c>
      <c r="AB13" s="17">
        <v>0</v>
      </c>
      <c r="AC13" s="17">
        <v>-39</v>
      </c>
      <c r="AD13" s="17">
        <v>-33</v>
      </c>
      <c r="AE13" s="17">
        <v>17</v>
      </c>
      <c r="AF13" s="17">
        <v>-7</v>
      </c>
      <c r="AG13" s="17">
        <v>-2</v>
      </c>
      <c r="AH13" s="26">
        <f t="shared" si="1"/>
        <v>-72</v>
      </c>
      <c r="AI13" s="17">
        <v>0</v>
      </c>
      <c r="AJ13" s="17">
        <v>0</v>
      </c>
      <c r="AK13" s="17">
        <v>-30</v>
      </c>
      <c r="AL13" s="17">
        <v>10</v>
      </c>
      <c r="AM13" s="17">
        <v>20</v>
      </c>
      <c r="AN13" s="17">
        <v>0</v>
      </c>
      <c r="AO13" s="17">
        <v>0</v>
      </c>
      <c r="AP13" s="17">
        <v>20</v>
      </c>
      <c r="AQ13" s="17">
        <v>25</v>
      </c>
      <c r="AR13" s="17">
        <v>36</v>
      </c>
      <c r="AS13" s="17">
        <v>0</v>
      </c>
      <c r="AT13" s="17">
        <v>15</v>
      </c>
      <c r="AU13" s="17">
        <v>0</v>
      </c>
      <c r="AV13" s="17">
        <v>40</v>
      </c>
      <c r="AW13" s="17">
        <v>34</v>
      </c>
      <c r="AX13" s="17">
        <v>0</v>
      </c>
      <c r="AY13" s="20">
        <f t="shared" si="2"/>
        <v>170</v>
      </c>
      <c r="AZ13" s="21">
        <f t="shared" si="3"/>
        <v>30</v>
      </c>
      <c r="BA13" s="22">
        <v>0</v>
      </c>
      <c r="BB13" s="27">
        <f t="shared" si="4"/>
        <v>30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</row>
    <row r="14" spans="1:184" x14ac:dyDescent="0.25">
      <c r="A14" s="25" t="s">
        <v>29</v>
      </c>
      <c r="B14" s="16" t="s">
        <v>27</v>
      </c>
      <c r="C14" s="17">
        <v>0</v>
      </c>
      <c r="D14" s="17">
        <v>1</v>
      </c>
      <c r="E14" s="17">
        <v>30</v>
      </c>
      <c r="F14" s="17">
        <v>0</v>
      </c>
      <c r="G14" s="17">
        <v>0</v>
      </c>
      <c r="H14" s="17">
        <v>-10</v>
      </c>
      <c r="I14" s="17">
        <v>-2</v>
      </c>
      <c r="J14" s="17">
        <v>-2</v>
      </c>
      <c r="K14" s="17">
        <v>0</v>
      </c>
      <c r="L14" s="17">
        <v>-47</v>
      </c>
      <c r="M14" s="17">
        <v>-10</v>
      </c>
      <c r="N14" s="17">
        <v>-34</v>
      </c>
      <c r="O14" s="17">
        <v>0</v>
      </c>
      <c r="P14" s="17">
        <v>0</v>
      </c>
      <c r="Q14" s="17">
        <v>-30</v>
      </c>
      <c r="R14" s="17">
        <v>100</v>
      </c>
      <c r="S14" s="17">
        <v>-32</v>
      </c>
      <c r="T14" s="17">
        <v>20</v>
      </c>
      <c r="U14" s="17">
        <v>-51</v>
      </c>
      <c r="V14" s="18">
        <f t="shared" si="0"/>
        <v>-67</v>
      </c>
      <c r="W14" s="17">
        <v>11</v>
      </c>
      <c r="X14" s="17">
        <v>-18</v>
      </c>
      <c r="Y14" s="17">
        <v>57</v>
      </c>
      <c r="Z14" s="17">
        <v>-30</v>
      </c>
      <c r="AA14" s="17">
        <v>-43</v>
      </c>
      <c r="AB14" s="17">
        <v>0</v>
      </c>
      <c r="AC14" s="17">
        <v>-30</v>
      </c>
      <c r="AD14" s="17">
        <v>-33</v>
      </c>
      <c r="AE14" s="17">
        <v>17</v>
      </c>
      <c r="AF14" s="17">
        <v>-2</v>
      </c>
      <c r="AG14" s="17">
        <v>-2</v>
      </c>
      <c r="AH14" s="26">
        <f t="shared" si="1"/>
        <v>-73</v>
      </c>
      <c r="AI14" s="17">
        <v>0</v>
      </c>
      <c r="AJ14" s="17">
        <v>0</v>
      </c>
      <c r="AK14" s="17">
        <v>-30</v>
      </c>
      <c r="AL14" s="17">
        <v>10</v>
      </c>
      <c r="AM14" s="17">
        <v>20</v>
      </c>
      <c r="AN14" s="17">
        <v>10</v>
      </c>
      <c r="AO14" s="17">
        <v>0</v>
      </c>
      <c r="AP14" s="17">
        <v>20</v>
      </c>
      <c r="AQ14" s="17">
        <v>40</v>
      </c>
      <c r="AR14" s="17">
        <v>36</v>
      </c>
      <c r="AS14" s="17">
        <v>0</v>
      </c>
      <c r="AT14" s="17">
        <v>10</v>
      </c>
      <c r="AU14" s="17">
        <v>0</v>
      </c>
      <c r="AV14" s="17">
        <v>20</v>
      </c>
      <c r="AW14" s="17">
        <v>34</v>
      </c>
      <c r="AX14" s="17">
        <v>0</v>
      </c>
      <c r="AY14" s="20">
        <f t="shared" si="2"/>
        <v>170</v>
      </c>
      <c r="AZ14" s="21">
        <f t="shared" si="3"/>
        <v>30</v>
      </c>
      <c r="BA14" s="22">
        <v>0</v>
      </c>
      <c r="BB14" s="27">
        <f t="shared" si="4"/>
        <v>30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</row>
    <row r="15" spans="1:184" x14ac:dyDescent="0.25">
      <c r="A15" s="25" t="s">
        <v>30</v>
      </c>
      <c r="B15" s="16" t="s">
        <v>27</v>
      </c>
      <c r="C15" s="17">
        <v>0</v>
      </c>
      <c r="D15" s="17">
        <v>1</v>
      </c>
      <c r="E15" s="17">
        <v>30</v>
      </c>
      <c r="F15" s="17">
        <v>0</v>
      </c>
      <c r="G15" s="17">
        <v>0</v>
      </c>
      <c r="H15" s="17">
        <v>-10</v>
      </c>
      <c r="I15" s="17">
        <v>-2</v>
      </c>
      <c r="J15" s="17">
        <v>-2</v>
      </c>
      <c r="K15" s="17">
        <v>0</v>
      </c>
      <c r="L15" s="17">
        <v>-47</v>
      </c>
      <c r="M15" s="17">
        <v>-5</v>
      </c>
      <c r="N15" s="17">
        <v>-34</v>
      </c>
      <c r="O15" s="17">
        <v>0</v>
      </c>
      <c r="P15" s="17">
        <v>0</v>
      </c>
      <c r="Q15" s="17">
        <v>-30</v>
      </c>
      <c r="R15" s="17">
        <v>100</v>
      </c>
      <c r="S15" s="17">
        <v>-32</v>
      </c>
      <c r="T15" s="17">
        <v>20</v>
      </c>
      <c r="U15" s="17">
        <v>-51</v>
      </c>
      <c r="V15" s="18">
        <f t="shared" si="0"/>
        <v>-62</v>
      </c>
      <c r="W15" s="17">
        <v>11</v>
      </c>
      <c r="X15" s="17">
        <v>-18</v>
      </c>
      <c r="Y15" s="17">
        <v>60</v>
      </c>
      <c r="Z15" s="17">
        <v>-30</v>
      </c>
      <c r="AA15" s="17">
        <v>-43</v>
      </c>
      <c r="AB15" s="17">
        <v>0</v>
      </c>
      <c r="AC15" s="17">
        <v>-40</v>
      </c>
      <c r="AD15" s="17">
        <v>-33</v>
      </c>
      <c r="AE15" s="17">
        <v>17</v>
      </c>
      <c r="AF15" s="17">
        <v>0</v>
      </c>
      <c r="AG15" s="17">
        <v>-2</v>
      </c>
      <c r="AH15" s="26">
        <f t="shared" si="1"/>
        <v>-78</v>
      </c>
      <c r="AI15" s="17">
        <v>0</v>
      </c>
      <c r="AJ15" s="17">
        <v>0</v>
      </c>
      <c r="AK15" s="17">
        <v>-30</v>
      </c>
      <c r="AL15" s="17">
        <v>10</v>
      </c>
      <c r="AM15" s="17">
        <v>20</v>
      </c>
      <c r="AN15" s="17">
        <v>5</v>
      </c>
      <c r="AO15" s="17">
        <v>0</v>
      </c>
      <c r="AP15" s="17">
        <v>20</v>
      </c>
      <c r="AQ15" s="17">
        <v>37</v>
      </c>
      <c r="AR15" s="17">
        <v>36</v>
      </c>
      <c r="AS15" s="17">
        <v>0</v>
      </c>
      <c r="AT15" s="17">
        <v>8</v>
      </c>
      <c r="AU15" s="17">
        <v>0</v>
      </c>
      <c r="AV15" s="17">
        <v>30</v>
      </c>
      <c r="AW15" s="17">
        <v>34</v>
      </c>
      <c r="AX15" s="17">
        <v>0</v>
      </c>
      <c r="AY15" s="20">
        <f t="shared" si="2"/>
        <v>170</v>
      </c>
      <c r="AZ15" s="21">
        <f t="shared" si="3"/>
        <v>30</v>
      </c>
      <c r="BA15" s="22">
        <v>0</v>
      </c>
      <c r="BB15" s="27">
        <f t="shared" si="4"/>
        <v>30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</row>
    <row r="16" spans="1:184" x14ac:dyDescent="0.25">
      <c r="A16" s="25" t="s">
        <v>31</v>
      </c>
      <c r="B16" s="16" t="s">
        <v>27</v>
      </c>
      <c r="C16" s="17">
        <v>0</v>
      </c>
      <c r="D16" s="17">
        <v>1</v>
      </c>
      <c r="E16" s="17">
        <v>30</v>
      </c>
      <c r="F16" s="17">
        <v>0</v>
      </c>
      <c r="G16" s="17">
        <v>0</v>
      </c>
      <c r="H16" s="17">
        <v>-10</v>
      </c>
      <c r="I16" s="17">
        <v>-2</v>
      </c>
      <c r="J16" s="17">
        <v>-2</v>
      </c>
      <c r="K16" s="17">
        <v>0</v>
      </c>
      <c r="L16" s="17">
        <v>-47</v>
      </c>
      <c r="M16" s="17">
        <v>-10</v>
      </c>
      <c r="N16" s="17">
        <v>-34</v>
      </c>
      <c r="O16" s="17">
        <v>0</v>
      </c>
      <c r="P16" s="17">
        <v>0</v>
      </c>
      <c r="Q16" s="17">
        <v>-30</v>
      </c>
      <c r="R16" s="17">
        <v>100</v>
      </c>
      <c r="S16" s="17">
        <v>-32</v>
      </c>
      <c r="T16" s="17">
        <v>20</v>
      </c>
      <c r="U16" s="17">
        <v>-51</v>
      </c>
      <c r="V16" s="18">
        <f t="shared" si="0"/>
        <v>-67</v>
      </c>
      <c r="W16" s="17">
        <v>11</v>
      </c>
      <c r="X16" s="17">
        <v>-18</v>
      </c>
      <c r="Y16" s="17">
        <v>65</v>
      </c>
      <c r="Z16" s="17">
        <v>-30</v>
      </c>
      <c r="AA16" s="17">
        <v>-43</v>
      </c>
      <c r="AB16" s="17">
        <v>0</v>
      </c>
      <c r="AC16" s="17">
        <v>-40</v>
      </c>
      <c r="AD16" s="17">
        <v>-33</v>
      </c>
      <c r="AE16" s="17">
        <v>17</v>
      </c>
      <c r="AF16" s="17">
        <v>0</v>
      </c>
      <c r="AG16" s="17">
        <v>-2</v>
      </c>
      <c r="AH16" s="26">
        <f t="shared" si="1"/>
        <v>-73</v>
      </c>
      <c r="AI16" s="17">
        <v>0</v>
      </c>
      <c r="AJ16" s="17">
        <v>0</v>
      </c>
      <c r="AK16" s="17">
        <v>-30</v>
      </c>
      <c r="AL16" s="17">
        <v>10</v>
      </c>
      <c r="AM16" s="17">
        <v>20</v>
      </c>
      <c r="AN16" s="17">
        <v>10</v>
      </c>
      <c r="AO16" s="17">
        <v>0</v>
      </c>
      <c r="AP16" s="17">
        <v>20</v>
      </c>
      <c r="AQ16" s="17">
        <v>32</v>
      </c>
      <c r="AR16" s="17">
        <v>36</v>
      </c>
      <c r="AS16" s="17">
        <v>0</v>
      </c>
      <c r="AT16" s="17">
        <v>8</v>
      </c>
      <c r="AU16" s="17">
        <v>0</v>
      </c>
      <c r="AV16" s="17">
        <v>30</v>
      </c>
      <c r="AW16" s="17">
        <v>34</v>
      </c>
      <c r="AX16" s="17">
        <v>0</v>
      </c>
      <c r="AY16" s="20">
        <f t="shared" si="2"/>
        <v>170</v>
      </c>
      <c r="AZ16" s="21">
        <f t="shared" si="3"/>
        <v>30</v>
      </c>
      <c r="BA16" s="22">
        <v>0</v>
      </c>
      <c r="BB16" s="27">
        <f t="shared" si="4"/>
        <v>30</v>
      </c>
      <c r="BD16"/>
      <c r="BE16"/>
      <c r="BF16"/>
      <c r="BG16"/>
      <c r="BH16"/>
      <c r="BI16"/>
      <c r="BJ16"/>
      <c r="BM16"/>
      <c r="BN16"/>
    </row>
    <row r="17" spans="1:66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30</v>
      </c>
      <c r="F17" s="17">
        <v>0</v>
      </c>
      <c r="G17" s="17">
        <v>0</v>
      </c>
      <c r="H17" s="17">
        <v>-10</v>
      </c>
      <c r="I17" s="17">
        <v>-2</v>
      </c>
      <c r="J17" s="17">
        <v>-2</v>
      </c>
      <c r="K17" s="17">
        <v>0</v>
      </c>
      <c r="L17" s="17">
        <v>-48</v>
      </c>
      <c r="M17" s="17">
        <v>-10</v>
      </c>
      <c r="N17" s="17">
        <v>-34</v>
      </c>
      <c r="O17" s="17">
        <v>-13</v>
      </c>
      <c r="P17" s="17">
        <v>0</v>
      </c>
      <c r="Q17" s="17">
        <v>-30</v>
      </c>
      <c r="R17" s="17">
        <v>100</v>
      </c>
      <c r="S17" s="17">
        <v>-32</v>
      </c>
      <c r="T17" s="17">
        <v>20</v>
      </c>
      <c r="U17" s="17">
        <v>-49</v>
      </c>
      <c r="V17" s="18">
        <f t="shared" si="0"/>
        <v>-80</v>
      </c>
      <c r="W17" s="17">
        <v>11</v>
      </c>
      <c r="X17" s="17">
        <v>-18</v>
      </c>
      <c r="Y17" s="17">
        <v>88</v>
      </c>
      <c r="Z17" s="17">
        <v>-30</v>
      </c>
      <c r="AA17" s="17">
        <v>-43</v>
      </c>
      <c r="AB17" s="17">
        <v>0</v>
      </c>
      <c r="AC17" s="17">
        <v>-19</v>
      </c>
      <c r="AD17" s="17">
        <v>-33</v>
      </c>
      <c r="AE17" s="17">
        <v>17</v>
      </c>
      <c r="AF17" s="17">
        <v>0</v>
      </c>
      <c r="AG17" s="17">
        <v>-2</v>
      </c>
      <c r="AH17" s="26">
        <f t="shared" si="1"/>
        <v>-29</v>
      </c>
      <c r="AI17" s="17">
        <v>0</v>
      </c>
      <c r="AJ17" s="17">
        <v>0</v>
      </c>
      <c r="AK17" s="17">
        <v>-30</v>
      </c>
      <c r="AL17" s="17">
        <v>10</v>
      </c>
      <c r="AM17" s="17">
        <v>20</v>
      </c>
      <c r="AN17" s="17">
        <v>10</v>
      </c>
      <c r="AO17" s="17">
        <v>0</v>
      </c>
      <c r="AP17" s="17">
        <v>20</v>
      </c>
      <c r="AQ17" s="17">
        <v>10</v>
      </c>
      <c r="AR17" s="17">
        <v>66</v>
      </c>
      <c r="AS17" s="17">
        <v>0</v>
      </c>
      <c r="AT17" s="17">
        <v>8</v>
      </c>
      <c r="AU17" s="17">
        <v>0</v>
      </c>
      <c r="AV17" s="17">
        <v>22</v>
      </c>
      <c r="AW17" s="17">
        <v>34</v>
      </c>
      <c r="AX17" s="17">
        <v>0</v>
      </c>
      <c r="AY17" s="20">
        <f t="shared" si="2"/>
        <v>170</v>
      </c>
      <c r="AZ17" s="21">
        <f t="shared" si="3"/>
        <v>61</v>
      </c>
      <c r="BA17" s="22">
        <v>0</v>
      </c>
      <c r="BB17" s="27">
        <f t="shared" si="4"/>
        <v>61</v>
      </c>
      <c r="BD17"/>
      <c r="BE17"/>
      <c r="BF17"/>
      <c r="BG17"/>
      <c r="BH17"/>
      <c r="BI17"/>
      <c r="BJ17"/>
      <c r="BM17"/>
      <c r="BN17"/>
    </row>
    <row r="18" spans="1:66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-10</v>
      </c>
      <c r="I18" s="17">
        <v>-2</v>
      </c>
      <c r="J18" s="17">
        <v>-2</v>
      </c>
      <c r="K18" s="17">
        <v>0</v>
      </c>
      <c r="L18" s="17">
        <v>-48</v>
      </c>
      <c r="M18" s="17">
        <v>-10</v>
      </c>
      <c r="N18" s="17">
        <v>-34</v>
      </c>
      <c r="O18" s="17">
        <v>0</v>
      </c>
      <c r="P18" s="17">
        <v>32</v>
      </c>
      <c r="Q18" s="17">
        <v>-30</v>
      </c>
      <c r="R18" s="17">
        <v>100</v>
      </c>
      <c r="S18" s="17">
        <v>-32</v>
      </c>
      <c r="T18" s="17">
        <v>20</v>
      </c>
      <c r="U18" s="17">
        <v>-49</v>
      </c>
      <c r="V18" s="19">
        <f t="shared" si="0"/>
        <v>-65</v>
      </c>
      <c r="W18" s="17">
        <v>63</v>
      </c>
      <c r="X18" s="17">
        <v>-18</v>
      </c>
      <c r="Y18" s="17">
        <v>66</v>
      </c>
      <c r="Z18" s="17">
        <v>-30</v>
      </c>
      <c r="AA18" s="17">
        <v>-43</v>
      </c>
      <c r="AB18" s="17">
        <v>0</v>
      </c>
      <c r="AC18" s="17">
        <v>-10</v>
      </c>
      <c r="AD18" s="17">
        <v>-33</v>
      </c>
      <c r="AE18" s="17">
        <v>17</v>
      </c>
      <c r="AF18" s="17">
        <v>0</v>
      </c>
      <c r="AG18" s="17">
        <v>-2</v>
      </c>
      <c r="AH18" s="26">
        <f t="shared" si="1"/>
        <v>10</v>
      </c>
      <c r="AI18" s="17">
        <v>0</v>
      </c>
      <c r="AJ18" s="17">
        <v>0</v>
      </c>
      <c r="AK18" s="17">
        <v>0</v>
      </c>
      <c r="AL18" s="17">
        <v>10</v>
      </c>
      <c r="AM18" s="17">
        <v>20</v>
      </c>
      <c r="AN18" s="17">
        <v>10</v>
      </c>
      <c r="AO18" s="17">
        <v>0</v>
      </c>
      <c r="AP18" s="17">
        <v>20</v>
      </c>
      <c r="AQ18" s="17">
        <v>32</v>
      </c>
      <c r="AR18" s="17">
        <v>66</v>
      </c>
      <c r="AS18" s="17">
        <v>0</v>
      </c>
      <c r="AT18" s="17">
        <v>8</v>
      </c>
      <c r="AU18" s="17">
        <v>0</v>
      </c>
      <c r="AV18" s="17">
        <v>0</v>
      </c>
      <c r="AW18" s="17">
        <v>34</v>
      </c>
      <c r="AX18" s="17">
        <v>0</v>
      </c>
      <c r="AY18" s="20">
        <f t="shared" si="2"/>
        <v>200</v>
      </c>
      <c r="AZ18" s="21">
        <f t="shared" si="3"/>
        <v>145</v>
      </c>
      <c r="BA18" s="22">
        <v>0</v>
      </c>
      <c r="BB18" s="27">
        <f t="shared" si="4"/>
        <v>145</v>
      </c>
      <c r="BD18"/>
      <c r="BE18"/>
      <c r="BF18"/>
      <c r="BG18"/>
      <c r="BH18"/>
      <c r="BI18"/>
      <c r="BJ18"/>
      <c r="BM18"/>
      <c r="BN18"/>
    </row>
    <row r="19" spans="1:66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-10</v>
      </c>
      <c r="I19" s="17">
        <v>-2</v>
      </c>
      <c r="J19" s="17">
        <v>-1</v>
      </c>
      <c r="K19" s="17">
        <v>0</v>
      </c>
      <c r="L19" s="17">
        <v>-64</v>
      </c>
      <c r="M19" s="17">
        <v>-10</v>
      </c>
      <c r="N19" s="17">
        <v>-34</v>
      </c>
      <c r="O19" s="17">
        <v>0</v>
      </c>
      <c r="P19" s="17">
        <v>32</v>
      </c>
      <c r="Q19" s="17">
        <v>-30</v>
      </c>
      <c r="R19" s="17">
        <v>100</v>
      </c>
      <c r="S19" s="17">
        <v>-32</v>
      </c>
      <c r="T19" s="17">
        <v>20</v>
      </c>
      <c r="U19" s="17">
        <v>-21</v>
      </c>
      <c r="V19" s="19">
        <f t="shared" si="0"/>
        <v>-52</v>
      </c>
      <c r="W19" s="17">
        <v>63</v>
      </c>
      <c r="X19" s="17">
        <v>-18</v>
      </c>
      <c r="Y19" s="17">
        <v>63</v>
      </c>
      <c r="Z19" s="17">
        <v>-30</v>
      </c>
      <c r="AA19" s="17">
        <v>-43</v>
      </c>
      <c r="AB19" s="17">
        <v>0</v>
      </c>
      <c r="AC19" s="17">
        <v>-10</v>
      </c>
      <c r="AD19" s="17">
        <v>-33</v>
      </c>
      <c r="AE19" s="17">
        <v>17</v>
      </c>
      <c r="AF19" s="17">
        <v>-8</v>
      </c>
      <c r="AG19" s="17">
        <v>-2</v>
      </c>
      <c r="AH19" s="26">
        <f t="shared" si="1"/>
        <v>-1</v>
      </c>
      <c r="AI19" s="17">
        <v>0</v>
      </c>
      <c r="AJ19" s="17">
        <v>0</v>
      </c>
      <c r="AK19" s="17">
        <v>0</v>
      </c>
      <c r="AL19" s="17">
        <v>10</v>
      </c>
      <c r="AM19" s="17">
        <v>20</v>
      </c>
      <c r="AN19" s="17">
        <v>10</v>
      </c>
      <c r="AO19" s="17">
        <v>0</v>
      </c>
      <c r="AP19" s="17">
        <v>20</v>
      </c>
      <c r="AQ19" s="17">
        <v>52</v>
      </c>
      <c r="AR19" s="17">
        <v>38</v>
      </c>
      <c r="AS19" s="17">
        <v>0</v>
      </c>
      <c r="AT19" s="17">
        <v>16</v>
      </c>
      <c r="AU19" s="17">
        <v>0</v>
      </c>
      <c r="AV19" s="17">
        <v>0</v>
      </c>
      <c r="AW19" s="17">
        <v>34</v>
      </c>
      <c r="AX19" s="17">
        <v>0</v>
      </c>
      <c r="AY19" s="20">
        <f t="shared" si="2"/>
        <v>200</v>
      </c>
      <c r="AZ19" s="21">
        <f t="shared" si="3"/>
        <v>147</v>
      </c>
      <c r="BA19" s="22">
        <v>0</v>
      </c>
      <c r="BB19" s="27">
        <f t="shared" si="4"/>
        <v>147</v>
      </c>
      <c r="BD19"/>
      <c r="BE19"/>
      <c r="BF19"/>
      <c r="BG19"/>
      <c r="BH19"/>
      <c r="BI19"/>
      <c r="BJ19"/>
      <c r="BM19"/>
      <c r="BN19"/>
    </row>
    <row r="20" spans="1:66" x14ac:dyDescent="0.25">
      <c r="A20" s="25" t="s">
        <v>37</v>
      </c>
      <c r="B20" s="16" t="s">
        <v>36</v>
      </c>
      <c r="C20" s="17">
        <v>0</v>
      </c>
      <c r="D20" s="17">
        <v>0</v>
      </c>
      <c r="E20" s="17">
        <v>0</v>
      </c>
      <c r="F20" s="17">
        <v>0</v>
      </c>
      <c r="G20" s="17">
        <v>20</v>
      </c>
      <c r="H20" s="17">
        <v>-10</v>
      </c>
      <c r="I20" s="17">
        <v>-2</v>
      </c>
      <c r="J20" s="17">
        <v>0</v>
      </c>
      <c r="K20" s="17">
        <v>0</v>
      </c>
      <c r="L20" s="17">
        <v>-69</v>
      </c>
      <c r="M20" s="17">
        <v>-20</v>
      </c>
      <c r="N20" s="17">
        <v>-29</v>
      </c>
      <c r="O20" s="17">
        <v>0</v>
      </c>
      <c r="P20" s="17">
        <v>32</v>
      </c>
      <c r="Q20" s="17">
        <v>-30</v>
      </c>
      <c r="R20" s="17">
        <v>100</v>
      </c>
      <c r="S20" s="17">
        <v>-32</v>
      </c>
      <c r="T20" s="17">
        <v>52</v>
      </c>
      <c r="U20" s="17">
        <v>0</v>
      </c>
      <c r="V20" s="19">
        <f t="shared" si="0"/>
        <v>12</v>
      </c>
      <c r="W20" s="17">
        <v>63</v>
      </c>
      <c r="X20" s="17">
        <v>-18</v>
      </c>
      <c r="Y20" s="17">
        <v>39</v>
      </c>
      <c r="Z20" s="17">
        <v>-30</v>
      </c>
      <c r="AA20" s="17">
        <v>-43</v>
      </c>
      <c r="AB20" s="17">
        <v>0</v>
      </c>
      <c r="AC20" s="17">
        <v>-30</v>
      </c>
      <c r="AD20" s="17">
        <v>-26</v>
      </c>
      <c r="AE20" s="17">
        <v>46</v>
      </c>
      <c r="AF20" s="17">
        <v>0</v>
      </c>
      <c r="AG20" s="17">
        <v>-2</v>
      </c>
      <c r="AH20" s="26">
        <f t="shared" si="1"/>
        <v>-1</v>
      </c>
      <c r="AI20" s="17">
        <v>0</v>
      </c>
      <c r="AJ20" s="17">
        <v>0</v>
      </c>
      <c r="AK20" s="17">
        <v>0</v>
      </c>
      <c r="AL20" s="17">
        <v>10</v>
      </c>
      <c r="AM20" s="17">
        <v>20</v>
      </c>
      <c r="AN20" s="17">
        <v>20</v>
      </c>
      <c r="AO20" s="17">
        <v>-20</v>
      </c>
      <c r="AP20" s="17">
        <v>20</v>
      </c>
      <c r="AQ20" s="17">
        <v>80</v>
      </c>
      <c r="AR20" s="17">
        <v>10</v>
      </c>
      <c r="AS20" s="17">
        <v>-25</v>
      </c>
      <c r="AT20" s="17">
        <v>8</v>
      </c>
      <c r="AU20" s="17">
        <v>-27</v>
      </c>
      <c r="AV20" s="17">
        <v>20</v>
      </c>
      <c r="AW20" s="17">
        <v>34</v>
      </c>
      <c r="AX20" s="17">
        <v>0</v>
      </c>
      <c r="AY20" s="20">
        <f t="shared" si="2"/>
        <v>150</v>
      </c>
      <c r="AZ20" s="21">
        <f t="shared" si="3"/>
        <v>161</v>
      </c>
      <c r="BA20" s="22">
        <v>0</v>
      </c>
      <c r="BB20" s="27">
        <f t="shared" si="4"/>
        <v>161</v>
      </c>
      <c r="BD20"/>
      <c r="BE20"/>
      <c r="BF20"/>
      <c r="BG20"/>
      <c r="BH20"/>
      <c r="BI20"/>
      <c r="BJ20"/>
      <c r="BM20"/>
      <c r="BN20"/>
    </row>
    <row r="21" spans="1:66" x14ac:dyDescent="0.25">
      <c r="A21" s="28" t="s">
        <v>38</v>
      </c>
      <c r="B21" s="29" t="s">
        <v>34</v>
      </c>
      <c r="C21" s="17">
        <v>0</v>
      </c>
      <c r="D21" s="17">
        <v>52</v>
      </c>
      <c r="E21" s="17">
        <v>0</v>
      </c>
      <c r="F21" s="17">
        <v>0</v>
      </c>
      <c r="G21" s="17">
        <v>20</v>
      </c>
      <c r="H21" s="17">
        <v>-10</v>
      </c>
      <c r="I21" s="17">
        <v>-2</v>
      </c>
      <c r="J21" s="17">
        <v>0</v>
      </c>
      <c r="K21" s="17">
        <v>0</v>
      </c>
      <c r="L21" s="17">
        <v>-29</v>
      </c>
      <c r="M21" s="17">
        <v>-10</v>
      </c>
      <c r="N21" s="17">
        <v>-28</v>
      </c>
      <c r="O21" s="17">
        <v>-6</v>
      </c>
      <c r="P21" s="17">
        <v>32</v>
      </c>
      <c r="Q21" s="17">
        <v>-30</v>
      </c>
      <c r="R21" s="17">
        <v>100</v>
      </c>
      <c r="S21" s="17">
        <v>-32</v>
      </c>
      <c r="T21" s="17">
        <v>24</v>
      </c>
      <c r="U21" s="17">
        <v>0</v>
      </c>
      <c r="V21" s="19">
        <f t="shared" si="0"/>
        <v>81</v>
      </c>
      <c r="W21" s="17">
        <v>11</v>
      </c>
      <c r="X21" s="17">
        <v>-18</v>
      </c>
      <c r="Y21" s="17">
        <v>13</v>
      </c>
      <c r="Z21" s="17">
        <v>-30</v>
      </c>
      <c r="AA21" s="17">
        <v>-43</v>
      </c>
      <c r="AB21" s="17">
        <v>0</v>
      </c>
      <c r="AC21" s="17">
        <v>-44</v>
      </c>
      <c r="AD21" s="17">
        <v>-26</v>
      </c>
      <c r="AE21" s="17">
        <v>74</v>
      </c>
      <c r="AF21" s="17">
        <v>0</v>
      </c>
      <c r="AG21" s="17">
        <v>-2</v>
      </c>
      <c r="AH21" s="30">
        <f t="shared" si="1"/>
        <v>-65</v>
      </c>
      <c r="AI21" s="17">
        <v>0</v>
      </c>
      <c r="AJ21" s="17">
        <v>0</v>
      </c>
      <c r="AK21" s="17">
        <v>0</v>
      </c>
      <c r="AL21" s="17">
        <v>10</v>
      </c>
      <c r="AM21" s="17">
        <v>20</v>
      </c>
      <c r="AN21" s="17">
        <v>10</v>
      </c>
      <c r="AO21" s="17">
        <v>-20</v>
      </c>
      <c r="AP21" s="17">
        <v>20</v>
      </c>
      <c r="AQ21" s="17">
        <v>67</v>
      </c>
      <c r="AR21" s="17">
        <v>10</v>
      </c>
      <c r="AS21" s="17">
        <v>-29</v>
      </c>
      <c r="AT21" s="17">
        <v>8</v>
      </c>
      <c r="AU21" s="17">
        <v>-54</v>
      </c>
      <c r="AV21" s="17">
        <v>40</v>
      </c>
      <c r="AW21" s="17">
        <v>34</v>
      </c>
      <c r="AX21" s="17">
        <v>0</v>
      </c>
      <c r="AY21" s="20">
        <f t="shared" si="2"/>
        <v>116</v>
      </c>
      <c r="AZ21" s="31">
        <f t="shared" si="3"/>
        <v>132</v>
      </c>
      <c r="BA21" s="22">
        <v>0</v>
      </c>
      <c r="BB21" s="32">
        <f t="shared" si="4"/>
        <v>132</v>
      </c>
      <c r="BD21"/>
      <c r="BE21"/>
      <c r="BF21"/>
      <c r="BG21"/>
      <c r="BH21"/>
      <c r="BI21"/>
      <c r="BJ21"/>
      <c r="BM21"/>
      <c r="BN21"/>
    </row>
    <row r="22" spans="1:66" x14ac:dyDescent="0.25">
      <c r="A22" s="25" t="s">
        <v>39</v>
      </c>
      <c r="B22" s="16" t="s">
        <v>34</v>
      </c>
      <c r="C22" s="17">
        <v>-25</v>
      </c>
      <c r="D22" s="17">
        <v>0</v>
      </c>
      <c r="E22" s="17">
        <v>0</v>
      </c>
      <c r="F22" s="17">
        <v>0</v>
      </c>
      <c r="G22" s="17">
        <v>10</v>
      </c>
      <c r="H22" s="17">
        <v>-10</v>
      </c>
      <c r="I22" s="17">
        <v>-2</v>
      </c>
      <c r="J22" s="17">
        <v>0</v>
      </c>
      <c r="K22" s="17">
        <v>0</v>
      </c>
      <c r="L22" s="17">
        <v>-30</v>
      </c>
      <c r="M22" s="17">
        <v>-10</v>
      </c>
      <c r="N22" s="17">
        <v>-28</v>
      </c>
      <c r="O22" s="17">
        <v>-8</v>
      </c>
      <c r="P22" s="17">
        <v>0</v>
      </c>
      <c r="Q22" s="17">
        <v>-30</v>
      </c>
      <c r="R22" s="17">
        <v>100</v>
      </c>
      <c r="S22" s="17">
        <v>-32</v>
      </c>
      <c r="T22" s="17">
        <v>24</v>
      </c>
      <c r="U22" s="17">
        <v>0</v>
      </c>
      <c r="V22" s="19">
        <f t="shared" si="0"/>
        <v>-41</v>
      </c>
      <c r="W22" s="17">
        <v>10</v>
      </c>
      <c r="X22" s="17">
        <v>-18</v>
      </c>
      <c r="Y22" s="17">
        <v>13</v>
      </c>
      <c r="Z22" s="17">
        <v>-30</v>
      </c>
      <c r="AA22" s="17">
        <v>-43</v>
      </c>
      <c r="AB22" s="17">
        <v>0</v>
      </c>
      <c r="AC22" s="17">
        <v>-42</v>
      </c>
      <c r="AD22" s="17">
        <v>-26</v>
      </c>
      <c r="AE22" s="17">
        <v>54</v>
      </c>
      <c r="AF22" s="17">
        <v>0</v>
      </c>
      <c r="AG22" s="17">
        <v>-2</v>
      </c>
      <c r="AH22" s="26">
        <f t="shared" si="1"/>
        <v>-84</v>
      </c>
      <c r="AI22" s="17">
        <v>0</v>
      </c>
      <c r="AJ22" s="17">
        <v>0</v>
      </c>
      <c r="AK22" s="17">
        <v>0</v>
      </c>
      <c r="AL22" s="17">
        <v>10</v>
      </c>
      <c r="AM22" s="17">
        <v>20</v>
      </c>
      <c r="AN22" s="17">
        <v>10</v>
      </c>
      <c r="AO22" s="17">
        <v>-10</v>
      </c>
      <c r="AP22" s="17">
        <v>20</v>
      </c>
      <c r="AQ22" s="17">
        <v>67</v>
      </c>
      <c r="AR22" s="17">
        <v>10</v>
      </c>
      <c r="AS22" s="17">
        <v>-29</v>
      </c>
      <c r="AT22" s="17">
        <v>8</v>
      </c>
      <c r="AU22" s="17">
        <v>-34</v>
      </c>
      <c r="AV22" s="17">
        <v>40</v>
      </c>
      <c r="AW22" s="17">
        <v>34</v>
      </c>
      <c r="AX22" s="17">
        <v>0</v>
      </c>
      <c r="AY22" s="20">
        <f t="shared" si="2"/>
        <v>146</v>
      </c>
      <c r="AZ22" s="21">
        <f t="shared" si="3"/>
        <v>21</v>
      </c>
      <c r="BA22" s="22">
        <v>0</v>
      </c>
      <c r="BB22" s="27">
        <f t="shared" si="4"/>
        <v>21</v>
      </c>
      <c r="BD22"/>
      <c r="BE22"/>
      <c r="BF22"/>
      <c r="BG22"/>
      <c r="BH22"/>
      <c r="BI22"/>
      <c r="BJ22"/>
      <c r="BM22"/>
      <c r="BN22"/>
    </row>
    <row r="23" spans="1:66" x14ac:dyDescent="0.25">
      <c r="A23" s="25" t="s">
        <v>40</v>
      </c>
      <c r="B23" s="33" t="s">
        <v>36</v>
      </c>
      <c r="C23" s="17">
        <v>-25</v>
      </c>
      <c r="D23" s="17">
        <v>0</v>
      </c>
      <c r="E23" s="17">
        <v>0</v>
      </c>
      <c r="F23" s="17">
        <v>0</v>
      </c>
      <c r="G23" s="17">
        <v>10</v>
      </c>
      <c r="H23" s="17">
        <v>-10</v>
      </c>
      <c r="I23" s="17">
        <v>-2</v>
      </c>
      <c r="J23" s="17">
        <v>0</v>
      </c>
      <c r="K23" s="17">
        <v>0</v>
      </c>
      <c r="L23" s="17">
        <v>-30</v>
      </c>
      <c r="M23" s="17">
        <v>-10</v>
      </c>
      <c r="N23" s="17">
        <v>-28</v>
      </c>
      <c r="O23" s="17">
        <v>-6</v>
      </c>
      <c r="P23" s="17">
        <v>0</v>
      </c>
      <c r="Q23" s="17">
        <v>-30</v>
      </c>
      <c r="R23" s="17">
        <v>100</v>
      </c>
      <c r="S23" s="17">
        <v>-32</v>
      </c>
      <c r="T23" s="17">
        <v>24</v>
      </c>
      <c r="U23" s="17">
        <v>0</v>
      </c>
      <c r="V23" s="19">
        <f t="shared" si="0"/>
        <v>-39</v>
      </c>
      <c r="W23" s="17">
        <v>10</v>
      </c>
      <c r="X23" s="17">
        <v>-18</v>
      </c>
      <c r="Y23" s="17">
        <v>13</v>
      </c>
      <c r="Z23" s="17">
        <v>-30</v>
      </c>
      <c r="AA23" s="17">
        <v>-43</v>
      </c>
      <c r="AB23" s="17">
        <v>0</v>
      </c>
      <c r="AC23" s="17">
        <v>-44</v>
      </c>
      <c r="AD23" s="17">
        <v>-26</v>
      </c>
      <c r="AE23" s="17">
        <v>35</v>
      </c>
      <c r="AF23" s="17">
        <v>0</v>
      </c>
      <c r="AG23" s="17">
        <v>-2</v>
      </c>
      <c r="AH23" s="26">
        <f t="shared" si="1"/>
        <v>-105</v>
      </c>
      <c r="AI23" s="17">
        <v>0</v>
      </c>
      <c r="AJ23" s="17">
        <v>0</v>
      </c>
      <c r="AK23" s="17">
        <v>0</v>
      </c>
      <c r="AL23" s="17">
        <v>10</v>
      </c>
      <c r="AM23" s="17">
        <v>20</v>
      </c>
      <c r="AN23" s="17">
        <v>10</v>
      </c>
      <c r="AO23" s="17">
        <v>-10</v>
      </c>
      <c r="AP23" s="17">
        <v>20</v>
      </c>
      <c r="AQ23" s="17">
        <v>67</v>
      </c>
      <c r="AR23" s="17">
        <v>10</v>
      </c>
      <c r="AS23" s="17">
        <v>-29</v>
      </c>
      <c r="AT23" s="17">
        <v>8</v>
      </c>
      <c r="AU23" s="17">
        <v>-15</v>
      </c>
      <c r="AV23" s="17">
        <v>40</v>
      </c>
      <c r="AW23" s="17">
        <v>34</v>
      </c>
      <c r="AX23" s="17">
        <v>0</v>
      </c>
      <c r="AY23" s="20">
        <f t="shared" si="2"/>
        <v>165</v>
      </c>
      <c r="AZ23" s="108">
        <f t="shared" si="3"/>
        <v>21</v>
      </c>
      <c r="BA23" s="22">
        <v>0</v>
      </c>
      <c r="BB23" s="27">
        <f t="shared" si="4"/>
        <v>21</v>
      </c>
      <c r="BD23"/>
      <c r="BE23"/>
      <c r="BF23"/>
      <c r="BG23"/>
      <c r="BH23"/>
      <c r="BI23"/>
      <c r="BJ23"/>
      <c r="BM23"/>
      <c r="BN23"/>
    </row>
    <row r="24" spans="1:66" x14ac:dyDescent="0.25">
      <c r="A24" s="25" t="s">
        <v>41</v>
      </c>
      <c r="B24" s="33" t="s">
        <v>34</v>
      </c>
      <c r="C24" s="17">
        <v>-25</v>
      </c>
      <c r="D24" s="17">
        <v>0</v>
      </c>
      <c r="E24" s="17">
        <v>0</v>
      </c>
      <c r="F24" s="17">
        <v>0</v>
      </c>
      <c r="G24" s="17">
        <v>10</v>
      </c>
      <c r="H24" s="17">
        <v>-10</v>
      </c>
      <c r="I24" s="17">
        <v>-2</v>
      </c>
      <c r="J24" s="17">
        <v>0</v>
      </c>
      <c r="K24" s="17">
        <v>0</v>
      </c>
      <c r="L24" s="17">
        <v>-30</v>
      </c>
      <c r="M24" s="17">
        <v>-10</v>
      </c>
      <c r="N24" s="17">
        <v>-29</v>
      </c>
      <c r="O24" s="17">
        <v>0</v>
      </c>
      <c r="P24" s="17">
        <v>0</v>
      </c>
      <c r="Q24" s="17">
        <v>-30</v>
      </c>
      <c r="R24" s="17">
        <v>100</v>
      </c>
      <c r="S24" s="17">
        <v>-32</v>
      </c>
      <c r="T24" s="17">
        <v>20</v>
      </c>
      <c r="U24" s="17">
        <v>-45</v>
      </c>
      <c r="V24" s="19">
        <f t="shared" si="0"/>
        <v>-83</v>
      </c>
      <c r="W24" s="17">
        <v>10</v>
      </c>
      <c r="X24" s="17">
        <v>-18</v>
      </c>
      <c r="Y24" s="17">
        <v>42</v>
      </c>
      <c r="Z24" s="17">
        <v>-30</v>
      </c>
      <c r="AA24" s="17">
        <v>-43</v>
      </c>
      <c r="AB24" s="17">
        <v>0</v>
      </c>
      <c r="AC24" s="17">
        <v>-30</v>
      </c>
      <c r="AD24" s="17">
        <v>-26</v>
      </c>
      <c r="AE24" s="17">
        <v>20</v>
      </c>
      <c r="AF24" s="17">
        <v>0</v>
      </c>
      <c r="AG24" s="17">
        <v>-2</v>
      </c>
      <c r="AH24" s="26">
        <f t="shared" si="1"/>
        <v>-77</v>
      </c>
      <c r="AI24" s="17">
        <v>0</v>
      </c>
      <c r="AJ24" s="17">
        <v>0</v>
      </c>
      <c r="AK24" s="17">
        <v>0</v>
      </c>
      <c r="AL24" s="17">
        <v>10</v>
      </c>
      <c r="AM24" s="17">
        <v>20</v>
      </c>
      <c r="AN24" s="17">
        <v>10</v>
      </c>
      <c r="AO24" s="17">
        <v>-10</v>
      </c>
      <c r="AP24" s="17">
        <v>20</v>
      </c>
      <c r="AQ24" s="17">
        <v>38</v>
      </c>
      <c r="AR24" s="17">
        <v>30</v>
      </c>
      <c r="AS24" s="17">
        <v>0</v>
      </c>
      <c r="AT24" s="17">
        <v>8</v>
      </c>
      <c r="AU24" s="17">
        <v>0</v>
      </c>
      <c r="AV24" s="17">
        <v>20</v>
      </c>
      <c r="AW24" s="17">
        <v>34</v>
      </c>
      <c r="AX24" s="17">
        <v>0</v>
      </c>
      <c r="AY24" s="20">
        <f t="shared" si="2"/>
        <v>180</v>
      </c>
      <c r="AZ24" s="35">
        <f t="shared" si="3"/>
        <v>20</v>
      </c>
      <c r="BA24" s="22">
        <v>0</v>
      </c>
      <c r="BB24" s="27">
        <f t="shared" si="4"/>
        <v>20</v>
      </c>
      <c r="BD24"/>
      <c r="BE24"/>
      <c r="BF24"/>
      <c r="BG24"/>
      <c r="BH24"/>
      <c r="BI24"/>
      <c r="BJ24"/>
      <c r="BM24"/>
      <c r="BN24"/>
    </row>
    <row r="25" spans="1:66" x14ac:dyDescent="0.25">
      <c r="A25" s="25" t="s">
        <v>42</v>
      </c>
      <c r="B25" s="33" t="s">
        <v>34</v>
      </c>
      <c r="C25" s="17">
        <v>0</v>
      </c>
      <c r="D25" s="17">
        <v>1</v>
      </c>
      <c r="E25" s="17">
        <v>0</v>
      </c>
      <c r="F25" s="17">
        <v>0</v>
      </c>
      <c r="G25" s="17">
        <v>10</v>
      </c>
      <c r="H25" s="17">
        <v>-10</v>
      </c>
      <c r="I25" s="17">
        <v>-2</v>
      </c>
      <c r="J25" s="17">
        <v>0</v>
      </c>
      <c r="K25" s="17">
        <v>0</v>
      </c>
      <c r="L25" s="17">
        <v>-29</v>
      </c>
      <c r="M25" s="17">
        <v>-10</v>
      </c>
      <c r="N25" s="17">
        <v>-34</v>
      </c>
      <c r="O25" s="17">
        <v>0</v>
      </c>
      <c r="P25" s="17">
        <v>0</v>
      </c>
      <c r="Q25" s="17">
        <v>-30</v>
      </c>
      <c r="R25" s="17">
        <v>100</v>
      </c>
      <c r="S25" s="17">
        <v>-32</v>
      </c>
      <c r="T25" s="17">
        <v>20</v>
      </c>
      <c r="U25" s="17">
        <v>-31</v>
      </c>
      <c r="V25" s="19">
        <f t="shared" si="0"/>
        <v>-47</v>
      </c>
      <c r="W25" s="17">
        <v>10</v>
      </c>
      <c r="X25" s="17">
        <v>-18</v>
      </c>
      <c r="Y25" s="17">
        <v>38</v>
      </c>
      <c r="Z25" s="17">
        <v>-30</v>
      </c>
      <c r="AA25" s="17">
        <v>-43</v>
      </c>
      <c r="AB25" s="17">
        <v>0</v>
      </c>
      <c r="AC25" s="17">
        <v>-40</v>
      </c>
      <c r="AD25" s="17">
        <v>-26</v>
      </c>
      <c r="AE25" s="17">
        <v>19</v>
      </c>
      <c r="AF25" s="17">
        <v>0</v>
      </c>
      <c r="AG25" s="17">
        <v>-2</v>
      </c>
      <c r="AH25" s="26">
        <f t="shared" si="1"/>
        <v>-92</v>
      </c>
      <c r="AI25" s="17">
        <v>0</v>
      </c>
      <c r="AJ25" s="17">
        <v>0</v>
      </c>
      <c r="AK25" s="17">
        <v>0</v>
      </c>
      <c r="AL25" s="17">
        <v>10</v>
      </c>
      <c r="AM25" s="17">
        <v>20</v>
      </c>
      <c r="AN25" s="17">
        <v>10</v>
      </c>
      <c r="AO25" s="17">
        <v>-10</v>
      </c>
      <c r="AP25" s="17">
        <v>20</v>
      </c>
      <c r="AQ25" s="17">
        <v>42</v>
      </c>
      <c r="AR25" s="17">
        <v>16</v>
      </c>
      <c r="AS25" s="17">
        <v>0</v>
      </c>
      <c r="AT25" s="17">
        <v>8</v>
      </c>
      <c r="AU25" s="17">
        <v>0</v>
      </c>
      <c r="AV25" s="17">
        <v>30</v>
      </c>
      <c r="AW25" s="17">
        <v>34</v>
      </c>
      <c r="AX25" s="17">
        <v>0</v>
      </c>
      <c r="AY25" s="20">
        <f t="shared" si="2"/>
        <v>180</v>
      </c>
      <c r="AZ25" s="35">
        <f t="shared" si="3"/>
        <v>41</v>
      </c>
      <c r="BA25" s="22">
        <v>0</v>
      </c>
      <c r="BB25" s="27">
        <f t="shared" si="4"/>
        <v>41</v>
      </c>
      <c r="BD25"/>
      <c r="BE25"/>
      <c r="BF25"/>
      <c r="BG25"/>
      <c r="BH25"/>
      <c r="BI25"/>
      <c r="BJ25"/>
      <c r="BM25"/>
      <c r="BN25"/>
    </row>
    <row r="26" spans="1:66" x14ac:dyDescent="0.25">
      <c r="A26" s="25" t="s">
        <v>43</v>
      </c>
      <c r="B26" s="33" t="s">
        <v>34</v>
      </c>
      <c r="C26" s="17">
        <v>0</v>
      </c>
      <c r="D26" s="17">
        <v>1</v>
      </c>
      <c r="E26" s="17">
        <v>0</v>
      </c>
      <c r="F26" s="17">
        <v>0</v>
      </c>
      <c r="G26" s="17">
        <v>0</v>
      </c>
      <c r="H26" s="17">
        <v>-10</v>
      </c>
      <c r="I26" s="17">
        <v>-2</v>
      </c>
      <c r="J26" s="17">
        <v>0</v>
      </c>
      <c r="K26" s="17">
        <v>0</v>
      </c>
      <c r="L26" s="17">
        <v>-30</v>
      </c>
      <c r="M26" s="17">
        <v>-20</v>
      </c>
      <c r="N26" s="17">
        <v>-34</v>
      </c>
      <c r="O26" s="17">
        <v>0</v>
      </c>
      <c r="P26" s="17">
        <v>32</v>
      </c>
      <c r="Q26" s="17">
        <v>-30</v>
      </c>
      <c r="R26" s="17">
        <v>100</v>
      </c>
      <c r="S26" s="17">
        <v>-32</v>
      </c>
      <c r="T26" s="17">
        <v>20</v>
      </c>
      <c r="U26" s="17">
        <v>-51</v>
      </c>
      <c r="V26" s="19">
        <f t="shared" si="0"/>
        <v>-56</v>
      </c>
      <c r="W26" s="17">
        <v>10</v>
      </c>
      <c r="X26" s="17">
        <v>-18</v>
      </c>
      <c r="Y26" s="17">
        <v>155</v>
      </c>
      <c r="Z26" s="17">
        <v>-30</v>
      </c>
      <c r="AA26" s="17">
        <v>-43</v>
      </c>
      <c r="AB26" s="17">
        <v>0</v>
      </c>
      <c r="AC26" s="17">
        <v>-30</v>
      </c>
      <c r="AD26" s="17">
        <v>-26</v>
      </c>
      <c r="AE26" s="17">
        <v>18</v>
      </c>
      <c r="AF26" s="17">
        <v>0</v>
      </c>
      <c r="AG26" s="17">
        <v>-2</v>
      </c>
      <c r="AH26" s="26">
        <f t="shared" si="1"/>
        <v>34</v>
      </c>
      <c r="AI26" s="17">
        <v>0</v>
      </c>
      <c r="AJ26" s="17">
        <v>0</v>
      </c>
      <c r="AK26" s="17">
        <v>0</v>
      </c>
      <c r="AL26" s="17">
        <v>10</v>
      </c>
      <c r="AM26" s="17">
        <v>20</v>
      </c>
      <c r="AN26" s="17">
        <v>20</v>
      </c>
      <c r="AO26" s="17">
        <v>0</v>
      </c>
      <c r="AP26" s="17">
        <v>20</v>
      </c>
      <c r="AQ26" s="17">
        <v>25</v>
      </c>
      <c r="AR26" s="17">
        <v>36</v>
      </c>
      <c r="AS26" s="17">
        <v>0</v>
      </c>
      <c r="AT26" s="17">
        <v>8</v>
      </c>
      <c r="AU26" s="17">
        <v>0</v>
      </c>
      <c r="AV26" s="17">
        <v>20</v>
      </c>
      <c r="AW26" s="17">
        <v>34</v>
      </c>
      <c r="AX26" s="17">
        <v>0</v>
      </c>
      <c r="AY26" s="20">
        <f t="shared" si="2"/>
        <v>193</v>
      </c>
      <c r="AZ26" s="35">
        <f t="shared" si="3"/>
        <v>171</v>
      </c>
      <c r="BA26" s="22">
        <v>0</v>
      </c>
      <c r="BB26" s="27">
        <f t="shared" si="4"/>
        <v>171</v>
      </c>
      <c r="BD26"/>
      <c r="BE26"/>
      <c r="BF26"/>
      <c r="BG26"/>
      <c r="BH26"/>
      <c r="BI26"/>
      <c r="BJ26"/>
      <c r="BM26"/>
      <c r="BN26"/>
    </row>
    <row r="27" spans="1:66" x14ac:dyDescent="0.25">
      <c r="A27" s="25" t="s">
        <v>44</v>
      </c>
      <c r="B27" s="33" t="s">
        <v>34</v>
      </c>
      <c r="C27" s="17">
        <v>0</v>
      </c>
      <c r="D27" s="17">
        <v>52</v>
      </c>
      <c r="E27" s="17">
        <v>0</v>
      </c>
      <c r="F27" s="17">
        <v>0</v>
      </c>
      <c r="G27" s="17">
        <v>0</v>
      </c>
      <c r="H27" s="17">
        <v>-10</v>
      </c>
      <c r="I27" s="17">
        <v>-2</v>
      </c>
      <c r="J27" s="17">
        <v>-1</v>
      </c>
      <c r="K27" s="17">
        <v>0</v>
      </c>
      <c r="L27" s="17">
        <v>-70</v>
      </c>
      <c r="M27" s="17">
        <v>-10</v>
      </c>
      <c r="N27" s="17">
        <v>-34</v>
      </c>
      <c r="O27" s="17">
        <v>0</v>
      </c>
      <c r="P27" s="17">
        <v>32</v>
      </c>
      <c r="Q27" s="17">
        <v>-30</v>
      </c>
      <c r="R27" s="17">
        <v>100</v>
      </c>
      <c r="S27" s="17">
        <v>-9</v>
      </c>
      <c r="T27" s="17">
        <v>53</v>
      </c>
      <c r="U27" s="17">
        <v>0</v>
      </c>
      <c r="V27" s="19">
        <f t="shared" si="0"/>
        <v>71</v>
      </c>
      <c r="W27" s="17">
        <v>10</v>
      </c>
      <c r="X27" s="17">
        <v>-18</v>
      </c>
      <c r="Y27" s="17">
        <v>165</v>
      </c>
      <c r="Z27" s="17">
        <v>-30</v>
      </c>
      <c r="AA27" s="17">
        <v>-43</v>
      </c>
      <c r="AB27" s="17">
        <v>0</v>
      </c>
      <c r="AC27" s="17">
        <v>-10</v>
      </c>
      <c r="AD27" s="17">
        <v>-26</v>
      </c>
      <c r="AE27" s="17">
        <v>17</v>
      </c>
      <c r="AF27" s="17">
        <v>0</v>
      </c>
      <c r="AG27" s="17">
        <v>-2</v>
      </c>
      <c r="AH27" s="26">
        <f t="shared" si="1"/>
        <v>63</v>
      </c>
      <c r="AI27" s="17">
        <v>0</v>
      </c>
      <c r="AJ27" s="17">
        <v>0</v>
      </c>
      <c r="AK27" s="17">
        <v>0</v>
      </c>
      <c r="AL27" s="17">
        <v>10</v>
      </c>
      <c r="AM27" s="17">
        <v>20</v>
      </c>
      <c r="AN27" s="17">
        <v>10</v>
      </c>
      <c r="AO27" s="17">
        <v>0</v>
      </c>
      <c r="AP27" s="17">
        <v>20</v>
      </c>
      <c r="AQ27" s="17">
        <v>55</v>
      </c>
      <c r="AR27" s="17">
        <v>66</v>
      </c>
      <c r="AS27" s="17">
        <v>0</v>
      </c>
      <c r="AT27" s="17">
        <v>8</v>
      </c>
      <c r="AU27" s="17">
        <v>0</v>
      </c>
      <c r="AV27" s="17">
        <v>0</v>
      </c>
      <c r="AW27" s="17">
        <v>11</v>
      </c>
      <c r="AX27" s="17">
        <v>0</v>
      </c>
      <c r="AY27" s="20">
        <f t="shared" si="2"/>
        <v>200</v>
      </c>
      <c r="AZ27" s="35">
        <f t="shared" si="3"/>
        <v>334</v>
      </c>
      <c r="BA27" s="22">
        <v>0</v>
      </c>
      <c r="BB27" s="27">
        <f t="shared" si="4"/>
        <v>334</v>
      </c>
      <c r="BD27"/>
      <c r="BE27"/>
      <c r="BF27"/>
      <c r="BG27"/>
      <c r="BH27"/>
      <c r="BI27"/>
      <c r="BJ27"/>
      <c r="BM27"/>
      <c r="BN27"/>
    </row>
    <row r="28" spans="1:66" x14ac:dyDescent="0.25">
      <c r="A28" s="25" t="s">
        <v>45</v>
      </c>
      <c r="B28" s="33" t="s">
        <v>34</v>
      </c>
      <c r="C28" s="17">
        <v>0</v>
      </c>
      <c r="D28" s="17">
        <v>52</v>
      </c>
      <c r="E28" s="17">
        <v>0</v>
      </c>
      <c r="F28" s="17">
        <v>0</v>
      </c>
      <c r="G28" s="17">
        <v>0</v>
      </c>
      <c r="H28" s="17">
        <v>-10</v>
      </c>
      <c r="I28" s="17">
        <v>-2</v>
      </c>
      <c r="J28" s="17">
        <v>-2</v>
      </c>
      <c r="K28" s="17">
        <v>0</v>
      </c>
      <c r="L28" s="17">
        <v>-17</v>
      </c>
      <c r="M28" s="17">
        <v>0</v>
      </c>
      <c r="N28" s="17">
        <v>-34</v>
      </c>
      <c r="O28" s="17">
        <v>-15</v>
      </c>
      <c r="P28" s="17">
        <v>32</v>
      </c>
      <c r="Q28" s="17">
        <v>-30</v>
      </c>
      <c r="R28" s="17">
        <v>150</v>
      </c>
      <c r="S28" s="17">
        <v>-32</v>
      </c>
      <c r="T28" s="17">
        <v>83</v>
      </c>
      <c r="U28" s="17">
        <v>0</v>
      </c>
      <c r="V28" s="19">
        <f t="shared" si="0"/>
        <v>175</v>
      </c>
      <c r="W28" s="17">
        <v>10</v>
      </c>
      <c r="X28" s="17">
        <v>-18</v>
      </c>
      <c r="Y28" s="17">
        <v>225</v>
      </c>
      <c r="Z28" s="17">
        <v>-30</v>
      </c>
      <c r="AA28" s="17">
        <v>-43</v>
      </c>
      <c r="AB28" s="17">
        <v>5</v>
      </c>
      <c r="AC28" s="17">
        <v>0</v>
      </c>
      <c r="AD28" s="17">
        <v>-26</v>
      </c>
      <c r="AE28" s="17">
        <v>60</v>
      </c>
      <c r="AF28" s="17">
        <v>0</v>
      </c>
      <c r="AG28" s="17">
        <v>-2</v>
      </c>
      <c r="AH28" s="26">
        <f t="shared" si="1"/>
        <v>181</v>
      </c>
      <c r="AI28" s="17">
        <v>0</v>
      </c>
      <c r="AJ28" s="17">
        <v>0</v>
      </c>
      <c r="AK28" s="17">
        <v>0</v>
      </c>
      <c r="AL28" s="17">
        <v>10</v>
      </c>
      <c r="AM28" s="17">
        <v>20</v>
      </c>
      <c r="AN28" s="17">
        <v>0</v>
      </c>
      <c r="AO28" s="17">
        <v>0</v>
      </c>
      <c r="AP28" s="17">
        <v>20</v>
      </c>
      <c r="AQ28" s="17">
        <v>42</v>
      </c>
      <c r="AR28" s="17">
        <v>66</v>
      </c>
      <c r="AS28" s="17">
        <v>0</v>
      </c>
      <c r="AT28" s="17">
        <v>8</v>
      </c>
      <c r="AU28" s="17">
        <v>-43</v>
      </c>
      <c r="AV28" s="17">
        <v>0</v>
      </c>
      <c r="AW28" s="17">
        <v>34</v>
      </c>
      <c r="AX28" s="17">
        <v>0</v>
      </c>
      <c r="AY28" s="20">
        <f t="shared" si="2"/>
        <v>157</v>
      </c>
      <c r="AZ28" s="108">
        <f t="shared" si="3"/>
        <v>513</v>
      </c>
      <c r="BA28" s="22">
        <v>0</v>
      </c>
      <c r="BB28" s="27">
        <f t="shared" si="4"/>
        <v>513</v>
      </c>
      <c r="BD28"/>
      <c r="BE28"/>
      <c r="BF28"/>
      <c r="BG28"/>
      <c r="BH28"/>
      <c r="BI28"/>
      <c r="BJ28"/>
      <c r="BM28"/>
      <c r="BN28"/>
    </row>
    <row r="29" spans="1:66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-2</v>
      </c>
      <c r="G29" s="17">
        <v>0</v>
      </c>
      <c r="H29" s="17">
        <v>-10</v>
      </c>
      <c r="I29" s="17">
        <v>-2</v>
      </c>
      <c r="J29" s="17">
        <v>-2</v>
      </c>
      <c r="K29" s="17">
        <v>16</v>
      </c>
      <c r="L29" s="17">
        <v>0</v>
      </c>
      <c r="M29" s="17">
        <v>0</v>
      </c>
      <c r="N29" s="17">
        <v>-34</v>
      </c>
      <c r="O29" s="17">
        <v>-54</v>
      </c>
      <c r="P29" s="17">
        <v>32</v>
      </c>
      <c r="Q29" s="17">
        <v>-30</v>
      </c>
      <c r="R29" s="17">
        <v>150</v>
      </c>
      <c r="S29" s="17">
        <v>-32</v>
      </c>
      <c r="T29" s="17">
        <v>83</v>
      </c>
      <c r="U29" s="17">
        <v>0</v>
      </c>
      <c r="V29" s="19">
        <f t="shared" si="0"/>
        <v>115</v>
      </c>
      <c r="W29" s="17">
        <v>62</v>
      </c>
      <c r="X29" s="17">
        <v>-18</v>
      </c>
      <c r="Y29" s="17">
        <v>194</v>
      </c>
      <c r="Z29" s="17">
        <v>-30</v>
      </c>
      <c r="AA29" s="17">
        <v>-43</v>
      </c>
      <c r="AB29" s="17">
        <v>44</v>
      </c>
      <c r="AC29" s="17">
        <v>0</v>
      </c>
      <c r="AD29" s="17">
        <v>-26</v>
      </c>
      <c r="AE29" s="17">
        <v>80</v>
      </c>
      <c r="AF29" s="17">
        <v>0</v>
      </c>
      <c r="AG29" s="17">
        <v>-2</v>
      </c>
      <c r="AH29" s="26">
        <f t="shared" si="1"/>
        <v>261</v>
      </c>
      <c r="AI29" s="17">
        <v>0</v>
      </c>
      <c r="AJ29" s="17">
        <v>2</v>
      </c>
      <c r="AK29" s="17">
        <v>0</v>
      </c>
      <c r="AL29" s="17">
        <v>10</v>
      </c>
      <c r="AM29" s="17">
        <v>20</v>
      </c>
      <c r="AN29" s="17">
        <v>0</v>
      </c>
      <c r="AO29" s="17">
        <v>0</v>
      </c>
      <c r="AP29" s="17">
        <v>20</v>
      </c>
      <c r="AQ29" s="17">
        <v>40</v>
      </c>
      <c r="AR29" s="17">
        <v>66</v>
      </c>
      <c r="AS29" s="17">
        <v>0</v>
      </c>
      <c r="AT29" s="17">
        <v>8</v>
      </c>
      <c r="AU29" s="17">
        <v>-63</v>
      </c>
      <c r="AV29" s="17">
        <v>0</v>
      </c>
      <c r="AW29" s="17">
        <v>34</v>
      </c>
      <c r="AX29" s="17">
        <v>0</v>
      </c>
      <c r="AY29" s="20">
        <f t="shared" si="2"/>
        <v>137</v>
      </c>
      <c r="AZ29" s="108">
        <f t="shared" si="3"/>
        <v>513</v>
      </c>
      <c r="BA29" s="22">
        <v>0</v>
      </c>
      <c r="BB29" s="27">
        <f t="shared" si="4"/>
        <v>513</v>
      </c>
      <c r="BD29"/>
      <c r="BE29"/>
      <c r="BF29"/>
      <c r="BG29"/>
      <c r="BH29"/>
      <c r="BI29"/>
      <c r="BJ29"/>
      <c r="BM29"/>
      <c r="BN29"/>
    </row>
    <row r="30" spans="1:66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-10</v>
      </c>
      <c r="I30" s="17">
        <v>-2</v>
      </c>
      <c r="J30" s="17">
        <v>-2</v>
      </c>
      <c r="K30" s="17">
        <v>0</v>
      </c>
      <c r="L30" s="17">
        <v>-27</v>
      </c>
      <c r="M30" s="17">
        <v>0</v>
      </c>
      <c r="N30" s="17">
        <v>-34</v>
      </c>
      <c r="O30" s="17">
        <v>-60</v>
      </c>
      <c r="P30" s="17">
        <v>32</v>
      </c>
      <c r="Q30" s="17">
        <v>-30</v>
      </c>
      <c r="R30" s="17">
        <v>150</v>
      </c>
      <c r="S30" s="17">
        <v>-32</v>
      </c>
      <c r="T30" s="17">
        <v>83</v>
      </c>
      <c r="U30" s="17">
        <v>0</v>
      </c>
      <c r="V30" s="19">
        <f t="shared" si="0"/>
        <v>68</v>
      </c>
      <c r="W30" s="17">
        <v>62</v>
      </c>
      <c r="X30" s="17">
        <v>-18</v>
      </c>
      <c r="Y30" s="17">
        <v>235</v>
      </c>
      <c r="Z30" s="17">
        <v>-30</v>
      </c>
      <c r="AA30" s="17">
        <v>-43</v>
      </c>
      <c r="AB30" s="17">
        <v>50</v>
      </c>
      <c r="AC30" s="17">
        <v>0</v>
      </c>
      <c r="AD30" s="17">
        <v>-33</v>
      </c>
      <c r="AE30" s="17">
        <v>44</v>
      </c>
      <c r="AF30" s="17">
        <v>0</v>
      </c>
      <c r="AG30" s="17">
        <v>-2</v>
      </c>
      <c r="AH30" s="30">
        <f t="shared" si="1"/>
        <v>265</v>
      </c>
      <c r="AI30" s="17">
        <v>0</v>
      </c>
      <c r="AJ30" s="17">
        <v>0</v>
      </c>
      <c r="AK30" s="17">
        <v>0</v>
      </c>
      <c r="AL30" s="17">
        <v>10</v>
      </c>
      <c r="AM30" s="17">
        <v>20</v>
      </c>
      <c r="AN30" s="17">
        <v>0</v>
      </c>
      <c r="AO30" s="17">
        <v>0</v>
      </c>
      <c r="AP30" s="17">
        <v>20</v>
      </c>
      <c r="AQ30" s="17">
        <v>42</v>
      </c>
      <c r="AR30" s="17">
        <v>66</v>
      </c>
      <c r="AS30" s="17">
        <v>0</v>
      </c>
      <c r="AT30" s="17">
        <v>8</v>
      </c>
      <c r="AU30" s="17">
        <v>-27</v>
      </c>
      <c r="AV30" s="17">
        <v>0</v>
      </c>
      <c r="AW30" s="17">
        <v>34</v>
      </c>
      <c r="AX30" s="17">
        <v>0</v>
      </c>
      <c r="AY30" s="20">
        <f t="shared" si="2"/>
        <v>173</v>
      </c>
      <c r="AZ30" s="37">
        <f t="shared" si="3"/>
        <v>506</v>
      </c>
      <c r="BA30" s="22">
        <v>0</v>
      </c>
      <c r="BB30" s="38">
        <f t="shared" si="4"/>
        <v>506</v>
      </c>
      <c r="BC30" s="1"/>
      <c r="BD30"/>
      <c r="BE30"/>
      <c r="BF30"/>
      <c r="BG30"/>
      <c r="BH30"/>
      <c r="BI30"/>
      <c r="BJ30"/>
      <c r="BM30"/>
      <c r="BN30"/>
    </row>
    <row r="31" spans="1:66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0</v>
      </c>
      <c r="F31" s="17">
        <v>-2</v>
      </c>
      <c r="G31" s="17">
        <v>0</v>
      </c>
      <c r="H31" s="17">
        <v>-10</v>
      </c>
      <c r="I31" s="17">
        <v>-2</v>
      </c>
      <c r="J31" s="17">
        <v>-2</v>
      </c>
      <c r="K31" s="17">
        <v>0</v>
      </c>
      <c r="L31" s="17">
        <v>-31</v>
      </c>
      <c r="M31" s="17">
        <v>0</v>
      </c>
      <c r="N31" s="17">
        <v>-34</v>
      </c>
      <c r="O31" s="17">
        <v>0</v>
      </c>
      <c r="P31" s="17">
        <v>32</v>
      </c>
      <c r="Q31" s="17">
        <v>-30</v>
      </c>
      <c r="R31" s="17">
        <v>150</v>
      </c>
      <c r="S31" s="17">
        <v>-32</v>
      </c>
      <c r="T31" s="17">
        <v>83</v>
      </c>
      <c r="U31" s="17">
        <v>0</v>
      </c>
      <c r="V31" s="19">
        <f t="shared" si="0"/>
        <v>122</v>
      </c>
      <c r="W31" s="17">
        <v>62</v>
      </c>
      <c r="X31" s="17">
        <v>-18</v>
      </c>
      <c r="Y31" s="17">
        <v>241</v>
      </c>
      <c r="Z31" s="17">
        <v>-30</v>
      </c>
      <c r="AA31" s="17">
        <v>-43</v>
      </c>
      <c r="AB31" s="17">
        <v>0</v>
      </c>
      <c r="AC31" s="17">
        <v>-10</v>
      </c>
      <c r="AD31" s="17">
        <v>-33</v>
      </c>
      <c r="AE31" s="17">
        <v>30</v>
      </c>
      <c r="AF31" s="17">
        <v>0</v>
      </c>
      <c r="AG31" s="17">
        <v>-2</v>
      </c>
      <c r="AH31" s="26">
        <f t="shared" si="1"/>
        <v>197</v>
      </c>
      <c r="AI31" s="17">
        <v>0</v>
      </c>
      <c r="AJ31" s="17">
        <v>2</v>
      </c>
      <c r="AK31" s="17">
        <v>0</v>
      </c>
      <c r="AL31" s="17">
        <v>10</v>
      </c>
      <c r="AM31" s="17">
        <v>20</v>
      </c>
      <c r="AN31" s="17">
        <v>0</v>
      </c>
      <c r="AO31" s="17">
        <v>0</v>
      </c>
      <c r="AP31" s="17">
        <v>20</v>
      </c>
      <c r="AQ31" s="17">
        <v>40</v>
      </c>
      <c r="AR31" s="17">
        <v>66</v>
      </c>
      <c r="AS31" s="17">
        <v>0</v>
      </c>
      <c r="AT31" s="17">
        <v>8</v>
      </c>
      <c r="AU31" s="17">
        <v>-13</v>
      </c>
      <c r="AV31" s="17">
        <v>0</v>
      </c>
      <c r="AW31" s="17">
        <v>34</v>
      </c>
      <c r="AX31" s="17">
        <v>0</v>
      </c>
      <c r="AY31" s="20">
        <f t="shared" si="2"/>
        <v>187</v>
      </c>
      <c r="AZ31" s="108">
        <f t="shared" si="3"/>
        <v>506</v>
      </c>
      <c r="BA31" s="22">
        <v>0</v>
      </c>
      <c r="BB31" s="27">
        <f t="shared" si="4"/>
        <v>506</v>
      </c>
      <c r="BD31"/>
      <c r="BE31"/>
      <c r="BF31"/>
      <c r="BG31"/>
      <c r="BH31"/>
      <c r="BI31"/>
      <c r="BJ31"/>
      <c r="BM31"/>
      <c r="BN31"/>
    </row>
    <row r="32" spans="1:66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-10</v>
      </c>
      <c r="I32" s="17">
        <v>-2</v>
      </c>
      <c r="J32" s="17">
        <v>-2</v>
      </c>
      <c r="K32" s="17">
        <v>0</v>
      </c>
      <c r="L32" s="17">
        <v>-35</v>
      </c>
      <c r="M32" s="17">
        <v>0</v>
      </c>
      <c r="N32" s="17">
        <v>-34</v>
      </c>
      <c r="O32" s="17">
        <v>0</v>
      </c>
      <c r="P32" s="17">
        <v>32</v>
      </c>
      <c r="Q32" s="17">
        <v>-30</v>
      </c>
      <c r="R32" s="17">
        <v>100</v>
      </c>
      <c r="S32" s="17">
        <v>-32</v>
      </c>
      <c r="T32" s="17">
        <v>53</v>
      </c>
      <c r="U32" s="17">
        <v>0</v>
      </c>
      <c r="V32" s="19">
        <f t="shared" si="0"/>
        <v>40</v>
      </c>
      <c r="W32" s="17">
        <v>62</v>
      </c>
      <c r="X32" s="17">
        <v>-18</v>
      </c>
      <c r="Y32" s="17">
        <v>181</v>
      </c>
      <c r="Z32" s="17">
        <v>-30</v>
      </c>
      <c r="AA32" s="17">
        <v>-43</v>
      </c>
      <c r="AB32" s="17">
        <v>0</v>
      </c>
      <c r="AC32" s="17">
        <v>-40</v>
      </c>
      <c r="AD32" s="17">
        <v>-33</v>
      </c>
      <c r="AE32" s="17">
        <v>17</v>
      </c>
      <c r="AF32" s="17">
        <v>-8</v>
      </c>
      <c r="AG32" s="17">
        <v>-2</v>
      </c>
      <c r="AH32" s="26">
        <f t="shared" si="1"/>
        <v>86</v>
      </c>
      <c r="AI32" s="17">
        <v>0</v>
      </c>
      <c r="AJ32" s="17">
        <v>0</v>
      </c>
      <c r="AK32" s="17">
        <v>0</v>
      </c>
      <c r="AL32" s="17">
        <v>10</v>
      </c>
      <c r="AM32" s="17">
        <v>20</v>
      </c>
      <c r="AN32" s="17">
        <v>0</v>
      </c>
      <c r="AO32" s="17">
        <v>0</v>
      </c>
      <c r="AP32" s="17">
        <v>20</v>
      </c>
      <c r="AQ32" s="17">
        <v>4</v>
      </c>
      <c r="AR32" s="17">
        <v>66</v>
      </c>
      <c r="AS32" s="17">
        <v>0</v>
      </c>
      <c r="AT32" s="17">
        <v>16</v>
      </c>
      <c r="AU32" s="17">
        <v>0</v>
      </c>
      <c r="AV32" s="17">
        <v>30</v>
      </c>
      <c r="AW32" s="17">
        <v>34</v>
      </c>
      <c r="AX32" s="17">
        <v>0</v>
      </c>
      <c r="AY32" s="20">
        <f t="shared" si="2"/>
        <v>200</v>
      </c>
      <c r="AZ32" s="108">
        <f t="shared" si="3"/>
        <v>326</v>
      </c>
      <c r="BA32" s="22">
        <v>0</v>
      </c>
      <c r="BB32" s="27">
        <f t="shared" si="4"/>
        <v>326</v>
      </c>
      <c r="BD32"/>
      <c r="BE32"/>
      <c r="BF32"/>
      <c r="BG32"/>
      <c r="BH32"/>
      <c r="BI32"/>
      <c r="BJ32"/>
      <c r="BM32"/>
      <c r="BN32"/>
    </row>
    <row r="33" spans="1:66" x14ac:dyDescent="0.25">
      <c r="A33" s="25" t="s">
        <v>50</v>
      </c>
      <c r="B33" s="33" t="s">
        <v>34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-10</v>
      </c>
      <c r="I33" s="17">
        <v>-2</v>
      </c>
      <c r="J33" s="17">
        <v>-2</v>
      </c>
      <c r="K33" s="17">
        <v>3</v>
      </c>
      <c r="L33" s="17">
        <v>0</v>
      </c>
      <c r="M33" s="17">
        <v>0</v>
      </c>
      <c r="N33" s="17">
        <v>-34</v>
      </c>
      <c r="O33" s="17">
        <v>0</v>
      </c>
      <c r="P33" s="17">
        <v>0</v>
      </c>
      <c r="Q33" s="17">
        <v>-30</v>
      </c>
      <c r="R33" s="17">
        <v>100</v>
      </c>
      <c r="S33" s="17">
        <v>-32</v>
      </c>
      <c r="T33" s="17">
        <v>20</v>
      </c>
      <c r="U33" s="17">
        <v>-51</v>
      </c>
      <c r="V33" s="19">
        <f t="shared" si="0"/>
        <v>-38</v>
      </c>
      <c r="W33" s="17">
        <v>62</v>
      </c>
      <c r="X33" s="17">
        <v>-18</v>
      </c>
      <c r="Y33" s="17">
        <v>142</v>
      </c>
      <c r="Z33" s="17">
        <v>-30</v>
      </c>
      <c r="AA33" s="17">
        <v>-43</v>
      </c>
      <c r="AB33" s="17">
        <v>0</v>
      </c>
      <c r="AC33" s="17">
        <v>-19</v>
      </c>
      <c r="AD33" s="17">
        <v>-33</v>
      </c>
      <c r="AE33" s="17">
        <v>17</v>
      </c>
      <c r="AF33" s="17">
        <v>-8</v>
      </c>
      <c r="AG33" s="17">
        <v>-2</v>
      </c>
      <c r="AH33" s="26">
        <f t="shared" si="1"/>
        <v>68</v>
      </c>
      <c r="AI33" s="17">
        <v>0</v>
      </c>
      <c r="AJ33" s="17">
        <v>0</v>
      </c>
      <c r="AK33" s="17">
        <v>0</v>
      </c>
      <c r="AL33" s="17">
        <v>10</v>
      </c>
      <c r="AM33" s="17">
        <v>20</v>
      </c>
      <c r="AN33" s="17">
        <v>0</v>
      </c>
      <c r="AO33" s="17">
        <v>0</v>
      </c>
      <c r="AP33" s="17">
        <v>20</v>
      </c>
      <c r="AQ33" s="17">
        <v>5</v>
      </c>
      <c r="AR33" s="17">
        <v>36</v>
      </c>
      <c r="AS33" s="17">
        <v>0</v>
      </c>
      <c r="AT33" s="17">
        <v>16</v>
      </c>
      <c r="AU33" s="17">
        <v>0</v>
      </c>
      <c r="AV33" s="17">
        <v>9</v>
      </c>
      <c r="AW33" s="17">
        <v>34</v>
      </c>
      <c r="AX33" s="17">
        <v>0</v>
      </c>
      <c r="AY33" s="20">
        <f t="shared" si="2"/>
        <v>150</v>
      </c>
      <c r="AZ33" s="21">
        <f t="shared" si="3"/>
        <v>180</v>
      </c>
      <c r="BA33" s="22">
        <v>0</v>
      </c>
      <c r="BB33" s="27">
        <f t="shared" si="4"/>
        <v>180</v>
      </c>
      <c r="BD33"/>
      <c r="BE33"/>
      <c r="BF33"/>
      <c r="BG33"/>
      <c r="BH33"/>
      <c r="BI33"/>
      <c r="BJ33"/>
      <c r="BM33"/>
      <c r="BN33"/>
    </row>
    <row r="34" spans="1:66" x14ac:dyDescent="0.25">
      <c r="A34" s="25" t="s">
        <v>51</v>
      </c>
      <c r="B34" s="33" t="s">
        <v>27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-10</v>
      </c>
      <c r="I34" s="17">
        <v>-2</v>
      </c>
      <c r="J34" s="17">
        <v>-2</v>
      </c>
      <c r="K34" s="17">
        <v>0</v>
      </c>
      <c r="L34" s="17">
        <v>-52</v>
      </c>
      <c r="M34" s="17">
        <v>0</v>
      </c>
      <c r="N34" s="17">
        <v>-34</v>
      </c>
      <c r="O34" s="17">
        <v>0</v>
      </c>
      <c r="P34" s="17">
        <v>0</v>
      </c>
      <c r="Q34" s="17">
        <v>-30</v>
      </c>
      <c r="R34" s="17">
        <v>100</v>
      </c>
      <c r="S34" s="17">
        <v>-32</v>
      </c>
      <c r="T34" s="17">
        <v>20</v>
      </c>
      <c r="U34" s="17">
        <v>-6</v>
      </c>
      <c r="V34" s="19">
        <f t="shared" si="0"/>
        <v>-48</v>
      </c>
      <c r="W34" s="17">
        <v>62</v>
      </c>
      <c r="X34" s="17">
        <v>-18</v>
      </c>
      <c r="Y34" s="17">
        <v>132</v>
      </c>
      <c r="Z34" s="17">
        <v>-30</v>
      </c>
      <c r="AA34" s="17">
        <v>-43</v>
      </c>
      <c r="AB34" s="17">
        <v>0</v>
      </c>
      <c r="AC34" s="17">
        <v>-49</v>
      </c>
      <c r="AD34" s="17">
        <v>-39</v>
      </c>
      <c r="AE34" s="17">
        <v>17</v>
      </c>
      <c r="AF34" s="17">
        <v>-8</v>
      </c>
      <c r="AG34" s="17">
        <v>-2</v>
      </c>
      <c r="AH34" s="26">
        <f t="shared" si="1"/>
        <v>22</v>
      </c>
      <c r="AI34" s="17">
        <v>0</v>
      </c>
      <c r="AJ34" s="17">
        <v>0</v>
      </c>
      <c r="AK34" s="17">
        <v>0</v>
      </c>
      <c r="AL34" s="17">
        <v>10</v>
      </c>
      <c r="AM34" s="17">
        <v>20</v>
      </c>
      <c r="AN34" s="17">
        <v>0</v>
      </c>
      <c r="AO34" s="17">
        <v>0</v>
      </c>
      <c r="AP34" s="17">
        <v>20</v>
      </c>
      <c r="AQ34" s="17">
        <v>70</v>
      </c>
      <c r="AR34" s="17">
        <v>10</v>
      </c>
      <c r="AS34" s="17">
        <v>-19</v>
      </c>
      <c r="AT34" s="17">
        <v>16</v>
      </c>
      <c r="AU34" s="17">
        <v>0</v>
      </c>
      <c r="AV34" s="17">
        <v>39</v>
      </c>
      <c r="AW34" s="17">
        <v>34</v>
      </c>
      <c r="AX34" s="17">
        <v>0</v>
      </c>
      <c r="AY34" s="20">
        <f t="shared" si="2"/>
        <v>200</v>
      </c>
      <c r="AZ34" s="108">
        <f t="shared" si="3"/>
        <v>174</v>
      </c>
      <c r="BA34" s="22">
        <v>0</v>
      </c>
      <c r="BB34" s="27">
        <f t="shared" si="4"/>
        <v>174</v>
      </c>
      <c r="BD34"/>
      <c r="BE34"/>
      <c r="BF34"/>
      <c r="BG34"/>
      <c r="BH34"/>
      <c r="BI34"/>
      <c r="BJ34"/>
      <c r="BM34"/>
      <c r="BN34"/>
    </row>
    <row r="35" spans="1:66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-10</v>
      </c>
      <c r="I35" s="17">
        <v>-2</v>
      </c>
      <c r="J35" s="17">
        <v>-2</v>
      </c>
      <c r="K35" s="17">
        <v>0</v>
      </c>
      <c r="L35" s="17">
        <v>-67</v>
      </c>
      <c r="M35" s="17">
        <v>-10</v>
      </c>
      <c r="N35" s="17">
        <v>-34</v>
      </c>
      <c r="O35" s="17">
        <v>-12</v>
      </c>
      <c r="P35" s="17">
        <v>0</v>
      </c>
      <c r="Q35" s="17">
        <v>-30</v>
      </c>
      <c r="R35" s="17">
        <v>100</v>
      </c>
      <c r="S35" s="17">
        <v>-32</v>
      </c>
      <c r="T35" s="17">
        <v>20</v>
      </c>
      <c r="U35" s="17">
        <v>-6</v>
      </c>
      <c r="V35" s="19">
        <f t="shared" si="0"/>
        <v>-85</v>
      </c>
      <c r="W35" s="17">
        <v>10</v>
      </c>
      <c r="X35" s="17">
        <v>-18</v>
      </c>
      <c r="Y35" s="17">
        <v>177</v>
      </c>
      <c r="Z35" s="17">
        <v>-30</v>
      </c>
      <c r="AA35" s="17">
        <v>-43</v>
      </c>
      <c r="AB35" s="17">
        <v>0</v>
      </c>
      <c r="AC35" s="17">
        <v>-57</v>
      </c>
      <c r="AD35" s="17">
        <v>-39</v>
      </c>
      <c r="AE35" s="17">
        <v>17</v>
      </c>
      <c r="AF35" s="17">
        <v>-8</v>
      </c>
      <c r="AG35" s="17">
        <v>-2</v>
      </c>
      <c r="AH35" s="41">
        <f t="shared" si="1"/>
        <v>7</v>
      </c>
      <c r="AI35" s="17">
        <v>0</v>
      </c>
      <c r="AJ35" s="17">
        <v>0</v>
      </c>
      <c r="AK35" s="17">
        <v>0</v>
      </c>
      <c r="AL35" s="17">
        <v>10</v>
      </c>
      <c r="AM35" s="17">
        <v>20</v>
      </c>
      <c r="AN35" s="17">
        <v>10</v>
      </c>
      <c r="AO35" s="17">
        <v>0</v>
      </c>
      <c r="AP35" s="17">
        <v>20</v>
      </c>
      <c r="AQ35" s="17">
        <v>40</v>
      </c>
      <c r="AR35" s="17">
        <v>10</v>
      </c>
      <c r="AS35" s="17">
        <v>-19</v>
      </c>
      <c r="AT35" s="17">
        <v>16</v>
      </c>
      <c r="AU35" s="17">
        <v>0</v>
      </c>
      <c r="AV35" s="17">
        <v>59</v>
      </c>
      <c r="AW35" s="17">
        <v>34</v>
      </c>
      <c r="AX35" s="17">
        <v>0</v>
      </c>
      <c r="AY35" s="20">
        <f t="shared" si="2"/>
        <v>200</v>
      </c>
      <c r="AZ35" s="42">
        <f t="shared" si="3"/>
        <v>122</v>
      </c>
      <c r="BA35" s="22">
        <v>0</v>
      </c>
      <c r="BB35" s="43">
        <f t="shared" si="4"/>
        <v>122</v>
      </c>
      <c r="BD35"/>
      <c r="BE35"/>
      <c r="BF35"/>
      <c r="BG35"/>
      <c r="BH35"/>
      <c r="BI35"/>
      <c r="BJ35"/>
      <c r="BM35"/>
      <c r="BN35"/>
    </row>
    <row r="36" spans="1:66" ht="15.75" thickTop="1" x14ac:dyDescent="0.25">
      <c r="A36" s="44"/>
      <c r="B36" s="45" t="s">
        <v>27</v>
      </c>
      <c r="C36" s="46">
        <f t="shared" ref="C36:BB36" si="5">SUM(C12:C17,C34:C35)</f>
        <v>0</v>
      </c>
      <c r="D36" s="46">
        <f t="shared" si="5"/>
        <v>5</v>
      </c>
      <c r="E36" s="46">
        <f t="shared" si="5"/>
        <v>180</v>
      </c>
      <c r="F36" s="46">
        <f t="shared" si="5"/>
        <v>0</v>
      </c>
      <c r="G36" s="46">
        <f t="shared" si="5"/>
        <v>0</v>
      </c>
      <c r="H36" s="46">
        <f t="shared" si="5"/>
        <v>-80</v>
      </c>
      <c r="I36" s="46">
        <f t="shared" si="5"/>
        <v>-16</v>
      </c>
      <c r="J36" s="46">
        <f t="shared" si="5"/>
        <v>-16</v>
      </c>
      <c r="K36" s="46">
        <f t="shared" si="5"/>
        <v>0</v>
      </c>
      <c r="L36" s="46">
        <f t="shared" si="5"/>
        <v>-404</v>
      </c>
      <c r="M36" s="46">
        <f t="shared" si="5"/>
        <v>-45</v>
      </c>
      <c r="N36" s="46">
        <f t="shared" si="5"/>
        <v>-272</v>
      </c>
      <c r="O36" s="46">
        <f t="shared" si="5"/>
        <v>-67</v>
      </c>
      <c r="P36" s="46">
        <f t="shared" si="5"/>
        <v>0</v>
      </c>
      <c r="Q36" s="46">
        <f t="shared" si="5"/>
        <v>-240</v>
      </c>
      <c r="R36" s="46">
        <f t="shared" si="5"/>
        <v>800</v>
      </c>
      <c r="S36" s="46">
        <f t="shared" si="5"/>
        <v>-256</v>
      </c>
      <c r="T36" s="46">
        <f t="shared" si="5"/>
        <v>160</v>
      </c>
      <c r="U36" s="46">
        <f t="shared" si="5"/>
        <v>-296</v>
      </c>
      <c r="V36" s="47">
        <f t="shared" si="5"/>
        <v>-547</v>
      </c>
      <c r="W36" s="46">
        <f t="shared" si="5"/>
        <v>138</v>
      </c>
      <c r="X36" s="46">
        <f t="shared" si="5"/>
        <v>-144</v>
      </c>
      <c r="Y36" s="46">
        <f t="shared" si="5"/>
        <v>725</v>
      </c>
      <c r="Z36" s="46">
        <f t="shared" si="5"/>
        <v>-240</v>
      </c>
      <c r="AA36" s="46">
        <f t="shared" si="5"/>
        <v>-344</v>
      </c>
      <c r="AB36" s="46">
        <f t="shared" si="5"/>
        <v>0</v>
      </c>
      <c r="AC36" s="46">
        <f t="shared" si="5"/>
        <v>-312</v>
      </c>
      <c r="AD36" s="46">
        <f t="shared" si="5"/>
        <v>-276</v>
      </c>
      <c r="AE36" s="46">
        <f t="shared" si="5"/>
        <v>136</v>
      </c>
      <c r="AF36" s="46">
        <f t="shared" si="5"/>
        <v>-33</v>
      </c>
      <c r="AG36" s="46">
        <f t="shared" si="5"/>
        <v>-16</v>
      </c>
      <c r="AH36" s="48">
        <f t="shared" si="5"/>
        <v>-366</v>
      </c>
      <c r="AI36" s="46">
        <f t="shared" si="5"/>
        <v>0</v>
      </c>
      <c r="AJ36" s="46">
        <f t="shared" si="5"/>
        <v>0</v>
      </c>
      <c r="AK36" s="46">
        <f t="shared" si="5"/>
        <v>-180</v>
      </c>
      <c r="AL36" s="46">
        <f t="shared" si="5"/>
        <v>80</v>
      </c>
      <c r="AM36" s="46">
        <f t="shared" si="5"/>
        <v>160</v>
      </c>
      <c r="AN36" s="46">
        <f t="shared" si="5"/>
        <v>45</v>
      </c>
      <c r="AO36" s="46">
        <f t="shared" si="5"/>
        <v>0</v>
      </c>
      <c r="AP36" s="46">
        <f t="shared" si="5"/>
        <v>160</v>
      </c>
      <c r="AQ36" s="46">
        <f t="shared" si="5"/>
        <v>279</v>
      </c>
      <c r="AR36" s="46">
        <f t="shared" si="5"/>
        <v>246</v>
      </c>
      <c r="AS36" s="46">
        <f t="shared" si="5"/>
        <v>-38</v>
      </c>
      <c r="AT36" s="46">
        <f t="shared" si="5"/>
        <v>97</v>
      </c>
      <c r="AU36" s="46">
        <f t="shared" si="5"/>
        <v>0</v>
      </c>
      <c r="AV36" s="46">
        <f t="shared" si="5"/>
        <v>299</v>
      </c>
      <c r="AW36" s="46">
        <f t="shared" si="5"/>
        <v>272</v>
      </c>
      <c r="AX36" s="46">
        <f t="shared" si="5"/>
        <v>0</v>
      </c>
      <c r="AY36" s="46">
        <f t="shared" si="5"/>
        <v>1420</v>
      </c>
      <c r="AZ36" s="49">
        <f t="shared" si="5"/>
        <v>507</v>
      </c>
      <c r="BA36" s="50">
        <f t="shared" si="5"/>
        <v>0</v>
      </c>
      <c r="BB36" s="47">
        <f t="shared" si="5"/>
        <v>507</v>
      </c>
    </row>
    <row r="37" spans="1:66" x14ac:dyDescent="0.25">
      <c r="A37" s="44" t="s">
        <v>53</v>
      </c>
      <c r="B37" s="51" t="s">
        <v>34</v>
      </c>
      <c r="C37" s="52">
        <f t="shared" ref="C37:U37" si="6">SUM(C18:C19,C24:C33)</f>
        <v>-25</v>
      </c>
      <c r="D37" s="52">
        <f t="shared" si="6"/>
        <v>106</v>
      </c>
      <c r="E37" s="52">
        <f t="shared" si="6"/>
        <v>0</v>
      </c>
      <c r="F37" s="52">
        <f t="shared" si="6"/>
        <v>-4</v>
      </c>
      <c r="G37" s="52">
        <f t="shared" si="6"/>
        <v>20</v>
      </c>
      <c r="H37" s="52">
        <f t="shared" si="6"/>
        <v>-120</v>
      </c>
      <c r="I37" s="52">
        <f t="shared" si="6"/>
        <v>-24</v>
      </c>
      <c r="J37" s="52">
        <f t="shared" si="6"/>
        <v>-16</v>
      </c>
      <c r="K37" s="52">
        <f t="shared" si="6"/>
        <v>19</v>
      </c>
      <c r="L37" s="52">
        <f t="shared" si="6"/>
        <v>-381</v>
      </c>
      <c r="M37" s="52">
        <f t="shared" si="6"/>
        <v>-70</v>
      </c>
      <c r="N37" s="52">
        <f t="shared" si="6"/>
        <v>-403</v>
      </c>
      <c r="O37" s="52">
        <f t="shared" si="6"/>
        <v>-129</v>
      </c>
      <c r="P37" s="52">
        <f t="shared" si="6"/>
        <v>288</v>
      </c>
      <c r="Q37" s="52">
        <f t="shared" si="6"/>
        <v>-360</v>
      </c>
      <c r="R37" s="52">
        <f t="shared" si="6"/>
        <v>1400</v>
      </c>
      <c r="S37" s="52">
        <f t="shared" si="6"/>
        <v>-361</v>
      </c>
      <c r="T37" s="52">
        <f t="shared" si="6"/>
        <v>558</v>
      </c>
      <c r="U37" s="52">
        <f t="shared" si="6"/>
        <v>-248</v>
      </c>
      <c r="V37" s="53">
        <f>SUM(V18:V19,V24:V30,V33)</f>
        <v>88</v>
      </c>
      <c r="W37" s="52">
        <f t="shared" ref="W37:AG37" si="7">SUM(W18:W19,W24:W33)</f>
        <v>486</v>
      </c>
      <c r="X37" s="52">
        <f t="shared" si="7"/>
        <v>-216</v>
      </c>
      <c r="Y37" s="52">
        <f t="shared" si="7"/>
        <v>1747</v>
      </c>
      <c r="Z37" s="52">
        <f t="shared" si="7"/>
        <v>-360</v>
      </c>
      <c r="AA37" s="52">
        <f t="shared" si="7"/>
        <v>-516</v>
      </c>
      <c r="AB37" s="52">
        <f t="shared" si="7"/>
        <v>99</v>
      </c>
      <c r="AC37" s="52">
        <f t="shared" si="7"/>
        <v>-199</v>
      </c>
      <c r="AD37" s="52">
        <f t="shared" si="7"/>
        <v>-354</v>
      </c>
      <c r="AE37" s="52">
        <f t="shared" si="7"/>
        <v>356</v>
      </c>
      <c r="AF37" s="52">
        <f t="shared" si="7"/>
        <v>-24</v>
      </c>
      <c r="AG37" s="52">
        <f t="shared" si="7"/>
        <v>-24</v>
      </c>
      <c r="AH37" s="53">
        <f>SUM(AH18:AH19,AH24:AH30,AH33)</f>
        <v>712</v>
      </c>
      <c r="AI37" s="52">
        <f t="shared" ref="AI37:AY37" si="8">SUM(AI18:AI19,AI24:AI33)</f>
        <v>0</v>
      </c>
      <c r="AJ37" s="52">
        <f t="shared" si="8"/>
        <v>4</v>
      </c>
      <c r="AK37" s="52">
        <f t="shared" si="8"/>
        <v>0</v>
      </c>
      <c r="AL37" s="52">
        <f t="shared" si="8"/>
        <v>120</v>
      </c>
      <c r="AM37" s="52">
        <f t="shared" si="8"/>
        <v>240</v>
      </c>
      <c r="AN37" s="52">
        <f t="shared" si="8"/>
        <v>70</v>
      </c>
      <c r="AO37" s="52">
        <f t="shared" si="8"/>
        <v>-20</v>
      </c>
      <c r="AP37" s="52">
        <f t="shared" si="8"/>
        <v>240</v>
      </c>
      <c r="AQ37" s="52">
        <f t="shared" si="8"/>
        <v>417</v>
      </c>
      <c r="AR37" s="52">
        <f t="shared" si="8"/>
        <v>618</v>
      </c>
      <c r="AS37" s="52">
        <f t="shared" si="8"/>
        <v>0</v>
      </c>
      <c r="AT37" s="52">
        <f t="shared" si="8"/>
        <v>120</v>
      </c>
      <c r="AU37" s="52">
        <f t="shared" si="8"/>
        <v>-146</v>
      </c>
      <c r="AV37" s="52">
        <f t="shared" si="8"/>
        <v>109</v>
      </c>
      <c r="AW37" s="52">
        <f t="shared" si="8"/>
        <v>385</v>
      </c>
      <c r="AX37" s="52">
        <f t="shared" si="8"/>
        <v>0</v>
      </c>
      <c r="AY37" s="52">
        <f t="shared" si="8"/>
        <v>2157</v>
      </c>
      <c r="AZ37" s="21">
        <f>SUM(AZ18:AZ19,AZ24:AZ30,AZ33)</f>
        <v>2570</v>
      </c>
      <c r="BA37" s="54">
        <f>SUM(BA18:BA19,BA24:BA30,BA33)</f>
        <v>0</v>
      </c>
      <c r="BB37" s="18">
        <f>SUM(BB18:BB19,BB24:BB30,BB33)</f>
        <v>2570</v>
      </c>
    </row>
    <row r="38" spans="1:66" x14ac:dyDescent="0.25">
      <c r="A38" s="44" t="s">
        <v>54</v>
      </c>
      <c r="B38" s="55" t="s">
        <v>36</v>
      </c>
      <c r="C38" s="52">
        <f t="shared" ref="C38:U38" si="9">SUM(C23)</f>
        <v>-25</v>
      </c>
      <c r="D38" s="52">
        <f t="shared" si="9"/>
        <v>0</v>
      </c>
      <c r="E38" s="52">
        <f t="shared" si="9"/>
        <v>0</v>
      </c>
      <c r="F38" s="52">
        <f t="shared" si="9"/>
        <v>0</v>
      </c>
      <c r="G38" s="52">
        <f t="shared" si="9"/>
        <v>10</v>
      </c>
      <c r="H38" s="52">
        <f t="shared" si="9"/>
        <v>-10</v>
      </c>
      <c r="I38" s="52">
        <f t="shared" si="9"/>
        <v>-2</v>
      </c>
      <c r="J38" s="52">
        <f t="shared" si="9"/>
        <v>0</v>
      </c>
      <c r="K38" s="52">
        <f t="shared" si="9"/>
        <v>0</v>
      </c>
      <c r="L38" s="52">
        <f t="shared" si="9"/>
        <v>-30</v>
      </c>
      <c r="M38" s="52">
        <f t="shared" si="9"/>
        <v>-10</v>
      </c>
      <c r="N38" s="52">
        <f t="shared" si="9"/>
        <v>-28</v>
      </c>
      <c r="O38" s="52">
        <f t="shared" si="9"/>
        <v>-6</v>
      </c>
      <c r="P38" s="52">
        <f t="shared" si="9"/>
        <v>0</v>
      </c>
      <c r="Q38" s="52">
        <f t="shared" si="9"/>
        <v>-30</v>
      </c>
      <c r="R38" s="52">
        <f t="shared" si="9"/>
        <v>100</v>
      </c>
      <c r="S38" s="52">
        <f t="shared" si="9"/>
        <v>-32</v>
      </c>
      <c r="T38" s="52">
        <f t="shared" si="9"/>
        <v>24</v>
      </c>
      <c r="U38" s="52">
        <f t="shared" si="9"/>
        <v>0</v>
      </c>
      <c r="V38" s="18">
        <f>SUM(V23,V31,V32)</f>
        <v>123</v>
      </c>
      <c r="W38" s="52">
        <f t="shared" ref="W38:AG38" si="10">SUM(W23)</f>
        <v>10</v>
      </c>
      <c r="X38" s="52">
        <f t="shared" si="10"/>
        <v>-18</v>
      </c>
      <c r="Y38" s="52">
        <f t="shared" si="10"/>
        <v>13</v>
      </c>
      <c r="Z38" s="52">
        <f t="shared" si="10"/>
        <v>-30</v>
      </c>
      <c r="AA38" s="52">
        <f t="shared" si="10"/>
        <v>-43</v>
      </c>
      <c r="AB38" s="52">
        <f t="shared" si="10"/>
        <v>0</v>
      </c>
      <c r="AC38" s="52">
        <f t="shared" si="10"/>
        <v>-44</v>
      </c>
      <c r="AD38" s="52">
        <f t="shared" si="10"/>
        <v>-26</v>
      </c>
      <c r="AE38" s="52">
        <f t="shared" si="10"/>
        <v>35</v>
      </c>
      <c r="AF38" s="52">
        <f t="shared" si="10"/>
        <v>0</v>
      </c>
      <c r="AG38" s="52">
        <f t="shared" si="10"/>
        <v>-2</v>
      </c>
      <c r="AH38" s="18">
        <f>SUM(AH23,AH31,AH32)</f>
        <v>178</v>
      </c>
      <c r="AI38" s="52">
        <f t="shared" ref="AI38:AY38" si="11">SUM(AI23)</f>
        <v>0</v>
      </c>
      <c r="AJ38" s="52">
        <f t="shared" si="11"/>
        <v>0</v>
      </c>
      <c r="AK38" s="52">
        <f t="shared" si="11"/>
        <v>0</v>
      </c>
      <c r="AL38" s="52">
        <f t="shared" si="11"/>
        <v>10</v>
      </c>
      <c r="AM38" s="52">
        <f t="shared" si="11"/>
        <v>20</v>
      </c>
      <c r="AN38" s="52">
        <f t="shared" si="11"/>
        <v>10</v>
      </c>
      <c r="AO38" s="52">
        <f t="shared" si="11"/>
        <v>-10</v>
      </c>
      <c r="AP38" s="52">
        <f t="shared" si="11"/>
        <v>20</v>
      </c>
      <c r="AQ38" s="52">
        <f t="shared" si="11"/>
        <v>67</v>
      </c>
      <c r="AR38" s="52">
        <f t="shared" si="11"/>
        <v>10</v>
      </c>
      <c r="AS38" s="52">
        <f t="shared" si="11"/>
        <v>-29</v>
      </c>
      <c r="AT38" s="52">
        <f t="shared" si="11"/>
        <v>8</v>
      </c>
      <c r="AU38" s="52">
        <f t="shared" si="11"/>
        <v>-15</v>
      </c>
      <c r="AV38" s="52">
        <f t="shared" si="11"/>
        <v>40</v>
      </c>
      <c r="AW38" s="52">
        <f t="shared" si="11"/>
        <v>34</v>
      </c>
      <c r="AX38" s="52">
        <f t="shared" si="11"/>
        <v>0</v>
      </c>
      <c r="AY38" s="56">
        <f t="shared" si="11"/>
        <v>165</v>
      </c>
      <c r="AZ38" s="21">
        <f>SUM(AZ23,AZ31,AZ32)</f>
        <v>853</v>
      </c>
      <c r="BA38" s="57">
        <f>SUM(BA23,BA31,BA32)</f>
        <v>0</v>
      </c>
      <c r="BB38" s="18">
        <f>SUM(BB23,BB31,BB32)</f>
        <v>853</v>
      </c>
    </row>
    <row r="39" spans="1:66" x14ac:dyDescent="0.25">
      <c r="A39" s="44"/>
      <c r="B39" s="51" t="s">
        <v>55</v>
      </c>
      <c r="C39" s="58">
        <f t="shared" ref="C39:BB39" si="12">SUM(C20:C22)</f>
        <v>-25</v>
      </c>
      <c r="D39" s="58">
        <f t="shared" si="12"/>
        <v>52</v>
      </c>
      <c r="E39" s="58">
        <f t="shared" si="12"/>
        <v>0</v>
      </c>
      <c r="F39" s="58">
        <f t="shared" si="12"/>
        <v>0</v>
      </c>
      <c r="G39" s="58">
        <f t="shared" si="12"/>
        <v>50</v>
      </c>
      <c r="H39" s="58">
        <f t="shared" si="12"/>
        <v>-30</v>
      </c>
      <c r="I39" s="58">
        <f t="shared" si="12"/>
        <v>-6</v>
      </c>
      <c r="J39" s="58">
        <f t="shared" si="12"/>
        <v>0</v>
      </c>
      <c r="K39" s="58">
        <f t="shared" si="12"/>
        <v>0</v>
      </c>
      <c r="L39" s="58">
        <f t="shared" si="12"/>
        <v>-128</v>
      </c>
      <c r="M39" s="58">
        <f t="shared" si="12"/>
        <v>-40</v>
      </c>
      <c r="N39" s="58">
        <f t="shared" si="12"/>
        <v>-85</v>
      </c>
      <c r="O39" s="58">
        <f t="shared" si="12"/>
        <v>-14</v>
      </c>
      <c r="P39" s="58">
        <f t="shared" si="12"/>
        <v>64</v>
      </c>
      <c r="Q39" s="58">
        <f t="shared" si="12"/>
        <v>-90</v>
      </c>
      <c r="R39" s="58">
        <f t="shared" si="12"/>
        <v>300</v>
      </c>
      <c r="S39" s="58">
        <f t="shared" si="12"/>
        <v>-96</v>
      </c>
      <c r="T39" s="58">
        <f t="shared" si="12"/>
        <v>100</v>
      </c>
      <c r="U39" s="58">
        <f t="shared" si="12"/>
        <v>0</v>
      </c>
      <c r="V39" s="48">
        <f t="shared" si="12"/>
        <v>52</v>
      </c>
      <c r="W39" s="58">
        <f t="shared" si="12"/>
        <v>84</v>
      </c>
      <c r="X39" s="58">
        <f t="shared" si="12"/>
        <v>-54</v>
      </c>
      <c r="Y39" s="58">
        <f t="shared" si="12"/>
        <v>65</v>
      </c>
      <c r="Z39" s="58">
        <f t="shared" si="12"/>
        <v>-90</v>
      </c>
      <c r="AA39" s="58">
        <f t="shared" si="12"/>
        <v>-129</v>
      </c>
      <c r="AB39" s="58">
        <f t="shared" si="12"/>
        <v>0</v>
      </c>
      <c r="AC39" s="58">
        <f t="shared" si="12"/>
        <v>-116</v>
      </c>
      <c r="AD39" s="58">
        <f t="shared" si="12"/>
        <v>-78</v>
      </c>
      <c r="AE39" s="58">
        <f t="shared" si="12"/>
        <v>174</v>
      </c>
      <c r="AF39" s="58">
        <f t="shared" si="12"/>
        <v>0</v>
      </c>
      <c r="AG39" s="58">
        <f t="shared" si="12"/>
        <v>-6</v>
      </c>
      <c r="AH39" s="18">
        <f t="shared" si="12"/>
        <v>-150</v>
      </c>
      <c r="AI39" s="58">
        <f t="shared" si="12"/>
        <v>0</v>
      </c>
      <c r="AJ39" s="58">
        <f t="shared" si="12"/>
        <v>0</v>
      </c>
      <c r="AK39" s="58">
        <f t="shared" si="12"/>
        <v>0</v>
      </c>
      <c r="AL39" s="58">
        <f t="shared" si="12"/>
        <v>30</v>
      </c>
      <c r="AM39" s="58">
        <f t="shared" si="12"/>
        <v>60</v>
      </c>
      <c r="AN39" s="58">
        <f t="shared" si="12"/>
        <v>40</v>
      </c>
      <c r="AO39" s="58">
        <f t="shared" si="12"/>
        <v>-50</v>
      </c>
      <c r="AP39" s="58">
        <f t="shared" si="12"/>
        <v>60</v>
      </c>
      <c r="AQ39" s="58">
        <f t="shared" si="12"/>
        <v>214</v>
      </c>
      <c r="AR39" s="58">
        <f t="shared" si="12"/>
        <v>30</v>
      </c>
      <c r="AS39" s="58">
        <f t="shared" si="12"/>
        <v>-83</v>
      </c>
      <c r="AT39" s="58">
        <f t="shared" si="12"/>
        <v>24</v>
      </c>
      <c r="AU39" s="58">
        <f t="shared" si="12"/>
        <v>-115</v>
      </c>
      <c r="AV39" s="58">
        <f t="shared" si="12"/>
        <v>100</v>
      </c>
      <c r="AW39" s="58">
        <f t="shared" si="12"/>
        <v>102</v>
      </c>
      <c r="AX39" s="58">
        <f t="shared" si="12"/>
        <v>0</v>
      </c>
      <c r="AY39" s="57">
        <f t="shared" si="12"/>
        <v>412</v>
      </c>
      <c r="AZ39" s="21">
        <f t="shared" si="12"/>
        <v>314</v>
      </c>
      <c r="BA39" s="59">
        <f t="shared" si="12"/>
        <v>0</v>
      </c>
      <c r="BB39" s="60">
        <f t="shared" si="12"/>
        <v>314</v>
      </c>
    </row>
    <row r="40" spans="1:66" ht="15.75" thickBot="1" x14ac:dyDescent="0.3">
      <c r="A40" s="61"/>
      <c r="B40" s="62" t="s">
        <v>56</v>
      </c>
      <c r="C40" s="63">
        <f t="shared" ref="C40:U40" si="13">SUM(C36:C39)</f>
        <v>-75</v>
      </c>
      <c r="D40" s="63">
        <f t="shared" si="13"/>
        <v>163</v>
      </c>
      <c r="E40" s="63">
        <f t="shared" si="13"/>
        <v>180</v>
      </c>
      <c r="F40" s="63">
        <f t="shared" si="13"/>
        <v>-4</v>
      </c>
      <c r="G40" s="63">
        <f t="shared" si="13"/>
        <v>80</v>
      </c>
      <c r="H40" s="64">
        <f t="shared" si="13"/>
        <v>-240</v>
      </c>
      <c r="I40" s="63">
        <f t="shared" si="13"/>
        <v>-48</v>
      </c>
      <c r="J40" s="63">
        <f t="shared" si="13"/>
        <v>-32</v>
      </c>
      <c r="K40" s="63">
        <f t="shared" si="13"/>
        <v>19</v>
      </c>
      <c r="L40" s="63">
        <f t="shared" si="13"/>
        <v>-943</v>
      </c>
      <c r="M40" s="64">
        <f t="shared" si="13"/>
        <v>-165</v>
      </c>
      <c r="N40" s="64">
        <f t="shared" si="13"/>
        <v>-788</v>
      </c>
      <c r="O40" s="64">
        <f t="shared" si="13"/>
        <v>-216</v>
      </c>
      <c r="P40" s="64">
        <f t="shared" si="13"/>
        <v>352</v>
      </c>
      <c r="Q40" s="64">
        <f t="shared" si="13"/>
        <v>-720</v>
      </c>
      <c r="R40" s="64">
        <f t="shared" si="13"/>
        <v>2600</v>
      </c>
      <c r="S40" s="64">
        <f t="shared" si="13"/>
        <v>-745</v>
      </c>
      <c r="T40" s="64">
        <f t="shared" si="13"/>
        <v>842</v>
      </c>
      <c r="U40" s="64">
        <f t="shared" si="13"/>
        <v>-544</v>
      </c>
      <c r="V40" s="77">
        <f>SUM(V12:V35)</f>
        <v>-284</v>
      </c>
      <c r="W40" s="63">
        <f t="shared" ref="W40:AX40" si="14">SUM(W36:W39)</f>
        <v>718</v>
      </c>
      <c r="X40" s="63">
        <f t="shared" si="14"/>
        <v>-432</v>
      </c>
      <c r="Y40" s="63">
        <f t="shared" si="14"/>
        <v>2550</v>
      </c>
      <c r="Z40" s="64">
        <f t="shared" si="14"/>
        <v>-720</v>
      </c>
      <c r="AA40" s="64">
        <f t="shared" si="14"/>
        <v>-1032</v>
      </c>
      <c r="AB40" s="64">
        <f t="shared" si="14"/>
        <v>99</v>
      </c>
      <c r="AC40" s="64">
        <f t="shared" si="14"/>
        <v>-671</v>
      </c>
      <c r="AD40" s="64">
        <f t="shared" si="14"/>
        <v>-734</v>
      </c>
      <c r="AE40" s="64">
        <f t="shared" si="14"/>
        <v>701</v>
      </c>
      <c r="AF40" s="64">
        <f t="shared" si="14"/>
        <v>-57</v>
      </c>
      <c r="AG40" s="64">
        <f t="shared" si="14"/>
        <v>-48</v>
      </c>
      <c r="AH40" s="78">
        <f t="shared" si="14"/>
        <v>374</v>
      </c>
      <c r="AI40" s="64">
        <f t="shared" si="14"/>
        <v>0</v>
      </c>
      <c r="AJ40" s="64">
        <f t="shared" si="14"/>
        <v>4</v>
      </c>
      <c r="AK40" s="64">
        <f t="shared" si="14"/>
        <v>-180</v>
      </c>
      <c r="AL40" s="64">
        <f t="shared" si="14"/>
        <v>240</v>
      </c>
      <c r="AM40" s="64">
        <f t="shared" si="14"/>
        <v>480</v>
      </c>
      <c r="AN40" s="64">
        <f t="shared" si="14"/>
        <v>165</v>
      </c>
      <c r="AO40" s="64">
        <f t="shared" si="14"/>
        <v>-80</v>
      </c>
      <c r="AP40" s="63">
        <f t="shared" si="14"/>
        <v>480</v>
      </c>
      <c r="AQ40" s="63">
        <f t="shared" si="14"/>
        <v>977</v>
      </c>
      <c r="AR40" s="63">
        <f t="shared" si="14"/>
        <v>904</v>
      </c>
      <c r="AS40" s="63">
        <f t="shared" si="14"/>
        <v>-150</v>
      </c>
      <c r="AT40" s="64">
        <f t="shared" si="14"/>
        <v>249</v>
      </c>
      <c r="AU40" s="64">
        <f t="shared" si="14"/>
        <v>-276</v>
      </c>
      <c r="AV40" s="64">
        <f t="shared" si="14"/>
        <v>548</v>
      </c>
      <c r="AW40" s="64">
        <f t="shared" si="14"/>
        <v>793</v>
      </c>
      <c r="AX40" s="64">
        <f t="shared" si="14"/>
        <v>0</v>
      </c>
      <c r="AY40" s="79">
        <f>SUM(AI40:AX40)</f>
        <v>4154</v>
      </c>
      <c r="AZ40" s="65">
        <f>SUM(AZ36:AZ39)</f>
        <v>4244</v>
      </c>
      <c r="BA40" s="66">
        <f>SUM(BA36:BA39)</f>
        <v>0</v>
      </c>
      <c r="BB40" s="79">
        <f>SUM(BB12:BB35)</f>
        <v>4244</v>
      </c>
    </row>
    <row r="41" spans="1:6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9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4"/>
      <c r="BB41" s="4"/>
    </row>
    <row r="42" spans="1:6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5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5"/>
      <c r="AZ42" s="5"/>
      <c r="BA42" s="5"/>
      <c r="BB42" s="5"/>
    </row>
    <row r="43" spans="1:66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71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6"/>
      <c r="AU43" s="6"/>
      <c r="AV43" s="6"/>
      <c r="AW43" s="6"/>
      <c r="AX43" s="6"/>
      <c r="AY43" s="5"/>
      <c r="AZ43" s="5"/>
      <c r="BA43" s="5"/>
      <c r="BB43" s="5"/>
    </row>
    <row r="44" spans="1:66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4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6"/>
      <c r="AZ44" s="76"/>
      <c r="BA44" s="76"/>
    </row>
    <row r="45" spans="1:66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4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</row>
    <row r="46" spans="1:66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4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</row>
    <row r="47" spans="1:66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4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</row>
    <row r="48" spans="1:66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4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</row>
    <row r="49" spans="1:5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4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</row>
    <row r="50" spans="1:5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4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</row>
  </sheetData>
  <mergeCells count="8">
    <mergeCell ref="A7:BB7"/>
    <mergeCell ref="A9:AZ9"/>
    <mergeCell ref="BA9:BB10"/>
    <mergeCell ref="A10:B10"/>
    <mergeCell ref="C10:V10"/>
    <mergeCell ref="W10:AH10"/>
    <mergeCell ref="AI10:AY10"/>
    <mergeCell ref="AZ10:AZ1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A50"/>
  <sheetViews>
    <sheetView workbookViewId="0">
      <selection sqref="A1:XFD1048576"/>
    </sheetView>
  </sheetViews>
  <sheetFormatPr defaultRowHeight="15" x14ac:dyDescent="0.25"/>
  <cols>
    <col min="1" max="1" width="5.140625" style="1" customWidth="1"/>
    <col min="2" max="2" width="4.42578125" style="1" customWidth="1"/>
    <col min="3" max="7" width="4.140625" style="1" customWidth="1"/>
    <col min="8" max="8" width="4.42578125" style="1" bestFit="1" customWidth="1"/>
    <col min="9" max="11" width="4.140625" style="1" customWidth="1"/>
    <col min="12" max="12" width="4.85546875" style="1" customWidth="1"/>
    <col min="13" max="13" width="4.28515625" style="2" customWidth="1"/>
    <col min="14" max="14" width="4.85546875" style="2" customWidth="1"/>
    <col min="15" max="16" width="4.140625" style="2" customWidth="1"/>
    <col min="17" max="17" width="5.28515625" style="2" customWidth="1"/>
    <col min="18" max="20" width="4.140625" style="2" customWidth="1"/>
    <col min="21" max="21" width="4.5703125" style="2" customWidth="1"/>
    <col min="22" max="22" width="5.5703125" style="1" bestFit="1" customWidth="1"/>
    <col min="23" max="25" width="4.42578125" style="1" customWidth="1"/>
    <col min="26" max="26" width="5.28515625" style="2" customWidth="1"/>
    <col min="27" max="27" width="5.28515625" style="1" customWidth="1"/>
    <col min="28" max="29" width="4.42578125" style="1" bestFit="1" customWidth="1"/>
    <col min="30" max="30" width="5" style="1" customWidth="1"/>
    <col min="31" max="33" width="4.7109375" style="1" customWidth="1"/>
    <col min="34" max="34" width="5.140625" style="1" bestFit="1" customWidth="1"/>
    <col min="35" max="35" width="4.42578125" style="1" bestFit="1" customWidth="1"/>
    <col min="36" max="37" width="4.42578125" style="1" customWidth="1"/>
    <col min="38" max="41" width="4.42578125" style="1" bestFit="1" customWidth="1"/>
    <col min="42" max="42" width="4.7109375" style="1" customWidth="1"/>
    <col min="43" max="43" width="4.28515625" style="1" bestFit="1" customWidth="1"/>
    <col min="44" max="45" width="4.28515625" style="1" customWidth="1"/>
    <col min="46" max="46" width="3.5703125" style="1" bestFit="1" customWidth="1"/>
    <col min="47" max="47" width="4.28515625" style="1" customWidth="1"/>
    <col min="48" max="50" width="4.5703125" style="1" customWidth="1"/>
    <col min="51" max="51" width="5.5703125" style="1" customWidth="1"/>
    <col min="52" max="52" width="6" style="1" bestFit="1" customWidth="1"/>
    <col min="53" max="53" width="4.7109375" style="1" bestFit="1" customWidth="1"/>
    <col min="54" max="54" width="7" style="1" customWidth="1"/>
    <col min="55" max="55" width="6.28515625" style="1" customWidth="1"/>
    <col min="56" max="56" width="6.140625" style="1" customWidth="1"/>
    <col min="57" max="57" width="5" style="1" customWidth="1"/>
    <col min="58" max="59" width="5.42578125" style="1" customWidth="1"/>
    <col min="60" max="60" width="5.28515625" style="1" customWidth="1"/>
    <col min="61" max="61" width="5.42578125" style="1" customWidth="1"/>
    <col min="62" max="62" width="7.140625" style="1" customWidth="1"/>
    <col min="63" max="64" width="2" style="1" bestFit="1" customWidth="1"/>
    <col min="65" max="65" width="4" style="1" bestFit="1" customWidth="1"/>
    <col min="66" max="123" width="9.140625" style="1"/>
    <col min="124" max="124" width="7.140625" style="1" customWidth="1"/>
    <col min="125" max="125" width="6" style="1" customWidth="1"/>
    <col min="126" max="126" width="5" style="1" bestFit="1" customWidth="1"/>
    <col min="127" max="128" width="4.5703125" style="1" customWidth="1"/>
    <col min="129" max="129" width="4" style="1" customWidth="1"/>
    <col min="130" max="132" width="4.28515625" style="1" customWidth="1"/>
    <col min="133" max="134" width="4.5703125" style="1" customWidth="1"/>
    <col min="135" max="137" width="4.28515625" style="1" customWidth="1"/>
    <col min="138" max="138" width="4.5703125" style="1" customWidth="1"/>
    <col min="139" max="139" width="4.7109375" style="1" customWidth="1"/>
    <col min="140" max="140" width="5" style="1" customWidth="1"/>
    <col min="141" max="141" width="6.85546875" style="1" customWidth="1"/>
    <col min="142" max="143" width="4.140625" style="1" customWidth="1"/>
    <col min="144" max="144" width="4.7109375" style="1" customWidth="1"/>
    <col min="145" max="145" width="5.140625" style="1" customWidth="1"/>
    <col min="146" max="146" width="6.140625" style="1" customWidth="1"/>
    <col min="147" max="147" width="4.28515625" style="1" customWidth="1"/>
    <col min="148" max="148" width="4.5703125" style="1" customWidth="1"/>
    <col min="149" max="149" width="4.85546875" style="1" customWidth="1"/>
    <col min="150" max="150" width="3.85546875" style="1" customWidth="1"/>
    <col min="151" max="151" width="5.28515625" style="1" customWidth="1"/>
    <col min="152" max="153" width="4.85546875" style="1" customWidth="1"/>
    <col min="154" max="155" width="4.5703125" style="1" customWidth="1"/>
    <col min="156" max="157" width="4.28515625" style="1" customWidth="1"/>
    <col min="158" max="158" width="6.140625" style="1" customWidth="1"/>
    <col min="159" max="159" width="4.28515625" style="1" customWidth="1"/>
    <col min="160" max="160" width="5" style="1" bestFit="1" customWidth="1"/>
    <col min="161" max="161" width="4.85546875" style="1" customWidth="1"/>
    <col min="162" max="162" width="3.85546875" style="1" customWidth="1"/>
    <col min="163" max="163" width="4.28515625" style="1" customWidth="1"/>
    <col min="164" max="164" width="5.140625" style="1" customWidth="1"/>
    <col min="165" max="165" width="5.28515625" style="1" customWidth="1"/>
    <col min="166" max="166" width="4.42578125" style="1" customWidth="1"/>
    <col min="167" max="167" width="5" style="1" customWidth="1"/>
    <col min="168" max="184" width="9.140625" style="1"/>
    <col min="380" max="380" width="7.140625" customWidth="1"/>
    <col min="381" max="381" width="6" customWidth="1"/>
    <col min="382" max="382" width="5" bestFit="1" customWidth="1"/>
    <col min="383" max="384" width="4.5703125" customWidth="1"/>
    <col min="385" max="385" width="4" customWidth="1"/>
    <col min="386" max="388" width="4.28515625" customWidth="1"/>
    <col min="389" max="390" width="4.5703125" customWidth="1"/>
    <col min="391" max="393" width="4.28515625" customWidth="1"/>
    <col min="394" max="394" width="4.5703125" customWidth="1"/>
    <col min="395" max="395" width="4.7109375" customWidth="1"/>
    <col min="396" max="396" width="5" customWidth="1"/>
    <col min="397" max="397" width="6.85546875" customWidth="1"/>
    <col min="398" max="399" width="4.140625" customWidth="1"/>
    <col min="400" max="400" width="4.7109375" customWidth="1"/>
    <col min="401" max="401" width="5.140625" customWidth="1"/>
    <col min="402" max="402" width="6.140625" customWidth="1"/>
    <col min="403" max="403" width="4.28515625" customWidth="1"/>
    <col min="404" max="404" width="4.5703125" customWidth="1"/>
    <col min="405" max="405" width="4.85546875" customWidth="1"/>
    <col min="406" max="406" width="3.85546875" customWidth="1"/>
    <col min="407" max="407" width="5.28515625" customWidth="1"/>
    <col min="408" max="409" width="4.85546875" customWidth="1"/>
    <col min="410" max="411" width="4.5703125" customWidth="1"/>
    <col min="412" max="413" width="4.28515625" customWidth="1"/>
    <col min="414" max="414" width="6.140625" customWidth="1"/>
    <col min="415" max="415" width="4.28515625" customWidth="1"/>
    <col min="416" max="416" width="5" bestFit="1" customWidth="1"/>
    <col min="417" max="417" width="4.85546875" customWidth="1"/>
    <col min="418" max="418" width="3.85546875" customWidth="1"/>
    <col min="419" max="419" width="4.28515625" customWidth="1"/>
    <col min="420" max="420" width="5.140625" customWidth="1"/>
    <col min="421" max="421" width="5.28515625" customWidth="1"/>
    <col min="422" max="422" width="4.42578125" customWidth="1"/>
    <col min="423" max="423" width="5" customWidth="1"/>
    <col min="636" max="636" width="7.140625" customWidth="1"/>
    <col min="637" max="637" width="6" customWidth="1"/>
    <col min="638" max="638" width="5" bestFit="1" customWidth="1"/>
    <col min="639" max="640" width="4.5703125" customWidth="1"/>
    <col min="641" max="641" width="4" customWidth="1"/>
    <col min="642" max="644" width="4.28515625" customWidth="1"/>
    <col min="645" max="646" width="4.5703125" customWidth="1"/>
    <col min="647" max="649" width="4.28515625" customWidth="1"/>
    <col min="650" max="650" width="4.5703125" customWidth="1"/>
    <col min="651" max="651" width="4.7109375" customWidth="1"/>
    <col min="652" max="652" width="5" customWidth="1"/>
    <col min="653" max="653" width="6.85546875" customWidth="1"/>
    <col min="654" max="655" width="4.140625" customWidth="1"/>
    <col min="656" max="656" width="4.7109375" customWidth="1"/>
    <col min="657" max="657" width="5.140625" customWidth="1"/>
    <col min="658" max="658" width="6.140625" customWidth="1"/>
    <col min="659" max="659" width="4.28515625" customWidth="1"/>
    <col min="660" max="660" width="4.5703125" customWidth="1"/>
    <col min="661" max="661" width="4.85546875" customWidth="1"/>
    <col min="662" max="662" width="3.85546875" customWidth="1"/>
    <col min="663" max="663" width="5.28515625" customWidth="1"/>
    <col min="664" max="665" width="4.85546875" customWidth="1"/>
    <col min="666" max="667" width="4.5703125" customWidth="1"/>
    <col min="668" max="669" width="4.28515625" customWidth="1"/>
    <col min="670" max="670" width="6.140625" customWidth="1"/>
    <col min="671" max="671" width="4.28515625" customWidth="1"/>
    <col min="672" max="672" width="5" bestFit="1" customWidth="1"/>
    <col min="673" max="673" width="4.85546875" customWidth="1"/>
    <col min="674" max="674" width="3.85546875" customWidth="1"/>
    <col min="675" max="675" width="4.28515625" customWidth="1"/>
    <col min="676" max="676" width="5.140625" customWidth="1"/>
    <col min="677" max="677" width="5.28515625" customWidth="1"/>
    <col min="678" max="678" width="4.42578125" customWidth="1"/>
    <col min="679" max="679" width="5" customWidth="1"/>
    <col min="892" max="892" width="7.140625" customWidth="1"/>
    <col min="893" max="893" width="6" customWidth="1"/>
    <col min="894" max="894" width="5" bestFit="1" customWidth="1"/>
    <col min="895" max="896" width="4.5703125" customWidth="1"/>
    <col min="897" max="897" width="4" customWidth="1"/>
    <col min="898" max="900" width="4.28515625" customWidth="1"/>
    <col min="901" max="902" width="4.5703125" customWidth="1"/>
    <col min="903" max="905" width="4.28515625" customWidth="1"/>
    <col min="906" max="906" width="4.5703125" customWidth="1"/>
    <col min="907" max="907" width="4.7109375" customWidth="1"/>
    <col min="908" max="908" width="5" customWidth="1"/>
    <col min="909" max="909" width="6.85546875" customWidth="1"/>
    <col min="910" max="911" width="4.140625" customWidth="1"/>
    <col min="912" max="912" width="4.7109375" customWidth="1"/>
    <col min="913" max="913" width="5.140625" customWidth="1"/>
    <col min="914" max="914" width="6.140625" customWidth="1"/>
    <col min="915" max="915" width="4.28515625" customWidth="1"/>
    <col min="916" max="916" width="4.5703125" customWidth="1"/>
    <col min="917" max="917" width="4.85546875" customWidth="1"/>
    <col min="918" max="918" width="3.85546875" customWidth="1"/>
    <col min="919" max="919" width="5.28515625" customWidth="1"/>
    <col min="920" max="921" width="4.85546875" customWidth="1"/>
    <col min="922" max="923" width="4.5703125" customWidth="1"/>
    <col min="924" max="925" width="4.28515625" customWidth="1"/>
    <col min="926" max="926" width="6.140625" customWidth="1"/>
    <col min="927" max="927" width="4.28515625" customWidth="1"/>
    <col min="928" max="928" width="5" bestFit="1" customWidth="1"/>
    <col min="929" max="929" width="4.85546875" customWidth="1"/>
    <col min="930" max="930" width="3.85546875" customWidth="1"/>
    <col min="931" max="931" width="4.28515625" customWidth="1"/>
    <col min="932" max="932" width="5.140625" customWidth="1"/>
    <col min="933" max="933" width="5.28515625" customWidth="1"/>
    <col min="934" max="934" width="4.42578125" customWidth="1"/>
    <col min="935" max="935" width="5" customWidth="1"/>
    <col min="1148" max="1148" width="7.140625" customWidth="1"/>
    <col min="1149" max="1149" width="6" customWidth="1"/>
    <col min="1150" max="1150" width="5" bestFit="1" customWidth="1"/>
    <col min="1151" max="1152" width="4.5703125" customWidth="1"/>
    <col min="1153" max="1153" width="4" customWidth="1"/>
    <col min="1154" max="1156" width="4.28515625" customWidth="1"/>
    <col min="1157" max="1158" width="4.5703125" customWidth="1"/>
    <col min="1159" max="1161" width="4.28515625" customWidth="1"/>
    <col min="1162" max="1162" width="4.5703125" customWidth="1"/>
    <col min="1163" max="1163" width="4.7109375" customWidth="1"/>
    <col min="1164" max="1164" width="5" customWidth="1"/>
    <col min="1165" max="1165" width="6.85546875" customWidth="1"/>
    <col min="1166" max="1167" width="4.140625" customWidth="1"/>
    <col min="1168" max="1168" width="4.7109375" customWidth="1"/>
    <col min="1169" max="1169" width="5.140625" customWidth="1"/>
    <col min="1170" max="1170" width="6.140625" customWidth="1"/>
    <col min="1171" max="1171" width="4.28515625" customWidth="1"/>
    <col min="1172" max="1172" width="4.5703125" customWidth="1"/>
    <col min="1173" max="1173" width="4.85546875" customWidth="1"/>
    <col min="1174" max="1174" width="3.85546875" customWidth="1"/>
    <col min="1175" max="1175" width="5.28515625" customWidth="1"/>
    <col min="1176" max="1177" width="4.85546875" customWidth="1"/>
    <col min="1178" max="1179" width="4.5703125" customWidth="1"/>
    <col min="1180" max="1181" width="4.28515625" customWidth="1"/>
    <col min="1182" max="1182" width="6.140625" customWidth="1"/>
    <col min="1183" max="1183" width="4.28515625" customWidth="1"/>
    <col min="1184" max="1184" width="5" bestFit="1" customWidth="1"/>
    <col min="1185" max="1185" width="4.85546875" customWidth="1"/>
    <col min="1186" max="1186" width="3.85546875" customWidth="1"/>
    <col min="1187" max="1187" width="4.28515625" customWidth="1"/>
    <col min="1188" max="1188" width="5.140625" customWidth="1"/>
    <col min="1189" max="1189" width="5.28515625" customWidth="1"/>
    <col min="1190" max="1190" width="4.42578125" customWidth="1"/>
    <col min="1191" max="1191" width="5" customWidth="1"/>
    <col min="1404" max="1404" width="7.140625" customWidth="1"/>
    <col min="1405" max="1405" width="6" customWidth="1"/>
    <col min="1406" max="1406" width="5" bestFit="1" customWidth="1"/>
    <col min="1407" max="1408" width="4.5703125" customWidth="1"/>
    <col min="1409" max="1409" width="4" customWidth="1"/>
    <col min="1410" max="1412" width="4.28515625" customWidth="1"/>
    <col min="1413" max="1414" width="4.5703125" customWidth="1"/>
    <col min="1415" max="1417" width="4.28515625" customWidth="1"/>
    <col min="1418" max="1418" width="4.5703125" customWidth="1"/>
    <col min="1419" max="1419" width="4.7109375" customWidth="1"/>
    <col min="1420" max="1420" width="5" customWidth="1"/>
    <col min="1421" max="1421" width="6.85546875" customWidth="1"/>
    <col min="1422" max="1423" width="4.140625" customWidth="1"/>
    <col min="1424" max="1424" width="4.7109375" customWidth="1"/>
    <col min="1425" max="1425" width="5.140625" customWidth="1"/>
    <col min="1426" max="1426" width="6.140625" customWidth="1"/>
    <col min="1427" max="1427" width="4.28515625" customWidth="1"/>
    <col min="1428" max="1428" width="4.5703125" customWidth="1"/>
    <col min="1429" max="1429" width="4.85546875" customWidth="1"/>
    <col min="1430" max="1430" width="3.85546875" customWidth="1"/>
    <col min="1431" max="1431" width="5.28515625" customWidth="1"/>
    <col min="1432" max="1433" width="4.85546875" customWidth="1"/>
    <col min="1434" max="1435" width="4.5703125" customWidth="1"/>
    <col min="1436" max="1437" width="4.28515625" customWidth="1"/>
    <col min="1438" max="1438" width="6.140625" customWidth="1"/>
    <col min="1439" max="1439" width="4.28515625" customWidth="1"/>
    <col min="1440" max="1440" width="5" bestFit="1" customWidth="1"/>
    <col min="1441" max="1441" width="4.85546875" customWidth="1"/>
    <col min="1442" max="1442" width="3.85546875" customWidth="1"/>
    <col min="1443" max="1443" width="4.28515625" customWidth="1"/>
    <col min="1444" max="1444" width="5.140625" customWidth="1"/>
    <col min="1445" max="1445" width="5.28515625" customWidth="1"/>
    <col min="1446" max="1446" width="4.42578125" customWidth="1"/>
    <col min="1447" max="1447" width="5" customWidth="1"/>
    <col min="1660" max="1660" width="7.140625" customWidth="1"/>
    <col min="1661" max="1661" width="6" customWidth="1"/>
    <col min="1662" max="1662" width="5" bestFit="1" customWidth="1"/>
    <col min="1663" max="1664" width="4.5703125" customWidth="1"/>
    <col min="1665" max="1665" width="4" customWidth="1"/>
    <col min="1666" max="1668" width="4.28515625" customWidth="1"/>
    <col min="1669" max="1670" width="4.5703125" customWidth="1"/>
    <col min="1671" max="1673" width="4.28515625" customWidth="1"/>
    <col min="1674" max="1674" width="4.5703125" customWidth="1"/>
    <col min="1675" max="1675" width="4.7109375" customWidth="1"/>
    <col min="1676" max="1676" width="5" customWidth="1"/>
    <col min="1677" max="1677" width="6.85546875" customWidth="1"/>
    <col min="1678" max="1679" width="4.140625" customWidth="1"/>
    <col min="1680" max="1680" width="4.7109375" customWidth="1"/>
    <col min="1681" max="1681" width="5.140625" customWidth="1"/>
    <col min="1682" max="1682" width="6.140625" customWidth="1"/>
    <col min="1683" max="1683" width="4.28515625" customWidth="1"/>
    <col min="1684" max="1684" width="4.5703125" customWidth="1"/>
    <col min="1685" max="1685" width="4.85546875" customWidth="1"/>
    <col min="1686" max="1686" width="3.85546875" customWidth="1"/>
    <col min="1687" max="1687" width="5.28515625" customWidth="1"/>
    <col min="1688" max="1689" width="4.85546875" customWidth="1"/>
    <col min="1690" max="1691" width="4.5703125" customWidth="1"/>
    <col min="1692" max="1693" width="4.28515625" customWidth="1"/>
    <col min="1694" max="1694" width="6.140625" customWidth="1"/>
    <col min="1695" max="1695" width="4.28515625" customWidth="1"/>
    <col min="1696" max="1696" width="5" bestFit="1" customWidth="1"/>
    <col min="1697" max="1697" width="4.85546875" customWidth="1"/>
    <col min="1698" max="1698" width="3.85546875" customWidth="1"/>
    <col min="1699" max="1699" width="4.28515625" customWidth="1"/>
    <col min="1700" max="1700" width="5.140625" customWidth="1"/>
    <col min="1701" max="1701" width="5.28515625" customWidth="1"/>
    <col min="1702" max="1702" width="4.42578125" customWidth="1"/>
    <col min="1703" max="1703" width="5" customWidth="1"/>
    <col min="1916" max="1916" width="7.140625" customWidth="1"/>
    <col min="1917" max="1917" width="6" customWidth="1"/>
    <col min="1918" max="1918" width="5" bestFit="1" customWidth="1"/>
    <col min="1919" max="1920" width="4.5703125" customWidth="1"/>
    <col min="1921" max="1921" width="4" customWidth="1"/>
    <col min="1922" max="1924" width="4.28515625" customWidth="1"/>
    <col min="1925" max="1926" width="4.5703125" customWidth="1"/>
    <col min="1927" max="1929" width="4.28515625" customWidth="1"/>
    <col min="1930" max="1930" width="4.5703125" customWidth="1"/>
    <col min="1931" max="1931" width="4.7109375" customWidth="1"/>
    <col min="1932" max="1932" width="5" customWidth="1"/>
    <col min="1933" max="1933" width="6.85546875" customWidth="1"/>
    <col min="1934" max="1935" width="4.140625" customWidth="1"/>
    <col min="1936" max="1936" width="4.7109375" customWidth="1"/>
    <col min="1937" max="1937" width="5.140625" customWidth="1"/>
    <col min="1938" max="1938" width="6.140625" customWidth="1"/>
    <col min="1939" max="1939" width="4.28515625" customWidth="1"/>
    <col min="1940" max="1940" width="4.5703125" customWidth="1"/>
    <col min="1941" max="1941" width="4.85546875" customWidth="1"/>
    <col min="1942" max="1942" width="3.85546875" customWidth="1"/>
    <col min="1943" max="1943" width="5.28515625" customWidth="1"/>
    <col min="1944" max="1945" width="4.85546875" customWidth="1"/>
    <col min="1946" max="1947" width="4.5703125" customWidth="1"/>
    <col min="1948" max="1949" width="4.28515625" customWidth="1"/>
    <col min="1950" max="1950" width="6.140625" customWidth="1"/>
    <col min="1951" max="1951" width="4.28515625" customWidth="1"/>
    <col min="1952" max="1952" width="5" bestFit="1" customWidth="1"/>
    <col min="1953" max="1953" width="4.85546875" customWidth="1"/>
    <col min="1954" max="1954" width="3.85546875" customWidth="1"/>
    <col min="1955" max="1955" width="4.28515625" customWidth="1"/>
    <col min="1956" max="1956" width="5.140625" customWidth="1"/>
    <col min="1957" max="1957" width="5.28515625" customWidth="1"/>
    <col min="1958" max="1958" width="4.42578125" customWidth="1"/>
    <col min="1959" max="1959" width="5" customWidth="1"/>
    <col min="2172" max="2172" width="7.140625" customWidth="1"/>
    <col min="2173" max="2173" width="6" customWidth="1"/>
    <col min="2174" max="2174" width="5" bestFit="1" customWidth="1"/>
    <col min="2175" max="2176" width="4.5703125" customWidth="1"/>
    <col min="2177" max="2177" width="4" customWidth="1"/>
    <col min="2178" max="2180" width="4.28515625" customWidth="1"/>
    <col min="2181" max="2182" width="4.5703125" customWidth="1"/>
    <col min="2183" max="2185" width="4.28515625" customWidth="1"/>
    <col min="2186" max="2186" width="4.5703125" customWidth="1"/>
    <col min="2187" max="2187" width="4.7109375" customWidth="1"/>
    <col min="2188" max="2188" width="5" customWidth="1"/>
    <col min="2189" max="2189" width="6.85546875" customWidth="1"/>
    <col min="2190" max="2191" width="4.140625" customWidth="1"/>
    <col min="2192" max="2192" width="4.7109375" customWidth="1"/>
    <col min="2193" max="2193" width="5.140625" customWidth="1"/>
    <col min="2194" max="2194" width="6.140625" customWidth="1"/>
    <col min="2195" max="2195" width="4.28515625" customWidth="1"/>
    <col min="2196" max="2196" width="4.5703125" customWidth="1"/>
    <col min="2197" max="2197" width="4.85546875" customWidth="1"/>
    <col min="2198" max="2198" width="3.85546875" customWidth="1"/>
    <col min="2199" max="2199" width="5.28515625" customWidth="1"/>
    <col min="2200" max="2201" width="4.85546875" customWidth="1"/>
    <col min="2202" max="2203" width="4.5703125" customWidth="1"/>
    <col min="2204" max="2205" width="4.28515625" customWidth="1"/>
    <col min="2206" max="2206" width="6.140625" customWidth="1"/>
    <col min="2207" max="2207" width="4.28515625" customWidth="1"/>
    <col min="2208" max="2208" width="5" bestFit="1" customWidth="1"/>
    <col min="2209" max="2209" width="4.85546875" customWidth="1"/>
    <col min="2210" max="2210" width="3.85546875" customWidth="1"/>
    <col min="2211" max="2211" width="4.28515625" customWidth="1"/>
    <col min="2212" max="2212" width="5.140625" customWidth="1"/>
    <col min="2213" max="2213" width="5.28515625" customWidth="1"/>
    <col min="2214" max="2214" width="4.42578125" customWidth="1"/>
    <col min="2215" max="2215" width="5" customWidth="1"/>
    <col min="2428" max="2428" width="7.140625" customWidth="1"/>
    <col min="2429" max="2429" width="6" customWidth="1"/>
    <col min="2430" max="2430" width="5" bestFit="1" customWidth="1"/>
    <col min="2431" max="2432" width="4.5703125" customWidth="1"/>
    <col min="2433" max="2433" width="4" customWidth="1"/>
    <col min="2434" max="2436" width="4.28515625" customWidth="1"/>
    <col min="2437" max="2438" width="4.5703125" customWidth="1"/>
    <col min="2439" max="2441" width="4.28515625" customWidth="1"/>
    <col min="2442" max="2442" width="4.5703125" customWidth="1"/>
    <col min="2443" max="2443" width="4.7109375" customWidth="1"/>
    <col min="2444" max="2444" width="5" customWidth="1"/>
    <col min="2445" max="2445" width="6.85546875" customWidth="1"/>
    <col min="2446" max="2447" width="4.140625" customWidth="1"/>
    <col min="2448" max="2448" width="4.7109375" customWidth="1"/>
    <col min="2449" max="2449" width="5.140625" customWidth="1"/>
    <col min="2450" max="2450" width="6.140625" customWidth="1"/>
    <col min="2451" max="2451" width="4.28515625" customWidth="1"/>
    <col min="2452" max="2452" width="4.5703125" customWidth="1"/>
    <col min="2453" max="2453" width="4.85546875" customWidth="1"/>
    <col min="2454" max="2454" width="3.85546875" customWidth="1"/>
    <col min="2455" max="2455" width="5.28515625" customWidth="1"/>
    <col min="2456" max="2457" width="4.85546875" customWidth="1"/>
    <col min="2458" max="2459" width="4.5703125" customWidth="1"/>
    <col min="2460" max="2461" width="4.28515625" customWidth="1"/>
    <col min="2462" max="2462" width="6.140625" customWidth="1"/>
    <col min="2463" max="2463" width="4.28515625" customWidth="1"/>
    <col min="2464" max="2464" width="5" bestFit="1" customWidth="1"/>
    <col min="2465" max="2465" width="4.85546875" customWidth="1"/>
    <col min="2466" max="2466" width="3.85546875" customWidth="1"/>
    <col min="2467" max="2467" width="4.28515625" customWidth="1"/>
    <col min="2468" max="2468" width="5.140625" customWidth="1"/>
    <col min="2469" max="2469" width="5.28515625" customWidth="1"/>
    <col min="2470" max="2470" width="4.42578125" customWidth="1"/>
    <col min="2471" max="2471" width="5" customWidth="1"/>
    <col min="2684" max="2684" width="7.140625" customWidth="1"/>
    <col min="2685" max="2685" width="6" customWidth="1"/>
    <col min="2686" max="2686" width="5" bestFit="1" customWidth="1"/>
    <col min="2687" max="2688" width="4.5703125" customWidth="1"/>
    <col min="2689" max="2689" width="4" customWidth="1"/>
    <col min="2690" max="2692" width="4.28515625" customWidth="1"/>
    <col min="2693" max="2694" width="4.5703125" customWidth="1"/>
    <col min="2695" max="2697" width="4.28515625" customWidth="1"/>
    <col min="2698" max="2698" width="4.5703125" customWidth="1"/>
    <col min="2699" max="2699" width="4.7109375" customWidth="1"/>
    <col min="2700" max="2700" width="5" customWidth="1"/>
    <col min="2701" max="2701" width="6.85546875" customWidth="1"/>
    <col min="2702" max="2703" width="4.140625" customWidth="1"/>
    <col min="2704" max="2704" width="4.7109375" customWidth="1"/>
    <col min="2705" max="2705" width="5.140625" customWidth="1"/>
    <col min="2706" max="2706" width="6.140625" customWidth="1"/>
    <col min="2707" max="2707" width="4.28515625" customWidth="1"/>
    <col min="2708" max="2708" width="4.5703125" customWidth="1"/>
    <col min="2709" max="2709" width="4.85546875" customWidth="1"/>
    <col min="2710" max="2710" width="3.85546875" customWidth="1"/>
    <col min="2711" max="2711" width="5.28515625" customWidth="1"/>
    <col min="2712" max="2713" width="4.85546875" customWidth="1"/>
    <col min="2714" max="2715" width="4.5703125" customWidth="1"/>
    <col min="2716" max="2717" width="4.28515625" customWidth="1"/>
    <col min="2718" max="2718" width="6.140625" customWidth="1"/>
    <col min="2719" max="2719" width="4.28515625" customWidth="1"/>
    <col min="2720" max="2720" width="5" bestFit="1" customWidth="1"/>
    <col min="2721" max="2721" width="4.85546875" customWidth="1"/>
    <col min="2722" max="2722" width="3.85546875" customWidth="1"/>
    <col min="2723" max="2723" width="4.28515625" customWidth="1"/>
    <col min="2724" max="2724" width="5.140625" customWidth="1"/>
    <col min="2725" max="2725" width="5.28515625" customWidth="1"/>
    <col min="2726" max="2726" width="4.42578125" customWidth="1"/>
    <col min="2727" max="2727" width="5" customWidth="1"/>
    <col min="2940" max="2940" width="7.140625" customWidth="1"/>
    <col min="2941" max="2941" width="6" customWidth="1"/>
    <col min="2942" max="2942" width="5" bestFit="1" customWidth="1"/>
    <col min="2943" max="2944" width="4.5703125" customWidth="1"/>
    <col min="2945" max="2945" width="4" customWidth="1"/>
    <col min="2946" max="2948" width="4.28515625" customWidth="1"/>
    <col min="2949" max="2950" width="4.5703125" customWidth="1"/>
    <col min="2951" max="2953" width="4.28515625" customWidth="1"/>
    <col min="2954" max="2954" width="4.5703125" customWidth="1"/>
    <col min="2955" max="2955" width="4.7109375" customWidth="1"/>
    <col min="2956" max="2956" width="5" customWidth="1"/>
    <col min="2957" max="2957" width="6.85546875" customWidth="1"/>
    <col min="2958" max="2959" width="4.140625" customWidth="1"/>
    <col min="2960" max="2960" width="4.7109375" customWidth="1"/>
    <col min="2961" max="2961" width="5.140625" customWidth="1"/>
    <col min="2962" max="2962" width="6.140625" customWidth="1"/>
    <col min="2963" max="2963" width="4.28515625" customWidth="1"/>
    <col min="2964" max="2964" width="4.5703125" customWidth="1"/>
    <col min="2965" max="2965" width="4.85546875" customWidth="1"/>
    <col min="2966" max="2966" width="3.85546875" customWidth="1"/>
    <col min="2967" max="2967" width="5.28515625" customWidth="1"/>
    <col min="2968" max="2969" width="4.85546875" customWidth="1"/>
    <col min="2970" max="2971" width="4.5703125" customWidth="1"/>
    <col min="2972" max="2973" width="4.28515625" customWidth="1"/>
    <col min="2974" max="2974" width="6.140625" customWidth="1"/>
    <col min="2975" max="2975" width="4.28515625" customWidth="1"/>
    <col min="2976" max="2976" width="5" bestFit="1" customWidth="1"/>
    <col min="2977" max="2977" width="4.85546875" customWidth="1"/>
    <col min="2978" max="2978" width="3.85546875" customWidth="1"/>
    <col min="2979" max="2979" width="4.28515625" customWidth="1"/>
    <col min="2980" max="2980" width="5.140625" customWidth="1"/>
    <col min="2981" max="2981" width="5.28515625" customWidth="1"/>
    <col min="2982" max="2982" width="4.42578125" customWidth="1"/>
    <col min="2983" max="2983" width="5" customWidth="1"/>
    <col min="3196" max="3196" width="7.140625" customWidth="1"/>
    <col min="3197" max="3197" width="6" customWidth="1"/>
    <col min="3198" max="3198" width="5" bestFit="1" customWidth="1"/>
    <col min="3199" max="3200" width="4.5703125" customWidth="1"/>
    <col min="3201" max="3201" width="4" customWidth="1"/>
    <col min="3202" max="3204" width="4.28515625" customWidth="1"/>
    <col min="3205" max="3206" width="4.5703125" customWidth="1"/>
    <col min="3207" max="3209" width="4.28515625" customWidth="1"/>
    <col min="3210" max="3210" width="4.5703125" customWidth="1"/>
    <col min="3211" max="3211" width="4.7109375" customWidth="1"/>
    <col min="3212" max="3212" width="5" customWidth="1"/>
    <col min="3213" max="3213" width="6.85546875" customWidth="1"/>
    <col min="3214" max="3215" width="4.140625" customWidth="1"/>
    <col min="3216" max="3216" width="4.7109375" customWidth="1"/>
    <col min="3217" max="3217" width="5.140625" customWidth="1"/>
    <col min="3218" max="3218" width="6.140625" customWidth="1"/>
    <col min="3219" max="3219" width="4.28515625" customWidth="1"/>
    <col min="3220" max="3220" width="4.5703125" customWidth="1"/>
    <col min="3221" max="3221" width="4.85546875" customWidth="1"/>
    <col min="3222" max="3222" width="3.85546875" customWidth="1"/>
    <col min="3223" max="3223" width="5.28515625" customWidth="1"/>
    <col min="3224" max="3225" width="4.85546875" customWidth="1"/>
    <col min="3226" max="3227" width="4.5703125" customWidth="1"/>
    <col min="3228" max="3229" width="4.28515625" customWidth="1"/>
    <col min="3230" max="3230" width="6.140625" customWidth="1"/>
    <col min="3231" max="3231" width="4.28515625" customWidth="1"/>
    <col min="3232" max="3232" width="5" bestFit="1" customWidth="1"/>
    <col min="3233" max="3233" width="4.85546875" customWidth="1"/>
    <col min="3234" max="3234" width="3.85546875" customWidth="1"/>
    <col min="3235" max="3235" width="4.28515625" customWidth="1"/>
    <col min="3236" max="3236" width="5.140625" customWidth="1"/>
    <col min="3237" max="3237" width="5.28515625" customWidth="1"/>
    <col min="3238" max="3238" width="4.42578125" customWidth="1"/>
    <col min="3239" max="3239" width="5" customWidth="1"/>
    <col min="3452" max="3452" width="7.140625" customWidth="1"/>
    <col min="3453" max="3453" width="6" customWidth="1"/>
    <col min="3454" max="3454" width="5" bestFit="1" customWidth="1"/>
    <col min="3455" max="3456" width="4.5703125" customWidth="1"/>
    <col min="3457" max="3457" width="4" customWidth="1"/>
    <col min="3458" max="3460" width="4.28515625" customWidth="1"/>
    <col min="3461" max="3462" width="4.5703125" customWidth="1"/>
    <col min="3463" max="3465" width="4.28515625" customWidth="1"/>
    <col min="3466" max="3466" width="4.5703125" customWidth="1"/>
    <col min="3467" max="3467" width="4.7109375" customWidth="1"/>
    <col min="3468" max="3468" width="5" customWidth="1"/>
    <col min="3469" max="3469" width="6.85546875" customWidth="1"/>
    <col min="3470" max="3471" width="4.140625" customWidth="1"/>
    <col min="3472" max="3472" width="4.7109375" customWidth="1"/>
    <col min="3473" max="3473" width="5.140625" customWidth="1"/>
    <col min="3474" max="3474" width="6.140625" customWidth="1"/>
    <col min="3475" max="3475" width="4.28515625" customWidth="1"/>
    <col min="3476" max="3476" width="4.5703125" customWidth="1"/>
    <col min="3477" max="3477" width="4.85546875" customWidth="1"/>
    <col min="3478" max="3478" width="3.85546875" customWidth="1"/>
    <col min="3479" max="3479" width="5.28515625" customWidth="1"/>
    <col min="3480" max="3481" width="4.85546875" customWidth="1"/>
    <col min="3482" max="3483" width="4.5703125" customWidth="1"/>
    <col min="3484" max="3485" width="4.28515625" customWidth="1"/>
    <col min="3486" max="3486" width="6.140625" customWidth="1"/>
    <col min="3487" max="3487" width="4.28515625" customWidth="1"/>
    <col min="3488" max="3488" width="5" bestFit="1" customWidth="1"/>
    <col min="3489" max="3489" width="4.85546875" customWidth="1"/>
    <col min="3490" max="3490" width="3.85546875" customWidth="1"/>
    <col min="3491" max="3491" width="4.28515625" customWidth="1"/>
    <col min="3492" max="3492" width="5.140625" customWidth="1"/>
    <col min="3493" max="3493" width="5.28515625" customWidth="1"/>
    <col min="3494" max="3494" width="4.42578125" customWidth="1"/>
    <col min="3495" max="3495" width="5" customWidth="1"/>
    <col min="3708" max="3708" width="7.140625" customWidth="1"/>
    <col min="3709" max="3709" width="6" customWidth="1"/>
    <col min="3710" max="3710" width="5" bestFit="1" customWidth="1"/>
    <col min="3711" max="3712" width="4.5703125" customWidth="1"/>
    <col min="3713" max="3713" width="4" customWidth="1"/>
    <col min="3714" max="3716" width="4.28515625" customWidth="1"/>
    <col min="3717" max="3718" width="4.5703125" customWidth="1"/>
    <col min="3719" max="3721" width="4.28515625" customWidth="1"/>
    <col min="3722" max="3722" width="4.5703125" customWidth="1"/>
    <col min="3723" max="3723" width="4.7109375" customWidth="1"/>
    <col min="3724" max="3724" width="5" customWidth="1"/>
    <col min="3725" max="3725" width="6.85546875" customWidth="1"/>
    <col min="3726" max="3727" width="4.140625" customWidth="1"/>
    <col min="3728" max="3728" width="4.7109375" customWidth="1"/>
    <col min="3729" max="3729" width="5.140625" customWidth="1"/>
    <col min="3730" max="3730" width="6.140625" customWidth="1"/>
    <col min="3731" max="3731" width="4.28515625" customWidth="1"/>
    <col min="3732" max="3732" width="4.5703125" customWidth="1"/>
    <col min="3733" max="3733" width="4.85546875" customWidth="1"/>
    <col min="3734" max="3734" width="3.85546875" customWidth="1"/>
    <col min="3735" max="3735" width="5.28515625" customWidth="1"/>
    <col min="3736" max="3737" width="4.85546875" customWidth="1"/>
    <col min="3738" max="3739" width="4.5703125" customWidth="1"/>
    <col min="3740" max="3741" width="4.28515625" customWidth="1"/>
    <col min="3742" max="3742" width="6.140625" customWidth="1"/>
    <col min="3743" max="3743" width="4.28515625" customWidth="1"/>
    <col min="3744" max="3744" width="5" bestFit="1" customWidth="1"/>
    <col min="3745" max="3745" width="4.85546875" customWidth="1"/>
    <col min="3746" max="3746" width="3.85546875" customWidth="1"/>
    <col min="3747" max="3747" width="4.28515625" customWidth="1"/>
    <col min="3748" max="3748" width="5.140625" customWidth="1"/>
    <col min="3749" max="3749" width="5.28515625" customWidth="1"/>
    <col min="3750" max="3750" width="4.42578125" customWidth="1"/>
    <col min="3751" max="3751" width="5" customWidth="1"/>
    <col min="3964" max="3964" width="7.140625" customWidth="1"/>
    <col min="3965" max="3965" width="6" customWidth="1"/>
    <col min="3966" max="3966" width="5" bestFit="1" customWidth="1"/>
    <col min="3967" max="3968" width="4.5703125" customWidth="1"/>
    <col min="3969" max="3969" width="4" customWidth="1"/>
    <col min="3970" max="3972" width="4.28515625" customWidth="1"/>
    <col min="3973" max="3974" width="4.5703125" customWidth="1"/>
    <col min="3975" max="3977" width="4.28515625" customWidth="1"/>
    <col min="3978" max="3978" width="4.5703125" customWidth="1"/>
    <col min="3979" max="3979" width="4.7109375" customWidth="1"/>
    <col min="3980" max="3980" width="5" customWidth="1"/>
    <col min="3981" max="3981" width="6.85546875" customWidth="1"/>
    <col min="3982" max="3983" width="4.140625" customWidth="1"/>
    <col min="3984" max="3984" width="4.7109375" customWidth="1"/>
    <col min="3985" max="3985" width="5.140625" customWidth="1"/>
    <col min="3986" max="3986" width="6.140625" customWidth="1"/>
    <col min="3987" max="3987" width="4.28515625" customWidth="1"/>
    <col min="3988" max="3988" width="4.5703125" customWidth="1"/>
    <col min="3989" max="3989" width="4.85546875" customWidth="1"/>
    <col min="3990" max="3990" width="3.85546875" customWidth="1"/>
    <col min="3991" max="3991" width="5.28515625" customWidth="1"/>
    <col min="3992" max="3993" width="4.85546875" customWidth="1"/>
    <col min="3994" max="3995" width="4.5703125" customWidth="1"/>
    <col min="3996" max="3997" width="4.28515625" customWidth="1"/>
    <col min="3998" max="3998" width="6.140625" customWidth="1"/>
    <col min="3999" max="3999" width="4.28515625" customWidth="1"/>
    <col min="4000" max="4000" width="5" bestFit="1" customWidth="1"/>
    <col min="4001" max="4001" width="4.85546875" customWidth="1"/>
    <col min="4002" max="4002" width="3.85546875" customWidth="1"/>
    <col min="4003" max="4003" width="4.28515625" customWidth="1"/>
    <col min="4004" max="4004" width="5.140625" customWidth="1"/>
    <col min="4005" max="4005" width="5.28515625" customWidth="1"/>
    <col min="4006" max="4006" width="4.42578125" customWidth="1"/>
    <col min="4007" max="4007" width="5" customWidth="1"/>
    <col min="4220" max="4220" width="7.140625" customWidth="1"/>
    <col min="4221" max="4221" width="6" customWidth="1"/>
    <col min="4222" max="4222" width="5" bestFit="1" customWidth="1"/>
    <col min="4223" max="4224" width="4.5703125" customWidth="1"/>
    <col min="4225" max="4225" width="4" customWidth="1"/>
    <col min="4226" max="4228" width="4.28515625" customWidth="1"/>
    <col min="4229" max="4230" width="4.5703125" customWidth="1"/>
    <col min="4231" max="4233" width="4.28515625" customWidth="1"/>
    <col min="4234" max="4234" width="4.5703125" customWidth="1"/>
    <col min="4235" max="4235" width="4.7109375" customWidth="1"/>
    <col min="4236" max="4236" width="5" customWidth="1"/>
    <col min="4237" max="4237" width="6.85546875" customWidth="1"/>
    <col min="4238" max="4239" width="4.140625" customWidth="1"/>
    <col min="4240" max="4240" width="4.7109375" customWidth="1"/>
    <col min="4241" max="4241" width="5.140625" customWidth="1"/>
    <col min="4242" max="4242" width="6.140625" customWidth="1"/>
    <col min="4243" max="4243" width="4.28515625" customWidth="1"/>
    <col min="4244" max="4244" width="4.5703125" customWidth="1"/>
    <col min="4245" max="4245" width="4.85546875" customWidth="1"/>
    <col min="4246" max="4246" width="3.85546875" customWidth="1"/>
    <col min="4247" max="4247" width="5.28515625" customWidth="1"/>
    <col min="4248" max="4249" width="4.85546875" customWidth="1"/>
    <col min="4250" max="4251" width="4.5703125" customWidth="1"/>
    <col min="4252" max="4253" width="4.28515625" customWidth="1"/>
    <col min="4254" max="4254" width="6.140625" customWidth="1"/>
    <col min="4255" max="4255" width="4.28515625" customWidth="1"/>
    <col min="4256" max="4256" width="5" bestFit="1" customWidth="1"/>
    <col min="4257" max="4257" width="4.85546875" customWidth="1"/>
    <col min="4258" max="4258" width="3.85546875" customWidth="1"/>
    <col min="4259" max="4259" width="4.28515625" customWidth="1"/>
    <col min="4260" max="4260" width="5.140625" customWidth="1"/>
    <col min="4261" max="4261" width="5.28515625" customWidth="1"/>
    <col min="4262" max="4262" width="4.42578125" customWidth="1"/>
    <col min="4263" max="4263" width="5" customWidth="1"/>
    <col min="4476" max="4476" width="7.140625" customWidth="1"/>
    <col min="4477" max="4477" width="6" customWidth="1"/>
    <col min="4478" max="4478" width="5" bestFit="1" customWidth="1"/>
    <col min="4479" max="4480" width="4.5703125" customWidth="1"/>
    <col min="4481" max="4481" width="4" customWidth="1"/>
    <col min="4482" max="4484" width="4.28515625" customWidth="1"/>
    <col min="4485" max="4486" width="4.5703125" customWidth="1"/>
    <col min="4487" max="4489" width="4.28515625" customWidth="1"/>
    <col min="4490" max="4490" width="4.5703125" customWidth="1"/>
    <col min="4491" max="4491" width="4.7109375" customWidth="1"/>
    <col min="4492" max="4492" width="5" customWidth="1"/>
    <col min="4493" max="4493" width="6.85546875" customWidth="1"/>
    <col min="4494" max="4495" width="4.140625" customWidth="1"/>
    <col min="4496" max="4496" width="4.7109375" customWidth="1"/>
    <col min="4497" max="4497" width="5.140625" customWidth="1"/>
    <col min="4498" max="4498" width="6.140625" customWidth="1"/>
    <col min="4499" max="4499" width="4.28515625" customWidth="1"/>
    <col min="4500" max="4500" width="4.5703125" customWidth="1"/>
    <col min="4501" max="4501" width="4.85546875" customWidth="1"/>
    <col min="4502" max="4502" width="3.85546875" customWidth="1"/>
    <col min="4503" max="4503" width="5.28515625" customWidth="1"/>
    <col min="4504" max="4505" width="4.85546875" customWidth="1"/>
    <col min="4506" max="4507" width="4.5703125" customWidth="1"/>
    <col min="4508" max="4509" width="4.28515625" customWidth="1"/>
    <col min="4510" max="4510" width="6.140625" customWidth="1"/>
    <col min="4511" max="4511" width="4.28515625" customWidth="1"/>
    <col min="4512" max="4512" width="5" bestFit="1" customWidth="1"/>
    <col min="4513" max="4513" width="4.85546875" customWidth="1"/>
    <col min="4514" max="4514" width="3.85546875" customWidth="1"/>
    <col min="4515" max="4515" width="4.28515625" customWidth="1"/>
    <col min="4516" max="4516" width="5.140625" customWidth="1"/>
    <col min="4517" max="4517" width="5.28515625" customWidth="1"/>
    <col min="4518" max="4518" width="4.42578125" customWidth="1"/>
    <col min="4519" max="4519" width="5" customWidth="1"/>
    <col min="4732" max="4732" width="7.140625" customWidth="1"/>
    <col min="4733" max="4733" width="6" customWidth="1"/>
    <col min="4734" max="4734" width="5" bestFit="1" customWidth="1"/>
    <col min="4735" max="4736" width="4.5703125" customWidth="1"/>
    <col min="4737" max="4737" width="4" customWidth="1"/>
    <col min="4738" max="4740" width="4.28515625" customWidth="1"/>
    <col min="4741" max="4742" width="4.5703125" customWidth="1"/>
    <col min="4743" max="4745" width="4.28515625" customWidth="1"/>
    <col min="4746" max="4746" width="4.5703125" customWidth="1"/>
    <col min="4747" max="4747" width="4.7109375" customWidth="1"/>
    <col min="4748" max="4748" width="5" customWidth="1"/>
    <col min="4749" max="4749" width="6.85546875" customWidth="1"/>
    <col min="4750" max="4751" width="4.140625" customWidth="1"/>
    <col min="4752" max="4752" width="4.7109375" customWidth="1"/>
    <col min="4753" max="4753" width="5.140625" customWidth="1"/>
    <col min="4754" max="4754" width="6.140625" customWidth="1"/>
    <col min="4755" max="4755" width="4.28515625" customWidth="1"/>
    <col min="4756" max="4756" width="4.5703125" customWidth="1"/>
    <col min="4757" max="4757" width="4.85546875" customWidth="1"/>
    <col min="4758" max="4758" width="3.85546875" customWidth="1"/>
    <col min="4759" max="4759" width="5.28515625" customWidth="1"/>
    <col min="4760" max="4761" width="4.85546875" customWidth="1"/>
    <col min="4762" max="4763" width="4.5703125" customWidth="1"/>
    <col min="4764" max="4765" width="4.28515625" customWidth="1"/>
    <col min="4766" max="4766" width="6.140625" customWidth="1"/>
    <col min="4767" max="4767" width="4.28515625" customWidth="1"/>
    <col min="4768" max="4768" width="5" bestFit="1" customWidth="1"/>
    <col min="4769" max="4769" width="4.85546875" customWidth="1"/>
    <col min="4770" max="4770" width="3.85546875" customWidth="1"/>
    <col min="4771" max="4771" width="4.28515625" customWidth="1"/>
    <col min="4772" max="4772" width="5.140625" customWidth="1"/>
    <col min="4773" max="4773" width="5.28515625" customWidth="1"/>
    <col min="4774" max="4774" width="4.42578125" customWidth="1"/>
    <col min="4775" max="4775" width="5" customWidth="1"/>
    <col min="4988" max="4988" width="7.140625" customWidth="1"/>
    <col min="4989" max="4989" width="6" customWidth="1"/>
    <col min="4990" max="4990" width="5" bestFit="1" customWidth="1"/>
    <col min="4991" max="4992" width="4.5703125" customWidth="1"/>
    <col min="4993" max="4993" width="4" customWidth="1"/>
    <col min="4994" max="4996" width="4.28515625" customWidth="1"/>
    <col min="4997" max="4998" width="4.5703125" customWidth="1"/>
    <col min="4999" max="5001" width="4.28515625" customWidth="1"/>
    <col min="5002" max="5002" width="4.5703125" customWidth="1"/>
    <col min="5003" max="5003" width="4.7109375" customWidth="1"/>
    <col min="5004" max="5004" width="5" customWidth="1"/>
    <col min="5005" max="5005" width="6.85546875" customWidth="1"/>
    <col min="5006" max="5007" width="4.140625" customWidth="1"/>
    <col min="5008" max="5008" width="4.7109375" customWidth="1"/>
    <col min="5009" max="5009" width="5.140625" customWidth="1"/>
    <col min="5010" max="5010" width="6.140625" customWidth="1"/>
    <col min="5011" max="5011" width="4.28515625" customWidth="1"/>
    <col min="5012" max="5012" width="4.5703125" customWidth="1"/>
    <col min="5013" max="5013" width="4.85546875" customWidth="1"/>
    <col min="5014" max="5014" width="3.85546875" customWidth="1"/>
    <col min="5015" max="5015" width="5.28515625" customWidth="1"/>
    <col min="5016" max="5017" width="4.85546875" customWidth="1"/>
    <col min="5018" max="5019" width="4.5703125" customWidth="1"/>
    <col min="5020" max="5021" width="4.28515625" customWidth="1"/>
    <col min="5022" max="5022" width="6.140625" customWidth="1"/>
    <col min="5023" max="5023" width="4.28515625" customWidth="1"/>
    <col min="5024" max="5024" width="5" bestFit="1" customWidth="1"/>
    <col min="5025" max="5025" width="4.85546875" customWidth="1"/>
    <col min="5026" max="5026" width="3.85546875" customWidth="1"/>
    <col min="5027" max="5027" width="4.28515625" customWidth="1"/>
    <col min="5028" max="5028" width="5.140625" customWidth="1"/>
    <col min="5029" max="5029" width="5.28515625" customWidth="1"/>
    <col min="5030" max="5030" width="4.42578125" customWidth="1"/>
    <col min="5031" max="5031" width="5" customWidth="1"/>
    <col min="5244" max="5244" width="7.140625" customWidth="1"/>
    <col min="5245" max="5245" width="6" customWidth="1"/>
    <col min="5246" max="5246" width="5" bestFit="1" customWidth="1"/>
    <col min="5247" max="5248" width="4.5703125" customWidth="1"/>
    <col min="5249" max="5249" width="4" customWidth="1"/>
    <col min="5250" max="5252" width="4.28515625" customWidth="1"/>
    <col min="5253" max="5254" width="4.5703125" customWidth="1"/>
    <col min="5255" max="5257" width="4.28515625" customWidth="1"/>
    <col min="5258" max="5258" width="4.5703125" customWidth="1"/>
    <col min="5259" max="5259" width="4.7109375" customWidth="1"/>
    <col min="5260" max="5260" width="5" customWidth="1"/>
    <col min="5261" max="5261" width="6.85546875" customWidth="1"/>
    <col min="5262" max="5263" width="4.140625" customWidth="1"/>
    <col min="5264" max="5264" width="4.7109375" customWidth="1"/>
    <col min="5265" max="5265" width="5.140625" customWidth="1"/>
    <col min="5266" max="5266" width="6.140625" customWidth="1"/>
    <col min="5267" max="5267" width="4.28515625" customWidth="1"/>
    <col min="5268" max="5268" width="4.5703125" customWidth="1"/>
    <col min="5269" max="5269" width="4.85546875" customWidth="1"/>
    <col min="5270" max="5270" width="3.85546875" customWidth="1"/>
    <col min="5271" max="5271" width="5.28515625" customWidth="1"/>
    <col min="5272" max="5273" width="4.85546875" customWidth="1"/>
    <col min="5274" max="5275" width="4.5703125" customWidth="1"/>
    <col min="5276" max="5277" width="4.28515625" customWidth="1"/>
    <col min="5278" max="5278" width="6.140625" customWidth="1"/>
    <col min="5279" max="5279" width="4.28515625" customWidth="1"/>
    <col min="5280" max="5280" width="5" bestFit="1" customWidth="1"/>
    <col min="5281" max="5281" width="4.85546875" customWidth="1"/>
    <col min="5282" max="5282" width="3.85546875" customWidth="1"/>
    <col min="5283" max="5283" width="4.28515625" customWidth="1"/>
    <col min="5284" max="5284" width="5.140625" customWidth="1"/>
    <col min="5285" max="5285" width="5.28515625" customWidth="1"/>
    <col min="5286" max="5286" width="4.42578125" customWidth="1"/>
    <col min="5287" max="5287" width="5" customWidth="1"/>
    <col min="5500" max="5500" width="7.140625" customWidth="1"/>
    <col min="5501" max="5501" width="6" customWidth="1"/>
    <col min="5502" max="5502" width="5" bestFit="1" customWidth="1"/>
    <col min="5503" max="5504" width="4.5703125" customWidth="1"/>
    <col min="5505" max="5505" width="4" customWidth="1"/>
    <col min="5506" max="5508" width="4.28515625" customWidth="1"/>
    <col min="5509" max="5510" width="4.5703125" customWidth="1"/>
    <col min="5511" max="5513" width="4.28515625" customWidth="1"/>
    <col min="5514" max="5514" width="4.5703125" customWidth="1"/>
    <col min="5515" max="5515" width="4.7109375" customWidth="1"/>
    <col min="5516" max="5516" width="5" customWidth="1"/>
    <col min="5517" max="5517" width="6.85546875" customWidth="1"/>
    <col min="5518" max="5519" width="4.140625" customWidth="1"/>
    <col min="5520" max="5520" width="4.7109375" customWidth="1"/>
    <col min="5521" max="5521" width="5.140625" customWidth="1"/>
    <col min="5522" max="5522" width="6.140625" customWidth="1"/>
    <col min="5523" max="5523" width="4.28515625" customWidth="1"/>
    <col min="5524" max="5524" width="4.5703125" customWidth="1"/>
    <col min="5525" max="5525" width="4.85546875" customWidth="1"/>
    <col min="5526" max="5526" width="3.85546875" customWidth="1"/>
    <col min="5527" max="5527" width="5.28515625" customWidth="1"/>
    <col min="5528" max="5529" width="4.85546875" customWidth="1"/>
    <col min="5530" max="5531" width="4.5703125" customWidth="1"/>
    <col min="5532" max="5533" width="4.28515625" customWidth="1"/>
    <col min="5534" max="5534" width="6.140625" customWidth="1"/>
    <col min="5535" max="5535" width="4.28515625" customWidth="1"/>
    <col min="5536" max="5536" width="5" bestFit="1" customWidth="1"/>
    <col min="5537" max="5537" width="4.85546875" customWidth="1"/>
    <col min="5538" max="5538" width="3.85546875" customWidth="1"/>
    <col min="5539" max="5539" width="4.28515625" customWidth="1"/>
    <col min="5540" max="5540" width="5.140625" customWidth="1"/>
    <col min="5541" max="5541" width="5.28515625" customWidth="1"/>
    <col min="5542" max="5542" width="4.42578125" customWidth="1"/>
    <col min="5543" max="5543" width="5" customWidth="1"/>
    <col min="5756" max="5756" width="7.140625" customWidth="1"/>
    <col min="5757" max="5757" width="6" customWidth="1"/>
    <col min="5758" max="5758" width="5" bestFit="1" customWidth="1"/>
    <col min="5759" max="5760" width="4.5703125" customWidth="1"/>
    <col min="5761" max="5761" width="4" customWidth="1"/>
    <col min="5762" max="5764" width="4.28515625" customWidth="1"/>
    <col min="5765" max="5766" width="4.5703125" customWidth="1"/>
    <col min="5767" max="5769" width="4.28515625" customWidth="1"/>
    <col min="5770" max="5770" width="4.5703125" customWidth="1"/>
    <col min="5771" max="5771" width="4.7109375" customWidth="1"/>
    <col min="5772" max="5772" width="5" customWidth="1"/>
    <col min="5773" max="5773" width="6.85546875" customWidth="1"/>
    <col min="5774" max="5775" width="4.140625" customWidth="1"/>
    <col min="5776" max="5776" width="4.7109375" customWidth="1"/>
    <col min="5777" max="5777" width="5.140625" customWidth="1"/>
    <col min="5778" max="5778" width="6.140625" customWidth="1"/>
    <col min="5779" max="5779" width="4.28515625" customWidth="1"/>
    <col min="5780" max="5780" width="4.5703125" customWidth="1"/>
    <col min="5781" max="5781" width="4.85546875" customWidth="1"/>
    <col min="5782" max="5782" width="3.85546875" customWidth="1"/>
    <col min="5783" max="5783" width="5.28515625" customWidth="1"/>
    <col min="5784" max="5785" width="4.85546875" customWidth="1"/>
    <col min="5786" max="5787" width="4.5703125" customWidth="1"/>
    <col min="5788" max="5789" width="4.28515625" customWidth="1"/>
    <col min="5790" max="5790" width="6.140625" customWidth="1"/>
    <col min="5791" max="5791" width="4.28515625" customWidth="1"/>
    <col min="5792" max="5792" width="5" bestFit="1" customWidth="1"/>
    <col min="5793" max="5793" width="4.85546875" customWidth="1"/>
    <col min="5794" max="5794" width="3.85546875" customWidth="1"/>
    <col min="5795" max="5795" width="4.28515625" customWidth="1"/>
    <col min="5796" max="5796" width="5.140625" customWidth="1"/>
    <col min="5797" max="5797" width="5.28515625" customWidth="1"/>
    <col min="5798" max="5798" width="4.42578125" customWidth="1"/>
    <col min="5799" max="5799" width="5" customWidth="1"/>
    <col min="6012" max="6012" width="7.140625" customWidth="1"/>
    <col min="6013" max="6013" width="6" customWidth="1"/>
    <col min="6014" max="6014" width="5" bestFit="1" customWidth="1"/>
    <col min="6015" max="6016" width="4.5703125" customWidth="1"/>
    <col min="6017" max="6017" width="4" customWidth="1"/>
    <col min="6018" max="6020" width="4.28515625" customWidth="1"/>
    <col min="6021" max="6022" width="4.5703125" customWidth="1"/>
    <col min="6023" max="6025" width="4.28515625" customWidth="1"/>
    <col min="6026" max="6026" width="4.5703125" customWidth="1"/>
    <col min="6027" max="6027" width="4.7109375" customWidth="1"/>
    <col min="6028" max="6028" width="5" customWidth="1"/>
    <col min="6029" max="6029" width="6.85546875" customWidth="1"/>
    <col min="6030" max="6031" width="4.140625" customWidth="1"/>
    <col min="6032" max="6032" width="4.7109375" customWidth="1"/>
    <col min="6033" max="6033" width="5.140625" customWidth="1"/>
    <col min="6034" max="6034" width="6.140625" customWidth="1"/>
    <col min="6035" max="6035" width="4.28515625" customWidth="1"/>
    <col min="6036" max="6036" width="4.5703125" customWidth="1"/>
    <col min="6037" max="6037" width="4.85546875" customWidth="1"/>
    <col min="6038" max="6038" width="3.85546875" customWidth="1"/>
    <col min="6039" max="6039" width="5.28515625" customWidth="1"/>
    <col min="6040" max="6041" width="4.85546875" customWidth="1"/>
    <col min="6042" max="6043" width="4.5703125" customWidth="1"/>
    <col min="6044" max="6045" width="4.28515625" customWidth="1"/>
    <col min="6046" max="6046" width="6.140625" customWidth="1"/>
    <col min="6047" max="6047" width="4.28515625" customWidth="1"/>
    <col min="6048" max="6048" width="5" bestFit="1" customWidth="1"/>
    <col min="6049" max="6049" width="4.85546875" customWidth="1"/>
    <col min="6050" max="6050" width="3.85546875" customWidth="1"/>
    <col min="6051" max="6051" width="4.28515625" customWidth="1"/>
    <col min="6052" max="6052" width="5.140625" customWidth="1"/>
    <col min="6053" max="6053" width="5.28515625" customWidth="1"/>
    <col min="6054" max="6054" width="4.42578125" customWidth="1"/>
    <col min="6055" max="6055" width="5" customWidth="1"/>
    <col min="6268" max="6268" width="7.140625" customWidth="1"/>
    <col min="6269" max="6269" width="6" customWidth="1"/>
    <col min="6270" max="6270" width="5" bestFit="1" customWidth="1"/>
    <col min="6271" max="6272" width="4.5703125" customWidth="1"/>
    <col min="6273" max="6273" width="4" customWidth="1"/>
    <col min="6274" max="6276" width="4.28515625" customWidth="1"/>
    <col min="6277" max="6278" width="4.5703125" customWidth="1"/>
    <col min="6279" max="6281" width="4.28515625" customWidth="1"/>
    <col min="6282" max="6282" width="4.5703125" customWidth="1"/>
    <col min="6283" max="6283" width="4.7109375" customWidth="1"/>
    <col min="6284" max="6284" width="5" customWidth="1"/>
    <col min="6285" max="6285" width="6.85546875" customWidth="1"/>
    <col min="6286" max="6287" width="4.140625" customWidth="1"/>
    <col min="6288" max="6288" width="4.7109375" customWidth="1"/>
    <col min="6289" max="6289" width="5.140625" customWidth="1"/>
    <col min="6290" max="6290" width="6.140625" customWidth="1"/>
    <col min="6291" max="6291" width="4.28515625" customWidth="1"/>
    <col min="6292" max="6292" width="4.5703125" customWidth="1"/>
    <col min="6293" max="6293" width="4.85546875" customWidth="1"/>
    <col min="6294" max="6294" width="3.85546875" customWidth="1"/>
    <col min="6295" max="6295" width="5.28515625" customWidth="1"/>
    <col min="6296" max="6297" width="4.85546875" customWidth="1"/>
    <col min="6298" max="6299" width="4.5703125" customWidth="1"/>
    <col min="6300" max="6301" width="4.28515625" customWidth="1"/>
    <col min="6302" max="6302" width="6.140625" customWidth="1"/>
    <col min="6303" max="6303" width="4.28515625" customWidth="1"/>
    <col min="6304" max="6304" width="5" bestFit="1" customWidth="1"/>
    <col min="6305" max="6305" width="4.85546875" customWidth="1"/>
    <col min="6306" max="6306" width="3.85546875" customWidth="1"/>
    <col min="6307" max="6307" width="4.28515625" customWidth="1"/>
    <col min="6308" max="6308" width="5.140625" customWidth="1"/>
    <col min="6309" max="6309" width="5.28515625" customWidth="1"/>
    <col min="6310" max="6310" width="4.42578125" customWidth="1"/>
    <col min="6311" max="6311" width="5" customWidth="1"/>
    <col min="6524" max="6524" width="7.140625" customWidth="1"/>
    <col min="6525" max="6525" width="6" customWidth="1"/>
    <col min="6526" max="6526" width="5" bestFit="1" customWidth="1"/>
    <col min="6527" max="6528" width="4.5703125" customWidth="1"/>
    <col min="6529" max="6529" width="4" customWidth="1"/>
    <col min="6530" max="6532" width="4.28515625" customWidth="1"/>
    <col min="6533" max="6534" width="4.5703125" customWidth="1"/>
    <col min="6535" max="6537" width="4.28515625" customWidth="1"/>
    <col min="6538" max="6538" width="4.5703125" customWidth="1"/>
    <col min="6539" max="6539" width="4.7109375" customWidth="1"/>
    <col min="6540" max="6540" width="5" customWidth="1"/>
    <col min="6541" max="6541" width="6.85546875" customWidth="1"/>
    <col min="6542" max="6543" width="4.140625" customWidth="1"/>
    <col min="6544" max="6544" width="4.7109375" customWidth="1"/>
    <col min="6545" max="6545" width="5.140625" customWidth="1"/>
    <col min="6546" max="6546" width="6.140625" customWidth="1"/>
    <col min="6547" max="6547" width="4.28515625" customWidth="1"/>
    <col min="6548" max="6548" width="4.5703125" customWidth="1"/>
    <col min="6549" max="6549" width="4.85546875" customWidth="1"/>
    <col min="6550" max="6550" width="3.85546875" customWidth="1"/>
    <col min="6551" max="6551" width="5.28515625" customWidth="1"/>
    <col min="6552" max="6553" width="4.85546875" customWidth="1"/>
    <col min="6554" max="6555" width="4.5703125" customWidth="1"/>
    <col min="6556" max="6557" width="4.28515625" customWidth="1"/>
    <col min="6558" max="6558" width="6.140625" customWidth="1"/>
    <col min="6559" max="6559" width="4.28515625" customWidth="1"/>
    <col min="6560" max="6560" width="5" bestFit="1" customWidth="1"/>
    <col min="6561" max="6561" width="4.85546875" customWidth="1"/>
    <col min="6562" max="6562" width="3.85546875" customWidth="1"/>
    <col min="6563" max="6563" width="4.28515625" customWidth="1"/>
    <col min="6564" max="6564" width="5.140625" customWidth="1"/>
    <col min="6565" max="6565" width="5.28515625" customWidth="1"/>
    <col min="6566" max="6566" width="4.42578125" customWidth="1"/>
    <col min="6567" max="6567" width="5" customWidth="1"/>
    <col min="6780" max="6780" width="7.140625" customWidth="1"/>
    <col min="6781" max="6781" width="6" customWidth="1"/>
    <col min="6782" max="6782" width="5" bestFit="1" customWidth="1"/>
    <col min="6783" max="6784" width="4.5703125" customWidth="1"/>
    <col min="6785" max="6785" width="4" customWidth="1"/>
    <col min="6786" max="6788" width="4.28515625" customWidth="1"/>
    <col min="6789" max="6790" width="4.5703125" customWidth="1"/>
    <col min="6791" max="6793" width="4.28515625" customWidth="1"/>
    <col min="6794" max="6794" width="4.5703125" customWidth="1"/>
    <col min="6795" max="6795" width="4.7109375" customWidth="1"/>
    <col min="6796" max="6796" width="5" customWidth="1"/>
    <col min="6797" max="6797" width="6.85546875" customWidth="1"/>
    <col min="6798" max="6799" width="4.140625" customWidth="1"/>
    <col min="6800" max="6800" width="4.7109375" customWidth="1"/>
    <col min="6801" max="6801" width="5.140625" customWidth="1"/>
    <col min="6802" max="6802" width="6.140625" customWidth="1"/>
    <col min="6803" max="6803" width="4.28515625" customWidth="1"/>
    <col min="6804" max="6804" width="4.5703125" customWidth="1"/>
    <col min="6805" max="6805" width="4.85546875" customWidth="1"/>
    <col min="6806" max="6806" width="3.85546875" customWidth="1"/>
    <col min="6807" max="6807" width="5.28515625" customWidth="1"/>
    <col min="6808" max="6809" width="4.85546875" customWidth="1"/>
    <col min="6810" max="6811" width="4.5703125" customWidth="1"/>
    <col min="6812" max="6813" width="4.28515625" customWidth="1"/>
    <col min="6814" max="6814" width="6.140625" customWidth="1"/>
    <col min="6815" max="6815" width="4.28515625" customWidth="1"/>
    <col min="6816" max="6816" width="5" bestFit="1" customWidth="1"/>
    <col min="6817" max="6817" width="4.85546875" customWidth="1"/>
    <col min="6818" max="6818" width="3.85546875" customWidth="1"/>
    <col min="6819" max="6819" width="4.28515625" customWidth="1"/>
    <col min="6820" max="6820" width="5.140625" customWidth="1"/>
    <col min="6821" max="6821" width="5.28515625" customWidth="1"/>
    <col min="6822" max="6822" width="4.42578125" customWidth="1"/>
    <col min="6823" max="6823" width="5" customWidth="1"/>
    <col min="7036" max="7036" width="7.140625" customWidth="1"/>
    <col min="7037" max="7037" width="6" customWidth="1"/>
    <col min="7038" max="7038" width="5" bestFit="1" customWidth="1"/>
    <col min="7039" max="7040" width="4.5703125" customWidth="1"/>
    <col min="7041" max="7041" width="4" customWidth="1"/>
    <col min="7042" max="7044" width="4.28515625" customWidth="1"/>
    <col min="7045" max="7046" width="4.5703125" customWidth="1"/>
    <col min="7047" max="7049" width="4.28515625" customWidth="1"/>
    <col min="7050" max="7050" width="4.5703125" customWidth="1"/>
    <col min="7051" max="7051" width="4.7109375" customWidth="1"/>
    <col min="7052" max="7052" width="5" customWidth="1"/>
    <col min="7053" max="7053" width="6.85546875" customWidth="1"/>
    <col min="7054" max="7055" width="4.140625" customWidth="1"/>
    <col min="7056" max="7056" width="4.7109375" customWidth="1"/>
    <col min="7057" max="7057" width="5.140625" customWidth="1"/>
    <col min="7058" max="7058" width="6.140625" customWidth="1"/>
    <col min="7059" max="7059" width="4.28515625" customWidth="1"/>
    <col min="7060" max="7060" width="4.5703125" customWidth="1"/>
    <col min="7061" max="7061" width="4.85546875" customWidth="1"/>
    <col min="7062" max="7062" width="3.85546875" customWidth="1"/>
    <col min="7063" max="7063" width="5.28515625" customWidth="1"/>
    <col min="7064" max="7065" width="4.85546875" customWidth="1"/>
    <col min="7066" max="7067" width="4.5703125" customWidth="1"/>
    <col min="7068" max="7069" width="4.28515625" customWidth="1"/>
    <col min="7070" max="7070" width="6.140625" customWidth="1"/>
    <col min="7071" max="7071" width="4.28515625" customWidth="1"/>
    <col min="7072" max="7072" width="5" bestFit="1" customWidth="1"/>
    <col min="7073" max="7073" width="4.85546875" customWidth="1"/>
    <col min="7074" max="7074" width="3.85546875" customWidth="1"/>
    <col min="7075" max="7075" width="4.28515625" customWidth="1"/>
    <col min="7076" max="7076" width="5.140625" customWidth="1"/>
    <col min="7077" max="7077" width="5.28515625" customWidth="1"/>
    <col min="7078" max="7078" width="4.42578125" customWidth="1"/>
    <col min="7079" max="7079" width="5" customWidth="1"/>
    <col min="7292" max="7292" width="7.140625" customWidth="1"/>
    <col min="7293" max="7293" width="6" customWidth="1"/>
    <col min="7294" max="7294" width="5" bestFit="1" customWidth="1"/>
    <col min="7295" max="7296" width="4.5703125" customWidth="1"/>
    <col min="7297" max="7297" width="4" customWidth="1"/>
    <col min="7298" max="7300" width="4.28515625" customWidth="1"/>
    <col min="7301" max="7302" width="4.5703125" customWidth="1"/>
    <col min="7303" max="7305" width="4.28515625" customWidth="1"/>
    <col min="7306" max="7306" width="4.5703125" customWidth="1"/>
    <col min="7307" max="7307" width="4.7109375" customWidth="1"/>
    <col min="7308" max="7308" width="5" customWidth="1"/>
    <col min="7309" max="7309" width="6.85546875" customWidth="1"/>
    <col min="7310" max="7311" width="4.140625" customWidth="1"/>
    <col min="7312" max="7312" width="4.7109375" customWidth="1"/>
    <col min="7313" max="7313" width="5.140625" customWidth="1"/>
    <col min="7314" max="7314" width="6.140625" customWidth="1"/>
    <col min="7315" max="7315" width="4.28515625" customWidth="1"/>
    <col min="7316" max="7316" width="4.5703125" customWidth="1"/>
    <col min="7317" max="7317" width="4.85546875" customWidth="1"/>
    <col min="7318" max="7318" width="3.85546875" customWidth="1"/>
    <col min="7319" max="7319" width="5.28515625" customWidth="1"/>
    <col min="7320" max="7321" width="4.85546875" customWidth="1"/>
    <col min="7322" max="7323" width="4.5703125" customWidth="1"/>
    <col min="7324" max="7325" width="4.28515625" customWidth="1"/>
    <col min="7326" max="7326" width="6.140625" customWidth="1"/>
    <col min="7327" max="7327" width="4.28515625" customWidth="1"/>
    <col min="7328" max="7328" width="5" bestFit="1" customWidth="1"/>
    <col min="7329" max="7329" width="4.85546875" customWidth="1"/>
    <col min="7330" max="7330" width="3.85546875" customWidth="1"/>
    <col min="7331" max="7331" width="4.28515625" customWidth="1"/>
    <col min="7332" max="7332" width="5.140625" customWidth="1"/>
    <col min="7333" max="7333" width="5.28515625" customWidth="1"/>
    <col min="7334" max="7334" width="4.42578125" customWidth="1"/>
    <col min="7335" max="7335" width="5" customWidth="1"/>
    <col min="7548" max="7548" width="7.140625" customWidth="1"/>
    <col min="7549" max="7549" width="6" customWidth="1"/>
    <col min="7550" max="7550" width="5" bestFit="1" customWidth="1"/>
    <col min="7551" max="7552" width="4.5703125" customWidth="1"/>
    <col min="7553" max="7553" width="4" customWidth="1"/>
    <col min="7554" max="7556" width="4.28515625" customWidth="1"/>
    <col min="7557" max="7558" width="4.5703125" customWidth="1"/>
    <col min="7559" max="7561" width="4.28515625" customWidth="1"/>
    <col min="7562" max="7562" width="4.5703125" customWidth="1"/>
    <col min="7563" max="7563" width="4.7109375" customWidth="1"/>
    <col min="7564" max="7564" width="5" customWidth="1"/>
    <col min="7565" max="7565" width="6.85546875" customWidth="1"/>
    <col min="7566" max="7567" width="4.140625" customWidth="1"/>
    <col min="7568" max="7568" width="4.7109375" customWidth="1"/>
    <col min="7569" max="7569" width="5.140625" customWidth="1"/>
    <col min="7570" max="7570" width="6.140625" customWidth="1"/>
    <col min="7571" max="7571" width="4.28515625" customWidth="1"/>
    <col min="7572" max="7572" width="4.5703125" customWidth="1"/>
    <col min="7573" max="7573" width="4.85546875" customWidth="1"/>
    <col min="7574" max="7574" width="3.85546875" customWidth="1"/>
    <col min="7575" max="7575" width="5.28515625" customWidth="1"/>
    <col min="7576" max="7577" width="4.85546875" customWidth="1"/>
    <col min="7578" max="7579" width="4.5703125" customWidth="1"/>
    <col min="7580" max="7581" width="4.28515625" customWidth="1"/>
    <col min="7582" max="7582" width="6.140625" customWidth="1"/>
    <col min="7583" max="7583" width="4.28515625" customWidth="1"/>
    <col min="7584" max="7584" width="5" bestFit="1" customWidth="1"/>
    <col min="7585" max="7585" width="4.85546875" customWidth="1"/>
    <col min="7586" max="7586" width="3.85546875" customWidth="1"/>
    <col min="7587" max="7587" width="4.28515625" customWidth="1"/>
    <col min="7588" max="7588" width="5.140625" customWidth="1"/>
    <col min="7589" max="7589" width="5.28515625" customWidth="1"/>
    <col min="7590" max="7590" width="4.42578125" customWidth="1"/>
    <col min="7591" max="7591" width="5" customWidth="1"/>
    <col min="7804" max="7804" width="7.140625" customWidth="1"/>
    <col min="7805" max="7805" width="6" customWidth="1"/>
    <col min="7806" max="7806" width="5" bestFit="1" customWidth="1"/>
    <col min="7807" max="7808" width="4.5703125" customWidth="1"/>
    <col min="7809" max="7809" width="4" customWidth="1"/>
    <col min="7810" max="7812" width="4.28515625" customWidth="1"/>
    <col min="7813" max="7814" width="4.5703125" customWidth="1"/>
    <col min="7815" max="7817" width="4.28515625" customWidth="1"/>
    <col min="7818" max="7818" width="4.5703125" customWidth="1"/>
    <col min="7819" max="7819" width="4.7109375" customWidth="1"/>
    <col min="7820" max="7820" width="5" customWidth="1"/>
    <col min="7821" max="7821" width="6.85546875" customWidth="1"/>
    <col min="7822" max="7823" width="4.140625" customWidth="1"/>
    <col min="7824" max="7824" width="4.7109375" customWidth="1"/>
    <col min="7825" max="7825" width="5.140625" customWidth="1"/>
    <col min="7826" max="7826" width="6.140625" customWidth="1"/>
    <col min="7827" max="7827" width="4.28515625" customWidth="1"/>
    <col min="7828" max="7828" width="4.5703125" customWidth="1"/>
    <col min="7829" max="7829" width="4.85546875" customWidth="1"/>
    <col min="7830" max="7830" width="3.85546875" customWidth="1"/>
    <col min="7831" max="7831" width="5.28515625" customWidth="1"/>
    <col min="7832" max="7833" width="4.85546875" customWidth="1"/>
    <col min="7834" max="7835" width="4.5703125" customWidth="1"/>
    <col min="7836" max="7837" width="4.28515625" customWidth="1"/>
    <col min="7838" max="7838" width="6.140625" customWidth="1"/>
    <col min="7839" max="7839" width="4.28515625" customWidth="1"/>
    <col min="7840" max="7840" width="5" bestFit="1" customWidth="1"/>
    <col min="7841" max="7841" width="4.85546875" customWidth="1"/>
    <col min="7842" max="7842" width="3.85546875" customWidth="1"/>
    <col min="7843" max="7843" width="4.28515625" customWidth="1"/>
    <col min="7844" max="7844" width="5.140625" customWidth="1"/>
    <col min="7845" max="7845" width="5.28515625" customWidth="1"/>
    <col min="7846" max="7846" width="4.42578125" customWidth="1"/>
    <col min="7847" max="7847" width="5" customWidth="1"/>
    <col min="8060" max="8060" width="7.140625" customWidth="1"/>
    <col min="8061" max="8061" width="6" customWidth="1"/>
    <col min="8062" max="8062" width="5" bestFit="1" customWidth="1"/>
    <col min="8063" max="8064" width="4.5703125" customWidth="1"/>
    <col min="8065" max="8065" width="4" customWidth="1"/>
    <col min="8066" max="8068" width="4.28515625" customWidth="1"/>
    <col min="8069" max="8070" width="4.5703125" customWidth="1"/>
    <col min="8071" max="8073" width="4.28515625" customWidth="1"/>
    <col min="8074" max="8074" width="4.5703125" customWidth="1"/>
    <col min="8075" max="8075" width="4.7109375" customWidth="1"/>
    <col min="8076" max="8076" width="5" customWidth="1"/>
    <col min="8077" max="8077" width="6.85546875" customWidth="1"/>
    <col min="8078" max="8079" width="4.140625" customWidth="1"/>
    <col min="8080" max="8080" width="4.7109375" customWidth="1"/>
    <col min="8081" max="8081" width="5.140625" customWidth="1"/>
    <col min="8082" max="8082" width="6.140625" customWidth="1"/>
    <col min="8083" max="8083" width="4.28515625" customWidth="1"/>
    <col min="8084" max="8084" width="4.5703125" customWidth="1"/>
    <col min="8085" max="8085" width="4.85546875" customWidth="1"/>
    <col min="8086" max="8086" width="3.85546875" customWidth="1"/>
    <col min="8087" max="8087" width="5.28515625" customWidth="1"/>
    <col min="8088" max="8089" width="4.85546875" customWidth="1"/>
    <col min="8090" max="8091" width="4.5703125" customWidth="1"/>
    <col min="8092" max="8093" width="4.28515625" customWidth="1"/>
    <col min="8094" max="8094" width="6.140625" customWidth="1"/>
    <col min="8095" max="8095" width="4.28515625" customWidth="1"/>
    <col min="8096" max="8096" width="5" bestFit="1" customWidth="1"/>
    <col min="8097" max="8097" width="4.85546875" customWidth="1"/>
    <col min="8098" max="8098" width="3.85546875" customWidth="1"/>
    <col min="8099" max="8099" width="4.28515625" customWidth="1"/>
    <col min="8100" max="8100" width="5.140625" customWidth="1"/>
    <col min="8101" max="8101" width="5.28515625" customWidth="1"/>
    <col min="8102" max="8102" width="4.42578125" customWidth="1"/>
    <col min="8103" max="8103" width="5" customWidth="1"/>
    <col min="8316" max="8316" width="7.140625" customWidth="1"/>
    <col min="8317" max="8317" width="6" customWidth="1"/>
    <col min="8318" max="8318" width="5" bestFit="1" customWidth="1"/>
    <col min="8319" max="8320" width="4.5703125" customWidth="1"/>
    <col min="8321" max="8321" width="4" customWidth="1"/>
    <col min="8322" max="8324" width="4.28515625" customWidth="1"/>
    <col min="8325" max="8326" width="4.5703125" customWidth="1"/>
    <col min="8327" max="8329" width="4.28515625" customWidth="1"/>
    <col min="8330" max="8330" width="4.5703125" customWidth="1"/>
    <col min="8331" max="8331" width="4.7109375" customWidth="1"/>
    <col min="8332" max="8332" width="5" customWidth="1"/>
    <col min="8333" max="8333" width="6.85546875" customWidth="1"/>
    <col min="8334" max="8335" width="4.140625" customWidth="1"/>
    <col min="8336" max="8336" width="4.7109375" customWidth="1"/>
    <col min="8337" max="8337" width="5.140625" customWidth="1"/>
    <col min="8338" max="8338" width="6.140625" customWidth="1"/>
    <col min="8339" max="8339" width="4.28515625" customWidth="1"/>
    <col min="8340" max="8340" width="4.5703125" customWidth="1"/>
    <col min="8341" max="8341" width="4.85546875" customWidth="1"/>
    <col min="8342" max="8342" width="3.85546875" customWidth="1"/>
    <col min="8343" max="8343" width="5.28515625" customWidth="1"/>
    <col min="8344" max="8345" width="4.85546875" customWidth="1"/>
    <col min="8346" max="8347" width="4.5703125" customWidth="1"/>
    <col min="8348" max="8349" width="4.28515625" customWidth="1"/>
    <col min="8350" max="8350" width="6.140625" customWidth="1"/>
    <col min="8351" max="8351" width="4.28515625" customWidth="1"/>
    <col min="8352" max="8352" width="5" bestFit="1" customWidth="1"/>
    <col min="8353" max="8353" width="4.85546875" customWidth="1"/>
    <col min="8354" max="8354" width="3.85546875" customWidth="1"/>
    <col min="8355" max="8355" width="4.28515625" customWidth="1"/>
    <col min="8356" max="8356" width="5.140625" customWidth="1"/>
    <col min="8357" max="8357" width="5.28515625" customWidth="1"/>
    <col min="8358" max="8358" width="4.42578125" customWidth="1"/>
    <col min="8359" max="8359" width="5" customWidth="1"/>
    <col min="8572" max="8572" width="7.140625" customWidth="1"/>
    <col min="8573" max="8573" width="6" customWidth="1"/>
    <col min="8574" max="8574" width="5" bestFit="1" customWidth="1"/>
    <col min="8575" max="8576" width="4.5703125" customWidth="1"/>
    <col min="8577" max="8577" width="4" customWidth="1"/>
    <col min="8578" max="8580" width="4.28515625" customWidth="1"/>
    <col min="8581" max="8582" width="4.5703125" customWidth="1"/>
    <col min="8583" max="8585" width="4.28515625" customWidth="1"/>
    <col min="8586" max="8586" width="4.5703125" customWidth="1"/>
    <col min="8587" max="8587" width="4.7109375" customWidth="1"/>
    <col min="8588" max="8588" width="5" customWidth="1"/>
    <col min="8589" max="8589" width="6.85546875" customWidth="1"/>
    <col min="8590" max="8591" width="4.140625" customWidth="1"/>
    <col min="8592" max="8592" width="4.7109375" customWidth="1"/>
    <col min="8593" max="8593" width="5.140625" customWidth="1"/>
    <col min="8594" max="8594" width="6.140625" customWidth="1"/>
    <col min="8595" max="8595" width="4.28515625" customWidth="1"/>
    <col min="8596" max="8596" width="4.5703125" customWidth="1"/>
    <col min="8597" max="8597" width="4.85546875" customWidth="1"/>
    <col min="8598" max="8598" width="3.85546875" customWidth="1"/>
    <col min="8599" max="8599" width="5.28515625" customWidth="1"/>
    <col min="8600" max="8601" width="4.85546875" customWidth="1"/>
    <col min="8602" max="8603" width="4.5703125" customWidth="1"/>
    <col min="8604" max="8605" width="4.28515625" customWidth="1"/>
    <col min="8606" max="8606" width="6.140625" customWidth="1"/>
    <col min="8607" max="8607" width="4.28515625" customWidth="1"/>
    <col min="8608" max="8608" width="5" bestFit="1" customWidth="1"/>
    <col min="8609" max="8609" width="4.85546875" customWidth="1"/>
    <col min="8610" max="8610" width="3.85546875" customWidth="1"/>
    <col min="8611" max="8611" width="4.28515625" customWidth="1"/>
    <col min="8612" max="8612" width="5.140625" customWidth="1"/>
    <col min="8613" max="8613" width="5.28515625" customWidth="1"/>
    <col min="8614" max="8614" width="4.42578125" customWidth="1"/>
    <col min="8615" max="8615" width="5" customWidth="1"/>
    <col min="8828" max="8828" width="7.140625" customWidth="1"/>
    <col min="8829" max="8829" width="6" customWidth="1"/>
    <col min="8830" max="8830" width="5" bestFit="1" customWidth="1"/>
    <col min="8831" max="8832" width="4.5703125" customWidth="1"/>
    <col min="8833" max="8833" width="4" customWidth="1"/>
    <col min="8834" max="8836" width="4.28515625" customWidth="1"/>
    <col min="8837" max="8838" width="4.5703125" customWidth="1"/>
    <col min="8839" max="8841" width="4.28515625" customWidth="1"/>
    <col min="8842" max="8842" width="4.5703125" customWidth="1"/>
    <col min="8843" max="8843" width="4.7109375" customWidth="1"/>
    <col min="8844" max="8844" width="5" customWidth="1"/>
    <col min="8845" max="8845" width="6.85546875" customWidth="1"/>
    <col min="8846" max="8847" width="4.140625" customWidth="1"/>
    <col min="8848" max="8848" width="4.7109375" customWidth="1"/>
    <col min="8849" max="8849" width="5.140625" customWidth="1"/>
    <col min="8850" max="8850" width="6.140625" customWidth="1"/>
    <col min="8851" max="8851" width="4.28515625" customWidth="1"/>
    <col min="8852" max="8852" width="4.5703125" customWidth="1"/>
    <col min="8853" max="8853" width="4.85546875" customWidth="1"/>
    <col min="8854" max="8854" width="3.85546875" customWidth="1"/>
    <col min="8855" max="8855" width="5.28515625" customWidth="1"/>
    <col min="8856" max="8857" width="4.85546875" customWidth="1"/>
    <col min="8858" max="8859" width="4.5703125" customWidth="1"/>
    <col min="8860" max="8861" width="4.28515625" customWidth="1"/>
    <col min="8862" max="8862" width="6.140625" customWidth="1"/>
    <col min="8863" max="8863" width="4.28515625" customWidth="1"/>
    <col min="8864" max="8864" width="5" bestFit="1" customWidth="1"/>
    <col min="8865" max="8865" width="4.85546875" customWidth="1"/>
    <col min="8866" max="8866" width="3.85546875" customWidth="1"/>
    <col min="8867" max="8867" width="4.28515625" customWidth="1"/>
    <col min="8868" max="8868" width="5.140625" customWidth="1"/>
    <col min="8869" max="8869" width="5.28515625" customWidth="1"/>
    <col min="8870" max="8870" width="4.42578125" customWidth="1"/>
    <col min="8871" max="8871" width="5" customWidth="1"/>
    <col min="9084" max="9084" width="7.140625" customWidth="1"/>
    <col min="9085" max="9085" width="6" customWidth="1"/>
    <col min="9086" max="9086" width="5" bestFit="1" customWidth="1"/>
    <col min="9087" max="9088" width="4.5703125" customWidth="1"/>
    <col min="9089" max="9089" width="4" customWidth="1"/>
    <col min="9090" max="9092" width="4.28515625" customWidth="1"/>
    <col min="9093" max="9094" width="4.5703125" customWidth="1"/>
    <col min="9095" max="9097" width="4.28515625" customWidth="1"/>
    <col min="9098" max="9098" width="4.5703125" customWidth="1"/>
    <col min="9099" max="9099" width="4.7109375" customWidth="1"/>
    <col min="9100" max="9100" width="5" customWidth="1"/>
    <col min="9101" max="9101" width="6.85546875" customWidth="1"/>
    <col min="9102" max="9103" width="4.140625" customWidth="1"/>
    <col min="9104" max="9104" width="4.7109375" customWidth="1"/>
    <col min="9105" max="9105" width="5.140625" customWidth="1"/>
    <col min="9106" max="9106" width="6.140625" customWidth="1"/>
    <col min="9107" max="9107" width="4.28515625" customWidth="1"/>
    <col min="9108" max="9108" width="4.5703125" customWidth="1"/>
    <col min="9109" max="9109" width="4.85546875" customWidth="1"/>
    <col min="9110" max="9110" width="3.85546875" customWidth="1"/>
    <col min="9111" max="9111" width="5.28515625" customWidth="1"/>
    <col min="9112" max="9113" width="4.85546875" customWidth="1"/>
    <col min="9114" max="9115" width="4.5703125" customWidth="1"/>
    <col min="9116" max="9117" width="4.28515625" customWidth="1"/>
    <col min="9118" max="9118" width="6.140625" customWidth="1"/>
    <col min="9119" max="9119" width="4.28515625" customWidth="1"/>
    <col min="9120" max="9120" width="5" bestFit="1" customWidth="1"/>
    <col min="9121" max="9121" width="4.85546875" customWidth="1"/>
    <col min="9122" max="9122" width="3.85546875" customWidth="1"/>
    <col min="9123" max="9123" width="4.28515625" customWidth="1"/>
    <col min="9124" max="9124" width="5.140625" customWidth="1"/>
    <col min="9125" max="9125" width="5.28515625" customWidth="1"/>
    <col min="9126" max="9126" width="4.42578125" customWidth="1"/>
    <col min="9127" max="9127" width="5" customWidth="1"/>
    <col min="9340" max="9340" width="7.140625" customWidth="1"/>
    <col min="9341" max="9341" width="6" customWidth="1"/>
    <col min="9342" max="9342" width="5" bestFit="1" customWidth="1"/>
    <col min="9343" max="9344" width="4.5703125" customWidth="1"/>
    <col min="9345" max="9345" width="4" customWidth="1"/>
    <col min="9346" max="9348" width="4.28515625" customWidth="1"/>
    <col min="9349" max="9350" width="4.5703125" customWidth="1"/>
    <col min="9351" max="9353" width="4.28515625" customWidth="1"/>
    <col min="9354" max="9354" width="4.5703125" customWidth="1"/>
    <col min="9355" max="9355" width="4.7109375" customWidth="1"/>
    <col min="9356" max="9356" width="5" customWidth="1"/>
    <col min="9357" max="9357" width="6.85546875" customWidth="1"/>
    <col min="9358" max="9359" width="4.140625" customWidth="1"/>
    <col min="9360" max="9360" width="4.7109375" customWidth="1"/>
    <col min="9361" max="9361" width="5.140625" customWidth="1"/>
    <col min="9362" max="9362" width="6.140625" customWidth="1"/>
    <col min="9363" max="9363" width="4.28515625" customWidth="1"/>
    <col min="9364" max="9364" width="4.5703125" customWidth="1"/>
    <col min="9365" max="9365" width="4.85546875" customWidth="1"/>
    <col min="9366" max="9366" width="3.85546875" customWidth="1"/>
    <col min="9367" max="9367" width="5.28515625" customWidth="1"/>
    <col min="9368" max="9369" width="4.85546875" customWidth="1"/>
    <col min="9370" max="9371" width="4.5703125" customWidth="1"/>
    <col min="9372" max="9373" width="4.28515625" customWidth="1"/>
    <col min="9374" max="9374" width="6.140625" customWidth="1"/>
    <col min="9375" max="9375" width="4.28515625" customWidth="1"/>
    <col min="9376" max="9376" width="5" bestFit="1" customWidth="1"/>
    <col min="9377" max="9377" width="4.85546875" customWidth="1"/>
    <col min="9378" max="9378" width="3.85546875" customWidth="1"/>
    <col min="9379" max="9379" width="4.28515625" customWidth="1"/>
    <col min="9380" max="9380" width="5.140625" customWidth="1"/>
    <col min="9381" max="9381" width="5.28515625" customWidth="1"/>
    <col min="9382" max="9382" width="4.42578125" customWidth="1"/>
    <col min="9383" max="9383" width="5" customWidth="1"/>
    <col min="9596" max="9596" width="7.140625" customWidth="1"/>
    <col min="9597" max="9597" width="6" customWidth="1"/>
    <col min="9598" max="9598" width="5" bestFit="1" customWidth="1"/>
    <col min="9599" max="9600" width="4.5703125" customWidth="1"/>
    <col min="9601" max="9601" width="4" customWidth="1"/>
    <col min="9602" max="9604" width="4.28515625" customWidth="1"/>
    <col min="9605" max="9606" width="4.5703125" customWidth="1"/>
    <col min="9607" max="9609" width="4.28515625" customWidth="1"/>
    <col min="9610" max="9610" width="4.5703125" customWidth="1"/>
    <col min="9611" max="9611" width="4.7109375" customWidth="1"/>
    <col min="9612" max="9612" width="5" customWidth="1"/>
    <col min="9613" max="9613" width="6.85546875" customWidth="1"/>
    <col min="9614" max="9615" width="4.140625" customWidth="1"/>
    <col min="9616" max="9616" width="4.7109375" customWidth="1"/>
    <col min="9617" max="9617" width="5.140625" customWidth="1"/>
    <col min="9618" max="9618" width="6.140625" customWidth="1"/>
    <col min="9619" max="9619" width="4.28515625" customWidth="1"/>
    <col min="9620" max="9620" width="4.5703125" customWidth="1"/>
    <col min="9621" max="9621" width="4.85546875" customWidth="1"/>
    <col min="9622" max="9622" width="3.85546875" customWidth="1"/>
    <col min="9623" max="9623" width="5.28515625" customWidth="1"/>
    <col min="9624" max="9625" width="4.85546875" customWidth="1"/>
    <col min="9626" max="9627" width="4.5703125" customWidth="1"/>
    <col min="9628" max="9629" width="4.28515625" customWidth="1"/>
    <col min="9630" max="9630" width="6.140625" customWidth="1"/>
    <col min="9631" max="9631" width="4.28515625" customWidth="1"/>
    <col min="9632" max="9632" width="5" bestFit="1" customWidth="1"/>
    <col min="9633" max="9633" width="4.85546875" customWidth="1"/>
    <col min="9634" max="9634" width="3.85546875" customWidth="1"/>
    <col min="9635" max="9635" width="4.28515625" customWidth="1"/>
    <col min="9636" max="9636" width="5.140625" customWidth="1"/>
    <col min="9637" max="9637" width="5.28515625" customWidth="1"/>
    <col min="9638" max="9638" width="4.42578125" customWidth="1"/>
    <col min="9639" max="9639" width="5" customWidth="1"/>
    <col min="9852" max="9852" width="7.140625" customWidth="1"/>
    <col min="9853" max="9853" width="6" customWidth="1"/>
    <col min="9854" max="9854" width="5" bestFit="1" customWidth="1"/>
    <col min="9855" max="9856" width="4.5703125" customWidth="1"/>
    <col min="9857" max="9857" width="4" customWidth="1"/>
    <col min="9858" max="9860" width="4.28515625" customWidth="1"/>
    <col min="9861" max="9862" width="4.5703125" customWidth="1"/>
    <col min="9863" max="9865" width="4.28515625" customWidth="1"/>
    <col min="9866" max="9866" width="4.5703125" customWidth="1"/>
    <col min="9867" max="9867" width="4.7109375" customWidth="1"/>
    <col min="9868" max="9868" width="5" customWidth="1"/>
    <col min="9869" max="9869" width="6.85546875" customWidth="1"/>
    <col min="9870" max="9871" width="4.140625" customWidth="1"/>
    <col min="9872" max="9872" width="4.7109375" customWidth="1"/>
    <col min="9873" max="9873" width="5.140625" customWidth="1"/>
    <col min="9874" max="9874" width="6.140625" customWidth="1"/>
    <col min="9875" max="9875" width="4.28515625" customWidth="1"/>
    <col min="9876" max="9876" width="4.5703125" customWidth="1"/>
    <col min="9877" max="9877" width="4.85546875" customWidth="1"/>
    <col min="9878" max="9878" width="3.85546875" customWidth="1"/>
    <col min="9879" max="9879" width="5.28515625" customWidth="1"/>
    <col min="9880" max="9881" width="4.85546875" customWidth="1"/>
    <col min="9882" max="9883" width="4.5703125" customWidth="1"/>
    <col min="9884" max="9885" width="4.28515625" customWidth="1"/>
    <col min="9886" max="9886" width="6.140625" customWidth="1"/>
    <col min="9887" max="9887" width="4.28515625" customWidth="1"/>
    <col min="9888" max="9888" width="5" bestFit="1" customWidth="1"/>
    <col min="9889" max="9889" width="4.85546875" customWidth="1"/>
    <col min="9890" max="9890" width="3.85546875" customWidth="1"/>
    <col min="9891" max="9891" width="4.28515625" customWidth="1"/>
    <col min="9892" max="9892" width="5.140625" customWidth="1"/>
    <col min="9893" max="9893" width="5.28515625" customWidth="1"/>
    <col min="9894" max="9894" width="4.42578125" customWidth="1"/>
    <col min="9895" max="9895" width="5" customWidth="1"/>
    <col min="10108" max="10108" width="7.140625" customWidth="1"/>
    <col min="10109" max="10109" width="6" customWidth="1"/>
    <col min="10110" max="10110" width="5" bestFit="1" customWidth="1"/>
    <col min="10111" max="10112" width="4.5703125" customWidth="1"/>
    <col min="10113" max="10113" width="4" customWidth="1"/>
    <col min="10114" max="10116" width="4.28515625" customWidth="1"/>
    <col min="10117" max="10118" width="4.5703125" customWidth="1"/>
    <col min="10119" max="10121" width="4.28515625" customWidth="1"/>
    <col min="10122" max="10122" width="4.5703125" customWidth="1"/>
    <col min="10123" max="10123" width="4.7109375" customWidth="1"/>
    <col min="10124" max="10124" width="5" customWidth="1"/>
    <col min="10125" max="10125" width="6.85546875" customWidth="1"/>
    <col min="10126" max="10127" width="4.140625" customWidth="1"/>
    <col min="10128" max="10128" width="4.7109375" customWidth="1"/>
    <col min="10129" max="10129" width="5.140625" customWidth="1"/>
    <col min="10130" max="10130" width="6.140625" customWidth="1"/>
    <col min="10131" max="10131" width="4.28515625" customWidth="1"/>
    <col min="10132" max="10132" width="4.5703125" customWidth="1"/>
    <col min="10133" max="10133" width="4.85546875" customWidth="1"/>
    <col min="10134" max="10134" width="3.85546875" customWidth="1"/>
    <col min="10135" max="10135" width="5.28515625" customWidth="1"/>
    <col min="10136" max="10137" width="4.85546875" customWidth="1"/>
    <col min="10138" max="10139" width="4.5703125" customWidth="1"/>
    <col min="10140" max="10141" width="4.28515625" customWidth="1"/>
    <col min="10142" max="10142" width="6.140625" customWidth="1"/>
    <col min="10143" max="10143" width="4.28515625" customWidth="1"/>
    <col min="10144" max="10144" width="5" bestFit="1" customWidth="1"/>
    <col min="10145" max="10145" width="4.85546875" customWidth="1"/>
    <col min="10146" max="10146" width="3.85546875" customWidth="1"/>
    <col min="10147" max="10147" width="4.28515625" customWidth="1"/>
    <col min="10148" max="10148" width="5.140625" customWidth="1"/>
    <col min="10149" max="10149" width="5.28515625" customWidth="1"/>
    <col min="10150" max="10150" width="4.42578125" customWidth="1"/>
    <col min="10151" max="10151" width="5" customWidth="1"/>
    <col min="10364" max="10364" width="7.140625" customWidth="1"/>
    <col min="10365" max="10365" width="6" customWidth="1"/>
    <col min="10366" max="10366" width="5" bestFit="1" customWidth="1"/>
    <col min="10367" max="10368" width="4.5703125" customWidth="1"/>
    <col min="10369" max="10369" width="4" customWidth="1"/>
    <col min="10370" max="10372" width="4.28515625" customWidth="1"/>
    <col min="10373" max="10374" width="4.5703125" customWidth="1"/>
    <col min="10375" max="10377" width="4.28515625" customWidth="1"/>
    <col min="10378" max="10378" width="4.5703125" customWidth="1"/>
    <col min="10379" max="10379" width="4.7109375" customWidth="1"/>
    <col min="10380" max="10380" width="5" customWidth="1"/>
    <col min="10381" max="10381" width="6.85546875" customWidth="1"/>
    <col min="10382" max="10383" width="4.140625" customWidth="1"/>
    <col min="10384" max="10384" width="4.7109375" customWidth="1"/>
    <col min="10385" max="10385" width="5.140625" customWidth="1"/>
    <col min="10386" max="10386" width="6.140625" customWidth="1"/>
    <col min="10387" max="10387" width="4.28515625" customWidth="1"/>
    <col min="10388" max="10388" width="4.5703125" customWidth="1"/>
    <col min="10389" max="10389" width="4.85546875" customWidth="1"/>
    <col min="10390" max="10390" width="3.85546875" customWidth="1"/>
    <col min="10391" max="10391" width="5.28515625" customWidth="1"/>
    <col min="10392" max="10393" width="4.85546875" customWidth="1"/>
    <col min="10394" max="10395" width="4.5703125" customWidth="1"/>
    <col min="10396" max="10397" width="4.28515625" customWidth="1"/>
    <col min="10398" max="10398" width="6.140625" customWidth="1"/>
    <col min="10399" max="10399" width="4.28515625" customWidth="1"/>
    <col min="10400" max="10400" width="5" bestFit="1" customWidth="1"/>
    <col min="10401" max="10401" width="4.85546875" customWidth="1"/>
    <col min="10402" max="10402" width="3.85546875" customWidth="1"/>
    <col min="10403" max="10403" width="4.28515625" customWidth="1"/>
    <col min="10404" max="10404" width="5.140625" customWidth="1"/>
    <col min="10405" max="10405" width="5.28515625" customWidth="1"/>
    <col min="10406" max="10406" width="4.42578125" customWidth="1"/>
    <col min="10407" max="10407" width="5" customWidth="1"/>
    <col min="10620" max="10620" width="7.140625" customWidth="1"/>
    <col min="10621" max="10621" width="6" customWidth="1"/>
    <col min="10622" max="10622" width="5" bestFit="1" customWidth="1"/>
    <col min="10623" max="10624" width="4.5703125" customWidth="1"/>
    <col min="10625" max="10625" width="4" customWidth="1"/>
    <col min="10626" max="10628" width="4.28515625" customWidth="1"/>
    <col min="10629" max="10630" width="4.5703125" customWidth="1"/>
    <col min="10631" max="10633" width="4.28515625" customWidth="1"/>
    <col min="10634" max="10634" width="4.5703125" customWidth="1"/>
    <col min="10635" max="10635" width="4.7109375" customWidth="1"/>
    <col min="10636" max="10636" width="5" customWidth="1"/>
    <col min="10637" max="10637" width="6.85546875" customWidth="1"/>
    <col min="10638" max="10639" width="4.140625" customWidth="1"/>
    <col min="10640" max="10640" width="4.7109375" customWidth="1"/>
    <col min="10641" max="10641" width="5.140625" customWidth="1"/>
    <col min="10642" max="10642" width="6.140625" customWidth="1"/>
    <col min="10643" max="10643" width="4.28515625" customWidth="1"/>
    <col min="10644" max="10644" width="4.5703125" customWidth="1"/>
    <col min="10645" max="10645" width="4.85546875" customWidth="1"/>
    <col min="10646" max="10646" width="3.85546875" customWidth="1"/>
    <col min="10647" max="10647" width="5.28515625" customWidth="1"/>
    <col min="10648" max="10649" width="4.85546875" customWidth="1"/>
    <col min="10650" max="10651" width="4.5703125" customWidth="1"/>
    <col min="10652" max="10653" width="4.28515625" customWidth="1"/>
    <col min="10654" max="10654" width="6.140625" customWidth="1"/>
    <col min="10655" max="10655" width="4.28515625" customWidth="1"/>
    <col min="10656" max="10656" width="5" bestFit="1" customWidth="1"/>
    <col min="10657" max="10657" width="4.85546875" customWidth="1"/>
    <col min="10658" max="10658" width="3.85546875" customWidth="1"/>
    <col min="10659" max="10659" width="4.28515625" customWidth="1"/>
    <col min="10660" max="10660" width="5.140625" customWidth="1"/>
    <col min="10661" max="10661" width="5.28515625" customWidth="1"/>
    <col min="10662" max="10662" width="4.42578125" customWidth="1"/>
    <col min="10663" max="10663" width="5" customWidth="1"/>
    <col min="10876" max="10876" width="7.140625" customWidth="1"/>
    <col min="10877" max="10877" width="6" customWidth="1"/>
    <col min="10878" max="10878" width="5" bestFit="1" customWidth="1"/>
    <col min="10879" max="10880" width="4.5703125" customWidth="1"/>
    <col min="10881" max="10881" width="4" customWidth="1"/>
    <col min="10882" max="10884" width="4.28515625" customWidth="1"/>
    <col min="10885" max="10886" width="4.5703125" customWidth="1"/>
    <col min="10887" max="10889" width="4.28515625" customWidth="1"/>
    <col min="10890" max="10890" width="4.5703125" customWidth="1"/>
    <col min="10891" max="10891" width="4.7109375" customWidth="1"/>
    <col min="10892" max="10892" width="5" customWidth="1"/>
    <col min="10893" max="10893" width="6.85546875" customWidth="1"/>
    <col min="10894" max="10895" width="4.140625" customWidth="1"/>
    <col min="10896" max="10896" width="4.7109375" customWidth="1"/>
    <col min="10897" max="10897" width="5.140625" customWidth="1"/>
    <col min="10898" max="10898" width="6.140625" customWidth="1"/>
    <col min="10899" max="10899" width="4.28515625" customWidth="1"/>
    <col min="10900" max="10900" width="4.5703125" customWidth="1"/>
    <col min="10901" max="10901" width="4.85546875" customWidth="1"/>
    <col min="10902" max="10902" width="3.85546875" customWidth="1"/>
    <col min="10903" max="10903" width="5.28515625" customWidth="1"/>
    <col min="10904" max="10905" width="4.85546875" customWidth="1"/>
    <col min="10906" max="10907" width="4.5703125" customWidth="1"/>
    <col min="10908" max="10909" width="4.28515625" customWidth="1"/>
    <col min="10910" max="10910" width="6.140625" customWidth="1"/>
    <col min="10911" max="10911" width="4.28515625" customWidth="1"/>
    <col min="10912" max="10912" width="5" bestFit="1" customWidth="1"/>
    <col min="10913" max="10913" width="4.85546875" customWidth="1"/>
    <col min="10914" max="10914" width="3.85546875" customWidth="1"/>
    <col min="10915" max="10915" width="4.28515625" customWidth="1"/>
    <col min="10916" max="10916" width="5.140625" customWidth="1"/>
    <col min="10917" max="10917" width="5.28515625" customWidth="1"/>
    <col min="10918" max="10918" width="4.42578125" customWidth="1"/>
    <col min="10919" max="10919" width="5" customWidth="1"/>
    <col min="11132" max="11132" width="7.140625" customWidth="1"/>
    <col min="11133" max="11133" width="6" customWidth="1"/>
    <col min="11134" max="11134" width="5" bestFit="1" customWidth="1"/>
    <col min="11135" max="11136" width="4.5703125" customWidth="1"/>
    <col min="11137" max="11137" width="4" customWidth="1"/>
    <col min="11138" max="11140" width="4.28515625" customWidth="1"/>
    <col min="11141" max="11142" width="4.5703125" customWidth="1"/>
    <col min="11143" max="11145" width="4.28515625" customWidth="1"/>
    <col min="11146" max="11146" width="4.5703125" customWidth="1"/>
    <col min="11147" max="11147" width="4.7109375" customWidth="1"/>
    <col min="11148" max="11148" width="5" customWidth="1"/>
    <col min="11149" max="11149" width="6.85546875" customWidth="1"/>
    <col min="11150" max="11151" width="4.140625" customWidth="1"/>
    <col min="11152" max="11152" width="4.7109375" customWidth="1"/>
    <col min="11153" max="11153" width="5.140625" customWidth="1"/>
    <col min="11154" max="11154" width="6.140625" customWidth="1"/>
    <col min="11155" max="11155" width="4.28515625" customWidth="1"/>
    <col min="11156" max="11156" width="4.5703125" customWidth="1"/>
    <col min="11157" max="11157" width="4.85546875" customWidth="1"/>
    <col min="11158" max="11158" width="3.85546875" customWidth="1"/>
    <col min="11159" max="11159" width="5.28515625" customWidth="1"/>
    <col min="11160" max="11161" width="4.85546875" customWidth="1"/>
    <col min="11162" max="11163" width="4.5703125" customWidth="1"/>
    <col min="11164" max="11165" width="4.28515625" customWidth="1"/>
    <col min="11166" max="11166" width="6.140625" customWidth="1"/>
    <col min="11167" max="11167" width="4.28515625" customWidth="1"/>
    <col min="11168" max="11168" width="5" bestFit="1" customWidth="1"/>
    <col min="11169" max="11169" width="4.85546875" customWidth="1"/>
    <col min="11170" max="11170" width="3.85546875" customWidth="1"/>
    <col min="11171" max="11171" width="4.28515625" customWidth="1"/>
    <col min="11172" max="11172" width="5.140625" customWidth="1"/>
    <col min="11173" max="11173" width="5.28515625" customWidth="1"/>
    <col min="11174" max="11174" width="4.42578125" customWidth="1"/>
    <col min="11175" max="11175" width="5" customWidth="1"/>
    <col min="11388" max="11388" width="7.140625" customWidth="1"/>
    <col min="11389" max="11389" width="6" customWidth="1"/>
    <col min="11390" max="11390" width="5" bestFit="1" customWidth="1"/>
    <col min="11391" max="11392" width="4.5703125" customWidth="1"/>
    <col min="11393" max="11393" width="4" customWidth="1"/>
    <col min="11394" max="11396" width="4.28515625" customWidth="1"/>
    <col min="11397" max="11398" width="4.5703125" customWidth="1"/>
    <col min="11399" max="11401" width="4.28515625" customWidth="1"/>
    <col min="11402" max="11402" width="4.5703125" customWidth="1"/>
    <col min="11403" max="11403" width="4.7109375" customWidth="1"/>
    <col min="11404" max="11404" width="5" customWidth="1"/>
    <col min="11405" max="11405" width="6.85546875" customWidth="1"/>
    <col min="11406" max="11407" width="4.140625" customWidth="1"/>
    <col min="11408" max="11408" width="4.7109375" customWidth="1"/>
    <col min="11409" max="11409" width="5.140625" customWidth="1"/>
    <col min="11410" max="11410" width="6.140625" customWidth="1"/>
    <col min="11411" max="11411" width="4.28515625" customWidth="1"/>
    <col min="11412" max="11412" width="4.5703125" customWidth="1"/>
    <col min="11413" max="11413" width="4.85546875" customWidth="1"/>
    <col min="11414" max="11414" width="3.85546875" customWidth="1"/>
    <col min="11415" max="11415" width="5.28515625" customWidth="1"/>
    <col min="11416" max="11417" width="4.85546875" customWidth="1"/>
    <col min="11418" max="11419" width="4.5703125" customWidth="1"/>
    <col min="11420" max="11421" width="4.28515625" customWidth="1"/>
    <col min="11422" max="11422" width="6.140625" customWidth="1"/>
    <col min="11423" max="11423" width="4.28515625" customWidth="1"/>
    <col min="11424" max="11424" width="5" bestFit="1" customWidth="1"/>
    <col min="11425" max="11425" width="4.85546875" customWidth="1"/>
    <col min="11426" max="11426" width="3.85546875" customWidth="1"/>
    <col min="11427" max="11427" width="4.28515625" customWidth="1"/>
    <col min="11428" max="11428" width="5.140625" customWidth="1"/>
    <col min="11429" max="11429" width="5.28515625" customWidth="1"/>
    <col min="11430" max="11430" width="4.42578125" customWidth="1"/>
    <col min="11431" max="11431" width="5" customWidth="1"/>
    <col min="11644" max="11644" width="7.140625" customWidth="1"/>
    <col min="11645" max="11645" width="6" customWidth="1"/>
    <col min="11646" max="11646" width="5" bestFit="1" customWidth="1"/>
    <col min="11647" max="11648" width="4.5703125" customWidth="1"/>
    <col min="11649" max="11649" width="4" customWidth="1"/>
    <col min="11650" max="11652" width="4.28515625" customWidth="1"/>
    <col min="11653" max="11654" width="4.5703125" customWidth="1"/>
    <col min="11655" max="11657" width="4.28515625" customWidth="1"/>
    <col min="11658" max="11658" width="4.5703125" customWidth="1"/>
    <col min="11659" max="11659" width="4.7109375" customWidth="1"/>
    <col min="11660" max="11660" width="5" customWidth="1"/>
    <col min="11661" max="11661" width="6.85546875" customWidth="1"/>
    <col min="11662" max="11663" width="4.140625" customWidth="1"/>
    <col min="11664" max="11664" width="4.7109375" customWidth="1"/>
    <col min="11665" max="11665" width="5.140625" customWidth="1"/>
    <col min="11666" max="11666" width="6.140625" customWidth="1"/>
    <col min="11667" max="11667" width="4.28515625" customWidth="1"/>
    <col min="11668" max="11668" width="4.5703125" customWidth="1"/>
    <col min="11669" max="11669" width="4.85546875" customWidth="1"/>
    <col min="11670" max="11670" width="3.85546875" customWidth="1"/>
    <col min="11671" max="11671" width="5.28515625" customWidth="1"/>
    <col min="11672" max="11673" width="4.85546875" customWidth="1"/>
    <col min="11674" max="11675" width="4.5703125" customWidth="1"/>
    <col min="11676" max="11677" width="4.28515625" customWidth="1"/>
    <col min="11678" max="11678" width="6.140625" customWidth="1"/>
    <col min="11679" max="11679" width="4.28515625" customWidth="1"/>
    <col min="11680" max="11680" width="5" bestFit="1" customWidth="1"/>
    <col min="11681" max="11681" width="4.85546875" customWidth="1"/>
    <col min="11682" max="11682" width="3.85546875" customWidth="1"/>
    <col min="11683" max="11683" width="4.28515625" customWidth="1"/>
    <col min="11684" max="11684" width="5.140625" customWidth="1"/>
    <col min="11685" max="11685" width="5.28515625" customWidth="1"/>
    <col min="11686" max="11686" width="4.42578125" customWidth="1"/>
    <col min="11687" max="11687" width="5" customWidth="1"/>
    <col min="11900" max="11900" width="7.140625" customWidth="1"/>
    <col min="11901" max="11901" width="6" customWidth="1"/>
    <col min="11902" max="11902" width="5" bestFit="1" customWidth="1"/>
    <col min="11903" max="11904" width="4.5703125" customWidth="1"/>
    <col min="11905" max="11905" width="4" customWidth="1"/>
    <col min="11906" max="11908" width="4.28515625" customWidth="1"/>
    <col min="11909" max="11910" width="4.5703125" customWidth="1"/>
    <col min="11911" max="11913" width="4.28515625" customWidth="1"/>
    <col min="11914" max="11914" width="4.5703125" customWidth="1"/>
    <col min="11915" max="11915" width="4.7109375" customWidth="1"/>
    <col min="11916" max="11916" width="5" customWidth="1"/>
    <col min="11917" max="11917" width="6.85546875" customWidth="1"/>
    <col min="11918" max="11919" width="4.140625" customWidth="1"/>
    <col min="11920" max="11920" width="4.7109375" customWidth="1"/>
    <col min="11921" max="11921" width="5.140625" customWidth="1"/>
    <col min="11922" max="11922" width="6.140625" customWidth="1"/>
    <col min="11923" max="11923" width="4.28515625" customWidth="1"/>
    <col min="11924" max="11924" width="4.5703125" customWidth="1"/>
    <col min="11925" max="11925" width="4.85546875" customWidth="1"/>
    <col min="11926" max="11926" width="3.85546875" customWidth="1"/>
    <col min="11927" max="11927" width="5.28515625" customWidth="1"/>
    <col min="11928" max="11929" width="4.85546875" customWidth="1"/>
    <col min="11930" max="11931" width="4.5703125" customWidth="1"/>
    <col min="11932" max="11933" width="4.28515625" customWidth="1"/>
    <col min="11934" max="11934" width="6.140625" customWidth="1"/>
    <col min="11935" max="11935" width="4.28515625" customWidth="1"/>
    <col min="11936" max="11936" width="5" bestFit="1" customWidth="1"/>
    <col min="11937" max="11937" width="4.85546875" customWidth="1"/>
    <col min="11938" max="11938" width="3.85546875" customWidth="1"/>
    <col min="11939" max="11939" width="4.28515625" customWidth="1"/>
    <col min="11940" max="11940" width="5.140625" customWidth="1"/>
    <col min="11941" max="11941" width="5.28515625" customWidth="1"/>
    <col min="11942" max="11942" width="4.42578125" customWidth="1"/>
    <col min="11943" max="11943" width="5" customWidth="1"/>
    <col min="12156" max="12156" width="7.140625" customWidth="1"/>
    <col min="12157" max="12157" width="6" customWidth="1"/>
    <col min="12158" max="12158" width="5" bestFit="1" customWidth="1"/>
    <col min="12159" max="12160" width="4.5703125" customWidth="1"/>
    <col min="12161" max="12161" width="4" customWidth="1"/>
    <col min="12162" max="12164" width="4.28515625" customWidth="1"/>
    <col min="12165" max="12166" width="4.5703125" customWidth="1"/>
    <col min="12167" max="12169" width="4.28515625" customWidth="1"/>
    <col min="12170" max="12170" width="4.5703125" customWidth="1"/>
    <col min="12171" max="12171" width="4.7109375" customWidth="1"/>
    <col min="12172" max="12172" width="5" customWidth="1"/>
    <col min="12173" max="12173" width="6.85546875" customWidth="1"/>
    <col min="12174" max="12175" width="4.140625" customWidth="1"/>
    <col min="12176" max="12176" width="4.7109375" customWidth="1"/>
    <col min="12177" max="12177" width="5.140625" customWidth="1"/>
    <col min="12178" max="12178" width="6.140625" customWidth="1"/>
    <col min="12179" max="12179" width="4.28515625" customWidth="1"/>
    <col min="12180" max="12180" width="4.5703125" customWidth="1"/>
    <col min="12181" max="12181" width="4.85546875" customWidth="1"/>
    <col min="12182" max="12182" width="3.85546875" customWidth="1"/>
    <col min="12183" max="12183" width="5.28515625" customWidth="1"/>
    <col min="12184" max="12185" width="4.85546875" customWidth="1"/>
    <col min="12186" max="12187" width="4.5703125" customWidth="1"/>
    <col min="12188" max="12189" width="4.28515625" customWidth="1"/>
    <col min="12190" max="12190" width="6.140625" customWidth="1"/>
    <col min="12191" max="12191" width="4.28515625" customWidth="1"/>
    <col min="12192" max="12192" width="5" bestFit="1" customWidth="1"/>
    <col min="12193" max="12193" width="4.85546875" customWidth="1"/>
    <col min="12194" max="12194" width="3.85546875" customWidth="1"/>
    <col min="12195" max="12195" width="4.28515625" customWidth="1"/>
    <col min="12196" max="12196" width="5.140625" customWidth="1"/>
    <col min="12197" max="12197" width="5.28515625" customWidth="1"/>
    <col min="12198" max="12198" width="4.42578125" customWidth="1"/>
    <col min="12199" max="12199" width="5" customWidth="1"/>
    <col min="12412" max="12412" width="7.140625" customWidth="1"/>
    <col min="12413" max="12413" width="6" customWidth="1"/>
    <col min="12414" max="12414" width="5" bestFit="1" customWidth="1"/>
    <col min="12415" max="12416" width="4.5703125" customWidth="1"/>
    <col min="12417" max="12417" width="4" customWidth="1"/>
    <col min="12418" max="12420" width="4.28515625" customWidth="1"/>
    <col min="12421" max="12422" width="4.5703125" customWidth="1"/>
    <col min="12423" max="12425" width="4.28515625" customWidth="1"/>
    <col min="12426" max="12426" width="4.5703125" customWidth="1"/>
    <col min="12427" max="12427" width="4.7109375" customWidth="1"/>
    <col min="12428" max="12428" width="5" customWidth="1"/>
    <col min="12429" max="12429" width="6.85546875" customWidth="1"/>
    <col min="12430" max="12431" width="4.140625" customWidth="1"/>
    <col min="12432" max="12432" width="4.7109375" customWidth="1"/>
    <col min="12433" max="12433" width="5.140625" customWidth="1"/>
    <col min="12434" max="12434" width="6.140625" customWidth="1"/>
    <col min="12435" max="12435" width="4.28515625" customWidth="1"/>
    <col min="12436" max="12436" width="4.5703125" customWidth="1"/>
    <col min="12437" max="12437" width="4.85546875" customWidth="1"/>
    <col min="12438" max="12438" width="3.85546875" customWidth="1"/>
    <col min="12439" max="12439" width="5.28515625" customWidth="1"/>
    <col min="12440" max="12441" width="4.85546875" customWidth="1"/>
    <col min="12442" max="12443" width="4.5703125" customWidth="1"/>
    <col min="12444" max="12445" width="4.28515625" customWidth="1"/>
    <col min="12446" max="12446" width="6.140625" customWidth="1"/>
    <col min="12447" max="12447" width="4.28515625" customWidth="1"/>
    <col min="12448" max="12448" width="5" bestFit="1" customWidth="1"/>
    <col min="12449" max="12449" width="4.85546875" customWidth="1"/>
    <col min="12450" max="12450" width="3.85546875" customWidth="1"/>
    <col min="12451" max="12451" width="4.28515625" customWidth="1"/>
    <col min="12452" max="12452" width="5.140625" customWidth="1"/>
    <col min="12453" max="12453" width="5.28515625" customWidth="1"/>
    <col min="12454" max="12454" width="4.42578125" customWidth="1"/>
    <col min="12455" max="12455" width="5" customWidth="1"/>
    <col min="12668" max="12668" width="7.140625" customWidth="1"/>
    <col min="12669" max="12669" width="6" customWidth="1"/>
    <col min="12670" max="12670" width="5" bestFit="1" customWidth="1"/>
    <col min="12671" max="12672" width="4.5703125" customWidth="1"/>
    <col min="12673" max="12673" width="4" customWidth="1"/>
    <col min="12674" max="12676" width="4.28515625" customWidth="1"/>
    <col min="12677" max="12678" width="4.5703125" customWidth="1"/>
    <col min="12679" max="12681" width="4.28515625" customWidth="1"/>
    <col min="12682" max="12682" width="4.5703125" customWidth="1"/>
    <col min="12683" max="12683" width="4.7109375" customWidth="1"/>
    <col min="12684" max="12684" width="5" customWidth="1"/>
    <col min="12685" max="12685" width="6.85546875" customWidth="1"/>
    <col min="12686" max="12687" width="4.140625" customWidth="1"/>
    <col min="12688" max="12688" width="4.7109375" customWidth="1"/>
    <col min="12689" max="12689" width="5.140625" customWidth="1"/>
    <col min="12690" max="12690" width="6.140625" customWidth="1"/>
    <col min="12691" max="12691" width="4.28515625" customWidth="1"/>
    <col min="12692" max="12692" width="4.5703125" customWidth="1"/>
    <col min="12693" max="12693" width="4.85546875" customWidth="1"/>
    <col min="12694" max="12694" width="3.85546875" customWidth="1"/>
    <col min="12695" max="12695" width="5.28515625" customWidth="1"/>
    <col min="12696" max="12697" width="4.85546875" customWidth="1"/>
    <col min="12698" max="12699" width="4.5703125" customWidth="1"/>
    <col min="12700" max="12701" width="4.28515625" customWidth="1"/>
    <col min="12702" max="12702" width="6.140625" customWidth="1"/>
    <col min="12703" max="12703" width="4.28515625" customWidth="1"/>
    <col min="12704" max="12704" width="5" bestFit="1" customWidth="1"/>
    <col min="12705" max="12705" width="4.85546875" customWidth="1"/>
    <col min="12706" max="12706" width="3.85546875" customWidth="1"/>
    <col min="12707" max="12707" width="4.28515625" customWidth="1"/>
    <col min="12708" max="12708" width="5.140625" customWidth="1"/>
    <col min="12709" max="12709" width="5.28515625" customWidth="1"/>
    <col min="12710" max="12710" width="4.42578125" customWidth="1"/>
    <col min="12711" max="12711" width="5" customWidth="1"/>
    <col min="12924" max="12924" width="7.140625" customWidth="1"/>
    <col min="12925" max="12925" width="6" customWidth="1"/>
    <col min="12926" max="12926" width="5" bestFit="1" customWidth="1"/>
    <col min="12927" max="12928" width="4.5703125" customWidth="1"/>
    <col min="12929" max="12929" width="4" customWidth="1"/>
    <col min="12930" max="12932" width="4.28515625" customWidth="1"/>
    <col min="12933" max="12934" width="4.5703125" customWidth="1"/>
    <col min="12935" max="12937" width="4.28515625" customWidth="1"/>
    <col min="12938" max="12938" width="4.5703125" customWidth="1"/>
    <col min="12939" max="12939" width="4.7109375" customWidth="1"/>
    <col min="12940" max="12940" width="5" customWidth="1"/>
    <col min="12941" max="12941" width="6.85546875" customWidth="1"/>
    <col min="12942" max="12943" width="4.140625" customWidth="1"/>
    <col min="12944" max="12944" width="4.7109375" customWidth="1"/>
    <col min="12945" max="12945" width="5.140625" customWidth="1"/>
    <col min="12946" max="12946" width="6.140625" customWidth="1"/>
    <col min="12947" max="12947" width="4.28515625" customWidth="1"/>
    <col min="12948" max="12948" width="4.5703125" customWidth="1"/>
    <col min="12949" max="12949" width="4.85546875" customWidth="1"/>
    <col min="12950" max="12950" width="3.85546875" customWidth="1"/>
    <col min="12951" max="12951" width="5.28515625" customWidth="1"/>
    <col min="12952" max="12953" width="4.85546875" customWidth="1"/>
    <col min="12954" max="12955" width="4.5703125" customWidth="1"/>
    <col min="12956" max="12957" width="4.28515625" customWidth="1"/>
    <col min="12958" max="12958" width="6.140625" customWidth="1"/>
    <col min="12959" max="12959" width="4.28515625" customWidth="1"/>
    <col min="12960" max="12960" width="5" bestFit="1" customWidth="1"/>
    <col min="12961" max="12961" width="4.85546875" customWidth="1"/>
    <col min="12962" max="12962" width="3.85546875" customWidth="1"/>
    <col min="12963" max="12963" width="4.28515625" customWidth="1"/>
    <col min="12964" max="12964" width="5.140625" customWidth="1"/>
    <col min="12965" max="12965" width="5.28515625" customWidth="1"/>
    <col min="12966" max="12966" width="4.42578125" customWidth="1"/>
    <col min="12967" max="12967" width="5" customWidth="1"/>
    <col min="13180" max="13180" width="7.140625" customWidth="1"/>
    <col min="13181" max="13181" width="6" customWidth="1"/>
    <col min="13182" max="13182" width="5" bestFit="1" customWidth="1"/>
    <col min="13183" max="13184" width="4.5703125" customWidth="1"/>
    <col min="13185" max="13185" width="4" customWidth="1"/>
    <col min="13186" max="13188" width="4.28515625" customWidth="1"/>
    <col min="13189" max="13190" width="4.5703125" customWidth="1"/>
    <col min="13191" max="13193" width="4.28515625" customWidth="1"/>
    <col min="13194" max="13194" width="4.5703125" customWidth="1"/>
    <col min="13195" max="13195" width="4.7109375" customWidth="1"/>
    <col min="13196" max="13196" width="5" customWidth="1"/>
    <col min="13197" max="13197" width="6.85546875" customWidth="1"/>
    <col min="13198" max="13199" width="4.140625" customWidth="1"/>
    <col min="13200" max="13200" width="4.7109375" customWidth="1"/>
    <col min="13201" max="13201" width="5.140625" customWidth="1"/>
    <col min="13202" max="13202" width="6.140625" customWidth="1"/>
    <col min="13203" max="13203" width="4.28515625" customWidth="1"/>
    <col min="13204" max="13204" width="4.5703125" customWidth="1"/>
    <col min="13205" max="13205" width="4.85546875" customWidth="1"/>
    <col min="13206" max="13206" width="3.85546875" customWidth="1"/>
    <col min="13207" max="13207" width="5.28515625" customWidth="1"/>
    <col min="13208" max="13209" width="4.85546875" customWidth="1"/>
    <col min="13210" max="13211" width="4.5703125" customWidth="1"/>
    <col min="13212" max="13213" width="4.28515625" customWidth="1"/>
    <col min="13214" max="13214" width="6.140625" customWidth="1"/>
    <col min="13215" max="13215" width="4.28515625" customWidth="1"/>
    <col min="13216" max="13216" width="5" bestFit="1" customWidth="1"/>
    <col min="13217" max="13217" width="4.85546875" customWidth="1"/>
    <col min="13218" max="13218" width="3.85546875" customWidth="1"/>
    <col min="13219" max="13219" width="4.28515625" customWidth="1"/>
    <col min="13220" max="13220" width="5.140625" customWidth="1"/>
    <col min="13221" max="13221" width="5.28515625" customWidth="1"/>
    <col min="13222" max="13222" width="4.42578125" customWidth="1"/>
    <col min="13223" max="13223" width="5" customWidth="1"/>
    <col min="13436" max="13436" width="7.140625" customWidth="1"/>
    <col min="13437" max="13437" width="6" customWidth="1"/>
    <col min="13438" max="13438" width="5" bestFit="1" customWidth="1"/>
    <col min="13439" max="13440" width="4.5703125" customWidth="1"/>
    <col min="13441" max="13441" width="4" customWidth="1"/>
    <col min="13442" max="13444" width="4.28515625" customWidth="1"/>
    <col min="13445" max="13446" width="4.5703125" customWidth="1"/>
    <col min="13447" max="13449" width="4.28515625" customWidth="1"/>
    <col min="13450" max="13450" width="4.5703125" customWidth="1"/>
    <col min="13451" max="13451" width="4.7109375" customWidth="1"/>
    <col min="13452" max="13452" width="5" customWidth="1"/>
    <col min="13453" max="13453" width="6.85546875" customWidth="1"/>
    <col min="13454" max="13455" width="4.140625" customWidth="1"/>
    <col min="13456" max="13456" width="4.7109375" customWidth="1"/>
    <col min="13457" max="13457" width="5.140625" customWidth="1"/>
    <col min="13458" max="13458" width="6.140625" customWidth="1"/>
    <col min="13459" max="13459" width="4.28515625" customWidth="1"/>
    <col min="13460" max="13460" width="4.5703125" customWidth="1"/>
    <col min="13461" max="13461" width="4.85546875" customWidth="1"/>
    <col min="13462" max="13462" width="3.85546875" customWidth="1"/>
    <col min="13463" max="13463" width="5.28515625" customWidth="1"/>
    <col min="13464" max="13465" width="4.85546875" customWidth="1"/>
    <col min="13466" max="13467" width="4.5703125" customWidth="1"/>
    <col min="13468" max="13469" width="4.28515625" customWidth="1"/>
    <col min="13470" max="13470" width="6.140625" customWidth="1"/>
    <col min="13471" max="13471" width="4.28515625" customWidth="1"/>
    <col min="13472" max="13472" width="5" bestFit="1" customWidth="1"/>
    <col min="13473" max="13473" width="4.85546875" customWidth="1"/>
    <col min="13474" max="13474" width="3.85546875" customWidth="1"/>
    <col min="13475" max="13475" width="4.28515625" customWidth="1"/>
    <col min="13476" max="13476" width="5.140625" customWidth="1"/>
    <col min="13477" max="13477" width="5.28515625" customWidth="1"/>
    <col min="13478" max="13478" width="4.42578125" customWidth="1"/>
    <col min="13479" max="13479" width="5" customWidth="1"/>
    <col min="13692" max="13692" width="7.140625" customWidth="1"/>
    <col min="13693" max="13693" width="6" customWidth="1"/>
    <col min="13694" max="13694" width="5" bestFit="1" customWidth="1"/>
    <col min="13695" max="13696" width="4.5703125" customWidth="1"/>
    <col min="13697" max="13697" width="4" customWidth="1"/>
    <col min="13698" max="13700" width="4.28515625" customWidth="1"/>
    <col min="13701" max="13702" width="4.5703125" customWidth="1"/>
    <col min="13703" max="13705" width="4.28515625" customWidth="1"/>
    <col min="13706" max="13706" width="4.5703125" customWidth="1"/>
    <col min="13707" max="13707" width="4.7109375" customWidth="1"/>
    <col min="13708" max="13708" width="5" customWidth="1"/>
    <col min="13709" max="13709" width="6.85546875" customWidth="1"/>
    <col min="13710" max="13711" width="4.140625" customWidth="1"/>
    <col min="13712" max="13712" width="4.7109375" customWidth="1"/>
    <col min="13713" max="13713" width="5.140625" customWidth="1"/>
    <col min="13714" max="13714" width="6.140625" customWidth="1"/>
    <col min="13715" max="13715" width="4.28515625" customWidth="1"/>
    <col min="13716" max="13716" width="4.5703125" customWidth="1"/>
    <col min="13717" max="13717" width="4.85546875" customWidth="1"/>
    <col min="13718" max="13718" width="3.85546875" customWidth="1"/>
    <col min="13719" max="13719" width="5.28515625" customWidth="1"/>
    <col min="13720" max="13721" width="4.85546875" customWidth="1"/>
    <col min="13722" max="13723" width="4.5703125" customWidth="1"/>
    <col min="13724" max="13725" width="4.28515625" customWidth="1"/>
    <col min="13726" max="13726" width="6.140625" customWidth="1"/>
    <col min="13727" max="13727" width="4.28515625" customWidth="1"/>
    <col min="13728" max="13728" width="5" bestFit="1" customWidth="1"/>
    <col min="13729" max="13729" width="4.85546875" customWidth="1"/>
    <col min="13730" max="13730" width="3.85546875" customWidth="1"/>
    <col min="13731" max="13731" width="4.28515625" customWidth="1"/>
    <col min="13732" max="13732" width="5.140625" customWidth="1"/>
    <col min="13733" max="13733" width="5.28515625" customWidth="1"/>
    <col min="13734" max="13734" width="4.42578125" customWidth="1"/>
    <col min="13735" max="13735" width="5" customWidth="1"/>
    <col min="13948" max="13948" width="7.140625" customWidth="1"/>
    <col min="13949" max="13949" width="6" customWidth="1"/>
    <col min="13950" max="13950" width="5" bestFit="1" customWidth="1"/>
    <col min="13951" max="13952" width="4.5703125" customWidth="1"/>
    <col min="13953" max="13953" width="4" customWidth="1"/>
    <col min="13954" max="13956" width="4.28515625" customWidth="1"/>
    <col min="13957" max="13958" width="4.5703125" customWidth="1"/>
    <col min="13959" max="13961" width="4.28515625" customWidth="1"/>
    <col min="13962" max="13962" width="4.5703125" customWidth="1"/>
    <col min="13963" max="13963" width="4.7109375" customWidth="1"/>
    <col min="13964" max="13964" width="5" customWidth="1"/>
    <col min="13965" max="13965" width="6.85546875" customWidth="1"/>
    <col min="13966" max="13967" width="4.140625" customWidth="1"/>
    <col min="13968" max="13968" width="4.7109375" customWidth="1"/>
    <col min="13969" max="13969" width="5.140625" customWidth="1"/>
    <col min="13970" max="13970" width="6.140625" customWidth="1"/>
    <col min="13971" max="13971" width="4.28515625" customWidth="1"/>
    <col min="13972" max="13972" width="4.5703125" customWidth="1"/>
    <col min="13973" max="13973" width="4.85546875" customWidth="1"/>
    <col min="13974" max="13974" width="3.85546875" customWidth="1"/>
    <col min="13975" max="13975" width="5.28515625" customWidth="1"/>
    <col min="13976" max="13977" width="4.85546875" customWidth="1"/>
    <col min="13978" max="13979" width="4.5703125" customWidth="1"/>
    <col min="13980" max="13981" width="4.28515625" customWidth="1"/>
    <col min="13982" max="13982" width="6.140625" customWidth="1"/>
    <col min="13983" max="13983" width="4.28515625" customWidth="1"/>
    <col min="13984" max="13984" width="5" bestFit="1" customWidth="1"/>
    <col min="13985" max="13985" width="4.85546875" customWidth="1"/>
    <col min="13986" max="13986" width="3.85546875" customWidth="1"/>
    <col min="13987" max="13987" width="4.28515625" customWidth="1"/>
    <col min="13988" max="13988" width="5.140625" customWidth="1"/>
    <col min="13989" max="13989" width="5.28515625" customWidth="1"/>
    <col min="13990" max="13990" width="4.42578125" customWidth="1"/>
    <col min="13991" max="13991" width="5" customWidth="1"/>
    <col min="14204" max="14204" width="7.140625" customWidth="1"/>
    <col min="14205" max="14205" width="6" customWidth="1"/>
    <col min="14206" max="14206" width="5" bestFit="1" customWidth="1"/>
    <col min="14207" max="14208" width="4.5703125" customWidth="1"/>
    <col min="14209" max="14209" width="4" customWidth="1"/>
    <col min="14210" max="14212" width="4.28515625" customWidth="1"/>
    <col min="14213" max="14214" width="4.5703125" customWidth="1"/>
    <col min="14215" max="14217" width="4.28515625" customWidth="1"/>
    <col min="14218" max="14218" width="4.5703125" customWidth="1"/>
    <col min="14219" max="14219" width="4.7109375" customWidth="1"/>
    <col min="14220" max="14220" width="5" customWidth="1"/>
    <col min="14221" max="14221" width="6.85546875" customWidth="1"/>
    <col min="14222" max="14223" width="4.140625" customWidth="1"/>
    <col min="14224" max="14224" width="4.7109375" customWidth="1"/>
    <col min="14225" max="14225" width="5.140625" customWidth="1"/>
    <col min="14226" max="14226" width="6.140625" customWidth="1"/>
    <col min="14227" max="14227" width="4.28515625" customWidth="1"/>
    <col min="14228" max="14228" width="4.5703125" customWidth="1"/>
    <col min="14229" max="14229" width="4.85546875" customWidth="1"/>
    <col min="14230" max="14230" width="3.85546875" customWidth="1"/>
    <col min="14231" max="14231" width="5.28515625" customWidth="1"/>
    <col min="14232" max="14233" width="4.85546875" customWidth="1"/>
    <col min="14234" max="14235" width="4.5703125" customWidth="1"/>
    <col min="14236" max="14237" width="4.28515625" customWidth="1"/>
    <col min="14238" max="14238" width="6.140625" customWidth="1"/>
    <col min="14239" max="14239" width="4.28515625" customWidth="1"/>
    <col min="14240" max="14240" width="5" bestFit="1" customWidth="1"/>
    <col min="14241" max="14241" width="4.85546875" customWidth="1"/>
    <col min="14242" max="14242" width="3.85546875" customWidth="1"/>
    <col min="14243" max="14243" width="4.28515625" customWidth="1"/>
    <col min="14244" max="14244" width="5.140625" customWidth="1"/>
    <col min="14245" max="14245" width="5.28515625" customWidth="1"/>
    <col min="14246" max="14246" width="4.42578125" customWidth="1"/>
    <col min="14247" max="14247" width="5" customWidth="1"/>
    <col min="14460" max="14460" width="7.140625" customWidth="1"/>
    <col min="14461" max="14461" width="6" customWidth="1"/>
    <col min="14462" max="14462" width="5" bestFit="1" customWidth="1"/>
    <col min="14463" max="14464" width="4.5703125" customWidth="1"/>
    <col min="14465" max="14465" width="4" customWidth="1"/>
    <col min="14466" max="14468" width="4.28515625" customWidth="1"/>
    <col min="14469" max="14470" width="4.5703125" customWidth="1"/>
    <col min="14471" max="14473" width="4.28515625" customWidth="1"/>
    <col min="14474" max="14474" width="4.5703125" customWidth="1"/>
    <col min="14475" max="14475" width="4.7109375" customWidth="1"/>
    <col min="14476" max="14476" width="5" customWidth="1"/>
    <col min="14477" max="14477" width="6.85546875" customWidth="1"/>
    <col min="14478" max="14479" width="4.140625" customWidth="1"/>
    <col min="14480" max="14480" width="4.7109375" customWidth="1"/>
    <col min="14481" max="14481" width="5.140625" customWidth="1"/>
    <col min="14482" max="14482" width="6.140625" customWidth="1"/>
    <col min="14483" max="14483" width="4.28515625" customWidth="1"/>
    <col min="14484" max="14484" width="4.5703125" customWidth="1"/>
    <col min="14485" max="14485" width="4.85546875" customWidth="1"/>
    <col min="14486" max="14486" width="3.85546875" customWidth="1"/>
    <col min="14487" max="14487" width="5.28515625" customWidth="1"/>
    <col min="14488" max="14489" width="4.85546875" customWidth="1"/>
    <col min="14490" max="14491" width="4.5703125" customWidth="1"/>
    <col min="14492" max="14493" width="4.28515625" customWidth="1"/>
    <col min="14494" max="14494" width="6.140625" customWidth="1"/>
    <col min="14495" max="14495" width="4.28515625" customWidth="1"/>
    <col min="14496" max="14496" width="5" bestFit="1" customWidth="1"/>
    <col min="14497" max="14497" width="4.85546875" customWidth="1"/>
    <col min="14498" max="14498" width="3.85546875" customWidth="1"/>
    <col min="14499" max="14499" width="4.28515625" customWidth="1"/>
    <col min="14500" max="14500" width="5.140625" customWidth="1"/>
    <col min="14501" max="14501" width="5.28515625" customWidth="1"/>
    <col min="14502" max="14502" width="4.42578125" customWidth="1"/>
    <col min="14503" max="14503" width="5" customWidth="1"/>
    <col min="14716" max="14716" width="7.140625" customWidth="1"/>
    <col min="14717" max="14717" width="6" customWidth="1"/>
    <col min="14718" max="14718" width="5" bestFit="1" customWidth="1"/>
    <col min="14719" max="14720" width="4.5703125" customWidth="1"/>
    <col min="14721" max="14721" width="4" customWidth="1"/>
    <col min="14722" max="14724" width="4.28515625" customWidth="1"/>
    <col min="14725" max="14726" width="4.5703125" customWidth="1"/>
    <col min="14727" max="14729" width="4.28515625" customWidth="1"/>
    <col min="14730" max="14730" width="4.5703125" customWidth="1"/>
    <col min="14731" max="14731" width="4.7109375" customWidth="1"/>
    <col min="14732" max="14732" width="5" customWidth="1"/>
    <col min="14733" max="14733" width="6.85546875" customWidth="1"/>
    <col min="14734" max="14735" width="4.140625" customWidth="1"/>
    <col min="14736" max="14736" width="4.7109375" customWidth="1"/>
    <col min="14737" max="14737" width="5.140625" customWidth="1"/>
    <col min="14738" max="14738" width="6.140625" customWidth="1"/>
    <col min="14739" max="14739" width="4.28515625" customWidth="1"/>
    <col min="14740" max="14740" width="4.5703125" customWidth="1"/>
    <col min="14741" max="14741" width="4.85546875" customWidth="1"/>
    <col min="14742" max="14742" width="3.85546875" customWidth="1"/>
    <col min="14743" max="14743" width="5.28515625" customWidth="1"/>
    <col min="14744" max="14745" width="4.85546875" customWidth="1"/>
    <col min="14746" max="14747" width="4.5703125" customWidth="1"/>
    <col min="14748" max="14749" width="4.28515625" customWidth="1"/>
    <col min="14750" max="14750" width="6.140625" customWidth="1"/>
    <col min="14751" max="14751" width="4.28515625" customWidth="1"/>
    <col min="14752" max="14752" width="5" bestFit="1" customWidth="1"/>
    <col min="14753" max="14753" width="4.85546875" customWidth="1"/>
    <col min="14754" max="14754" width="3.85546875" customWidth="1"/>
    <col min="14755" max="14755" width="4.28515625" customWidth="1"/>
    <col min="14756" max="14756" width="5.140625" customWidth="1"/>
    <col min="14757" max="14757" width="5.28515625" customWidth="1"/>
    <col min="14758" max="14758" width="4.42578125" customWidth="1"/>
    <col min="14759" max="14759" width="5" customWidth="1"/>
    <col min="14972" max="14972" width="7.140625" customWidth="1"/>
    <col min="14973" max="14973" width="6" customWidth="1"/>
    <col min="14974" max="14974" width="5" bestFit="1" customWidth="1"/>
    <col min="14975" max="14976" width="4.5703125" customWidth="1"/>
    <col min="14977" max="14977" width="4" customWidth="1"/>
    <col min="14978" max="14980" width="4.28515625" customWidth="1"/>
    <col min="14981" max="14982" width="4.5703125" customWidth="1"/>
    <col min="14983" max="14985" width="4.28515625" customWidth="1"/>
    <col min="14986" max="14986" width="4.5703125" customWidth="1"/>
    <col min="14987" max="14987" width="4.7109375" customWidth="1"/>
    <col min="14988" max="14988" width="5" customWidth="1"/>
    <col min="14989" max="14989" width="6.85546875" customWidth="1"/>
    <col min="14990" max="14991" width="4.140625" customWidth="1"/>
    <col min="14992" max="14992" width="4.7109375" customWidth="1"/>
    <col min="14993" max="14993" width="5.140625" customWidth="1"/>
    <col min="14994" max="14994" width="6.140625" customWidth="1"/>
    <col min="14995" max="14995" width="4.28515625" customWidth="1"/>
    <col min="14996" max="14996" width="4.5703125" customWidth="1"/>
    <col min="14997" max="14997" width="4.85546875" customWidth="1"/>
    <col min="14998" max="14998" width="3.85546875" customWidth="1"/>
    <col min="14999" max="14999" width="5.28515625" customWidth="1"/>
    <col min="15000" max="15001" width="4.85546875" customWidth="1"/>
    <col min="15002" max="15003" width="4.5703125" customWidth="1"/>
    <col min="15004" max="15005" width="4.28515625" customWidth="1"/>
    <col min="15006" max="15006" width="6.140625" customWidth="1"/>
    <col min="15007" max="15007" width="4.28515625" customWidth="1"/>
    <col min="15008" max="15008" width="5" bestFit="1" customWidth="1"/>
    <col min="15009" max="15009" width="4.85546875" customWidth="1"/>
    <col min="15010" max="15010" width="3.85546875" customWidth="1"/>
    <col min="15011" max="15011" width="4.28515625" customWidth="1"/>
    <col min="15012" max="15012" width="5.140625" customWidth="1"/>
    <col min="15013" max="15013" width="5.28515625" customWidth="1"/>
    <col min="15014" max="15014" width="4.42578125" customWidth="1"/>
    <col min="15015" max="15015" width="5" customWidth="1"/>
    <col min="15228" max="15228" width="7.140625" customWidth="1"/>
    <col min="15229" max="15229" width="6" customWidth="1"/>
    <col min="15230" max="15230" width="5" bestFit="1" customWidth="1"/>
    <col min="15231" max="15232" width="4.5703125" customWidth="1"/>
    <col min="15233" max="15233" width="4" customWidth="1"/>
    <col min="15234" max="15236" width="4.28515625" customWidth="1"/>
    <col min="15237" max="15238" width="4.5703125" customWidth="1"/>
    <col min="15239" max="15241" width="4.28515625" customWidth="1"/>
    <col min="15242" max="15242" width="4.5703125" customWidth="1"/>
    <col min="15243" max="15243" width="4.7109375" customWidth="1"/>
    <col min="15244" max="15244" width="5" customWidth="1"/>
    <col min="15245" max="15245" width="6.85546875" customWidth="1"/>
    <col min="15246" max="15247" width="4.140625" customWidth="1"/>
    <col min="15248" max="15248" width="4.7109375" customWidth="1"/>
    <col min="15249" max="15249" width="5.140625" customWidth="1"/>
    <col min="15250" max="15250" width="6.140625" customWidth="1"/>
    <col min="15251" max="15251" width="4.28515625" customWidth="1"/>
    <col min="15252" max="15252" width="4.5703125" customWidth="1"/>
    <col min="15253" max="15253" width="4.85546875" customWidth="1"/>
    <col min="15254" max="15254" width="3.85546875" customWidth="1"/>
    <col min="15255" max="15255" width="5.28515625" customWidth="1"/>
    <col min="15256" max="15257" width="4.85546875" customWidth="1"/>
    <col min="15258" max="15259" width="4.5703125" customWidth="1"/>
    <col min="15260" max="15261" width="4.28515625" customWidth="1"/>
    <col min="15262" max="15262" width="6.140625" customWidth="1"/>
    <col min="15263" max="15263" width="4.28515625" customWidth="1"/>
    <col min="15264" max="15264" width="5" bestFit="1" customWidth="1"/>
    <col min="15265" max="15265" width="4.85546875" customWidth="1"/>
    <col min="15266" max="15266" width="3.85546875" customWidth="1"/>
    <col min="15267" max="15267" width="4.28515625" customWidth="1"/>
    <col min="15268" max="15268" width="5.140625" customWidth="1"/>
    <col min="15269" max="15269" width="5.28515625" customWidth="1"/>
    <col min="15270" max="15270" width="4.42578125" customWidth="1"/>
    <col min="15271" max="15271" width="5" customWidth="1"/>
    <col min="15484" max="15484" width="7.140625" customWidth="1"/>
    <col min="15485" max="15485" width="6" customWidth="1"/>
    <col min="15486" max="15486" width="5" bestFit="1" customWidth="1"/>
    <col min="15487" max="15488" width="4.5703125" customWidth="1"/>
    <col min="15489" max="15489" width="4" customWidth="1"/>
    <col min="15490" max="15492" width="4.28515625" customWidth="1"/>
    <col min="15493" max="15494" width="4.5703125" customWidth="1"/>
    <col min="15495" max="15497" width="4.28515625" customWidth="1"/>
    <col min="15498" max="15498" width="4.5703125" customWidth="1"/>
    <col min="15499" max="15499" width="4.7109375" customWidth="1"/>
    <col min="15500" max="15500" width="5" customWidth="1"/>
    <col min="15501" max="15501" width="6.85546875" customWidth="1"/>
    <col min="15502" max="15503" width="4.140625" customWidth="1"/>
    <col min="15504" max="15504" width="4.7109375" customWidth="1"/>
    <col min="15505" max="15505" width="5.140625" customWidth="1"/>
    <col min="15506" max="15506" width="6.140625" customWidth="1"/>
    <col min="15507" max="15507" width="4.28515625" customWidth="1"/>
    <col min="15508" max="15508" width="4.5703125" customWidth="1"/>
    <col min="15509" max="15509" width="4.85546875" customWidth="1"/>
    <col min="15510" max="15510" width="3.85546875" customWidth="1"/>
    <col min="15511" max="15511" width="5.28515625" customWidth="1"/>
    <col min="15512" max="15513" width="4.85546875" customWidth="1"/>
    <col min="15514" max="15515" width="4.5703125" customWidth="1"/>
    <col min="15516" max="15517" width="4.28515625" customWidth="1"/>
    <col min="15518" max="15518" width="6.140625" customWidth="1"/>
    <col min="15519" max="15519" width="4.28515625" customWidth="1"/>
    <col min="15520" max="15520" width="5" bestFit="1" customWidth="1"/>
    <col min="15521" max="15521" width="4.85546875" customWidth="1"/>
    <col min="15522" max="15522" width="3.85546875" customWidth="1"/>
    <col min="15523" max="15523" width="4.28515625" customWidth="1"/>
    <col min="15524" max="15524" width="5.140625" customWidth="1"/>
    <col min="15525" max="15525" width="5.28515625" customWidth="1"/>
    <col min="15526" max="15526" width="4.42578125" customWidth="1"/>
    <col min="15527" max="15527" width="5" customWidth="1"/>
    <col min="15740" max="15740" width="7.140625" customWidth="1"/>
    <col min="15741" max="15741" width="6" customWidth="1"/>
    <col min="15742" max="15742" width="5" bestFit="1" customWidth="1"/>
    <col min="15743" max="15744" width="4.5703125" customWidth="1"/>
    <col min="15745" max="15745" width="4" customWidth="1"/>
    <col min="15746" max="15748" width="4.28515625" customWidth="1"/>
    <col min="15749" max="15750" width="4.5703125" customWidth="1"/>
    <col min="15751" max="15753" width="4.28515625" customWidth="1"/>
    <col min="15754" max="15754" width="4.5703125" customWidth="1"/>
    <col min="15755" max="15755" width="4.7109375" customWidth="1"/>
    <col min="15756" max="15756" width="5" customWidth="1"/>
    <col min="15757" max="15757" width="6.85546875" customWidth="1"/>
    <col min="15758" max="15759" width="4.140625" customWidth="1"/>
    <col min="15760" max="15760" width="4.7109375" customWidth="1"/>
    <col min="15761" max="15761" width="5.140625" customWidth="1"/>
    <col min="15762" max="15762" width="6.140625" customWidth="1"/>
    <col min="15763" max="15763" width="4.28515625" customWidth="1"/>
    <col min="15764" max="15764" width="4.5703125" customWidth="1"/>
    <col min="15765" max="15765" width="4.85546875" customWidth="1"/>
    <col min="15766" max="15766" width="3.85546875" customWidth="1"/>
    <col min="15767" max="15767" width="5.28515625" customWidth="1"/>
    <col min="15768" max="15769" width="4.85546875" customWidth="1"/>
    <col min="15770" max="15771" width="4.5703125" customWidth="1"/>
    <col min="15772" max="15773" width="4.28515625" customWidth="1"/>
    <col min="15774" max="15774" width="6.140625" customWidth="1"/>
    <col min="15775" max="15775" width="4.28515625" customWidth="1"/>
    <col min="15776" max="15776" width="5" bestFit="1" customWidth="1"/>
    <col min="15777" max="15777" width="4.85546875" customWidth="1"/>
    <col min="15778" max="15778" width="3.85546875" customWidth="1"/>
    <col min="15779" max="15779" width="4.28515625" customWidth="1"/>
    <col min="15780" max="15780" width="5.140625" customWidth="1"/>
    <col min="15781" max="15781" width="5.28515625" customWidth="1"/>
    <col min="15782" max="15782" width="4.42578125" customWidth="1"/>
    <col min="15783" max="15783" width="5" customWidth="1"/>
    <col min="15784" max="16384" width="9.140625" style="1"/>
  </cols>
  <sheetData>
    <row r="2" spans="1:184" x14ac:dyDescent="0.25">
      <c r="B2" s="1" t="s">
        <v>0</v>
      </c>
    </row>
    <row r="4" spans="1:184" x14ac:dyDescent="0.25">
      <c r="H4" s="3"/>
      <c r="AI4" s="3"/>
      <c r="AJ4" s="3"/>
      <c r="AK4" s="3"/>
      <c r="AL4" s="3"/>
      <c r="AM4" s="3"/>
      <c r="AN4" s="3"/>
      <c r="AO4" s="3"/>
    </row>
    <row r="7" spans="1:184" x14ac:dyDescent="0.25">
      <c r="A7" s="115" t="s">
        <v>69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</row>
    <row r="8" spans="1:184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5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1:184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8"/>
      <c r="BA9" s="119" t="s">
        <v>3</v>
      </c>
      <c r="BB9" s="120"/>
    </row>
    <row r="10" spans="1:184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6"/>
      <c r="AZ10" s="127" t="s">
        <v>7</v>
      </c>
      <c r="BA10" s="121"/>
      <c r="BB10" s="122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</row>
    <row r="11" spans="1:184" s="14" customFormat="1" x14ac:dyDescent="0.25">
      <c r="A11" s="7" t="s">
        <v>8</v>
      </c>
      <c r="B11" s="8" t="s">
        <v>9</v>
      </c>
      <c r="C11" s="86" t="s">
        <v>10</v>
      </c>
      <c r="D11" s="86" t="s">
        <v>10</v>
      </c>
      <c r="E11" s="86" t="s">
        <v>70</v>
      </c>
      <c r="F11" s="86" t="s">
        <v>70</v>
      </c>
      <c r="G11" s="85" t="s">
        <v>15</v>
      </c>
      <c r="H11" s="85" t="s">
        <v>60</v>
      </c>
      <c r="I11" s="85" t="s">
        <v>61</v>
      </c>
      <c r="J11" s="85" t="s">
        <v>63</v>
      </c>
      <c r="K11" s="85" t="s">
        <v>12</v>
      </c>
      <c r="L11" s="85" t="s">
        <v>12</v>
      </c>
      <c r="M11" s="86" t="s">
        <v>13</v>
      </c>
      <c r="N11" s="85" t="s">
        <v>14</v>
      </c>
      <c r="O11" s="86" t="s">
        <v>17</v>
      </c>
      <c r="P11" s="86" t="s">
        <v>17</v>
      </c>
      <c r="Q11" s="85" t="s">
        <v>18</v>
      </c>
      <c r="R11" s="85" t="s">
        <v>71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5" t="s">
        <v>18</v>
      </c>
      <c r="AA11" s="85" t="s">
        <v>14</v>
      </c>
      <c r="AB11" s="85" t="s">
        <v>17</v>
      </c>
      <c r="AC11" s="85" t="s">
        <v>17</v>
      </c>
      <c r="AD11" s="86" t="s">
        <v>16</v>
      </c>
      <c r="AE11" s="86" t="s">
        <v>22</v>
      </c>
      <c r="AF11" s="86" t="s">
        <v>22</v>
      </c>
      <c r="AG11" s="85" t="s">
        <v>19</v>
      </c>
      <c r="AH11" s="88" t="s">
        <v>21</v>
      </c>
      <c r="AI11" s="85" t="s">
        <v>10</v>
      </c>
      <c r="AJ11" s="86" t="s">
        <v>70</v>
      </c>
      <c r="AK11" s="86" t="s">
        <v>70</v>
      </c>
      <c r="AL11" s="85" t="s">
        <v>60</v>
      </c>
      <c r="AM11" s="86" t="s">
        <v>16</v>
      </c>
      <c r="AN11" s="85" t="s">
        <v>13</v>
      </c>
      <c r="AO11" s="85" t="s">
        <v>15</v>
      </c>
      <c r="AP11" s="85" t="s">
        <v>14</v>
      </c>
      <c r="AQ11" s="86" t="s">
        <v>12</v>
      </c>
      <c r="AR11" s="86" t="s">
        <v>20</v>
      </c>
      <c r="AS11" s="86" t="s">
        <v>20</v>
      </c>
      <c r="AT11" s="86" t="s">
        <v>22</v>
      </c>
      <c r="AU11" s="86" t="s">
        <v>22</v>
      </c>
      <c r="AV11" s="85" t="s">
        <v>17</v>
      </c>
      <c r="AW11" s="85" t="s">
        <v>65</v>
      </c>
      <c r="AX11" s="85" t="s">
        <v>65</v>
      </c>
      <c r="AY11" s="12" t="s">
        <v>21</v>
      </c>
      <c r="AZ11" s="128"/>
      <c r="BA11" s="13" t="s">
        <v>24</v>
      </c>
      <c r="BB11" s="8" t="s">
        <v>25</v>
      </c>
      <c r="BC11" s="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</row>
    <row r="12" spans="1:184" x14ac:dyDescent="0.25">
      <c r="A12" s="15" t="s">
        <v>26</v>
      </c>
      <c r="B12" s="16" t="s">
        <v>27</v>
      </c>
      <c r="C12" s="17">
        <v>0</v>
      </c>
      <c r="D12" s="17">
        <v>1</v>
      </c>
      <c r="E12" s="17">
        <v>30</v>
      </c>
      <c r="F12" s="17">
        <v>0</v>
      </c>
      <c r="G12" s="17">
        <v>0</v>
      </c>
      <c r="H12" s="17">
        <v>-10</v>
      </c>
      <c r="I12" s="17">
        <v>-2</v>
      </c>
      <c r="J12" s="17">
        <v>-2</v>
      </c>
      <c r="K12" s="17">
        <v>0</v>
      </c>
      <c r="L12" s="17">
        <v>-49</v>
      </c>
      <c r="M12" s="17">
        <v>0</v>
      </c>
      <c r="N12" s="17">
        <v>-34</v>
      </c>
      <c r="O12" s="17">
        <v>-31</v>
      </c>
      <c r="P12" s="17">
        <v>0</v>
      </c>
      <c r="Q12" s="17">
        <v>-30</v>
      </c>
      <c r="R12" s="17">
        <v>100</v>
      </c>
      <c r="S12" s="17">
        <v>-32</v>
      </c>
      <c r="T12" s="17">
        <v>20</v>
      </c>
      <c r="U12" s="17">
        <v>-31</v>
      </c>
      <c r="V12" s="18">
        <f t="shared" ref="V12:V35" si="0">SUM(C12:U12)</f>
        <v>-70</v>
      </c>
      <c r="W12" s="17">
        <v>11</v>
      </c>
      <c r="X12" s="17">
        <v>-18</v>
      </c>
      <c r="Y12" s="17">
        <v>74</v>
      </c>
      <c r="Z12" s="17">
        <v>-30</v>
      </c>
      <c r="AA12" s="17">
        <v>-43</v>
      </c>
      <c r="AB12" s="17">
        <v>0</v>
      </c>
      <c r="AC12" s="17">
        <v>-38</v>
      </c>
      <c r="AD12" s="17">
        <v>-33</v>
      </c>
      <c r="AE12" s="17">
        <v>17</v>
      </c>
      <c r="AF12" s="17">
        <v>-8</v>
      </c>
      <c r="AG12" s="17">
        <v>-2</v>
      </c>
      <c r="AH12" s="19">
        <f t="shared" ref="AH12:AH35" si="1">SUM(W12:AG12)</f>
        <v>-70</v>
      </c>
      <c r="AI12" s="17">
        <v>0</v>
      </c>
      <c r="AJ12" s="17">
        <v>0</v>
      </c>
      <c r="AK12" s="17">
        <v>-30</v>
      </c>
      <c r="AL12" s="17">
        <v>10</v>
      </c>
      <c r="AM12" s="17">
        <v>20</v>
      </c>
      <c r="AN12" s="17">
        <v>0</v>
      </c>
      <c r="AO12" s="17">
        <v>0</v>
      </c>
      <c r="AP12" s="17">
        <v>20</v>
      </c>
      <c r="AQ12" s="17">
        <v>25</v>
      </c>
      <c r="AR12" s="17">
        <v>16</v>
      </c>
      <c r="AS12" s="17">
        <v>0</v>
      </c>
      <c r="AT12" s="17">
        <v>16</v>
      </c>
      <c r="AU12" s="17">
        <v>0</v>
      </c>
      <c r="AV12" s="17">
        <v>59</v>
      </c>
      <c r="AW12" s="17">
        <v>34</v>
      </c>
      <c r="AX12" s="17">
        <v>0</v>
      </c>
      <c r="AY12" s="20">
        <f t="shared" ref="AY12:AY35" si="2">SUM(AI12:AX12)</f>
        <v>170</v>
      </c>
      <c r="AZ12" s="21">
        <f t="shared" ref="AZ12:AZ35" si="3">SUM(V12,AH12,AY12)</f>
        <v>30</v>
      </c>
      <c r="BA12" s="22">
        <v>0</v>
      </c>
      <c r="BB12" s="23">
        <f t="shared" ref="BB12:BB35" si="4">SUM(V12+AH12+AY12+BA12)</f>
        <v>30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</row>
    <row r="13" spans="1:184" x14ac:dyDescent="0.25">
      <c r="A13" s="25" t="s">
        <v>28</v>
      </c>
      <c r="B13" s="16" t="s">
        <v>27</v>
      </c>
      <c r="C13" s="17">
        <v>0</v>
      </c>
      <c r="D13" s="17">
        <v>1</v>
      </c>
      <c r="E13" s="17">
        <v>30</v>
      </c>
      <c r="F13" s="17">
        <v>0</v>
      </c>
      <c r="G13" s="17">
        <v>0</v>
      </c>
      <c r="H13" s="17">
        <v>-10</v>
      </c>
      <c r="I13" s="17">
        <v>-2</v>
      </c>
      <c r="J13" s="17">
        <v>-2</v>
      </c>
      <c r="K13" s="17">
        <v>0</v>
      </c>
      <c r="L13" s="17">
        <v>-47</v>
      </c>
      <c r="M13" s="17">
        <v>0</v>
      </c>
      <c r="N13" s="17">
        <v>-34</v>
      </c>
      <c r="O13" s="17">
        <v>-11</v>
      </c>
      <c r="P13" s="17">
        <v>0</v>
      </c>
      <c r="Q13" s="17">
        <v>-30</v>
      </c>
      <c r="R13" s="17">
        <v>100</v>
      </c>
      <c r="S13" s="17">
        <v>-32</v>
      </c>
      <c r="T13" s="17">
        <v>20</v>
      </c>
      <c r="U13" s="17">
        <v>-51</v>
      </c>
      <c r="V13" s="18">
        <f t="shared" si="0"/>
        <v>-68</v>
      </c>
      <c r="W13" s="17">
        <v>11</v>
      </c>
      <c r="X13" s="17">
        <v>-18</v>
      </c>
      <c r="Y13" s="17">
        <v>72</v>
      </c>
      <c r="Z13" s="17">
        <v>-30</v>
      </c>
      <c r="AA13" s="17">
        <v>-43</v>
      </c>
      <c r="AB13" s="17">
        <v>0</v>
      </c>
      <c r="AC13" s="17">
        <v>-39</v>
      </c>
      <c r="AD13" s="17">
        <v>-33</v>
      </c>
      <c r="AE13" s="17">
        <v>17</v>
      </c>
      <c r="AF13" s="17">
        <v>-7</v>
      </c>
      <c r="AG13" s="17">
        <v>-2</v>
      </c>
      <c r="AH13" s="26">
        <f t="shared" si="1"/>
        <v>-72</v>
      </c>
      <c r="AI13" s="17">
        <v>0</v>
      </c>
      <c r="AJ13" s="17">
        <v>0</v>
      </c>
      <c r="AK13" s="17">
        <v>-30</v>
      </c>
      <c r="AL13" s="17">
        <v>10</v>
      </c>
      <c r="AM13" s="17">
        <v>20</v>
      </c>
      <c r="AN13" s="17">
        <v>0</v>
      </c>
      <c r="AO13" s="17">
        <v>0</v>
      </c>
      <c r="AP13" s="17">
        <v>20</v>
      </c>
      <c r="AQ13" s="17">
        <v>25</v>
      </c>
      <c r="AR13" s="17">
        <v>36</v>
      </c>
      <c r="AS13" s="17">
        <v>0</v>
      </c>
      <c r="AT13" s="17">
        <v>15</v>
      </c>
      <c r="AU13" s="17">
        <v>0</v>
      </c>
      <c r="AV13" s="17">
        <v>40</v>
      </c>
      <c r="AW13" s="17">
        <v>34</v>
      </c>
      <c r="AX13" s="17">
        <v>0</v>
      </c>
      <c r="AY13" s="20">
        <f t="shared" si="2"/>
        <v>170</v>
      </c>
      <c r="AZ13" s="21">
        <f t="shared" si="3"/>
        <v>30</v>
      </c>
      <c r="BA13" s="22">
        <v>0</v>
      </c>
      <c r="BB13" s="27">
        <f t="shared" si="4"/>
        <v>30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</row>
    <row r="14" spans="1:184" x14ac:dyDescent="0.25">
      <c r="A14" s="25" t="s">
        <v>29</v>
      </c>
      <c r="B14" s="16" t="s">
        <v>27</v>
      </c>
      <c r="C14" s="17">
        <v>0</v>
      </c>
      <c r="D14" s="17">
        <v>1</v>
      </c>
      <c r="E14" s="17">
        <v>30</v>
      </c>
      <c r="F14" s="17">
        <v>0</v>
      </c>
      <c r="G14" s="17">
        <v>0</v>
      </c>
      <c r="H14" s="17">
        <v>-10</v>
      </c>
      <c r="I14" s="17">
        <v>-2</v>
      </c>
      <c r="J14" s="17">
        <v>-2</v>
      </c>
      <c r="K14" s="17">
        <v>0</v>
      </c>
      <c r="L14" s="17">
        <v>-47</v>
      </c>
      <c r="M14" s="17">
        <v>-10</v>
      </c>
      <c r="N14" s="17">
        <v>-34</v>
      </c>
      <c r="O14" s="17">
        <v>0</v>
      </c>
      <c r="P14" s="17">
        <v>0</v>
      </c>
      <c r="Q14" s="17">
        <v>-30</v>
      </c>
      <c r="R14" s="17">
        <v>100</v>
      </c>
      <c r="S14" s="17">
        <v>-32</v>
      </c>
      <c r="T14" s="17">
        <v>20</v>
      </c>
      <c r="U14" s="17">
        <v>-51</v>
      </c>
      <c r="V14" s="18">
        <f t="shared" si="0"/>
        <v>-67</v>
      </c>
      <c r="W14" s="17">
        <v>11</v>
      </c>
      <c r="X14" s="17">
        <v>-18</v>
      </c>
      <c r="Y14" s="17">
        <v>57</v>
      </c>
      <c r="Z14" s="17">
        <v>-30</v>
      </c>
      <c r="AA14" s="17">
        <v>-43</v>
      </c>
      <c r="AB14" s="17">
        <v>0</v>
      </c>
      <c r="AC14" s="17">
        <v>-30</v>
      </c>
      <c r="AD14" s="17">
        <v>-33</v>
      </c>
      <c r="AE14" s="17">
        <v>17</v>
      </c>
      <c r="AF14" s="17">
        <v>-2</v>
      </c>
      <c r="AG14" s="17">
        <v>-2</v>
      </c>
      <c r="AH14" s="26">
        <f t="shared" si="1"/>
        <v>-73</v>
      </c>
      <c r="AI14" s="17">
        <v>0</v>
      </c>
      <c r="AJ14" s="17">
        <v>0</v>
      </c>
      <c r="AK14" s="17">
        <v>-30</v>
      </c>
      <c r="AL14" s="17">
        <v>10</v>
      </c>
      <c r="AM14" s="17">
        <v>20</v>
      </c>
      <c r="AN14" s="17">
        <v>10</v>
      </c>
      <c r="AO14" s="17">
        <v>0</v>
      </c>
      <c r="AP14" s="17">
        <v>20</v>
      </c>
      <c r="AQ14" s="17">
        <v>40</v>
      </c>
      <c r="AR14" s="17">
        <v>36</v>
      </c>
      <c r="AS14" s="17">
        <v>0</v>
      </c>
      <c r="AT14" s="17">
        <v>10</v>
      </c>
      <c r="AU14" s="17">
        <v>0</v>
      </c>
      <c r="AV14" s="17">
        <v>20</v>
      </c>
      <c r="AW14" s="17">
        <v>34</v>
      </c>
      <c r="AX14" s="17">
        <v>0</v>
      </c>
      <c r="AY14" s="20">
        <f t="shared" si="2"/>
        <v>170</v>
      </c>
      <c r="AZ14" s="21">
        <f t="shared" si="3"/>
        <v>30</v>
      </c>
      <c r="BA14" s="22">
        <v>0</v>
      </c>
      <c r="BB14" s="27">
        <f t="shared" si="4"/>
        <v>30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</row>
    <row r="15" spans="1:184" x14ac:dyDescent="0.25">
      <c r="A15" s="25" t="s">
        <v>30</v>
      </c>
      <c r="B15" s="16" t="s">
        <v>27</v>
      </c>
      <c r="C15" s="17">
        <v>0</v>
      </c>
      <c r="D15" s="17">
        <v>1</v>
      </c>
      <c r="E15" s="17">
        <v>30</v>
      </c>
      <c r="F15" s="17">
        <v>0</v>
      </c>
      <c r="G15" s="17">
        <v>0</v>
      </c>
      <c r="H15" s="17">
        <v>-10</v>
      </c>
      <c r="I15" s="17">
        <v>-2</v>
      </c>
      <c r="J15" s="17">
        <v>-2</v>
      </c>
      <c r="K15" s="17">
        <v>0</v>
      </c>
      <c r="L15" s="17">
        <v>-47</v>
      </c>
      <c r="M15" s="17">
        <v>-5</v>
      </c>
      <c r="N15" s="17">
        <v>-34</v>
      </c>
      <c r="O15" s="17">
        <v>0</v>
      </c>
      <c r="P15" s="17">
        <v>0</v>
      </c>
      <c r="Q15" s="17">
        <v>-30</v>
      </c>
      <c r="R15" s="17">
        <v>100</v>
      </c>
      <c r="S15" s="17">
        <v>-32</v>
      </c>
      <c r="T15" s="17">
        <v>20</v>
      </c>
      <c r="U15" s="17">
        <v>-51</v>
      </c>
      <c r="V15" s="18">
        <f t="shared" si="0"/>
        <v>-62</v>
      </c>
      <c r="W15" s="17">
        <v>11</v>
      </c>
      <c r="X15" s="17">
        <v>-18</v>
      </c>
      <c r="Y15" s="17">
        <v>60</v>
      </c>
      <c r="Z15" s="17">
        <v>-30</v>
      </c>
      <c r="AA15" s="17">
        <v>-43</v>
      </c>
      <c r="AB15" s="17">
        <v>0</v>
      </c>
      <c r="AC15" s="17">
        <v>-40</v>
      </c>
      <c r="AD15" s="17">
        <v>-33</v>
      </c>
      <c r="AE15" s="17">
        <v>17</v>
      </c>
      <c r="AF15" s="17">
        <v>0</v>
      </c>
      <c r="AG15" s="17">
        <v>-2</v>
      </c>
      <c r="AH15" s="26">
        <f t="shared" si="1"/>
        <v>-78</v>
      </c>
      <c r="AI15" s="17">
        <v>0</v>
      </c>
      <c r="AJ15" s="17">
        <v>0</v>
      </c>
      <c r="AK15" s="17">
        <v>-30</v>
      </c>
      <c r="AL15" s="17">
        <v>10</v>
      </c>
      <c r="AM15" s="17">
        <v>20</v>
      </c>
      <c r="AN15" s="17">
        <v>5</v>
      </c>
      <c r="AO15" s="17">
        <v>0</v>
      </c>
      <c r="AP15" s="17">
        <v>20</v>
      </c>
      <c r="AQ15" s="17">
        <v>37</v>
      </c>
      <c r="AR15" s="17">
        <v>36</v>
      </c>
      <c r="AS15" s="17">
        <v>0</v>
      </c>
      <c r="AT15" s="17">
        <v>8</v>
      </c>
      <c r="AU15" s="17">
        <v>0</v>
      </c>
      <c r="AV15" s="17">
        <v>30</v>
      </c>
      <c r="AW15" s="17">
        <v>34</v>
      </c>
      <c r="AX15" s="17">
        <v>0</v>
      </c>
      <c r="AY15" s="20">
        <f t="shared" si="2"/>
        <v>170</v>
      </c>
      <c r="AZ15" s="21">
        <f t="shared" si="3"/>
        <v>30</v>
      </c>
      <c r="BA15" s="22">
        <v>0</v>
      </c>
      <c r="BB15" s="27">
        <f t="shared" si="4"/>
        <v>30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</row>
    <row r="16" spans="1:184" x14ac:dyDescent="0.25">
      <c r="A16" s="25" t="s">
        <v>31</v>
      </c>
      <c r="B16" s="16" t="s">
        <v>27</v>
      </c>
      <c r="C16" s="17">
        <v>0</v>
      </c>
      <c r="D16" s="17">
        <v>1</v>
      </c>
      <c r="E16" s="17">
        <v>30</v>
      </c>
      <c r="F16" s="17">
        <v>0</v>
      </c>
      <c r="G16" s="17">
        <v>0</v>
      </c>
      <c r="H16" s="17">
        <v>-10</v>
      </c>
      <c r="I16" s="17">
        <v>-2</v>
      </c>
      <c r="J16" s="17">
        <v>-2</v>
      </c>
      <c r="K16" s="17">
        <v>0</v>
      </c>
      <c r="L16" s="17">
        <v>-47</v>
      </c>
      <c r="M16" s="17">
        <v>-10</v>
      </c>
      <c r="N16" s="17">
        <v>-34</v>
      </c>
      <c r="O16" s="17">
        <v>0</v>
      </c>
      <c r="P16" s="17">
        <v>0</v>
      </c>
      <c r="Q16" s="17">
        <v>-30</v>
      </c>
      <c r="R16" s="17">
        <v>100</v>
      </c>
      <c r="S16" s="17">
        <v>-32</v>
      </c>
      <c r="T16" s="17">
        <v>20</v>
      </c>
      <c r="U16" s="17">
        <v>-51</v>
      </c>
      <c r="V16" s="18">
        <f t="shared" si="0"/>
        <v>-67</v>
      </c>
      <c r="W16" s="17">
        <v>11</v>
      </c>
      <c r="X16" s="17">
        <v>-18</v>
      </c>
      <c r="Y16" s="17">
        <v>65</v>
      </c>
      <c r="Z16" s="17">
        <v>-30</v>
      </c>
      <c r="AA16" s="17">
        <v>-43</v>
      </c>
      <c r="AB16" s="17">
        <v>0</v>
      </c>
      <c r="AC16" s="17">
        <v>-40</v>
      </c>
      <c r="AD16" s="17">
        <v>-33</v>
      </c>
      <c r="AE16" s="17">
        <v>17</v>
      </c>
      <c r="AF16" s="17">
        <v>0</v>
      </c>
      <c r="AG16" s="17">
        <v>-2</v>
      </c>
      <c r="AH16" s="26">
        <f t="shared" si="1"/>
        <v>-73</v>
      </c>
      <c r="AI16" s="17">
        <v>0</v>
      </c>
      <c r="AJ16" s="17">
        <v>0</v>
      </c>
      <c r="AK16" s="17">
        <v>-30</v>
      </c>
      <c r="AL16" s="17">
        <v>10</v>
      </c>
      <c r="AM16" s="17">
        <v>20</v>
      </c>
      <c r="AN16" s="17">
        <v>10</v>
      </c>
      <c r="AO16" s="17">
        <v>0</v>
      </c>
      <c r="AP16" s="17">
        <v>20</v>
      </c>
      <c r="AQ16" s="17">
        <v>32</v>
      </c>
      <c r="AR16" s="17">
        <v>36</v>
      </c>
      <c r="AS16" s="17">
        <v>0</v>
      </c>
      <c r="AT16" s="17">
        <v>8</v>
      </c>
      <c r="AU16" s="17">
        <v>0</v>
      </c>
      <c r="AV16" s="17">
        <v>30</v>
      </c>
      <c r="AW16" s="17">
        <v>34</v>
      </c>
      <c r="AX16" s="17">
        <v>0</v>
      </c>
      <c r="AY16" s="20">
        <f t="shared" si="2"/>
        <v>170</v>
      </c>
      <c r="AZ16" s="21">
        <f t="shared" si="3"/>
        <v>30</v>
      </c>
      <c r="BA16" s="22">
        <v>0</v>
      </c>
      <c r="BB16" s="27">
        <f t="shared" si="4"/>
        <v>30</v>
      </c>
      <c r="BD16"/>
      <c r="BE16"/>
      <c r="BF16"/>
      <c r="BG16"/>
      <c r="BH16"/>
      <c r="BI16"/>
      <c r="BJ16"/>
      <c r="BM16"/>
      <c r="BN16"/>
    </row>
    <row r="17" spans="1:66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30</v>
      </c>
      <c r="F17" s="17">
        <v>0</v>
      </c>
      <c r="G17" s="17">
        <v>0</v>
      </c>
      <c r="H17" s="17">
        <v>-10</v>
      </c>
      <c r="I17" s="17">
        <v>-2</v>
      </c>
      <c r="J17" s="17">
        <v>-2</v>
      </c>
      <c r="K17" s="17">
        <v>0</v>
      </c>
      <c r="L17" s="17">
        <v>-48</v>
      </c>
      <c r="M17" s="17">
        <v>-10</v>
      </c>
      <c r="N17" s="17">
        <v>-34</v>
      </c>
      <c r="O17" s="17">
        <v>-13</v>
      </c>
      <c r="P17" s="17">
        <v>0</v>
      </c>
      <c r="Q17" s="17">
        <v>-30</v>
      </c>
      <c r="R17" s="17">
        <v>100</v>
      </c>
      <c r="S17" s="17">
        <v>-32</v>
      </c>
      <c r="T17" s="17">
        <v>20</v>
      </c>
      <c r="U17" s="17">
        <v>-49</v>
      </c>
      <c r="V17" s="18">
        <f t="shared" si="0"/>
        <v>-80</v>
      </c>
      <c r="W17" s="17">
        <v>11</v>
      </c>
      <c r="X17" s="17">
        <v>-18</v>
      </c>
      <c r="Y17" s="17">
        <v>88</v>
      </c>
      <c r="Z17" s="17">
        <v>-30</v>
      </c>
      <c r="AA17" s="17">
        <v>-43</v>
      </c>
      <c r="AB17" s="17">
        <v>0</v>
      </c>
      <c r="AC17" s="17">
        <v>-19</v>
      </c>
      <c r="AD17" s="17">
        <v>-33</v>
      </c>
      <c r="AE17" s="17">
        <v>17</v>
      </c>
      <c r="AF17" s="17">
        <v>0</v>
      </c>
      <c r="AG17" s="17">
        <v>-2</v>
      </c>
      <c r="AH17" s="26">
        <f t="shared" si="1"/>
        <v>-29</v>
      </c>
      <c r="AI17" s="17">
        <v>0</v>
      </c>
      <c r="AJ17" s="17">
        <v>0</v>
      </c>
      <c r="AK17" s="17">
        <v>-30</v>
      </c>
      <c r="AL17" s="17">
        <v>10</v>
      </c>
      <c r="AM17" s="17">
        <v>20</v>
      </c>
      <c r="AN17" s="17">
        <v>10</v>
      </c>
      <c r="AO17" s="17">
        <v>0</v>
      </c>
      <c r="AP17" s="17">
        <v>20</v>
      </c>
      <c r="AQ17" s="17">
        <v>10</v>
      </c>
      <c r="AR17" s="17">
        <v>66</v>
      </c>
      <c r="AS17" s="17">
        <v>0</v>
      </c>
      <c r="AT17" s="17">
        <v>8</v>
      </c>
      <c r="AU17" s="17">
        <v>0</v>
      </c>
      <c r="AV17" s="17">
        <v>22</v>
      </c>
      <c r="AW17" s="17">
        <v>34</v>
      </c>
      <c r="AX17" s="17">
        <v>0</v>
      </c>
      <c r="AY17" s="20">
        <f t="shared" si="2"/>
        <v>170</v>
      </c>
      <c r="AZ17" s="21">
        <f t="shared" si="3"/>
        <v>61</v>
      </c>
      <c r="BA17" s="22">
        <v>0</v>
      </c>
      <c r="BB17" s="27">
        <f t="shared" si="4"/>
        <v>61</v>
      </c>
      <c r="BD17"/>
      <c r="BE17"/>
      <c r="BF17"/>
      <c r="BG17"/>
      <c r="BH17"/>
      <c r="BI17"/>
      <c r="BJ17"/>
      <c r="BM17"/>
      <c r="BN17"/>
    </row>
    <row r="18" spans="1:66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-10</v>
      </c>
      <c r="I18" s="17">
        <v>-2</v>
      </c>
      <c r="J18" s="17">
        <v>-2</v>
      </c>
      <c r="K18" s="17">
        <v>0</v>
      </c>
      <c r="L18" s="17">
        <v>-48</v>
      </c>
      <c r="M18" s="17">
        <v>-10</v>
      </c>
      <c r="N18" s="17">
        <v>-34</v>
      </c>
      <c r="O18" s="17">
        <v>0</v>
      </c>
      <c r="P18" s="17">
        <v>32</v>
      </c>
      <c r="Q18" s="17">
        <v>-30</v>
      </c>
      <c r="R18" s="17">
        <v>100</v>
      </c>
      <c r="S18" s="17">
        <v>-32</v>
      </c>
      <c r="T18" s="17">
        <v>20</v>
      </c>
      <c r="U18" s="17">
        <v>-49</v>
      </c>
      <c r="V18" s="19">
        <f t="shared" si="0"/>
        <v>-65</v>
      </c>
      <c r="W18" s="17">
        <v>63</v>
      </c>
      <c r="X18" s="17">
        <v>-18</v>
      </c>
      <c r="Y18" s="17">
        <v>66</v>
      </c>
      <c r="Z18" s="17">
        <v>-30</v>
      </c>
      <c r="AA18" s="17">
        <v>-43</v>
      </c>
      <c r="AB18" s="17">
        <v>0</v>
      </c>
      <c r="AC18" s="17">
        <v>-10</v>
      </c>
      <c r="AD18" s="17">
        <v>-33</v>
      </c>
      <c r="AE18" s="17">
        <v>17</v>
      </c>
      <c r="AF18" s="17">
        <v>0</v>
      </c>
      <c r="AG18" s="17">
        <v>-2</v>
      </c>
      <c r="AH18" s="26">
        <f t="shared" si="1"/>
        <v>10</v>
      </c>
      <c r="AI18" s="17">
        <v>0</v>
      </c>
      <c r="AJ18" s="17">
        <v>0</v>
      </c>
      <c r="AK18" s="17">
        <v>0</v>
      </c>
      <c r="AL18" s="17">
        <v>10</v>
      </c>
      <c r="AM18" s="17">
        <v>20</v>
      </c>
      <c r="AN18" s="17">
        <v>10</v>
      </c>
      <c r="AO18" s="17">
        <v>0</v>
      </c>
      <c r="AP18" s="17">
        <v>20</v>
      </c>
      <c r="AQ18" s="17">
        <v>32</v>
      </c>
      <c r="AR18" s="17">
        <v>66</v>
      </c>
      <c r="AS18" s="17">
        <v>0</v>
      </c>
      <c r="AT18" s="17">
        <v>8</v>
      </c>
      <c r="AU18" s="17">
        <v>0</v>
      </c>
      <c r="AV18" s="17">
        <v>0</v>
      </c>
      <c r="AW18" s="17">
        <v>34</v>
      </c>
      <c r="AX18" s="17">
        <v>0</v>
      </c>
      <c r="AY18" s="20">
        <f t="shared" si="2"/>
        <v>200</v>
      </c>
      <c r="AZ18" s="21">
        <f t="shared" si="3"/>
        <v>145</v>
      </c>
      <c r="BA18" s="22">
        <v>0</v>
      </c>
      <c r="BB18" s="27">
        <f t="shared" si="4"/>
        <v>145</v>
      </c>
      <c r="BD18"/>
      <c r="BE18"/>
      <c r="BF18"/>
      <c r="BG18"/>
      <c r="BH18"/>
      <c r="BI18"/>
      <c r="BJ18"/>
      <c r="BM18"/>
      <c r="BN18"/>
    </row>
    <row r="19" spans="1:66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-10</v>
      </c>
      <c r="I19" s="17">
        <v>-2</v>
      </c>
      <c r="J19" s="17">
        <v>-1</v>
      </c>
      <c r="K19" s="17">
        <v>0</v>
      </c>
      <c r="L19" s="17">
        <v>-64</v>
      </c>
      <c r="M19" s="17">
        <v>-10</v>
      </c>
      <c r="N19" s="17">
        <v>-34</v>
      </c>
      <c r="O19" s="17">
        <v>0</v>
      </c>
      <c r="P19" s="17">
        <v>32</v>
      </c>
      <c r="Q19" s="17">
        <v>-30</v>
      </c>
      <c r="R19" s="17">
        <v>100</v>
      </c>
      <c r="S19" s="17">
        <v>-32</v>
      </c>
      <c r="T19" s="17">
        <v>20</v>
      </c>
      <c r="U19" s="17">
        <v>-21</v>
      </c>
      <c r="V19" s="19">
        <f t="shared" si="0"/>
        <v>-52</v>
      </c>
      <c r="W19" s="17">
        <v>63</v>
      </c>
      <c r="X19" s="17">
        <v>-18</v>
      </c>
      <c r="Y19" s="17">
        <v>63</v>
      </c>
      <c r="Z19" s="17">
        <v>-30</v>
      </c>
      <c r="AA19" s="17">
        <v>-43</v>
      </c>
      <c r="AB19" s="17">
        <v>0</v>
      </c>
      <c r="AC19" s="17">
        <v>-10</v>
      </c>
      <c r="AD19" s="17">
        <v>-33</v>
      </c>
      <c r="AE19" s="17">
        <v>17</v>
      </c>
      <c r="AF19" s="17">
        <v>-8</v>
      </c>
      <c r="AG19" s="17">
        <v>-2</v>
      </c>
      <c r="AH19" s="26">
        <f t="shared" si="1"/>
        <v>-1</v>
      </c>
      <c r="AI19" s="17">
        <v>0</v>
      </c>
      <c r="AJ19" s="17">
        <v>0</v>
      </c>
      <c r="AK19" s="17">
        <v>0</v>
      </c>
      <c r="AL19" s="17">
        <v>10</v>
      </c>
      <c r="AM19" s="17">
        <v>20</v>
      </c>
      <c r="AN19" s="17">
        <v>10</v>
      </c>
      <c r="AO19" s="17">
        <v>0</v>
      </c>
      <c r="AP19" s="17">
        <v>20</v>
      </c>
      <c r="AQ19" s="17">
        <v>52</v>
      </c>
      <c r="AR19" s="17">
        <v>38</v>
      </c>
      <c r="AS19" s="17">
        <v>0</v>
      </c>
      <c r="AT19" s="17">
        <v>16</v>
      </c>
      <c r="AU19" s="17">
        <v>0</v>
      </c>
      <c r="AV19" s="17">
        <v>0</v>
      </c>
      <c r="AW19" s="17">
        <v>34</v>
      </c>
      <c r="AX19" s="17">
        <v>0</v>
      </c>
      <c r="AY19" s="20">
        <f t="shared" si="2"/>
        <v>200</v>
      </c>
      <c r="AZ19" s="21">
        <f t="shared" si="3"/>
        <v>147</v>
      </c>
      <c r="BA19" s="22">
        <v>0</v>
      </c>
      <c r="BB19" s="27">
        <f t="shared" si="4"/>
        <v>147</v>
      </c>
      <c r="BD19"/>
      <c r="BE19"/>
      <c r="BF19"/>
      <c r="BG19"/>
      <c r="BH19"/>
      <c r="BI19"/>
      <c r="BJ19"/>
      <c r="BM19"/>
      <c r="BN19"/>
    </row>
    <row r="20" spans="1:66" x14ac:dyDescent="0.25">
      <c r="A20" s="25" t="s">
        <v>37</v>
      </c>
      <c r="B20" s="16" t="s">
        <v>36</v>
      </c>
      <c r="C20" s="17">
        <v>0</v>
      </c>
      <c r="D20" s="17">
        <v>0</v>
      </c>
      <c r="E20" s="17">
        <v>0</v>
      </c>
      <c r="F20" s="17">
        <v>0</v>
      </c>
      <c r="G20" s="17">
        <v>20</v>
      </c>
      <c r="H20" s="17">
        <v>-10</v>
      </c>
      <c r="I20" s="17">
        <v>-2</v>
      </c>
      <c r="J20" s="17">
        <v>0</v>
      </c>
      <c r="K20" s="17">
        <v>0</v>
      </c>
      <c r="L20" s="17">
        <v>-69</v>
      </c>
      <c r="M20" s="17">
        <v>-20</v>
      </c>
      <c r="N20" s="17">
        <v>-29</v>
      </c>
      <c r="O20" s="17">
        <v>0</v>
      </c>
      <c r="P20" s="17">
        <v>32</v>
      </c>
      <c r="Q20" s="17">
        <v>-30</v>
      </c>
      <c r="R20" s="17">
        <v>100</v>
      </c>
      <c r="S20" s="17">
        <v>-32</v>
      </c>
      <c r="T20" s="17">
        <v>52</v>
      </c>
      <c r="U20" s="17">
        <v>0</v>
      </c>
      <c r="V20" s="19">
        <f t="shared" si="0"/>
        <v>12</v>
      </c>
      <c r="W20" s="17">
        <v>63</v>
      </c>
      <c r="X20" s="17">
        <v>-18</v>
      </c>
      <c r="Y20" s="17">
        <v>39</v>
      </c>
      <c r="Z20" s="17">
        <v>-30</v>
      </c>
      <c r="AA20" s="17">
        <v>-43</v>
      </c>
      <c r="AB20" s="17">
        <v>0</v>
      </c>
      <c r="AC20" s="17">
        <v>-30</v>
      </c>
      <c r="AD20" s="17">
        <v>-26</v>
      </c>
      <c r="AE20" s="17">
        <v>46</v>
      </c>
      <c r="AF20" s="17">
        <v>0</v>
      </c>
      <c r="AG20" s="17">
        <v>-2</v>
      </c>
      <c r="AH20" s="26">
        <f t="shared" si="1"/>
        <v>-1</v>
      </c>
      <c r="AI20" s="17">
        <v>0</v>
      </c>
      <c r="AJ20" s="17">
        <v>0</v>
      </c>
      <c r="AK20" s="17">
        <v>0</v>
      </c>
      <c r="AL20" s="17">
        <v>10</v>
      </c>
      <c r="AM20" s="17">
        <v>20</v>
      </c>
      <c r="AN20" s="17">
        <v>20</v>
      </c>
      <c r="AO20" s="17">
        <v>-20</v>
      </c>
      <c r="AP20" s="17">
        <v>20</v>
      </c>
      <c r="AQ20" s="17">
        <v>80</v>
      </c>
      <c r="AR20" s="17">
        <v>10</v>
      </c>
      <c r="AS20" s="17">
        <v>-25</v>
      </c>
      <c r="AT20" s="17">
        <v>8</v>
      </c>
      <c r="AU20" s="17">
        <v>-27</v>
      </c>
      <c r="AV20" s="17">
        <v>20</v>
      </c>
      <c r="AW20" s="17">
        <v>34</v>
      </c>
      <c r="AX20" s="17">
        <v>0</v>
      </c>
      <c r="AY20" s="20">
        <f t="shared" si="2"/>
        <v>150</v>
      </c>
      <c r="AZ20" s="21">
        <f t="shared" si="3"/>
        <v>161</v>
      </c>
      <c r="BA20" s="22">
        <v>0</v>
      </c>
      <c r="BB20" s="27">
        <f t="shared" si="4"/>
        <v>161</v>
      </c>
      <c r="BD20"/>
      <c r="BE20"/>
      <c r="BF20"/>
      <c r="BG20"/>
      <c r="BH20"/>
      <c r="BI20"/>
      <c r="BJ20"/>
      <c r="BM20"/>
      <c r="BN20"/>
    </row>
    <row r="21" spans="1:66" x14ac:dyDescent="0.25">
      <c r="A21" s="28" t="s">
        <v>38</v>
      </c>
      <c r="B21" s="29" t="s">
        <v>34</v>
      </c>
      <c r="C21" s="17">
        <v>0</v>
      </c>
      <c r="D21" s="17">
        <v>52</v>
      </c>
      <c r="E21" s="17">
        <v>0</v>
      </c>
      <c r="F21" s="17">
        <v>0</v>
      </c>
      <c r="G21" s="17">
        <v>20</v>
      </c>
      <c r="H21" s="17">
        <v>-10</v>
      </c>
      <c r="I21" s="17">
        <v>-2</v>
      </c>
      <c r="J21" s="17">
        <v>0</v>
      </c>
      <c r="K21" s="17">
        <v>0</v>
      </c>
      <c r="L21" s="17">
        <v>-29</v>
      </c>
      <c r="M21" s="17">
        <v>-10</v>
      </c>
      <c r="N21" s="17">
        <v>-28</v>
      </c>
      <c r="O21" s="17">
        <v>-6</v>
      </c>
      <c r="P21" s="17">
        <v>32</v>
      </c>
      <c r="Q21" s="17">
        <v>-30</v>
      </c>
      <c r="R21" s="17">
        <v>100</v>
      </c>
      <c r="S21" s="17">
        <v>-32</v>
      </c>
      <c r="T21" s="17">
        <v>24</v>
      </c>
      <c r="U21" s="17">
        <v>0</v>
      </c>
      <c r="V21" s="19">
        <f t="shared" si="0"/>
        <v>81</v>
      </c>
      <c r="W21" s="17">
        <v>11</v>
      </c>
      <c r="X21" s="17">
        <v>-18</v>
      </c>
      <c r="Y21" s="17">
        <v>13</v>
      </c>
      <c r="Z21" s="17">
        <v>-30</v>
      </c>
      <c r="AA21" s="17">
        <v>-43</v>
      </c>
      <c r="AB21" s="17">
        <v>0</v>
      </c>
      <c r="AC21" s="17">
        <v>-44</v>
      </c>
      <c r="AD21" s="17">
        <v>-26</v>
      </c>
      <c r="AE21" s="17">
        <v>74</v>
      </c>
      <c r="AF21" s="17">
        <v>0</v>
      </c>
      <c r="AG21" s="17">
        <v>-2</v>
      </c>
      <c r="AH21" s="30">
        <f t="shared" si="1"/>
        <v>-65</v>
      </c>
      <c r="AI21" s="17">
        <v>0</v>
      </c>
      <c r="AJ21" s="17">
        <v>0</v>
      </c>
      <c r="AK21" s="17">
        <v>0</v>
      </c>
      <c r="AL21" s="17">
        <v>10</v>
      </c>
      <c r="AM21" s="17">
        <v>20</v>
      </c>
      <c r="AN21" s="17">
        <v>10</v>
      </c>
      <c r="AO21" s="17">
        <v>-20</v>
      </c>
      <c r="AP21" s="17">
        <v>20</v>
      </c>
      <c r="AQ21" s="17">
        <v>67</v>
      </c>
      <c r="AR21" s="17">
        <v>10</v>
      </c>
      <c r="AS21" s="17">
        <v>-29</v>
      </c>
      <c r="AT21" s="17">
        <v>8</v>
      </c>
      <c r="AU21" s="17">
        <v>-54</v>
      </c>
      <c r="AV21" s="17">
        <v>40</v>
      </c>
      <c r="AW21" s="17">
        <v>34</v>
      </c>
      <c r="AX21" s="17">
        <v>0</v>
      </c>
      <c r="AY21" s="20">
        <f t="shared" si="2"/>
        <v>116</v>
      </c>
      <c r="AZ21" s="31">
        <f t="shared" si="3"/>
        <v>132</v>
      </c>
      <c r="BA21" s="22">
        <v>0</v>
      </c>
      <c r="BB21" s="32">
        <f t="shared" si="4"/>
        <v>132</v>
      </c>
      <c r="BD21"/>
      <c r="BE21"/>
      <c r="BF21"/>
      <c r="BG21"/>
      <c r="BH21"/>
      <c r="BI21"/>
      <c r="BJ21"/>
      <c r="BM21"/>
      <c r="BN21"/>
    </row>
    <row r="22" spans="1:66" x14ac:dyDescent="0.25">
      <c r="A22" s="25" t="s">
        <v>39</v>
      </c>
      <c r="B22" s="16" t="s">
        <v>34</v>
      </c>
      <c r="C22" s="17">
        <v>-25</v>
      </c>
      <c r="D22" s="17">
        <v>0</v>
      </c>
      <c r="E22" s="17">
        <v>0</v>
      </c>
      <c r="F22" s="17">
        <v>0</v>
      </c>
      <c r="G22" s="17">
        <v>10</v>
      </c>
      <c r="H22" s="17">
        <v>-10</v>
      </c>
      <c r="I22" s="17">
        <v>-2</v>
      </c>
      <c r="J22" s="17">
        <v>0</v>
      </c>
      <c r="K22" s="17">
        <v>0</v>
      </c>
      <c r="L22" s="17">
        <v>-30</v>
      </c>
      <c r="M22" s="17">
        <v>-10</v>
      </c>
      <c r="N22" s="17">
        <v>-28</v>
      </c>
      <c r="O22" s="17">
        <v>-8</v>
      </c>
      <c r="P22" s="17">
        <v>0</v>
      </c>
      <c r="Q22" s="17">
        <v>-30</v>
      </c>
      <c r="R22" s="17">
        <v>100</v>
      </c>
      <c r="S22" s="17">
        <v>-32</v>
      </c>
      <c r="T22" s="17">
        <v>24</v>
      </c>
      <c r="U22" s="17">
        <v>0</v>
      </c>
      <c r="V22" s="19">
        <f t="shared" si="0"/>
        <v>-41</v>
      </c>
      <c r="W22" s="17">
        <v>10</v>
      </c>
      <c r="X22" s="17">
        <v>-18</v>
      </c>
      <c r="Y22" s="17">
        <v>13</v>
      </c>
      <c r="Z22" s="17">
        <v>-30</v>
      </c>
      <c r="AA22" s="17">
        <v>-43</v>
      </c>
      <c r="AB22" s="17">
        <v>0</v>
      </c>
      <c r="AC22" s="17">
        <v>-42</v>
      </c>
      <c r="AD22" s="17">
        <v>-26</v>
      </c>
      <c r="AE22" s="17">
        <v>54</v>
      </c>
      <c r="AF22" s="17">
        <v>0</v>
      </c>
      <c r="AG22" s="17">
        <v>-2</v>
      </c>
      <c r="AH22" s="26">
        <f t="shared" si="1"/>
        <v>-84</v>
      </c>
      <c r="AI22" s="17">
        <v>0</v>
      </c>
      <c r="AJ22" s="17">
        <v>0</v>
      </c>
      <c r="AK22" s="17">
        <v>0</v>
      </c>
      <c r="AL22" s="17">
        <v>10</v>
      </c>
      <c r="AM22" s="17">
        <v>20</v>
      </c>
      <c r="AN22" s="17">
        <v>10</v>
      </c>
      <c r="AO22" s="17">
        <v>-10</v>
      </c>
      <c r="AP22" s="17">
        <v>20</v>
      </c>
      <c r="AQ22" s="17">
        <v>67</v>
      </c>
      <c r="AR22" s="17">
        <v>10</v>
      </c>
      <c r="AS22" s="17">
        <v>-29</v>
      </c>
      <c r="AT22" s="17">
        <v>8</v>
      </c>
      <c r="AU22" s="17">
        <v>-34</v>
      </c>
      <c r="AV22" s="17">
        <v>40</v>
      </c>
      <c r="AW22" s="17">
        <v>34</v>
      </c>
      <c r="AX22" s="17">
        <v>0</v>
      </c>
      <c r="AY22" s="20">
        <f t="shared" si="2"/>
        <v>146</v>
      </c>
      <c r="AZ22" s="21">
        <f t="shared" si="3"/>
        <v>21</v>
      </c>
      <c r="BA22" s="22">
        <v>0</v>
      </c>
      <c r="BB22" s="27">
        <f t="shared" si="4"/>
        <v>21</v>
      </c>
      <c r="BD22"/>
      <c r="BE22"/>
      <c r="BF22"/>
      <c r="BG22"/>
      <c r="BH22"/>
      <c r="BI22"/>
      <c r="BJ22"/>
      <c r="BM22"/>
      <c r="BN22"/>
    </row>
    <row r="23" spans="1:66" x14ac:dyDescent="0.25">
      <c r="A23" s="25" t="s">
        <v>40</v>
      </c>
      <c r="B23" s="33" t="s">
        <v>36</v>
      </c>
      <c r="C23" s="17">
        <v>-25</v>
      </c>
      <c r="D23" s="17">
        <v>0</v>
      </c>
      <c r="E23" s="17">
        <v>0</v>
      </c>
      <c r="F23" s="17">
        <v>0</v>
      </c>
      <c r="G23" s="17">
        <v>10</v>
      </c>
      <c r="H23" s="17">
        <v>-10</v>
      </c>
      <c r="I23" s="17">
        <v>-2</v>
      </c>
      <c r="J23" s="17">
        <v>0</v>
      </c>
      <c r="K23" s="17">
        <v>0</v>
      </c>
      <c r="L23" s="17">
        <v>-30</v>
      </c>
      <c r="M23" s="17">
        <v>-10</v>
      </c>
      <c r="N23" s="17">
        <v>-28</v>
      </c>
      <c r="O23" s="17">
        <v>-6</v>
      </c>
      <c r="P23" s="17">
        <v>0</v>
      </c>
      <c r="Q23" s="17">
        <v>-30</v>
      </c>
      <c r="R23" s="17">
        <v>100</v>
      </c>
      <c r="S23" s="17">
        <v>-32</v>
      </c>
      <c r="T23" s="17">
        <v>24</v>
      </c>
      <c r="U23" s="17">
        <v>0</v>
      </c>
      <c r="V23" s="19">
        <f t="shared" si="0"/>
        <v>-39</v>
      </c>
      <c r="W23" s="17">
        <v>10</v>
      </c>
      <c r="X23" s="17">
        <v>-18</v>
      </c>
      <c r="Y23" s="17">
        <v>13</v>
      </c>
      <c r="Z23" s="17">
        <v>-30</v>
      </c>
      <c r="AA23" s="17">
        <v>-43</v>
      </c>
      <c r="AB23" s="17">
        <v>0</v>
      </c>
      <c r="AC23" s="17">
        <v>-44</v>
      </c>
      <c r="AD23" s="17">
        <v>-26</v>
      </c>
      <c r="AE23" s="17">
        <v>35</v>
      </c>
      <c r="AF23" s="17">
        <v>0</v>
      </c>
      <c r="AG23" s="17">
        <v>-2</v>
      </c>
      <c r="AH23" s="26">
        <f t="shared" si="1"/>
        <v>-105</v>
      </c>
      <c r="AI23" s="17">
        <v>0</v>
      </c>
      <c r="AJ23" s="17">
        <v>0</v>
      </c>
      <c r="AK23" s="17">
        <v>0</v>
      </c>
      <c r="AL23" s="17">
        <v>10</v>
      </c>
      <c r="AM23" s="17">
        <v>20</v>
      </c>
      <c r="AN23" s="17">
        <v>10</v>
      </c>
      <c r="AO23" s="17">
        <v>-10</v>
      </c>
      <c r="AP23" s="17">
        <v>20</v>
      </c>
      <c r="AQ23" s="17">
        <v>67</v>
      </c>
      <c r="AR23" s="17">
        <v>10</v>
      </c>
      <c r="AS23" s="17">
        <v>-29</v>
      </c>
      <c r="AT23" s="17">
        <v>8</v>
      </c>
      <c r="AU23" s="17">
        <v>-15</v>
      </c>
      <c r="AV23" s="17">
        <v>40</v>
      </c>
      <c r="AW23" s="17">
        <v>34</v>
      </c>
      <c r="AX23" s="17">
        <v>0</v>
      </c>
      <c r="AY23" s="20">
        <f t="shared" si="2"/>
        <v>165</v>
      </c>
      <c r="AZ23" s="109">
        <f t="shared" si="3"/>
        <v>21</v>
      </c>
      <c r="BA23" s="22">
        <v>0</v>
      </c>
      <c r="BB23" s="27">
        <f t="shared" si="4"/>
        <v>21</v>
      </c>
      <c r="BD23"/>
      <c r="BE23"/>
      <c r="BF23"/>
      <c r="BG23"/>
      <c r="BH23"/>
      <c r="BI23"/>
      <c r="BJ23"/>
      <c r="BM23"/>
      <c r="BN23"/>
    </row>
    <row r="24" spans="1:66" x14ac:dyDescent="0.25">
      <c r="A24" s="25" t="s">
        <v>41</v>
      </c>
      <c r="B24" s="33" t="s">
        <v>34</v>
      </c>
      <c r="C24" s="17">
        <v>-25</v>
      </c>
      <c r="D24" s="17">
        <v>0</v>
      </c>
      <c r="E24" s="17">
        <v>0</v>
      </c>
      <c r="F24" s="17">
        <v>0</v>
      </c>
      <c r="G24" s="17">
        <v>10</v>
      </c>
      <c r="H24" s="17">
        <v>-10</v>
      </c>
      <c r="I24" s="17">
        <v>-2</v>
      </c>
      <c r="J24" s="17">
        <v>0</v>
      </c>
      <c r="K24" s="17">
        <v>0</v>
      </c>
      <c r="L24" s="17">
        <v>-30</v>
      </c>
      <c r="M24" s="17">
        <v>-10</v>
      </c>
      <c r="N24" s="17">
        <v>-29</v>
      </c>
      <c r="O24" s="17">
        <v>0</v>
      </c>
      <c r="P24" s="17">
        <v>0</v>
      </c>
      <c r="Q24" s="17">
        <v>-30</v>
      </c>
      <c r="R24" s="17">
        <v>100</v>
      </c>
      <c r="S24" s="17">
        <v>-32</v>
      </c>
      <c r="T24" s="17">
        <v>20</v>
      </c>
      <c r="U24" s="17">
        <v>-45</v>
      </c>
      <c r="V24" s="19">
        <f t="shared" si="0"/>
        <v>-83</v>
      </c>
      <c r="W24" s="17">
        <v>10</v>
      </c>
      <c r="X24" s="17">
        <v>-18</v>
      </c>
      <c r="Y24" s="17">
        <v>42</v>
      </c>
      <c r="Z24" s="17">
        <v>-30</v>
      </c>
      <c r="AA24" s="17">
        <v>-43</v>
      </c>
      <c r="AB24" s="17">
        <v>0</v>
      </c>
      <c r="AC24" s="17">
        <v>-30</v>
      </c>
      <c r="AD24" s="17">
        <v>-26</v>
      </c>
      <c r="AE24" s="17">
        <v>20</v>
      </c>
      <c r="AF24" s="17">
        <v>0</v>
      </c>
      <c r="AG24" s="17">
        <v>-2</v>
      </c>
      <c r="AH24" s="26">
        <f t="shared" si="1"/>
        <v>-77</v>
      </c>
      <c r="AI24" s="17">
        <v>0</v>
      </c>
      <c r="AJ24" s="17">
        <v>0</v>
      </c>
      <c r="AK24" s="17">
        <v>0</v>
      </c>
      <c r="AL24" s="17">
        <v>10</v>
      </c>
      <c r="AM24" s="17">
        <v>20</v>
      </c>
      <c r="AN24" s="17">
        <v>10</v>
      </c>
      <c r="AO24" s="17">
        <v>-10</v>
      </c>
      <c r="AP24" s="17">
        <v>20</v>
      </c>
      <c r="AQ24" s="17">
        <v>38</v>
      </c>
      <c r="AR24" s="17">
        <v>30</v>
      </c>
      <c r="AS24" s="17">
        <v>0</v>
      </c>
      <c r="AT24" s="17">
        <v>8</v>
      </c>
      <c r="AU24" s="17">
        <v>0</v>
      </c>
      <c r="AV24" s="17">
        <v>20</v>
      </c>
      <c r="AW24" s="17">
        <v>34</v>
      </c>
      <c r="AX24" s="17">
        <v>0</v>
      </c>
      <c r="AY24" s="20">
        <f t="shared" si="2"/>
        <v>180</v>
      </c>
      <c r="AZ24" s="35">
        <f t="shared" si="3"/>
        <v>20</v>
      </c>
      <c r="BA24" s="22">
        <v>0</v>
      </c>
      <c r="BB24" s="27">
        <f t="shared" si="4"/>
        <v>20</v>
      </c>
      <c r="BD24"/>
      <c r="BE24"/>
      <c r="BF24"/>
      <c r="BG24"/>
      <c r="BH24"/>
      <c r="BI24"/>
      <c r="BJ24"/>
      <c r="BM24"/>
      <c r="BN24"/>
    </row>
    <row r="25" spans="1:66" x14ac:dyDescent="0.25">
      <c r="A25" s="25" t="s">
        <v>42</v>
      </c>
      <c r="B25" s="33" t="s">
        <v>34</v>
      </c>
      <c r="C25" s="17">
        <v>0</v>
      </c>
      <c r="D25" s="17">
        <v>1</v>
      </c>
      <c r="E25" s="17">
        <v>0</v>
      </c>
      <c r="F25" s="17">
        <v>0</v>
      </c>
      <c r="G25" s="17">
        <v>10</v>
      </c>
      <c r="H25" s="17">
        <v>-10</v>
      </c>
      <c r="I25" s="17">
        <v>-2</v>
      </c>
      <c r="J25" s="17">
        <v>0</v>
      </c>
      <c r="K25" s="17">
        <v>0</v>
      </c>
      <c r="L25" s="17">
        <v>-29</v>
      </c>
      <c r="M25" s="17">
        <v>-10</v>
      </c>
      <c r="N25" s="17">
        <v>-34</v>
      </c>
      <c r="O25" s="17">
        <v>0</v>
      </c>
      <c r="P25" s="17">
        <v>0</v>
      </c>
      <c r="Q25" s="17">
        <v>-30</v>
      </c>
      <c r="R25" s="17">
        <v>100</v>
      </c>
      <c r="S25" s="17">
        <v>-32</v>
      </c>
      <c r="T25" s="17">
        <v>20</v>
      </c>
      <c r="U25" s="17">
        <v>-31</v>
      </c>
      <c r="V25" s="19">
        <f t="shared" si="0"/>
        <v>-47</v>
      </c>
      <c r="W25" s="17">
        <v>10</v>
      </c>
      <c r="X25" s="17">
        <v>-18</v>
      </c>
      <c r="Y25" s="17">
        <v>38</v>
      </c>
      <c r="Z25" s="17">
        <v>-30</v>
      </c>
      <c r="AA25" s="17">
        <v>-43</v>
      </c>
      <c r="AB25" s="17">
        <v>0</v>
      </c>
      <c r="AC25" s="17">
        <v>-40</v>
      </c>
      <c r="AD25" s="17">
        <v>-26</v>
      </c>
      <c r="AE25" s="17">
        <v>19</v>
      </c>
      <c r="AF25" s="17">
        <v>0</v>
      </c>
      <c r="AG25" s="17">
        <v>-2</v>
      </c>
      <c r="AH25" s="26">
        <f t="shared" si="1"/>
        <v>-92</v>
      </c>
      <c r="AI25" s="17">
        <v>0</v>
      </c>
      <c r="AJ25" s="17">
        <v>0</v>
      </c>
      <c r="AK25" s="17">
        <v>0</v>
      </c>
      <c r="AL25" s="17">
        <v>10</v>
      </c>
      <c r="AM25" s="17">
        <v>20</v>
      </c>
      <c r="AN25" s="17">
        <v>10</v>
      </c>
      <c r="AO25" s="17">
        <v>-10</v>
      </c>
      <c r="AP25" s="17">
        <v>20</v>
      </c>
      <c r="AQ25" s="17">
        <v>42</v>
      </c>
      <c r="AR25" s="17">
        <v>16</v>
      </c>
      <c r="AS25" s="17">
        <v>0</v>
      </c>
      <c r="AT25" s="17">
        <v>8</v>
      </c>
      <c r="AU25" s="17">
        <v>0</v>
      </c>
      <c r="AV25" s="17">
        <v>30</v>
      </c>
      <c r="AW25" s="17">
        <v>34</v>
      </c>
      <c r="AX25" s="17">
        <v>0</v>
      </c>
      <c r="AY25" s="20">
        <f t="shared" si="2"/>
        <v>180</v>
      </c>
      <c r="AZ25" s="35">
        <f t="shared" si="3"/>
        <v>41</v>
      </c>
      <c r="BA25" s="22">
        <v>0</v>
      </c>
      <c r="BB25" s="27">
        <f t="shared" si="4"/>
        <v>41</v>
      </c>
      <c r="BD25"/>
      <c r="BE25"/>
      <c r="BF25"/>
      <c r="BG25"/>
      <c r="BH25"/>
      <c r="BI25"/>
      <c r="BJ25"/>
      <c r="BM25"/>
      <c r="BN25"/>
    </row>
    <row r="26" spans="1:66" x14ac:dyDescent="0.25">
      <c r="A26" s="25" t="s">
        <v>43</v>
      </c>
      <c r="B26" s="33" t="s">
        <v>34</v>
      </c>
      <c r="C26" s="17">
        <v>0</v>
      </c>
      <c r="D26" s="17">
        <v>1</v>
      </c>
      <c r="E26" s="17">
        <v>0</v>
      </c>
      <c r="F26" s="17">
        <v>0</v>
      </c>
      <c r="G26" s="17">
        <v>0</v>
      </c>
      <c r="H26" s="17">
        <v>-10</v>
      </c>
      <c r="I26" s="17">
        <v>-2</v>
      </c>
      <c r="J26" s="17">
        <v>0</v>
      </c>
      <c r="K26" s="17">
        <v>0</v>
      </c>
      <c r="L26" s="17">
        <v>-30</v>
      </c>
      <c r="M26" s="17">
        <v>-20</v>
      </c>
      <c r="N26" s="17">
        <v>-34</v>
      </c>
      <c r="O26" s="17">
        <v>0</v>
      </c>
      <c r="P26" s="17">
        <v>32</v>
      </c>
      <c r="Q26" s="17">
        <v>-30</v>
      </c>
      <c r="R26" s="17">
        <v>100</v>
      </c>
      <c r="S26" s="17">
        <v>-32</v>
      </c>
      <c r="T26" s="17">
        <v>20</v>
      </c>
      <c r="U26" s="17">
        <v>-51</v>
      </c>
      <c r="V26" s="19">
        <f t="shared" si="0"/>
        <v>-56</v>
      </c>
      <c r="W26" s="17">
        <v>10</v>
      </c>
      <c r="X26" s="17">
        <v>-18</v>
      </c>
      <c r="Y26" s="17">
        <v>155</v>
      </c>
      <c r="Z26" s="17">
        <v>-30</v>
      </c>
      <c r="AA26" s="17">
        <v>-43</v>
      </c>
      <c r="AB26" s="17">
        <v>0</v>
      </c>
      <c r="AC26" s="17">
        <v>-30</v>
      </c>
      <c r="AD26" s="17">
        <v>-26</v>
      </c>
      <c r="AE26" s="17">
        <v>18</v>
      </c>
      <c r="AF26" s="17">
        <v>0</v>
      </c>
      <c r="AG26" s="17">
        <v>-2</v>
      </c>
      <c r="AH26" s="26">
        <f t="shared" si="1"/>
        <v>34</v>
      </c>
      <c r="AI26" s="17">
        <v>0</v>
      </c>
      <c r="AJ26" s="17">
        <v>0</v>
      </c>
      <c r="AK26" s="17">
        <v>0</v>
      </c>
      <c r="AL26" s="17">
        <v>10</v>
      </c>
      <c r="AM26" s="17">
        <v>20</v>
      </c>
      <c r="AN26" s="17">
        <v>20</v>
      </c>
      <c r="AO26" s="17">
        <v>0</v>
      </c>
      <c r="AP26" s="17">
        <v>20</v>
      </c>
      <c r="AQ26" s="17">
        <v>25</v>
      </c>
      <c r="AR26" s="17">
        <v>36</v>
      </c>
      <c r="AS26" s="17">
        <v>0</v>
      </c>
      <c r="AT26" s="17">
        <v>8</v>
      </c>
      <c r="AU26" s="17">
        <v>0</v>
      </c>
      <c r="AV26" s="17">
        <v>20</v>
      </c>
      <c r="AW26" s="17">
        <v>34</v>
      </c>
      <c r="AX26" s="17">
        <v>0</v>
      </c>
      <c r="AY26" s="20">
        <f t="shared" si="2"/>
        <v>193</v>
      </c>
      <c r="AZ26" s="35">
        <f t="shared" si="3"/>
        <v>171</v>
      </c>
      <c r="BA26" s="22">
        <v>0</v>
      </c>
      <c r="BB26" s="27">
        <f t="shared" si="4"/>
        <v>171</v>
      </c>
      <c r="BD26"/>
      <c r="BE26"/>
      <c r="BF26"/>
      <c r="BG26"/>
      <c r="BH26"/>
      <c r="BI26"/>
      <c r="BJ26"/>
      <c r="BM26"/>
      <c r="BN26"/>
    </row>
    <row r="27" spans="1:66" x14ac:dyDescent="0.25">
      <c r="A27" s="25" t="s">
        <v>44</v>
      </c>
      <c r="B27" s="33" t="s">
        <v>34</v>
      </c>
      <c r="C27" s="17">
        <v>0</v>
      </c>
      <c r="D27" s="17">
        <v>52</v>
      </c>
      <c r="E27" s="17">
        <v>0</v>
      </c>
      <c r="F27" s="17">
        <v>0</v>
      </c>
      <c r="G27" s="17">
        <v>0</v>
      </c>
      <c r="H27" s="17">
        <v>-10</v>
      </c>
      <c r="I27" s="17">
        <v>-2</v>
      </c>
      <c r="J27" s="17">
        <v>-1</v>
      </c>
      <c r="K27" s="17">
        <v>0</v>
      </c>
      <c r="L27" s="17">
        <v>-70</v>
      </c>
      <c r="M27" s="17">
        <v>-10</v>
      </c>
      <c r="N27" s="17">
        <v>-34</v>
      </c>
      <c r="O27" s="17">
        <v>0</v>
      </c>
      <c r="P27" s="17">
        <v>32</v>
      </c>
      <c r="Q27" s="17">
        <v>-30</v>
      </c>
      <c r="R27" s="17">
        <v>100</v>
      </c>
      <c r="S27" s="17">
        <v>-9</v>
      </c>
      <c r="T27" s="17">
        <v>53</v>
      </c>
      <c r="U27" s="17">
        <v>0</v>
      </c>
      <c r="V27" s="19">
        <f t="shared" si="0"/>
        <v>71</v>
      </c>
      <c r="W27" s="17">
        <v>10</v>
      </c>
      <c r="X27" s="17">
        <v>-18</v>
      </c>
      <c r="Y27" s="17">
        <v>165</v>
      </c>
      <c r="Z27" s="17">
        <v>-30</v>
      </c>
      <c r="AA27" s="17">
        <v>-43</v>
      </c>
      <c r="AB27" s="17">
        <v>0</v>
      </c>
      <c r="AC27" s="17">
        <v>-10</v>
      </c>
      <c r="AD27" s="17">
        <v>-26</v>
      </c>
      <c r="AE27" s="17">
        <v>17</v>
      </c>
      <c r="AF27" s="17">
        <v>0</v>
      </c>
      <c r="AG27" s="17">
        <v>-2</v>
      </c>
      <c r="AH27" s="26">
        <f t="shared" si="1"/>
        <v>63</v>
      </c>
      <c r="AI27" s="17">
        <v>0</v>
      </c>
      <c r="AJ27" s="17">
        <v>0</v>
      </c>
      <c r="AK27" s="17">
        <v>0</v>
      </c>
      <c r="AL27" s="17">
        <v>10</v>
      </c>
      <c r="AM27" s="17">
        <v>20</v>
      </c>
      <c r="AN27" s="17">
        <v>10</v>
      </c>
      <c r="AO27" s="17">
        <v>0</v>
      </c>
      <c r="AP27" s="17">
        <v>20</v>
      </c>
      <c r="AQ27" s="17">
        <v>55</v>
      </c>
      <c r="AR27" s="17">
        <v>66</v>
      </c>
      <c r="AS27" s="17">
        <v>0</v>
      </c>
      <c r="AT27" s="17">
        <v>8</v>
      </c>
      <c r="AU27" s="17">
        <v>0</v>
      </c>
      <c r="AV27" s="17">
        <v>0</v>
      </c>
      <c r="AW27" s="17">
        <v>11</v>
      </c>
      <c r="AX27" s="17">
        <v>0</v>
      </c>
      <c r="AY27" s="20">
        <f t="shared" si="2"/>
        <v>200</v>
      </c>
      <c r="AZ27" s="35">
        <f t="shared" si="3"/>
        <v>334</v>
      </c>
      <c r="BA27" s="22">
        <v>0</v>
      </c>
      <c r="BB27" s="27">
        <f t="shared" si="4"/>
        <v>334</v>
      </c>
      <c r="BD27"/>
      <c r="BE27"/>
      <c r="BF27"/>
      <c r="BG27"/>
      <c r="BH27"/>
      <c r="BI27"/>
      <c r="BJ27"/>
      <c r="BM27"/>
      <c r="BN27"/>
    </row>
    <row r="28" spans="1:66" x14ac:dyDescent="0.25">
      <c r="A28" s="25" t="s">
        <v>45</v>
      </c>
      <c r="B28" s="33" t="s">
        <v>34</v>
      </c>
      <c r="C28" s="17">
        <v>0</v>
      </c>
      <c r="D28" s="17">
        <v>52</v>
      </c>
      <c r="E28" s="17">
        <v>0</v>
      </c>
      <c r="F28" s="17">
        <v>0</v>
      </c>
      <c r="G28" s="17">
        <v>0</v>
      </c>
      <c r="H28" s="17">
        <v>-10</v>
      </c>
      <c r="I28" s="17">
        <v>-2</v>
      </c>
      <c r="J28" s="17">
        <v>-2</v>
      </c>
      <c r="K28" s="17">
        <v>0</v>
      </c>
      <c r="L28" s="17">
        <v>-17</v>
      </c>
      <c r="M28" s="17">
        <v>0</v>
      </c>
      <c r="N28" s="17">
        <v>-34</v>
      </c>
      <c r="O28" s="17">
        <v>-192</v>
      </c>
      <c r="P28" s="17">
        <v>32</v>
      </c>
      <c r="Q28" s="17">
        <v>-30</v>
      </c>
      <c r="R28" s="17">
        <v>150</v>
      </c>
      <c r="S28" s="17">
        <v>-32</v>
      </c>
      <c r="T28" s="17">
        <v>83</v>
      </c>
      <c r="U28" s="17">
        <v>0</v>
      </c>
      <c r="V28" s="19">
        <f t="shared" si="0"/>
        <v>-2</v>
      </c>
      <c r="W28" s="17">
        <v>10</v>
      </c>
      <c r="X28" s="17">
        <v>-18</v>
      </c>
      <c r="Y28" s="17">
        <v>225</v>
      </c>
      <c r="Z28" s="17">
        <v>-30</v>
      </c>
      <c r="AA28" s="17">
        <v>-43</v>
      </c>
      <c r="AB28" s="17">
        <v>182</v>
      </c>
      <c r="AC28" s="17">
        <v>0</v>
      </c>
      <c r="AD28" s="17">
        <v>-26</v>
      </c>
      <c r="AE28" s="17">
        <v>60</v>
      </c>
      <c r="AF28" s="17">
        <v>0</v>
      </c>
      <c r="AG28" s="17">
        <v>-2</v>
      </c>
      <c r="AH28" s="26">
        <f t="shared" si="1"/>
        <v>358</v>
      </c>
      <c r="AI28" s="17">
        <v>0</v>
      </c>
      <c r="AJ28" s="17">
        <v>0</v>
      </c>
      <c r="AK28" s="17">
        <v>0</v>
      </c>
      <c r="AL28" s="17">
        <v>10</v>
      </c>
      <c r="AM28" s="17">
        <v>20</v>
      </c>
      <c r="AN28" s="17">
        <v>0</v>
      </c>
      <c r="AO28" s="17">
        <v>0</v>
      </c>
      <c r="AP28" s="17">
        <v>20</v>
      </c>
      <c r="AQ28" s="17">
        <v>42</v>
      </c>
      <c r="AR28" s="17">
        <v>66</v>
      </c>
      <c r="AS28" s="17">
        <v>0</v>
      </c>
      <c r="AT28" s="17">
        <v>8</v>
      </c>
      <c r="AU28" s="17">
        <v>-43</v>
      </c>
      <c r="AV28" s="17">
        <v>0</v>
      </c>
      <c r="AW28" s="17">
        <v>34</v>
      </c>
      <c r="AX28" s="17">
        <v>0</v>
      </c>
      <c r="AY28" s="20">
        <f t="shared" si="2"/>
        <v>157</v>
      </c>
      <c r="AZ28" s="109">
        <f t="shared" si="3"/>
        <v>513</v>
      </c>
      <c r="BA28" s="22">
        <v>0</v>
      </c>
      <c r="BB28" s="27">
        <f t="shared" si="4"/>
        <v>513</v>
      </c>
      <c r="BD28"/>
      <c r="BE28"/>
      <c r="BF28"/>
      <c r="BG28"/>
      <c r="BH28"/>
      <c r="BI28"/>
      <c r="BJ28"/>
      <c r="BM28"/>
      <c r="BN28"/>
    </row>
    <row r="29" spans="1:66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-2</v>
      </c>
      <c r="G29" s="17">
        <v>0</v>
      </c>
      <c r="H29" s="17">
        <v>-10</v>
      </c>
      <c r="I29" s="17">
        <v>-2</v>
      </c>
      <c r="J29" s="17">
        <v>-2</v>
      </c>
      <c r="K29" s="17">
        <v>16</v>
      </c>
      <c r="L29" s="17">
        <v>0</v>
      </c>
      <c r="M29" s="17">
        <v>0</v>
      </c>
      <c r="N29" s="17">
        <v>-34</v>
      </c>
      <c r="O29" s="17">
        <v>-198</v>
      </c>
      <c r="P29" s="17">
        <v>37</v>
      </c>
      <c r="Q29" s="17">
        <v>-30</v>
      </c>
      <c r="R29" s="17">
        <v>150</v>
      </c>
      <c r="S29" s="17">
        <v>-32</v>
      </c>
      <c r="T29" s="17">
        <v>83</v>
      </c>
      <c r="U29" s="17">
        <v>0</v>
      </c>
      <c r="V29" s="19">
        <f t="shared" si="0"/>
        <v>-24</v>
      </c>
      <c r="W29" s="17">
        <v>62</v>
      </c>
      <c r="X29" s="17">
        <v>-18</v>
      </c>
      <c r="Y29" s="17">
        <v>194</v>
      </c>
      <c r="Z29" s="17">
        <v>-30</v>
      </c>
      <c r="AA29" s="17">
        <v>-43</v>
      </c>
      <c r="AB29" s="17">
        <v>183</v>
      </c>
      <c r="AC29" s="17">
        <v>0</v>
      </c>
      <c r="AD29" s="17">
        <v>-26</v>
      </c>
      <c r="AE29" s="17">
        <v>80</v>
      </c>
      <c r="AF29" s="17">
        <v>0</v>
      </c>
      <c r="AG29" s="17">
        <v>-2</v>
      </c>
      <c r="AH29" s="26">
        <f t="shared" si="1"/>
        <v>400</v>
      </c>
      <c r="AI29" s="17">
        <v>0</v>
      </c>
      <c r="AJ29" s="17">
        <v>2</v>
      </c>
      <c r="AK29" s="17">
        <v>0</v>
      </c>
      <c r="AL29" s="17">
        <v>10</v>
      </c>
      <c r="AM29" s="17">
        <v>20</v>
      </c>
      <c r="AN29" s="17">
        <v>0</v>
      </c>
      <c r="AO29" s="17">
        <v>0</v>
      </c>
      <c r="AP29" s="17">
        <v>20</v>
      </c>
      <c r="AQ29" s="17">
        <v>40</v>
      </c>
      <c r="AR29" s="17">
        <v>66</v>
      </c>
      <c r="AS29" s="17">
        <v>0</v>
      </c>
      <c r="AT29" s="17">
        <v>8</v>
      </c>
      <c r="AU29" s="17">
        <v>-63</v>
      </c>
      <c r="AV29" s="17">
        <v>0</v>
      </c>
      <c r="AW29" s="17">
        <v>34</v>
      </c>
      <c r="AX29" s="17">
        <v>0</v>
      </c>
      <c r="AY29" s="20">
        <f t="shared" si="2"/>
        <v>137</v>
      </c>
      <c r="AZ29" s="109">
        <f t="shared" si="3"/>
        <v>513</v>
      </c>
      <c r="BA29" s="22">
        <v>0</v>
      </c>
      <c r="BB29" s="27">
        <f t="shared" si="4"/>
        <v>513</v>
      </c>
      <c r="BD29"/>
      <c r="BE29"/>
      <c r="BF29"/>
      <c r="BG29"/>
      <c r="BH29"/>
      <c r="BI29"/>
      <c r="BJ29"/>
      <c r="BM29"/>
      <c r="BN29"/>
    </row>
    <row r="30" spans="1:66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-10</v>
      </c>
      <c r="I30" s="17">
        <v>-2</v>
      </c>
      <c r="J30" s="17">
        <v>-2</v>
      </c>
      <c r="K30" s="17">
        <v>0</v>
      </c>
      <c r="L30" s="17">
        <v>-27</v>
      </c>
      <c r="M30" s="17">
        <v>0</v>
      </c>
      <c r="N30" s="17">
        <v>-34</v>
      </c>
      <c r="O30" s="17">
        <v>-60</v>
      </c>
      <c r="P30" s="17">
        <v>32</v>
      </c>
      <c r="Q30" s="17">
        <v>-30</v>
      </c>
      <c r="R30" s="17">
        <v>150</v>
      </c>
      <c r="S30" s="17">
        <v>-32</v>
      </c>
      <c r="T30" s="17">
        <v>83</v>
      </c>
      <c r="U30" s="17">
        <v>0</v>
      </c>
      <c r="V30" s="19">
        <f t="shared" si="0"/>
        <v>68</v>
      </c>
      <c r="W30" s="17">
        <v>62</v>
      </c>
      <c r="X30" s="17">
        <v>-18</v>
      </c>
      <c r="Y30" s="17">
        <v>235</v>
      </c>
      <c r="Z30" s="17">
        <v>-30</v>
      </c>
      <c r="AA30" s="17">
        <v>-43</v>
      </c>
      <c r="AB30" s="17">
        <v>50</v>
      </c>
      <c r="AC30" s="17">
        <v>0</v>
      </c>
      <c r="AD30" s="17">
        <v>-33</v>
      </c>
      <c r="AE30" s="17">
        <v>44</v>
      </c>
      <c r="AF30" s="17">
        <v>0</v>
      </c>
      <c r="AG30" s="17">
        <v>-2</v>
      </c>
      <c r="AH30" s="30">
        <f t="shared" si="1"/>
        <v>265</v>
      </c>
      <c r="AI30" s="17">
        <v>0</v>
      </c>
      <c r="AJ30" s="17">
        <v>0</v>
      </c>
      <c r="AK30" s="17">
        <v>0</v>
      </c>
      <c r="AL30" s="17">
        <v>10</v>
      </c>
      <c r="AM30" s="17">
        <v>20</v>
      </c>
      <c r="AN30" s="17">
        <v>0</v>
      </c>
      <c r="AO30" s="17">
        <v>0</v>
      </c>
      <c r="AP30" s="17">
        <v>20</v>
      </c>
      <c r="AQ30" s="17">
        <v>42</v>
      </c>
      <c r="AR30" s="17">
        <v>66</v>
      </c>
      <c r="AS30" s="17">
        <v>0</v>
      </c>
      <c r="AT30" s="17">
        <v>8</v>
      </c>
      <c r="AU30" s="17">
        <v>-27</v>
      </c>
      <c r="AV30" s="17">
        <v>0</v>
      </c>
      <c r="AW30" s="17">
        <v>34</v>
      </c>
      <c r="AX30" s="17">
        <v>0</v>
      </c>
      <c r="AY30" s="20">
        <f t="shared" si="2"/>
        <v>173</v>
      </c>
      <c r="AZ30" s="37">
        <f t="shared" si="3"/>
        <v>506</v>
      </c>
      <c r="BA30" s="22">
        <v>0</v>
      </c>
      <c r="BB30" s="38">
        <f t="shared" si="4"/>
        <v>506</v>
      </c>
      <c r="BC30" s="1"/>
      <c r="BD30"/>
      <c r="BE30"/>
      <c r="BF30"/>
      <c r="BG30"/>
      <c r="BH30"/>
      <c r="BI30"/>
      <c r="BJ30"/>
      <c r="BM30"/>
      <c r="BN30"/>
    </row>
    <row r="31" spans="1:66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0</v>
      </c>
      <c r="F31" s="17">
        <v>-2</v>
      </c>
      <c r="G31" s="17">
        <v>0</v>
      </c>
      <c r="H31" s="17">
        <v>-10</v>
      </c>
      <c r="I31" s="17">
        <v>-2</v>
      </c>
      <c r="J31" s="17">
        <v>-2</v>
      </c>
      <c r="K31" s="17">
        <v>0</v>
      </c>
      <c r="L31" s="17">
        <v>-31</v>
      </c>
      <c r="M31" s="17">
        <v>0</v>
      </c>
      <c r="N31" s="17">
        <v>-34</v>
      </c>
      <c r="O31" s="17">
        <v>0</v>
      </c>
      <c r="P31" s="17">
        <v>32</v>
      </c>
      <c r="Q31" s="17">
        <v>-30</v>
      </c>
      <c r="R31" s="17">
        <v>150</v>
      </c>
      <c r="S31" s="17">
        <v>-32</v>
      </c>
      <c r="T31" s="17">
        <v>83</v>
      </c>
      <c r="U31" s="17">
        <v>0</v>
      </c>
      <c r="V31" s="19">
        <f t="shared" si="0"/>
        <v>122</v>
      </c>
      <c r="W31" s="17">
        <v>62</v>
      </c>
      <c r="X31" s="17">
        <v>-18</v>
      </c>
      <c r="Y31" s="17">
        <v>241</v>
      </c>
      <c r="Z31" s="17">
        <v>-30</v>
      </c>
      <c r="AA31" s="17">
        <v>-43</v>
      </c>
      <c r="AB31" s="17">
        <v>0</v>
      </c>
      <c r="AC31" s="17">
        <v>-10</v>
      </c>
      <c r="AD31" s="17">
        <v>-33</v>
      </c>
      <c r="AE31" s="17">
        <v>30</v>
      </c>
      <c r="AF31" s="17">
        <v>0</v>
      </c>
      <c r="AG31" s="17">
        <v>-2</v>
      </c>
      <c r="AH31" s="26">
        <f t="shared" si="1"/>
        <v>197</v>
      </c>
      <c r="AI31" s="17">
        <v>0</v>
      </c>
      <c r="AJ31" s="17">
        <v>2</v>
      </c>
      <c r="AK31" s="17">
        <v>0</v>
      </c>
      <c r="AL31" s="17">
        <v>10</v>
      </c>
      <c r="AM31" s="17">
        <v>20</v>
      </c>
      <c r="AN31" s="17">
        <v>0</v>
      </c>
      <c r="AO31" s="17">
        <v>0</v>
      </c>
      <c r="AP31" s="17">
        <v>20</v>
      </c>
      <c r="AQ31" s="17">
        <v>40</v>
      </c>
      <c r="AR31" s="17">
        <v>66</v>
      </c>
      <c r="AS31" s="17">
        <v>0</v>
      </c>
      <c r="AT31" s="17">
        <v>8</v>
      </c>
      <c r="AU31" s="17">
        <v>-13</v>
      </c>
      <c r="AV31" s="17">
        <v>0</v>
      </c>
      <c r="AW31" s="17">
        <v>34</v>
      </c>
      <c r="AX31" s="17">
        <v>0</v>
      </c>
      <c r="AY31" s="20">
        <f t="shared" si="2"/>
        <v>187</v>
      </c>
      <c r="AZ31" s="109">
        <f t="shared" si="3"/>
        <v>506</v>
      </c>
      <c r="BA31" s="22">
        <v>0</v>
      </c>
      <c r="BB31" s="27">
        <f t="shared" si="4"/>
        <v>506</v>
      </c>
      <c r="BD31"/>
      <c r="BE31"/>
      <c r="BF31"/>
      <c r="BG31"/>
      <c r="BH31"/>
      <c r="BI31"/>
      <c r="BJ31"/>
      <c r="BM31"/>
      <c r="BN31"/>
    </row>
    <row r="32" spans="1:66" x14ac:dyDescent="0.25">
      <c r="A32" s="25" t="s">
        <v>49</v>
      </c>
      <c r="B32" s="33" t="s">
        <v>34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-10</v>
      </c>
      <c r="I32" s="17">
        <v>-2</v>
      </c>
      <c r="J32" s="17">
        <v>-2</v>
      </c>
      <c r="K32" s="17">
        <v>0</v>
      </c>
      <c r="L32" s="17">
        <v>-35</v>
      </c>
      <c r="M32" s="17">
        <v>0</v>
      </c>
      <c r="N32" s="17">
        <v>-34</v>
      </c>
      <c r="O32" s="17">
        <v>0</v>
      </c>
      <c r="P32" s="17">
        <v>32</v>
      </c>
      <c r="Q32" s="17">
        <v>-30</v>
      </c>
      <c r="R32" s="17">
        <v>100</v>
      </c>
      <c r="S32" s="17">
        <v>-32</v>
      </c>
      <c r="T32" s="17">
        <v>53</v>
      </c>
      <c r="U32" s="17">
        <v>0</v>
      </c>
      <c r="V32" s="19">
        <f t="shared" si="0"/>
        <v>40</v>
      </c>
      <c r="W32" s="17">
        <v>62</v>
      </c>
      <c r="X32" s="17">
        <v>-18</v>
      </c>
      <c r="Y32" s="17">
        <v>181</v>
      </c>
      <c r="Z32" s="17">
        <v>-30</v>
      </c>
      <c r="AA32" s="17">
        <v>-43</v>
      </c>
      <c r="AB32" s="17">
        <v>0</v>
      </c>
      <c r="AC32" s="17">
        <v>-40</v>
      </c>
      <c r="AD32" s="17">
        <v>-33</v>
      </c>
      <c r="AE32" s="17">
        <v>17</v>
      </c>
      <c r="AF32" s="17">
        <v>-8</v>
      </c>
      <c r="AG32" s="17">
        <v>-2</v>
      </c>
      <c r="AH32" s="26">
        <f t="shared" si="1"/>
        <v>86</v>
      </c>
      <c r="AI32" s="17">
        <v>0</v>
      </c>
      <c r="AJ32" s="17">
        <v>0</v>
      </c>
      <c r="AK32" s="17">
        <v>0</v>
      </c>
      <c r="AL32" s="17">
        <v>10</v>
      </c>
      <c r="AM32" s="17">
        <v>20</v>
      </c>
      <c r="AN32" s="17">
        <v>0</v>
      </c>
      <c r="AO32" s="17">
        <v>0</v>
      </c>
      <c r="AP32" s="17">
        <v>20</v>
      </c>
      <c r="AQ32" s="17">
        <v>4</v>
      </c>
      <c r="AR32" s="17">
        <v>66</v>
      </c>
      <c r="AS32" s="17">
        <v>0</v>
      </c>
      <c r="AT32" s="17">
        <v>16</v>
      </c>
      <c r="AU32" s="17">
        <v>0</v>
      </c>
      <c r="AV32" s="17">
        <v>30</v>
      </c>
      <c r="AW32" s="17">
        <v>34</v>
      </c>
      <c r="AX32" s="17">
        <v>0</v>
      </c>
      <c r="AY32" s="20">
        <f t="shared" si="2"/>
        <v>200</v>
      </c>
      <c r="AZ32" s="109">
        <f t="shared" si="3"/>
        <v>326</v>
      </c>
      <c r="BA32" s="22">
        <v>0</v>
      </c>
      <c r="BB32" s="27">
        <f t="shared" si="4"/>
        <v>326</v>
      </c>
      <c r="BD32"/>
      <c r="BE32"/>
      <c r="BF32"/>
      <c r="BG32"/>
      <c r="BH32"/>
      <c r="BI32"/>
      <c r="BJ32"/>
      <c r="BM32"/>
      <c r="BN32"/>
    </row>
    <row r="33" spans="1:66" x14ac:dyDescent="0.25">
      <c r="A33" s="25" t="s">
        <v>50</v>
      </c>
      <c r="B33" s="33" t="s">
        <v>34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-10</v>
      </c>
      <c r="I33" s="17">
        <v>-2</v>
      </c>
      <c r="J33" s="17">
        <v>-2</v>
      </c>
      <c r="K33" s="17">
        <v>3</v>
      </c>
      <c r="L33" s="17">
        <v>0</v>
      </c>
      <c r="M33" s="17">
        <v>0</v>
      </c>
      <c r="N33" s="17">
        <v>-34</v>
      </c>
      <c r="O33" s="17">
        <v>0</v>
      </c>
      <c r="P33" s="17">
        <v>0</v>
      </c>
      <c r="Q33" s="17">
        <v>-30</v>
      </c>
      <c r="R33" s="17">
        <v>100</v>
      </c>
      <c r="S33" s="17">
        <v>-32</v>
      </c>
      <c r="T33" s="17">
        <v>20</v>
      </c>
      <c r="U33" s="17">
        <v>-51</v>
      </c>
      <c r="V33" s="19">
        <f t="shared" si="0"/>
        <v>-38</v>
      </c>
      <c r="W33" s="17">
        <v>62</v>
      </c>
      <c r="X33" s="17">
        <v>-18</v>
      </c>
      <c r="Y33" s="17">
        <v>142</v>
      </c>
      <c r="Z33" s="17">
        <v>-30</v>
      </c>
      <c r="AA33" s="17">
        <v>-43</v>
      </c>
      <c r="AB33" s="17">
        <v>0</v>
      </c>
      <c r="AC33" s="17">
        <v>-19</v>
      </c>
      <c r="AD33" s="17">
        <v>-33</v>
      </c>
      <c r="AE33" s="17">
        <v>17</v>
      </c>
      <c r="AF33" s="17">
        <v>-8</v>
      </c>
      <c r="AG33" s="17">
        <v>-2</v>
      </c>
      <c r="AH33" s="26">
        <f t="shared" si="1"/>
        <v>68</v>
      </c>
      <c r="AI33" s="17">
        <v>0</v>
      </c>
      <c r="AJ33" s="17">
        <v>0</v>
      </c>
      <c r="AK33" s="17">
        <v>0</v>
      </c>
      <c r="AL33" s="17">
        <v>10</v>
      </c>
      <c r="AM33" s="17">
        <v>20</v>
      </c>
      <c r="AN33" s="17">
        <v>0</v>
      </c>
      <c r="AO33" s="17">
        <v>0</v>
      </c>
      <c r="AP33" s="17">
        <v>20</v>
      </c>
      <c r="AQ33" s="17">
        <v>5</v>
      </c>
      <c r="AR33" s="17">
        <v>36</v>
      </c>
      <c r="AS33" s="17">
        <v>0</v>
      </c>
      <c r="AT33" s="17">
        <v>16</v>
      </c>
      <c r="AU33" s="17">
        <v>0</v>
      </c>
      <c r="AV33" s="17">
        <v>9</v>
      </c>
      <c r="AW33" s="17">
        <v>34</v>
      </c>
      <c r="AX33" s="17">
        <v>0</v>
      </c>
      <c r="AY33" s="20">
        <f t="shared" si="2"/>
        <v>150</v>
      </c>
      <c r="AZ33" s="21">
        <f t="shared" si="3"/>
        <v>180</v>
      </c>
      <c r="BA33" s="22">
        <v>0</v>
      </c>
      <c r="BB33" s="27">
        <f t="shared" si="4"/>
        <v>180</v>
      </c>
      <c r="BD33"/>
      <c r="BE33"/>
      <c r="BF33"/>
      <c r="BG33"/>
      <c r="BH33"/>
      <c r="BI33"/>
      <c r="BJ33"/>
      <c r="BM33"/>
      <c r="BN33"/>
    </row>
    <row r="34" spans="1:66" x14ac:dyDescent="0.25">
      <c r="A34" s="25" t="s">
        <v>51</v>
      </c>
      <c r="B34" s="33" t="s">
        <v>27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-10</v>
      </c>
      <c r="I34" s="17">
        <v>-2</v>
      </c>
      <c r="J34" s="17">
        <v>-2</v>
      </c>
      <c r="K34" s="17">
        <v>0</v>
      </c>
      <c r="L34" s="17">
        <v>-52</v>
      </c>
      <c r="M34" s="17">
        <v>0</v>
      </c>
      <c r="N34" s="17">
        <v>-34</v>
      </c>
      <c r="O34" s="17">
        <v>0</v>
      </c>
      <c r="P34" s="17">
        <v>0</v>
      </c>
      <c r="Q34" s="17">
        <v>-30</v>
      </c>
      <c r="R34" s="17">
        <v>100</v>
      </c>
      <c r="S34" s="17">
        <v>-32</v>
      </c>
      <c r="T34" s="17">
        <v>20</v>
      </c>
      <c r="U34" s="17">
        <v>-6</v>
      </c>
      <c r="V34" s="19">
        <f t="shared" si="0"/>
        <v>-48</v>
      </c>
      <c r="W34" s="17">
        <v>62</v>
      </c>
      <c r="X34" s="17">
        <v>-18</v>
      </c>
      <c r="Y34" s="17">
        <v>132</v>
      </c>
      <c r="Z34" s="17">
        <v>-30</v>
      </c>
      <c r="AA34" s="17">
        <v>-43</v>
      </c>
      <c r="AB34" s="17">
        <v>0</v>
      </c>
      <c r="AC34" s="17">
        <v>-49</v>
      </c>
      <c r="AD34" s="17">
        <v>-39</v>
      </c>
      <c r="AE34" s="17">
        <v>17</v>
      </c>
      <c r="AF34" s="17">
        <v>-8</v>
      </c>
      <c r="AG34" s="17">
        <v>-2</v>
      </c>
      <c r="AH34" s="26">
        <f t="shared" si="1"/>
        <v>22</v>
      </c>
      <c r="AI34" s="17">
        <v>0</v>
      </c>
      <c r="AJ34" s="17">
        <v>0</v>
      </c>
      <c r="AK34" s="17">
        <v>0</v>
      </c>
      <c r="AL34" s="17">
        <v>10</v>
      </c>
      <c r="AM34" s="17">
        <v>20</v>
      </c>
      <c r="AN34" s="17">
        <v>0</v>
      </c>
      <c r="AO34" s="17">
        <v>0</v>
      </c>
      <c r="AP34" s="17">
        <v>20</v>
      </c>
      <c r="AQ34" s="17">
        <v>70</v>
      </c>
      <c r="AR34" s="17">
        <v>10</v>
      </c>
      <c r="AS34" s="17">
        <v>-19</v>
      </c>
      <c r="AT34" s="17">
        <v>16</v>
      </c>
      <c r="AU34" s="17">
        <v>0</v>
      </c>
      <c r="AV34" s="17">
        <v>39</v>
      </c>
      <c r="AW34" s="17">
        <v>34</v>
      </c>
      <c r="AX34" s="17">
        <v>0</v>
      </c>
      <c r="AY34" s="20">
        <f t="shared" si="2"/>
        <v>200</v>
      </c>
      <c r="AZ34" s="109">
        <f t="shared" si="3"/>
        <v>174</v>
      </c>
      <c r="BA34" s="22">
        <v>0</v>
      </c>
      <c r="BB34" s="27">
        <f t="shared" si="4"/>
        <v>174</v>
      </c>
      <c r="BD34"/>
      <c r="BE34"/>
      <c r="BF34"/>
      <c r="BG34"/>
      <c r="BH34"/>
      <c r="BI34"/>
      <c r="BJ34"/>
      <c r="BM34"/>
      <c r="BN34"/>
    </row>
    <row r="35" spans="1:66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-10</v>
      </c>
      <c r="I35" s="17">
        <v>-2</v>
      </c>
      <c r="J35" s="17">
        <v>-2</v>
      </c>
      <c r="K35" s="17">
        <v>0</v>
      </c>
      <c r="L35" s="17">
        <v>-67</v>
      </c>
      <c r="M35" s="17">
        <v>-10</v>
      </c>
      <c r="N35" s="17">
        <v>-34</v>
      </c>
      <c r="O35" s="17">
        <v>-12</v>
      </c>
      <c r="P35" s="17">
        <v>0</v>
      </c>
      <c r="Q35" s="17">
        <v>-30</v>
      </c>
      <c r="R35" s="17">
        <v>100</v>
      </c>
      <c r="S35" s="17">
        <v>-32</v>
      </c>
      <c r="T35" s="17">
        <v>20</v>
      </c>
      <c r="U35" s="17">
        <v>-6</v>
      </c>
      <c r="V35" s="19">
        <f t="shared" si="0"/>
        <v>-85</v>
      </c>
      <c r="W35" s="17">
        <v>10</v>
      </c>
      <c r="X35" s="17">
        <v>-18</v>
      </c>
      <c r="Y35" s="17">
        <v>177</v>
      </c>
      <c r="Z35" s="17">
        <v>-30</v>
      </c>
      <c r="AA35" s="17">
        <v>-43</v>
      </c>
      <c r="AB35" s="17">
        <v>0</v>
      </c>
      <c r="AC35" s="17">
        <v>-57</v>
      </c>
      <c r="AD35" s="17">
        <v>-39</v>
      </c>
      <c r="AE35" s="17">
        <v>17</v>
      </c>
      <c r="AF35" s="17">
        <v>-8</v>
      </c>
      <c r="AG35" s="17">
        <v>-2</v>
      </c>
      <c r="AH35" s="41">
        <f t="shared" si="1"/>
        <v>7</v>
      </c>
      <c r="AI35" s="17">
        <v>0</v>
      </c>
      <c r="AJ35" s="17">
        <v>0</v>
      </c>
      <c r="AK35" s="17">
        <v>0</v>
      </c>
      <c r="AL35" s="17">
        <v>10</v>
      </c>
      <c r="AM35" s="17">
        <v>20</v>
      </c>
      <c r="AN35" s="17">
        <v>10</v>
      </c>
      <c r="AO35" s="17">
        <v>0</v>
      </c>
      <c r="AP35" s="17">
        <v>20</v>
      </c>
      <c r="AQ35" s="17">
        <v>40</v>
      </c>
      <c r="AR35" s="17">
        <v>10</v>
      </c>
      <c r="AS35" s="17">
        <v>-19</v>
      </c>
      <c r="AT35" s="17">
        <v>16</v>
      </c>
      <c r="AU35" s="17">
        <v>0</v>
      </c>
      <c r="AV35" s="17">
        <v>59</v>
      </c>
      <c r="AW35" s="17">
        <v>34</v>
      </c>
      <c r="AX35" s="17">
        <v>0</v>
      </c>
      <c r="AY35" s="20">
        <f t="shared" si="2"/>
        <v>200</v>
      </c>
      <c r="AZ35" s="42">
        <f t="shared" si="3"/>
        <v>122</v>
      </c>
      <c r="BA35" s="22">
        <v>0</v>
      </c>
      <c r="BB35" s="43">
        <f t="shared" si="4"/>
        <v>122</v>
      </c>
      <c r="BD35"/>
      <c r="BE35"/>
      <c r="BF35"/>
      <c r="BG35"/>
      <c r="BH35"/>
      <c r="BI35"/>
      <c r="BJ35"/>
      <c r="BM35"/>
      <c r="BN35"/>
    </row>
    <row r="36" spans="1:66" ht="15.75" thickTop="1" x14ac:dyDescent="0.25">
      <c r="A36" s="44"/>
      <c r="B36" s="45" t="s">
        <v>27</v>
      </c>
      <c r="C36" s="46">
        <f t="shared" ref="C36:BB36" si="5">SUM(C12:C17,C34:C35)</f>
        <v>0</v>
      </c>
      <c r="D36" s="46">
        <f t="shared" si="5"/>
        <v>5</v>
      </c>
      <c r="E36" s="46">
        <f t="shared" si="5"/>
        <v>180</v>
      </c>
      <c r="F36" s="46">
        <f t="shared" si="5"/>
        <v>0</v>
      </c>
      <c r="G36" s="46">
        <f t="shared" si="5"/>
        <v>0</v>
      </c>
      <c r="H36" s="46">
        <f t="shared" si="5"/>
        <v>-80</v>
      </c>
      <c r="I36" s="46">
        <f t="shared" si="5"/>
        <v>-16</v>
      </c>
      <c r="J36" s="46">
        <f t="shared" si="5"/>
        <v>-16</v>
      </c>
      <c r="K36" s="46">
        <f t="shared" si="5"/>
        <v>0</v>
      </c>
      <c r="L36" s="46">
        <f t="shared" si="5"/>
        <v>-404</v>
      </c>
      <c r="M36" s="46">
        <f t="shared" si="5"/>
        <v>-45</v>
      </c>
      <c r="N36" s="46">
        <f t="shared" si="5"/>
        <v>-272</v>
      </c>
      <c r="O36" s="46">
        <f t="shared" si="5"/>
        <v>-67</v>
      </c>
      <c r="P36" s="46">
        <f t="shared" si="5"/>
        <v>0</v>
      </c>
      <c r="Q36" s="46">
        <f t="shared" si="5"/>
        <v>-240</v>
      </c>
      <c r="R36" s="46">
        <f t="shared" si="5"/>
        <v>800</v>
      </c>
      <c r="S36" s="46">
        <f t="shared" si="5"/>
        <v>-256</v>
      </c>
      <c r="T36" s="46">
        <f t="shared" si="5"/>
        <v>160</v>
      </c>
      <c r="U36" s="46">
        <f t="shared" si="5"/>
        <v>-296</v>
      </c>
      <c r="V36" s="47">
        <f t="shared" si="5"/>
        <v>-547</v>
      </c>
      <c r="W36" s="46">
        <f t="shared" si="5"/>
        <v>138</v>
      </c>
      <c r="X36" s="46">
        <f t="shared" si="5"/>
        <v>-144</v>
      </c>
      <c r="Y36" s="46">
        <f t="shared" si="5"/>
        <v>725</v>
      </c>
      <c r="Z36" s="46">
        <f t="shared" si="5"/>
        <v>-240</v>
      </c>
      <c r="AA36" s="46">
        <f t="shared" si="5"/>
        <v>-344</v>
      </c>
      <c r="AB36" s="46">
        <f t="shared" si="5"/>
        <v>0</v>
      </c>
      <c r="AC36" s="46">
        <f t="shared" si="5"/>
        <v>-312</v>
      </c>
      <c r="AD36" s="46">
        <f t="shared" si="5"/>
        <v>-276</v>
      </c>
      <c r="AE36" s="46">
        <f t="shared" si="5"/>
        <v>136</v>
      </c>
      <c r="AF36" s="46">
        <f t="shared" si="5"/>
        <v>-33</v>
      </c>
      <c r="AG36" s="46">
        <f t="shared" si="5"/>
        <v>-16</v>
      </c>
      <c r="AH36" s="48">
        <f t="shared" si="5"/>
        <v>-366</v>
      </c>
      <c r="AI36" s="46">
        <f t="shared" si="5"/>
        <v>0</v>
      </c>
      <c r="AJ36" s="46">
        <f t="shared" si="5"/>
        <v>0</v>
      </c>
      <c r="AK36" s="46">
        <f t="shared" si="5"/>
        <v>-180</v>
      </c>
      <c r="AL36" s="46">
        <f t="shared" si="5"/>
        <v>80</v>
      </c>
      <c r="AM36" s="46">
        <f t="shared" si="5"/>
        <v>160</v>
      </c>
      <c r="AN36" s="46">
        <f t="shared" si="5"/>
        <v>45</v>
      </c>
      <c r="AO36" s="46">
        <f t="shared" si="5"/>
        <v>0</v>
      </c>
      <c r="AP36" s="46">
        <f t="shared" si="5"/>
        <v>160</v>
      </c>
      <c r="AQ36" s="46">
        <f t="shared" si="5"/>
        <v>279</v>
      </c>
      <c r="AR36" s="46">
        <f t="shared" si="5"/>
        <v>246</v>
      </c>
      <c r="AS36" s="46">
        <f t="shared" si="5"/>
        <v>-38</v>
      </c>
      <c r="AT36" s="46">
        <f t="shared" si="5"/>
        <v>97</v>
      </c>
      <c r="AU36" s="46">
        <f t="shared" si="5"/>
        <v>0</v>
      </c>
      <c r="AV36" s="46">
        <f t="shared" si="5"/>
        <v>299</v>
      </c>
      <c r="AW36" s="46">
        <f t="shared" si="5"/>
        <v>272</v>
      </c>
      <c r="AX36" s="46">
        <f t="shared" si="5"/>
        <v>0</v>
      </c>
      <c r="AY36" s="46">
        <f t="shared" si="5"/>
        <v>1420</v>
      </c>
      <c r="AZ36" s="49">
        <f t="shared" si="5"/>
        <v>507</v>
      </c>
      <c r="BA36" s="50">
        <f t="shared" si="5"/>
        <v>0</v>
      </c>
      <c r="BB36" s="47">
        <f t="shared" si="5"/>
        <v>507</v>
      </c>
    </row>
    <row r="37" spans="1:66" x14ac:dyDescent="0.25">
      <c r="A37" s="44" t="s">
        <v>53</v>
      </c>
      <c r="B37" s="51" t="s">
        <v>34</v>
      </c>
      <c r="C37" s="52">
        <f t="shared" ref="C37:U37" si="6">SUM(C18:C19,C24:C33)</f>
        <v>-25</v>
      </c>
      <c r="D37" s="52">
        <f t="shared" si="6"/>
        <v>106</v>
      </c>
      <c r="E37" s="52">
        <f t="shared" si="6"/>
        <v>0</v>
      </c>
      <c r="F37" s="52">
        <f t="shared" si="6"/>
        <v>-4</v>
      </c>
      <c r="G37" s="52">
        <f t="shared" si="6"/>
        <v>20</v>
      </c>
      <c r="H37" s="52">
        <f t="shared" si="6"/>
        <v>-120</v>
      </c>
      <c r="I37" s="52">
        <f t="shared" si="6"/>
        <v>-24</v>
      </c>
      <c r="J37" s="52">
        <f t="shared" si="6"/>
        <v>-16</v>
      </c>
      <c r="K37" s="52">
        <f t="shared" si="6"/>
        <v>19</v>
      </c>
      <c r="L37" s="52">
        <f t="shared" si="6"/>
        <v>-381</v>
      </c>
      <c r="M37" s="52">
        <f t="shared" si="6"/>
        <v>-70</v>
      </c>
      <c r="N37" s="52">
        <f t="shared" si="6"/>
        <v>-403</v>
      </c>
      <c r="O37" s="52">
        <f t="shared" si="6"/>
        <v>-450</v>
      </c>
      <c r="P37" s="52">
        <f t="shared" si="6"/>
        <v>293</v>
      </c>
      <c r="Q37" s="52">
        <f t="shared" si="6"/>
        <v>-360</v>
      </c>
      <c r="R37" s="52">
        <f t="shared" si="6"/>
        <v>1400</v>
      </c>
      <c r="S37" s="52">
        <f t="shared" si="6"/>
        <v>-361</v>
      </c>
      <c r="T37" s="52">
        <f t="shared" si="6"/>
        <v>558</v>
      </c>
      <c r="U37" s="52">
        <f t="shared" si="6"/>
        <v>-248</v>
      </c>
      <c r="V37" s="53">
        <f>SUM(V18:V19,V24:V30,V33)</f>
        <v>-228</v>
      </c>
      <c r="W37" s="52">
        <f t="shared" ref="W37:AG37" si="7">SUM(W18:W19,W24:W33)</f>
        <v>486</v>
      </c>
      <c r="X37" s="52">
        <f t="shared" si="7"/>
        <v>-216</v>
      </c>
      <c r="Y37" s="52">
        <f t="shared" si="7"/>
        <v>1747</v>
      </c>
      <c r="Z37" s="52">
        <f t="shared" si="7"/>
        <v>-360</v>
      </c>
      <c r="AA37" s="52">
        <f t="shared" si="7"/>
        <v>-516</v>
      </c>
      <c r="AB37" s="52">
        <f t="shared" si="7"/>
        <v>415</v>
      </c>
      <c r="AC37" s="52">
        <f t="shared" si="7"/>
        <v>-199</v>
      </c>
      <c r="AD37" s="52">
        <f t="shared" si="7"/>
        <v>-354</v>
      </c>
      <c r="AE37" s="52">
        <f t="shared" si="7"/>
        <v>356</v>
      </c>
      <c r="AF37" s="52">
        <f t="shared" si="7"/>
        <v>-24</v>
      </c>
      <c r="AG37" s="52">
        <f t="shared" si="7"/>
        <v>-24</v>
      </c>
      <c r="AH37" s="53">
        <f>SUM(AH18:AH19,AH24:AH30,AH33)</f>
        <v>1028</v>
      </c>
      <c r="AI37" s="52">
        <f t="shared" ref="AI37:AY37" si="8">SUM(AI18:AI19,AI24:AI33)</f>
        <v>0</v>
      </c>
      <c r="AJ37" s="52">
        <f t="shared" si="8"/>
        <v>4</v>
      </c>
      <c r="AK37" s="52">
        <f t="shared" si="8"/>
        <v>0</v>
      </c>
      <c r="AL37" s="52">
        <f t="shared" si="8"/>
        <v>120</v>
      </c>
      <c r="AM37" s="52">
        <f t="shared" si="8"/>
        <v>240</v>
      </c>
      <c r="AN37" s="52">
        <f t="shared" si="8"/>
        <v>70</v>
      </c>
      <c r="AO37" s="52">
        <f t="shared" si="8"/>
        <v>-20</v>
      </c>
      <c r="AP37" s="52">
        <f t="shared" si="8"/>
        <v>240</v>
      </c>
      <c r="AQ37" s="52">
        <f t="shared" si="8"/>
        <v>417</v>
      </c>
      <c r="AR37" s="52">
        <f t="shared" si="8"/>
        <v>618</v>
      </c>
      <c r="AS37" s="52">
        <f t="shared" si="8"/>
        <v>0</v>
      </c>
      <c r="AT37" s="52">
        <f t="shared" si="8"/>
        <v>120</v>
      </c>
      <c r="AU37" s="52">
        <f t="shared" si="8"/>
        <v>-146</v>
      </c>
      <c r="AV37" s="52">
        <f t="shared" si="8"/>
        <v>109</v>
      </c>
      <c r="AW37" s="52">
        <f t="shared" si="8"/>
        <v>385</v>
      </c>
      <c r="AX37" s="52">
        <f t="shared" si="8"/>
        <v>0</v>
      </c>
      <c r="AY37" s="52">
        <f t="shared" si="8"/>
        <v>2157</v>
      </c>
      <c r="AZ37" s="21">
        <f>SUM(AZ18:AZ19,AZ24:AZ30,AZ33)</f>
        <v>2570</v>
      </c>
      <c r="BA37" s="54">
        <f>SUM(BA18:BA19,BA24:BA30,BA33)</f>
        <v>0</v>
      </c>
      <c r="BB37" s="18">
        <f>SUM(BB18:BB19,BB24:BB30,BB33)</f>
        <v>2570</v>
      </c>
    </row>
    <row r="38" spans="1:66" x14ac:dyDescent="0.25">
      <c r="A38" s="44" t="s">
        <v>54</v>
      </c>
      <c r="B38" s="55" t="s">
        <v>36</v>
      </c>
      <c r="C38" s="52">
        <f t="shared" ref="C38:U38" si="9">SUM(C23)</f>
        <v>-25</v>
      </c>
      <c r="D38" s="52">
        <f t="shared" si="9"/>
        <v>0</v>
      </c>
      <c r="E38" s="52">
        <f t="shared" si="9"/>
        <v>0</v>
      </c>
      <c r="F38" s="52">
        <f t="shared" si="9"/>
        <v>0</v>
      </c>
      <c r="G38" s="52">
        <f t="shared" si="9"/>
        <v>10</v>
      </c>
      <c r="H38" s="52">
        <f t="shared" si="9"/>
        <v>-10</v>
      </c>
      <c r="I38" s="52">
        <f t="shared" si="9"/>
        <v>-2</v>
      </c>
      <c r="J38" s="52">
        <f t="shared" si="9"/>
        <v>0</v>
      </c>
      <c r="K38" s="52">
        <f t="shared" si="9"/>
        <v>0</v>
      </c>
      <c r="L38" s="52">
        <f t="shared" si="9"/>
        <v>-30</v>
      </c>
      <c r="M38" s="52">
        <f t="shared" si="9"/>
        <v>-10</v>
      </c>
      <c r="N38" s="52">
        <f t="shared" si="9"/>
        <v>-28</v>
      </c>
      <c r="O38" s="52">
        <f t="shared" si="9"/>
        <v>-6</v>
      </c>
      <c r="P38" s="52">
        <f t="shared" si="9"/>
        <v>0</v>
      </c>
      <c r="Q38" s="52">
        <f t="shared" si="9"/>
        <v>-30</v>
      </c>
      <c r="R38" s="52">
        <f t="shared" si="9"/>
        <v>100</v>
      </c>
      <c r="S38" s="52">
        <f t="shared" si="9"/>
        <v>-32</v>
      </c>
      <c r="T38" s="52">
        <f t="shared" si="9"/>
        <v>24</v>
      </c>
      <c r="U38" s="52">
        <f t="shared" si="9"/>
        <v>0</v>
      </c>
      <c r="V38" s="18">
        <f>SUM(V23,V31,V32)</f>
        <v>123</v>
      </c>
      <c r="W38" s="52">
        <f t="shared" ref="W38:AG38" si="10">SUM(W23)</f>
        <v>10</v>
      </c>
      <c r="X38" s="52">
        <f t="shared" si="10"/>
        <v>-18</v>
      </c>
      <c r="Y38" s="52">
        <f t="shared" si="10"/>
        <v>13</v>
      </c>
      <c r="Z38" s="52">
        <f t="shared" si="10"/>
        <v>-30</v>
      </c>
      <c r="AA38" s="52">
        <f t="shared" si="10"/>
        <v>-43</v>
      </c>
      <c r="AB38" s="52">
        <f t="shared" si="10"/>
        <v>0</v>
      </c>
      <c r="AC38" s="52">
        <f t="shared" si="10"/>
        <v>-44</v>
      </c>
      <c r="AD38" s="52">
        <f t="shared" si="10"/>
        <v>-26</v>
      </c>
      <c r="AE38" s="52">
        <f t="shared" si="10"/>
        <v>35</v>
      </c>
      <c r="AF38" s="52">
        <f t="shared" si="10"/>
        <v>0</v>
      </c>
      <c r="AG38" s="52">
        <f t="shared" si="10"/>
        <v>-2</v>
      </c>
      <c r="AH38" s="18">
        <f>SUM(AH23,AH31,AH32)</f>
        <v>178</v>
      </c>
      <c r="AI38" s="52">
        <f t="shared" ref="AI38:AY38" si="11">SUM(AI23)</f>
        <v>0</v>
      </c>
      <c r="AJ38" s="52">
        <f t="shared" si="11"/>
        <v>0</v>
      </c>
      <c r="AK38" s="52">
        <f t="shared" si="11"/>
        <v>0</v>
      </c>
      <c r="AL38" s="52">
        <f t="shared" si="11"/>
        <v>10</v>
      </c>
      <c r="AM38" s="52">
        <f t="shared" si="11"/>
        <v>20</v>
      </c>
      <c r="AN38" s="52">
        <f t="shared" si="11"/>
        <v>10</v>
      </c>
      <c r="AO38" s="52">
        <f t="shared" si="11"/>
        <v>-10</v>
      </c>
      <c r="AP38" s="52">
        <f t="shared" si="11"/>
        <v>20</v>
      </c>
      <c r="AQ38" s="52">
        <f t="shared" si="11"/>
        <v>67</v>
      </c>
      <c r="AR38" s="52">
        <f t="shared" si="11"/>
        <v>10</v>
      </c>
      <c r="AS38" s="52">
        <f t="shared" si="11"/>
        <v>-29</v>
      </c>
      <c r="AT38" s="52">
        <f t="shared" si="11"/>
        <v>8</v>
      </c>
      <c r="AU38" s="52">
        <f t="shared" si="11"/>
        <v>-15</v>
      </c>
      <c r="AV38" s="52">
        <f t="shared" si="11"/>
        <v>40</v>
      </c>
      <c r="AW38" s="52">
        <f t="shared" si="11"/>
        <v>34</v>
      </c>
      <c r="AX38" s="52">
        <f t="shared" si="11"/>
        <v>0</v>
      </c>
      <c r="AY38" s="56">
        <f t="shared" si="11"/>
        <v>165</v>
      </c>
      <c r="AZ38" s="21">
        <f>SUM(AZ23,AZ31,AZ32)</f>
        <v>853</v>
      </c>
      <c r="BA38" s="57">
        <f>SUM(BA23,BA31,BA32)</f>
        <v>0</v>
      </c>
      <c r="BB38" s="18">
        <f>SUM(BB23,BB31,BB32)</f>
        <v>853</v>
      </c>
    </row>
    <row r="39" spans="1:66" x14ac:dyDescent="0.25">
      <c r="A39" s="44"/>
      <c r="B39" s="51" t="s">
        <v>55</v>
      </c>
      <c r="C39" s="58">
        <f t="shared" ref="C39:BB39" si="12">SUM(C20:C22)</f>
        <v>-25</v>
      </c>
      <c r="D39" s="58">
        <f t="shared" si="12"/>
        <v>52</v>
      </c>
      <c r="E39" s="58">
        <f t="shared" si="12"/>
        <v>0</v>
      </c>
      <c r="F39" s="58">
        <f t="shared" si="12"/>
        <v>0</v>
      </c>
      <c r="G39" s="58">
        <f t="shared" si="12"/>
        <v>50</v>
      </c>
      <c r="H39" s="58">
        <f t="shared" si="12"/>
        <v>-30</v>
      </c>
      <c r="I39" s="58">
        <f t="shared" si="12"/>
        <v>-6</v>
      </c>
      <c r="J39" s="58">
        <f t="shared" si="12"/>
        <v>0</v>
      </c>
      <c r="K39" s="58">
        <f t="shared" si="12"/>
        <v>0</v>
      </c>
      <c r="L39" s="58">
        <f t="shared" si="12"/>
        <v>-128</v>
      </c>
      <c r="M39" s="58">
        <f t="shared" si="12"/>
        <v>-40</v>
      </c>
      <c r="N39" s="58">
        <f t="shared" si="12"/>
        <v>-85</v>
      </c>
      <c r="O39" s="58">
        <f t="shared" si="12"/>
        <v>-14</v>
      </c>
      <c r="P39" s="58">
        <f t="shared" si="12"/>
        <v>64</v>
      </c>
      <c r="Q39" s="58">
        <f t="shared" si="12"/>
        <v>-90</v>
      </c>
      <c r="R39" s="58">
        <f t="shared" si="12"/>
        <v>300</v>
      </c>
      <c r="S39" s="58">
        <f t="shared" si="12"/>
        <v>-96</v>
      </c>
      <c r="T39" s="58">
        <f t="shared" si="12"/>
        <v>100</v>
      </c>
      <c r="U39" s="58">
        <f t="shared" si="12"/>
        <v>0</v>
      </c>
      <c r="V39" s="48">
        <f t="shared" si="12"/>
        <v>52</v>
      </c>
      <c r="W39" s="58">
        <f t="shared" si="12"/>
        <v>84</v>
      </c>
      <c r="X39" s="58">
        <f t="shared" si="12"/>
        <v>-54</v>
      </c>
      <c r="Y39" s="58">
        <f t="shared" si="12"/>
        <v>65</v>
      </c>
      <c r="Z39" s="58">
        <f t="shared" si="12"/>
        <v>-90</v>
      </c>
      <c r="AA39" s="58">
        <f t="shared" si="12"/>
        <v>-129</v>
      </c>
      <c r="AB39" s="58">
        <f t="shared" si="12"/>
        <v>0</v>
      </c>
      <c r="AC39" s="58">
        <f t="shared" si="12"/>
        <v>-116</v>
      </c>
      <c r="AD39" s="58">
        <f t="shared" si="12"/>
        <v>-78</v>
      </c>
      <c r="AE39" s="58">
        <f t="shared" si="12"/>
        <v>174</v>
      </c>
      <c r="AF39" s="58">
        <f t="shared" si="12"/>
        <v>0</v>
      </c>
      <c r="AG39" s="58">
        <f t="shared" si="12"/>
        <v>-6</v>
      </c>
      <c r="AH39" s="18">
        <f t="shared" si="12"/>
        <v>-150</v>
      </c>
      <c r="AI39" s="58">
        <f t="shared" si="12"/>
        <v>0</v>
      </c>
      <c r="AJ39" s="58">
        <f t="shared" si="12"/>
        <v>0</v>
      </c>
      <c r="AK39" s="58">
        <f t="shared" si="12"/>
        <v>0</v>
      </c>
      <c r="AL39" s="58">
        <f t="shared" si="12"/>
        <v>30</v>
      </c>
      <c r="AM39" s="58">
        <f t="shared" si="12"/>
        <v>60</v>
      </c>
      <c r="AN39" s="58">
        <f t="shared" si="12"/>
        <v>40</v>
      </c>
      <c r="AO39" s="58">
        <f t="shared" si="12"/>
        <v>-50</v>
      </c>
      <c r="AP39" s="58">
        <f t="shared" si="12"/>
        <v>60</v>
      </c>
      <c r="AQ39" s="58">
        <f t="shared" si="12"/>
        <v>214</v>
      </c>
      <c r="AR39" s="58">
        <f t="shared" si="12"/>
        <v>30</v>
      </c>
      <c r="AS39" s="58">
        <f t="shared" si="12"/>
        <v>-83</v>
      </c>
      <c r="AT39" s="58">
        <f t="shared" si="12"/>
        <v>24</v>
      </c>
      <c r="AU39" s="58">
        <f t="shared" si="12"/>
        <v>-115</v>
      </c>
      <c r="AV39" s="58">
        <f t="shared" si="12"/>
        <v>100</v>
      </c>
      <c r="AW39" s="58">
        <f t="shared" si="12"/>
        <v>102</v>
      </c>
      <c r="AX39" s="58">
        <f t="shared" si="12"/>
        <v>0</v>
      </c>
      <c r="AY39" s="57">
        <f t="shared" si="12"/>
        <v>412</v>
      </c>
      <c r="AZ39" s="21">
        <f t="shared" si="12"/>
        <v>314</v>
      </c>
      <c r="BA39" s="59">
        <f t="shared" si="12"/>
        <v>0</v>
      </c>
      <c r="BB39" s="60">
        <f t="shared" si="12"/>
        <v>314</v>
      </c>
    </row>
    <row r="40" spans="1:66" ht="15.75" thickBot="1" x14ac:dyDescent="0.3">
      <c r="A40" s="61"/>
      <c r="B40" s="62" t="s">
        <v>56</v>
      </c>
      <c r="C40" s="63">
        <f t="shared" ref="C40:U40" si="13">SUM(C36:C39)</f>
        <v>-75</v>
      </c>
      <c r="D40" s="63">
        <f t="shared" si="13"/>
        <v>163</v>
      </c>
      <c r="E40" s="63">
        <f t="shared" si="13"/>
        <v>180</v>
      </c>
      <c r="F40" s="63">
        <f t="shared" si="13"/>
        <v>-4</v>
      </c>
      <c r="G40" s="63">
        <f t="shared" si="13"/>
        <v>80</v>
      </c>
      <c r="H40" s="64">
        <f t="shared" si="13"/>
        <v>-240</v>
      </c>
      <c r="I40" s="63">
        <f t="shared" si="13"/>
        <v>-48</v>
      </c>
      <c r="J40" s="63">
        <f t="shared" si="13"/>
        <v>-32</v>
      </c>
      <c r="K40" s="63">
        <f t="shared" si="13"/>
        <v>19</v>
      </c>
      <c r="L40" s="63">
        <f t="shared" si="13"/>
        <v>-943</v>
      </c>
      <c r="M40" s="64">
        <f t="shared" si="13"/>
        <v>-165</v>
      </c>
      <c r="N40" s="64">
        <f t="shared" si="13"/>
        <v>-788</v>
      </c>
      <c r="O40" s="64">
        <f t="shared" si="13"/>
        <v>-537</v>
      </c>
      <c r="P40" s="64">
        <f t="shared" si="13"/>
        <v>357</v>
      </c>
      <c r="Q40" s="64">
        <f t="shared" si="13"/>
        <v>-720</v>
      </c>
      <c r="R40" s="64">
        <f t="shared" si="13"/>
        <v>2600</v>
      </c>
      <c r="S40" s="64">
        <f t="shared" si="13"/>
        <v>-745</v>
      </c>
      <c r="T40" s="64">
        <f t="shared" si="13"/>
        <v>842</v>
      </c>
      <c r="U40" s="64">
        <f t="shared" si="13"/>
        <v>-544</v>
      </c>
      <c r="V40" s="77">
        <f>SUM(V12:V35)</f>
        <v>-600</v>
      </c>
      <c r="W40" s="63">
        <f t="shared" ref="W40:AX40" si="14">SUM(W36:W39)</f>
        <v>718</v>
      </c>
      <c r="X40" s="63">
        <f t="shared" si="14"/>
        <v>-432</v>
      </c>
      <c r="Y40" s="63">
        <f t="shared" si="14"/>
        <v>2550</v>
      </c>
      <c r="Z40" s="64">
        <f t="shared" si="14"/>
        <v>-720</v>
      </c>
      <c r="AA40" s="64">
        <f t="shared" si="14"/>
        <v>-1032</v>
      </c>
      <c r="AB40" s="64">
        <f t="shared" si="14"/>
        <v>415</v>
      </c>
      <c r="AC40" s="64">
        <f t="shared" si="14"/>
        <v>-671</v>
      </c>
      <c r="AD40" s="64">
        <f t="shared" si="14"/>
        <v>-734</v>
      </c>
      <c r="AE40" s="64">
        <f t="shared" si="14"/>
        <v>701</v>
      </c>
      <c r="AF40" s="64">
        <f t="shared" si="14"/>
        <v>-57</v>
      </c>
      <c r="AG40" s="64">
        <f t="shared" si="14"/>
        <v>-48</v>
      </c>
      <c r="AH40" s="78">
        <f t="shared" si="14"/>
        <v>690</v>
      </c>
      <c r="AI40" s="64">
        <f t="shared" si="14"/>
        <v>0</v>
      </c>
      <c r="AJ40" s="64">
        <f t="shared" si="14"/>
        <v>4</v>
      </c>
      <c r="AK40" s="64">
        <f t="shared" si="14"/>
        <v>-180</v>
      </c>
      <c r="AL40" s="64">
        <f t="shared" si="14"/>
        <v>240</v>
      </c>
      <c r="AM40" s="64">
        <f t="shared" si="14"/>
        <v>480</v>
      </c>
      <c r="AN40" s="64">
        <f t="shared" si="14"/>
        <v>165</v>
      </c>
      <c r="AO40" s="64">
        <f t="shared" si="14"/>
        <v>-80</v>
      </c>
      <c r="AP40" s="63">
        <f t="shared" si="14"/>
        <v>480</v>
      </c>
      <c r="AQ40" s="63">
        <f t="shared" si="14"/>
        <v>977</v>
      </c>
      <c r="AR40" s="63">
        <f t="shared" si="14"/>
        <v>904</v>
      </c>
      <c r="AS40" s="63">
        <f t="shared" si="14"/>
        <v>-150</v>
      </c>
      <c r="AT40" s="64">
        <f t="shared" si="14"/>
        <v>249</v>
      </c>
      <c r="AU40" s="64">
        <f t="shared" si="14"/>
        <v>-276</v>
      </c>
      <c r="AV40" s="64">
        <f t="shared" si="14"/>
        <v>548</v>
      </c>
      <c r="AW40" s="64">
        <f t="shared" si="14"/>
        <v>793</v>
      </c>
      <c r="AX40" s="64">
        <f t="shared" si="14"/>
        <v>0</v>
      </c>
      <c r="AY40" s="79">
        <f>SUM(AI40:AX40)</f>
        <v>4154</v>
      </c>
      <c r="AZ40" s="65">
        <f>SUM(AZ36:AZ39)</f>
        <v>4244</v>
      </c>
      <c r="BA40" s="66">
        <f>SUM(BA36:BA39)</f>
        <v>0</v>
      </c>
      <c r="BB40" s="79">
        <f>SUM(BB12:BB35)</f>
        <v>4244</v>
      </c>
    </row>
    <row r="41" spans="1:6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9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4"/>
      <c r="BB41" s="4"/>
    </row>
    <row r="42" spans="1:6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5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5"/>
      <c r="AZ42" s="5"/>
      <c r="BA42" s="5"/>
      <c r="BB42" s="5"/>
    </row>
    <row r="43" spans="1:66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71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6"/>
      <c r="AU43" s="6"/>
      <c r="AV43" s="6"/>
      <c r="AW43" s="6"/>
      <c r="AX43" s="6"/>
      <c r="AY43" s="5"/>
      <c r="AZ43" s="5"/>
      <c r="BA43" s="5"/>
      <c r="BB43" s="5"/>
    </row>
    <row r="44" spans="1:66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4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6"/>
      <c r="AZ44" s="76"/>
      <c r="BA44" s="76"/>
    </row>
    <row r="45" spans="1:66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4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</row>
    <row r="46" spans="1:66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4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</row>
    <row r="47" spans="1:66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4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</row>
    <row r="48" spans="1:66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4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</row>
    <row r="49" spans="1:5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4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</row>
    <row r="50" spans="1:5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4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</row>
  </sheetData>
  <mergeCells count="8">
    <mergeCell ref="A7:BB7"/>
    <mergeCell ref="A9:AZ9"/>
    <mergeCell ref="BA9:BB10"/>
    <mergeCell ref="A10:B10"/>
    <mergeCell ref="C10:V10"/>
    <mergeCell ref="W10:AH10"/>
    <mergeCell ref="AI10:AY10"/>
    <mergeCell ref="AZ10:AZ1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IA50"/>
  <sheetViews>
    <sheetView topLeftCell="A7" workbookViewId="0">
      <selection activeCell="AM42" sqref="AM42"/>
    </sheetView>
  </sheetViews>
  <sheetFormatPr defaultRowHeight="15" x14ac:dyDescent="0.25"/>
  <cols>
    <col min="1" max="1" width="5.140625" style="1" customWidth="1"/>
    <col min="2" max="2" width="4.42578125" style="1" customWidth="1"/>
    <col min="3" max="7" width="4.140625" style="1" customWidth="1"/>
    <col min="8" max="8" width="4.42578125" style="1" bestFit="1" customWidth="1"/>
    <col min="9" max="11" width="4.140625" style="1" customWidth="1"/>
    <col min="12" max="12" width="4.85546875" style="1" customWidth="1"/>
    <col min="13" max="13" width="4.28515625" style="2" customWidth="1"/>
    <col min="14" max="14" width="4.85546875" style="2" customWidth="1"/>
    <col min="15" max="16" width="4.140625" style="2" customWidth="1"/>
    <col min="17" max="17" width="5.28515625" style="2" customWidth="1"/>
    <col min="18" max="20" width="4.140625" style="2" customWidth="1"/>
    <col min="21" max="21" width="4.5703125" style="2" customWidth="1"/>
    <col min="22" max="22" width="5.5703125" style="1" bestFit="1" customWidth="1"/>
    <col min="23" max="25" width="4.42578125" style="1" customWidth="1"/>
    <col min="26" max="26" width="5.28515625" style="2" customWidth="1"/>
    <col min="27" max="27" width="5.28515625" style="1" customWidth="1"/>
    <col min="28" max="29" width="4.42578125" style="1" bestFit="1" customWidth="1"/>
    <col min="30" max="30" width="5" style="1" customWidth="1"/>
    <col min="31" max="33" width="4.7109375" style="1" customWidth="1"/>
    <col min="34" max="34" width="5.140625" style="1" bestFit="1" customWidth="1"/>
    <col min="35" max="35" width="4.42578125" style="1" bestFit="1" customWidth="1"/>
    <col min="36" max="37" width="4.42578125" style="1" customWidth="1"/>
    <col min="38" max="41" width="4.42578125" style="1" bestFit="1" customWidth="1"/>
    <col min="42" max="42" width="4.7109375" style="1" customWidth="1"/>
    <col min="43" max="43" width="4.28515625" style="1" bestFit="1" customWidth="1"/>
    <col min="44" max="45" width="4.28515625" style="1" customWidth="1"/>
    <col min="46" max="46" width="3.5703125" style="1" bestFit="1" customWidth="1"/>
    <col min="47" max="47" width="4.28515625" style="1" customWidth="1"/>
    <col min="48" max="50" width="4.5703125" style="1" customWidth="1"/>
    <col min="51" max="51" width="5.5703125" style="1" customWidth="1"/>
    <col min="52" max="52" width="6" style="1" bestFit="1" customWidth="1"/>
    <col min="53" max="53" width="4.7109375" style="1" bestFit="1" customWidth="1"/>
    <col min="54" max="54" width="7" style="1" customWidth="1"/>
    <col min="55" max="55" width="6.28515625" style="1" customWidth="1"/>
    <col min="56" max="56" width="6.140625" style="1" customWidth="1"/>
    <col min="57" max="57" width="5" style="1" customWidth="1"/>
    <col min="58" max="59" width="5.42578125" style="1" customWidth="1"/>
    <col min="60" max="60" width="5.28515625" style="1" customWidth="1"/>
    <col min="61" max="61" width="5.42578125" style="1" customWidth="1"/>
    <col min="62" max="62" width="7.140625" style="1" customWidth="1"/>
    <col min="63" max="64" width="2" style="1" bestFit="1" customWidth="1"/>
    <col min="65" max="65" width="4" style="1" bestFit="1" customWidth="1"/>
    <col min="66" max="123" width="9.140625" style="1"/>
    <col min="124" max="124" width="7.140625" style="1" customWidth="1"/>
    <col min="125" max="125" width="6" style="1" customWidth="1"/>
    <col min="126" max="126" width="5" style="1" bestFit="1" customWidth="1"/>
    <col min="127" max="128" width="4.5703125" style="1" customWidth="1"/>
    <col min="129" max="129" width="4" style="1" customWidth="1"/>
    <col min="130" max="132" width="4.28515625" style="1" customWidth="1"/>
    <col min="133" max="134" width="4.5703125" style="1" customWidth="1"/>
    <col min="135" max="137" width="4.28515625" style="1" customWidth="1"/>
    <col min="138" max="138" width="4.5703125" style="1" customWidth="1"/>
    <col min="139" max="139" width="4.7109375" style="1" customWidth="1"/>
    <col min="140" max="140" width="5" style="1" customWidth="1"/>
    <col min="141" max="141" width="6.85546875" style="1" customWidth="1"/>
    <col min="142" max="143" width="4.140625" style="1" customWidth="1"/>
    <col min="144" max="144" width="4.7109375" style="1" customWidth="1"/>
    <col min="145" max="145" width="5.140625" style="1" customWidth="1"/>
    <col min="146" max="146" width="6.140625" style="1" customWidth="1"/>
    <col min="147" max="147" width="4.28515625" style="1" customWidth="1"/>
    <col min="148" max="148" width="4.5703125" style="1" customWidth="1"/>
    <col min="149" max="149" width="4.85546875" style="1" customWidth="1"/>
    <col min="150" max="150" width="3.85546875" style="1" customWidth="1"/>
    <col min="151" max="151" width="5.28515625" style="1" customWidth="1"/>
    <col min="152" max="153" width="4.85546875" style="1" customWidth="1"/>
    <col min="154" max="155" width="4.5703125" style="1" customWidth="1"/>
    <col min="156" max="157" width="4.28515625" style="1" customWidth="1"/>
    <col min="158" max="158" width="6.140625" style="1" customWidth="1"/>
    <col min="159" max="159" width="4.28515625" style="1" customWidth="1"/>
    <col min="160" max="160" width="5" style="1" bestFit="1" customWidth="1"/>
    <col min="161" max="161" width="4.85546875" style="1" customWidth="1"/>
    <col min="162" max="162" width="3.85546875" style="1" customWidth="1"/>
    <col min="163" max="163" width="4.28515625" style="1" customWidth="1"/>
    <col min="164" max="164" width="5.140625" style="1" customWidth="1"/>
    <col min="165" max="165" width="5.28515625" style="1" customWidth="1"/>
    <col min="166" max="166" width="4.42578125" style="1" customWidth="1"/>
    <col min="167" max="167" width="5" style="1" customWidth="1"/>
    <col min="168" max="184" width="9.140625" style="1"/>
    <col min="380" max="380" width="7.140625" customWidth="1"/>
    <col min="381" max="381" width="6" customWidth="1"/>
    <col min="382" max="382" width="5" bestFit="1" customWidth="1"/>
    <col min="383" max="384" width="4.5703125" customWidth="1"/>
    <col min="385" max="385" width="4" customWidth="1"/>
    <col min="386" max="388" width="4.28515625" customWidth="1"/>
    <col min="389" max="390" width="4.5703125" customWidth="1"/>
    <col min="391" max="393" width="4.28515625" customWidth="1"/>
    <col min="394" max="394" width="4.5703125" customWidth="1"/>
    <col min="395" max="395" width="4.7109375" customWidth="1"/>
    <col min="396" max="396" width="5" customWidth="1"/>
    <col min="397" max="397" width="6.85546875" customWidth="1"/>
    <col min="398" max="399" width="4.140625" customWidth="1"/>
    <col min="400" max="400" width="4.7109375" customWidth="1"/>
    <col min="401" max="401" width="5.140625" customWidth="1"/>
    <col min="402" max="402" width="6.140625" customWidth="1"/>
    <col min="403" max="403" width="4.28515625" customWidth="1"/>
    <col min="404" max="404" width="4.5703125" customWidth="1"/>
    <col min="405" max="405" width="4.85546875" customWidth="1"/>
    <col min="406" max="406" width="3.85546875" customWidth="1"/>
    <col min="407" max="407" width="5.28515625" customWidth="1"/>
    <col min="408" max="409" width="4.85546875" customWidth="1"/>
    <col min="410" max="411" width="4.5703125" customWidth="1"/>
    <col min="412" max="413" width="4.28515625" customWidth="1"/>
    <col min="414" max="414" width="6.140625" customWidth="1"/>
    <col min="415" max="415" width="4.28515625" customWidth="1"/>
    <col min="416" max="416" width="5" bestFit="1" customWidth="1"/>
    <col min="417" max="417" width="4.85546875" customWidth="1"/>
    <col min="418" max="418" width="3.85546875" customWidth="1"/>
    <col min="419" max="419" width="4.28515625" customWidth="1"/>
    <col min="420" max="420" width="5.140625" customWidth="1"/>
    <col min="421" max="421" width="5.28515625" customWidth="1"/>
    <col min="422" max="422" width="4.42578125" customWidth="1"/>
    <col min="423" max="423" width="5" customWidth="1"/>
    <col min="636" max="636" width="7.140625" customWidth="1"/>
    <col min="637" max="637" width="6" customWidth="1"/>
    <col min="638" max="638" width="5" bestFit="1" customWidth="1"/>
    <col min="639" max="640" width="4.5703125" customWidth="1"/>
    <col min="641" max="641" width="4" customWidth="1"/>
    <col min="642" max="644" width="4.28515625" customWidth="1"/>
    <col min="645" max="646" width="4.5703125" customWidth="1"/>
    <col min="647" max="649" width="4.28515625" customWidth="1"/>
    <col min="650" max="650" width="4.5703125" customWidth="1"/>
    <col min="651" max="651" width="4.7109375" customWidth="1"/>
    <col min="652" max="652" width="5" customWidth="1"/>
    <col min="653" max="653" width="6.85546875" customWidth="1"/>
    <col min="654" max="655" width="4.140625" customWidth="1"/>
    <col min="656" max="656" width="4.7109375" customWidth="1"/>
    <col min="657" max="657" width="5.140625" customWidth="1"/>
    <col min="658" max="658" width="6.140625" customWidth="1"/>
    <col min="659" max="659" width="4.28515625" customWidth="1"/>
    <col min="660" max="660" width="4.5703125" customWidth="1"/>
    <col min="661" max="661" width="4.85546875" customWidth="1"/>
    <col min="662" max="662" width="3.85546875" customWidth="1"/>
    <col min="663" max="663" width="5.28515625" customWidth="1"/>
    <col min="664" max="665" width="4.85546875" customWidth="1"/>
    <col min="666" max="667" width="4.5703125" customWidth="1"/>
    <col min="668" max="669" width="4.28515625" customWidth="1"/>
    <col min="670" max="670" width="6.140625" customWidth="1"/>
    <col min="671" max="671" width="4.28515625" customWidth="1"/>
    <col min="672" max="672" width="5" bestFit="1" customWidth="1"/>
    <col min="673" max="673" width="4.85546875" customWidth="1"/>
    <col min="674" max="674" width="3.85546875" customWidth="1"/>
    <col min="675" max="675" width="4.28515625" customWidth="1"/>
    <col min="676" max="676" width="5.140625" customWidth="1"/>
    <col min="677" max="677" width="5.28515625" customWidth="1"/>
    <col min="678" max="678" width="4.42578125" customWidth="1"/>
    <col min="679" max="679" width="5" customWidth="1"/>
    <col min="892" max="892" width="7.140625" customWidth="1"/>
    <col min="893" max="893" width="6" customWidth="1"/>
    <col min="894" max="894" width="5" bestFit="1" customWidth="1"/>
    <col min="895" max="896" width="4.5703125" customWidth="1"/>
    <col min="897" max="897" width="4" customWidth="1"/>
    <col min="898" max="900" width="4.28515625" customWidth="1"/>
    <col min="901" max="902" width="4.5703125" customWidth="1"/>
    <col min="903" max="905" width="4.28515625" customWidth="1"/>
    <col min="906" max="906" width="4.5703125" customWidth="1"/>
    <col min="907" max="907" width="4.7109375" customWidth="1"/>
    <col min="908" max="908" width="5" customWidth="1"/>
    <col min="909" max="909" width="6.85546875" customWidth="1"/>
    <col min="910" max="911" width="4.140625" customWidth="1"/>
    <col min="912" max="912" width="4.7109375" customWidth="1"/>
    <col min="913" max="913" width="5.140625" customWidth="1"/>
    <col min="914" max="914" width="6.140625" customWidth="1"/>
    <col min="915" max="915" width="4.28515625" customWidth="1"/>
    <col min="916" max="916" width="4.5703125" customWidth="1"/>
    <col min="917" max="917" width="4.85546875" customWidth="1"/>
    <col min="918" max="918" width="3.85546875" customWidth="1"/>
    <col min="919" max="919" width="5.28515625" customWidth="1"/>
    <col min="920" max="921" width="4.85546875" customWidth="1"/>
    <col min="922" max="923" width="4.5703125" customWidth="1"/>
    <col min="924" max="925" width="4.28515625" customWidth="1"/>
    <col min="926" max="926" width="6.140625" customWidth="1"/>
    <col min="927" max="927" width="4.28515625" customWidth="1"/>
    <col min="928" max="928" width="5" bestFit="1" customWidth="1"/>
    <col min="929" max="929" width="4.85546875" customWidth="1"/>
    <col min="930" max="930" width="3.85546875" customWidth="1"/>
    <col min="931" max="931" width="4.28515625" customWidth="1"/>
    <col min="932" max="932" width="5.140625" customWidth="1"/>
    <col min="933" max="933" width="5.28515625" customWidth="1"/>
    <col min="934" max="934" width="4.42578125" customWidth="1"/>
    <col min="935" max="935" width="5" customWidth="1"/>
    <col min="1148" max="1148" width="7.140625" customWidth="1"/>
    <col min="1149" max="1149" width="6" customWidth="1"/>
    <col min="1150" max="1150" width="5" bestFit="1" customWidth="1"/>
    <col min="1151" max="1152" width="4.5703125" customWidth="1"/>
    <col min="1153" max="1153" width="4" customWidth="1"/>
    <col min="1154" max="1156" width="4.28515625" customWidth="1"/>
    <col min="1157" max="1158" width="4.5703125" customWidth="1"/>
    <col min="1159" max="1161" width="4.28515625" customWidth="1"/>
    <col min="1162" max="1162" width="4.5703125" customWidth="1"/>
    <col min="1163" max="1163" width="4.7109375" customWidth="1"/>
    <col min="1164" max="1164" width="5" customWidth="1"/>
    <col min="1165" max="1165" width="6.85546875" customWidth="1"/>
    <col min="1166" max="1167" width="4.140625" customWidth="1"/>
    <col min="1168" max="1168" width="4.7109375" customWidth="1"/>
    <col min="1169" max="1169" width="5.140625" customWidth="1"/>
    <col min="1170" max="1170" width="6.140625" customWidth="1"/>
    <col min="1171" max="1171" width="4.28515625" customWidth="1"/>
    <col min="1172" max="1172" width="4.5703125" customWidth="1"/>
    <col min="1173" max="1173" width="4.85546875" customWidth="1"/>
    <col min="1174" max="1174" width="3.85546875" customWidth="1"/>
    <col min="1175" max="1175" width="5.28515625" customWidth="1"/>
    <col min="1176" max="1177" width="4.85546875" customWidth="1"/>
    <col min="1178" max="1179" width="4.5703125" customWidth="1"/>
    <col min="1180" max="1181" width="4.28515625" customWidth="1"/>
    <col min="1182" max="1182" width="6.140625" customWidth="1"/>
    <col min="1183" max="1183" width="4.28515625" customWidth="1"/>
    <col min="1184" max="1184" width="5" bestFit="1" customWidth="1"/>
    <col min="1185" max="1185" width="4.85546875" customWidth="1"/>
    <col min="1186" max="1186" width="3.85546875" customWidth="1"/>
    <col min="1187" max="1187" width="4.28515625" customWidth="1"/>
    <col min="1188" max="1188" width="5.140625" customWidth="1"/>
    <col min="1189" max="1189" width="5.28515625" customWidth="1"/>
    <col min="1190" max="1190" width="4.42578125" customWidth="1"/>
    <col min="1191" max="1191" width="5" customWidth="1"/>
    <col min="1404" max="1404" width="7.140625" customWidth="1"/>
    <col min="1405" max="1405" width="6" customWidth="1"/>
    <col min="1406" max="1406" width="5" bestFit="1" customWidth="1"/>
    <col min="1407" max="1408" width="4.5703125" customWidth="1"/>
    <col min="1409" max="1409" width="4" customWidth="1"/>
    <col min="1410" max="1412" width="4.28515625" customWidth="1"/>
    <col min="1413" max="1414" width="4.5703125" customWidth="1"/>
    <col min="1415" max="1417" width="4.28515625" customWidth="1"/>
    <col min="1418" max="1418" width="4.5703125" customWidth="1"/>
    <col min="1419" max="1419" width="4.7109375" customWidth="1"/>
    <col min="1420" max="1420" width="5" customWidth="1"/>
    <col min="1421" max="1421" width="6.85546875" customWidth="1"/>
    <col min="1422" max="1423" width="4.140625" customWidth="1"/>
    <col min="1424" max="1424" width="4.7109375" customWidth="1"/>
    <col min="1425" max="1425" width="5.140625" customWidth="1"/>
    <col min="1426" max="1426" width="6.140625" customWidth="1"/>
    <col min="1427" max="1427" width="4.28515625" customWidth="1"/>
    <col min="1428" max="1428" width="4.5703125" customWidth="1"/>
    <col min="1429" max="1429" width="4.85546875" customWidth="1"/>
    <col min="1430" max="1430" width="3.85546875" customWidth="1"/>
    <col min="1431" max="1431" width="5.28515625" customWidth="1"/>
    <col min="1432" max="1433" width="4.85546875" customWidth="1"/>
    <col min="1434" max="1435" width="4.5703125" customWidth="1"/>
    <col min="1436" max="1437" width="4.28515625" customWidth="1"/>
    <col min="1438" max="1438" width="6.140625" customWidth="1"/>
    <col min="1439" max="1439" width="4.28515625" customWidth="1"/>
    <col min="1440" max="1440" width="5" bestFit="1" customWidth="1"/>
    <col min="1441" max="1441" width="4.85546875" customWidth="1"/>
    <col min="1442" max="1442" width="3.85546875" customWidth="1"/>
    <col min="1443" max="1443" width="4.28515625" customWidth="1"/>
    <col min="1444" max="1444" width="5.140625" customWidth="1"/>
    <col min="1445" max="1445" width="5.28515625" customWidth="1"/>
    <col min="1446" max="1446" width="4.42578125" customWidth="1"/>
    <col min="1447" max="1447" width="5" customWidth="1"/>
    <col min="1660" max="1660" width="7.140625" customWidth="1"/>
    <col min="1661" max="1661" width="6" customWidth="1"/>
    <col min="1662" max="1662" width="5" bestFit="1" customWidth="1"/>
    <col min="1663" max="1664" width="4.5703125" customWidth="1"/>
    <col min="1665" max="1665" width="4" customWidth="1"/>
    <col min="1666" max="1668" width="4.28515625" customWidth="1"/>
    <col min="1669" max="1670" width="4.5703125" customWidth="1"/>
    <col min="1671" max="1673" width="4.28515625" customWidth="1"/>
    <col min="1674" max="1674" width="4.5703125" customWidth="1"/>
    <col min="1675" max="1675" width="4.7109375" customWidth="1"/>
    <col min="1676" max="1676" width="5" customWidth="1"/>
    <col min="1677" max="1677" width="6.85546875" customWidth="1"/>
    <col min="1678" max="1679" width="4.140625" customWidth="1"/>
    <col min="1680" max="1680" width="4.7109375" customWidth="1"/>
    <col min="1681" max="1681" width="5.140625" customWidth="1"/>
    <col min="1682" max="1682" width="6.140625" customWidth="1"/>
    <col min="1683" max="1683" width="4.28515625" customWidth="1"/>
    <col min="1684" max="1684" width="4.5703125" customWidth="1"/>
    <col min="1685" max="1685" width="4.85546875" customWidth="1"/>
    <col min="1686" max="1686" width="3.85546875" customWidth="1"/>
    <col min="1687" max="1687" width="5.28515625" customWidth="1"/>
    <col min="1688" max="1689" width="4.85546875" customWidth="1"/>
    <col min="1690" max="1691" width="4.5703125" customWidth="1"/>
    <col min="1692" max="1693" width="4.28515625" customWidth="1"/>
    <col min="1694" max="1694" width="6.140625" customWidth="1"/>
    <col min="1695" max="1695" width="4.28515625" customWidth="1"/>
    <col min="1696" max="1696" width="5" bestFit="1" customWidth="1"/>
    <col min="1697" max="1697" width="4.85546875" customWidth="1"/>
    <col min="1698" max="1698" width="3.85546875" customWidth="1"/>
    <col min="1699" max="1699" width="4.28515625" customWidth="1"/>
    <col min="1700" max="1700" width="5.140625" customWidth="1"/>
    <col min="1701" max="1701" width="5.28515625" customWidth="1"/>
    <col min="1702" max="1702" width="4.42578125" customWidth="1"/>
    <col min="1703" max="1703" width="5" customWidth="1"/>
    <col min="1916" max="1916" width="7.140625" customWidth="1"/>
    <col min="1917" max="1917" width="6" customWidth="1"/>
    <col min="1918" max="1918" width="5" bestFit="1" customWidth="1"/>
    <col min="1919" max="1920" width="4.5703125" customWidth="1"/>
    <col min="1921" max="1921" width="4" customWidth="1"/>
    <col min="1922" max="1924" width="4.28515625" customWidth="1"/>
    <col min="1925" max="1926" width="4.5703125" customWidth="1"/>
    <col min="1927" max="1929" width="4.28515625" customWidth="1"/>
    <col min="1930" max="1930" width="4.5703125" customWidth="1"/>
    <col min="1931" max="1931" width="4.7109375" customWidth="1"/>
    <col min="1932" max="1932" width="5" customWidth="1"/>
    <col min="1933" max="1933" width="6.85546875" customWidth="1"/>
    <col min="1934" max="1935" width="4.140625" customWidth="1"/>
    <col min="1936" max="1936" width="4.7109375" customWidth="1"/>
    <col min="1937" max="1937" width="5.140625" customWidth="1"/>
    <col min="1938" max="1938" width="6.140625" customWidth="1"/>
    <col min="1939" max="1939" width="4.28515625" customWidth="1"/>
    <col min="1940" max="1940" width="4.5703125" customWidth="1"/>
    <col min="1941" max="1941" width="4.85546875" customWidth="1"/>
    <col min="1942" max="1942" width="3.85546875" customWidth="1"/>
    <col min="1943" max="1943" width="5.28515625" customWidth="1"/>
    <col min="1944" max="1945" width="4.85546875" customWidth="1"/>
    <col min="1946" max="1947" width="4.5703125" customWidth="1"/>
    <col min="1948" max="1949" width="4.28515625" customWidth="1"/>
    <col min="1950" max="1950" width="6.140625" customWidth="1"/>
    <col min="1951" max="1951" width="4.28515625" customWidth="1"/>
    <col min="1952" max="1952" width="5" bestFit="1" customWidth="1"/>
    <col min="1953" max="1953" width="4.85546875" customWidth="1"/>
    <col min="1954" max="1954" width="3.85546875" customWidth="1"/>
    <col min="1955" max="1955" width="4.28515625" customWidth="1"/>
    <col min="1956" max="1956" width="5.140625" customWidth="1"/>
    <col min="1957" max="1957" width="5.28515625" customWidth="1"/>
    <col min="1958" max="1958" width="4.42578125" customWidth="1"/>
    <col min="1959" max="1959" width="5" customWidth="1"/>
    <col min="2172" max="2172" width="7.140625" customWidth="1"/>
    <col min="2173" max="2173" width="6" customWidth="1"/>
    <col min="2174" max="2174" width="5" bestFit="1" customWidth="1"/>
    <col min="2175" max="2176" width="4.5703125" customWidth="1"/>
    <col min="2177" max="2177" width="4" customWidth="1"/>
    <col min="2178" max="2180" width="4.28515625" customWidth="1"/>
    <col min="2181" max="2182" width="4.5703125" customWidth="1"/>
    <col min="2183" max="2185" width="4.28515625" customWidth="1"/>
    <col min="2186" max="2186" width="4.5703125" customWidth="1"/>
    <col min="2187" max="2187" width="4.7109375" customWidth="1"/>
    <col min="2188" max="2188" width="5" customWidth="1"/>
    <col min="2189" max="2189" width="6.85546875" customWidth="1"/>
    <col min="2190" max="2191" width="4.140625" customWidth="1"/>
    <col min="2192" max="2192" width="4.7109375" customWidth="1"/>
    <col min="2193" max="2193" width="5.140625" customWidth="1"/>
    <col min="2194" max="2194" width="6.140625" customWidth="1"/>
    <col min="2195" max="2195" width="4.28515625" customWidth="1"/>
    <col min="2196" max="2196" width="4.5703125" customWidth="1"/>
    <col min="2197" max="2197" width="4.85546875" customWidth="1"/>
    <col min="2198" max="2198" width="3.85546875" customWidth="1"/>
    <col min="2199" max="2199" width="5.28515625" customWidth="1"/>
    <col min="2200" max="2201" width="4.85546875" customWidth="1"/>
    <col min="2202" max="2203" width="4.5703125" customWidth="1"/>
    <col min="2204" max="2205" width="4.28515625" customWidth="1"/>
    <col min="2206" max="2206" width="6.140625" customWidth="1"/>
    <col min="2207" max="2207" width="4.28515625" customWidth="1"/>
    <col min="2208" max="2208" width="5" bestFit="1" customWidth="1"/>
    <col min="2209" max="2209" width="4.85546875" customWidth="1"/>
    <col min="2210" max="2210" width="3.85546875" customWidth="1"/>
    <col min="2211" max="2211" width="4.28515625" customWidth="1"/>
    <col min="2212" max="2212" width="5.140625" customWidth="1"/>
    <col min="2213" max="2213" width="5.28515625" customWidth="1"/>
    <col min="2214" max="2214" width="4.42578125" customWidth="1"/>
    <col min="2215" max="2215" width="5" customWidth="1"/>
    <col min="2428" max="2428" width="7.140625" customWidth="1"/>
    <col min="2429" max="2429" width="6" customWidth="1"/>
    <col min="2430" max="2430" width="5" bestFit="1" customWidth="1"/>
    <col min="2431" max="2432" width="4.5703125" customWidth="1"/>
    <col min="2433" max="2433" width="4" customWidth="1"/>
    <col min="2434" max="2436" width="4.28515625" customWidth="1"/>
    <col min="2437" max="2438" width="4.5703125" customWidth="1"/>
    <col min="2439" max="2441" width="4.28515625" customWidth="1"/>
    <col min="2442" max="2442" width="4.5703125" customWidth="1"/>
    <col min="2443" max="2443" width="4.7109375" customWidth="1"/>
    <col min="2444" max="2444" width="5" customWidth="1"/>
    <col min="2445" max="2445" width="6.85546875" customWidth="1"/>
    <col min="2446" max="2447" width="4.140625" customWidth="1"/>
    <col min="2448" max="2448" width="4.7109375" customWidth="1"/>
    <col min="2449" max="2449" width="5.140625" customWidth="1"/>
    <col min="2450" max="2450" width="6.140625" customWidth="1"/>
    <col min="2451" max="2451" width="4.28515625" customWidth="1"/>
    <col min="2452" max="2452" width="4.5703125" customWidth="1"/>
    <col min="2453" max="2453" width="4.85546875" customWidth="1"/>
    <col min="2454" max="2454" width="3.85546875" customWidth="1"/>
    <col min="2455" max="2455" width="5.28515625" customWidth="1"/>
    <col min="2456" max="2457" width="4.85546875" customWidth="1"/>
    <col min="2458" max="2459" width="4.5703125" customWidth="1"/>
    <col min="2460" max="2461" width="4.28515625" customWidth="1"/>
    <col min="2462" max="2462" width="6.140625" customWidth="1"/>
    <col min="2463" max="2463" width="4.28515625" customWidth="1"/>
    <col min="2464" max="2464" width="5" bestFit="1" customWidth="1"/>
    <col min="2465" max="2465" width="4.85546875" customWidth="1"/>
    <col min="2466" max="2466" width="3.85546875" customWidth="1"/>
    <col min="2467" max="2467" width="4.28515625" customWidth="1"/>
    <col min="2468" max="2468" width="5.140625" customWidth="1"/>
    <col min="2469" max="2469" width="5.28515625" customWidth="1"/>
    <col min="2470" max="2470" width="4.42578125" customWidth="1"/>
    <col min="2471" max="2471" width="5" customWidth="1"/>
    <col min="2684" max="2684" width="7.140625" customWidth="1"/>
    <col min="2685" max="2685" width="6" customWidth="1"/>
    <col min="2686" max="2686" width="5" bestFit="1" customWidth="1"/>
    <col min="2687" max="2688" width="4.5703125" customWidth="1"/>
    <col min="2689" max="2689" width="4" customWidth="1"/>
    <col min="2690" max="2692" width="4.28515625" customWidth="1"/>
    <col min="2693" max="2694" width="4.5703125" customWidth="1"/>
    <col min="2695" max="2697" width="4.28515625" customWidth="1"/>
    <col min="2698" max="2698" width="4.5703125" customWidth="1"/>
    <col min="2699" max="2699" width="4.7109375" customWidth="1"/>
    <col min="2700" max="2700" width="5" customWidth="1"/>
    <col min="2701" max="2701" width="6.85546875" customWidth="1"/>
    <col min="2702" max="2703" width="4.140625" customWidth="1"/>
    <col min="2704" max="2704" width="4.7109375" customWidth="1"/>
    <col min="2705" max="2705" width="5.140625" customWidth="1"/>
    <col min="2706" max="2706" width="6.140625" customWidth="1"/>
    <col min="2707" max="2707" width="4.28515625" customWidth="1"/>
    <col min="2708" max="2708" width="4.5703125" customWidth="1"/>
    <col min="2709" max="2709" width="4.85546875" customWidth="1"/>
    <col min="2710" max="2710" width="3.85546875" customWidth="1"/>
    <col min="2711" max="2711" width="5.28515625" customWidth="1"/>
    <col min="2712" max="2713" width="4.85546875" customWidth="1"/>
    <col min="2714" max="2715" width="4.5703125" customWidth="1"/>
    <col min="2716" max="2717" width="4.28515625" customWidth="1"/>
    <col min="2718" max="2718" width="6.140625" customWidth="1"/>
    <col min="2719" max="2719" width="4.28515625" customWidth="1"/>
    <col min="2720" max="2720" width="5" bestFit="1" customWidth="1"/>
    <col min="2721" max="2721" width="4.85546875" customWidth="1"/>
    <col min="2722" max="2722" width="3.85546875" customWidth="1"/>
    <col min="2723" max="2723" width="4.28515625" customWidth="1"/>
    <col min="2724" max="2724" width="5.140625" customWidth="1"/>
    <col min="2725" max="2725" width="5.28515625" customWidth="1"/>
    <col min="2726" max="2726" width="4.42578125" customWidth="1"/>
    <col min="2727" max="2727" width="5" customWidth="1"/>
    <col min="2940" max="2940" width="7.140625" customWidth="1"/>
    <col min="2941" max="2941" width="6" customWidth="1"/>
    <col min="2942" max="2942" width="5" bestFit="1" customWidth="1"/>
    <col min="2943" max="2944" width="4.5703125" customWidth="1"/>
    <col min="2945" max="2945" width="4" customWidth="1"/>
    <col min="2946" max="2948" width="4.28515625" customWidth="1"/>
    <col min="2949" max="2950" width="4.5703125" customWidth="1"/>
    <col min="2951" max="2953" width="4.28515625" customWidth="1"/>
    <col min="2954" max="2954" width="4.5703125" customWidth="1"/>
    <col min="2955" max="2955" width="4.7109375" customWidth="1"/>
    <col min="2956" max="2956" width="5" customWidth="1"/>
    <col min="2957" max="2957" width="6.85546875" customWidth="1"/>
    <col min="2958" max="2959" width="4.140625" customWidth="1"/>
    <col min="2960" max="2960" width="4.7109375" customWidth="1"/>
    <col min="2961" max="2961" width="5.140625" customWidth="1"/>
    <col min="2962" max="2962" width="6.140625" customWidth="1"/>
    <col min="2963" max="2963" width="4.28515625" customWidth="1"/>
    <col min="2964" max="2964" width="4.5703125" customWidth="1"/>
    <col min="2965" max="2965" width="4.85546875" customWidth="1"/>
    <col min="2966" max="2966" width="3.85546875" customWidth="1"/>
    <col min="2967" max="2967" width="5.28515625" customWidth="1"/>
    <col min="2968" max="2969" width="4.85546875" customWidth="1"/>
    <col min="2970" max="2971" width="4.5703125" customWidth="1"/>
    <col min="2972" max="2973" width="4.28515625" customWidth="1"/>
    <col min="2974" max="2974" width="6.140625" customWidth="1"/>
    <col min="2975" max="2975" width="4.28515625" customWidth="1"/>
    <col min="2976" max="2976" width="5" bestFit="1" customWidth="1"/>
    <col min="2977" max="2977" width="4.85546875" customWidth="1"/>
    <col min="2978" max="2978" width="3.85546875" customWidth="1"/>
    <col min="2979" max="2979" width="4.28515625" customWidth="1"/>
    <col min="2980" max="2980" width="5.140625" customWidth="1"/>
    <col min="2981" max="2981" width="5.28515625" customWidth="1"/>
    <col min="2982" max="2982" width="4.42578125" customWidth="1"/>
    <col min="2983" max="2983" width="5" customWidth="1"/>
    <col min="3196" max="3196" width="7.140625" customWidth="1"/>
    <col min="3197" max="3197" width="6" customWidth="1"/>
    <col min="3198" max="3198" width="5" bestFit="1" customWidth="1"/>
    <col min="3199" max="3200" width="4.5703125" customWidth="1"/>
    <col min="3201" max="3201" width="4" customWidth="1"/>
    <col min="3202" max="3204" width="4.28515625" customWidth="1"/>
    <col min="3205" max="3206" width="4.5703125" customWidth="1"/>
    <col min="3207" max="3209" width="4.28515625" customWidth="1"/>
    <col min="3210" max="3210" width="4.5703125" customWidth="1"/>
    <col min="3211" max="3211" width="4.7109375" customWidth="1"/>
    <col min="3212" max="3212" width="5" customWidth="1"/>
    <col min="3213" max="3213" width="6.85546875" customWidth="1"/>
    <col min="3214" max="3215" width="4.140625" customWidth="1"/>
    <col min="3216" max="3216" width="4.7109375" customWidth="1"/>
    <col min="3217" max="3217" width="5.140625" customWidth="1"/>
    <col min="3218" max="3218" width="6.140625" customWidth="1"/>
    <col min="3219" max="3219" width="4.28515625" customWidth="1"/>
    <col min="3220" max="3220" width="4.5703125" customWidth="1"/>
    <col min="3221" max="3221" width="4.85546875" customWidth="1"/>
    <col min="3222" max="3222" width="3.85546875" customWidth="1"/>
    <col min="3223" max="3223" width="5.28515625" customWidth="1"/>
    <col min="3224" max="3225" width="4.85546875" customWidth="1"/>
    <col min="3226" max="3227" width="4.5703125" customWidth="1"/>
    <col min="3228" max="3229" width="4.28515625" customWidth="1"/>
    <col min="3230" max="3230" width="6.140625" customWidth="1"/>
    <col min="3231" max="3231" width="4.28515625" customWidth="1"/>
    <col min="3232" max="3232" width="5" bestFit="1" customWidth="1"/>
    <col min="3233" max="3233" width="4.85546875" customWidth="1"/>
    <col min="3234" max="3234" width="3.85546875" customWidth="1"/>
    <col min="3235" max="3235" width="4.28515625" customWidth="1"/>
    <col min="3236" max="3236" width="5.140625" customWidth="1"/>
    <col min="3237" max="3237" width="5.28515625" customWidth="1"/>
    <col min="3238" max="3238" width="4.42578125" customWidth="1"/>
    <col min="3239" max="3239" width="5" customWidth="1"/>
    <col min="3452" max="3452" width="7.140625" customWidth="1"/>
    <col min="3453" max="3453" width="6" customWidth="1"/>
    <col min="3454" max="3454" width="5" bestFit="1" customWidth="1"/>
    <col min="3455" max="3456" width="4.5703125" customWidth="1"/>
    <col min="3457" max="3457" width="4" customWidth="1"/>
    <col min="3458" max="3460" width="4.28515625" customWidth="1"/>
    <col min="3461" max="3462" width="4.5703125" customWidth="1"/>
    <col min="3463" max="3465" width="4.28515625" customWidth="1"/>
    <col min="3466" max="3466" width="4.5703125" customWidth="1"/>
    <col min="3467" max="3467" width="4.7109375" customWidth="1"/>
    <col min="3468" max="3468" width="5" customWidth="1"/>
    <col min="3469" max="3469" width="6.85546875" customWidth="1"/>
    <col min="3470" max="3471" width="4.140625" customWidth="1"/>
    <col min="3472" max="3472" width="4.7109375" customWidth="1"/>
    <col min="3473" max="3473" width="5.140625" customWidth="1"/>
    <col min="3474" max="3474" width="6.140625" customWidth="1"/>
    <col min="3475" max="3475" width="4.28515625" customWidth="1"/>
    <col min="3476" max="3476" width="4.5703125" customWidth="1"/>
    <col min="3477" max="3477" width="4.85546875" customWidth="1"/>
    <col min="3478" max="3478" width="3.85546875" customWidth="1"/>
    <col min="3479" max="3479" width="5.28515625" customWidth="1"/>
    <col min="3480" max="3481" width="4.85546875" customWidth="1"/>
    <col min="3482" max="3483" width="4.5703125" customWidth="1"/>
    <col min="3484" max="3485" width="4.28515625" customWidth="1"/>
    <col min="3486" max="3486" width="6.140625" customWidth="1"/>
    <col min="3487" max="3487" width="4.28515625" customWidth="1"/>
    <col min="3488" max="3488" width="5" bestFit="1" customWidth="1"/>
    <col min="3489" max="3489" width="4.85546875" customWidth="1"/>
    <col min="3490" max="3490" width="3.85546875" customWidth="1"/>
    <col min="3491" max="3491" width="4.28515625" customWidth="1"/>
    <col min="3492" max="3492" width="5.140625" customWidth="1"/>
    <col min="3493" max="3493" width="5.28515625" customWidth="1"/>
    <col min="3494" max="3494" width="4.42578125" customWidth="1"/>
    <col min="3495" max="3495" width="5" customWidth="1"/>
    <col min="3708" max="3708" width="7.140625" customWidth="1"/>
    <col min="3709" max="3709" width="6" customWidth="1"/>
    <col min="3710" max="3710" width="5" bestFit="1" customWidth="1"/>
    <col min="3711" max="3712" width="4.5703125" customWidth="1"/>
    <col min="3713" max="3713" width="4" customWidth="1"/>
    <col min="3714" max="3716" width="4.28515625" customWidth="1"/>
    <col min="3717" max="3718" width="4.5703125" customWidth="1"/>
    <col min="3719" max="3721" width="4.28515625" customWidth="1"/>
    <col min="3722" max="3722" width="4.5703125" customWidth="1"/>
    <col min="3723" max="3723" width="4.7109375" customWidth="1"/>
    <col min="3724" max="3724" width="5" customWidth="1"/>
    <col min="3725" max="3725" width="6.85546875" customWidth="1"/>
    <col min="3726" max="3727" width="4.140625" customWidth="1"/>
    <col min="3728" max="3728" width="4.7109375" customWidth="1"/>
    <col min="3729" max="3729" width="5.140625" customWidth="1"/>
    <col min="3730" max="3730" width="6.140625" customWidth="1"/>
    <col min="3731" max="3731" width="4.28515625" customWidth="1"/>
    <col min="3732" max="3732" width="4.5703125" customWidth="1"/>
    <col min="3733" max="3733" width="4.85546875" customWidth="1"/>
    <col min="3734" max="3734" width="3.85546875" customWidth="1"/>
    <col min="3735" max="3735" width="5.28515625" customWidth="1"/>
    <col min="3736" max="3737" width="4.85546875" customWidth="1"/>
    <col min="3738" max="3739" width="4.5703125" customWidth="1"/>
    <col min="3740" max="3741" width="4.28515625" customWidth="1"/>
    <col min="3742" max="3742" width="6.140625" customWidth="1"/>
    <col min="3743" max="3743" width="4.28515625" customWidth="1"/>
    <col min="3744" max="3744" width="5" bestFit="1" customWidth="1"/>
    <col min="3745" max="3745" width="4.85546875" customWidth="1"/>
    <col min="3746" max="3746" width="3.85546875" customWidth="1"/>
    <col min="3747" max="3747" width="4.28515625" customWidth="1"/>
    <col min="3748" max="3748" width="5.140625" customWidth="1"/>
    <col min="3749" max="3749" width="5.28515625" customWidth="1"/>
    <col min="3750" max="3750" width="4.42578125" customWidth="1"/>
    <col min="3751" max="3751" width="5" customWidth="1"/>
    <col min="3964" max="3964" width="7.140625" customWidth="1"/>
    <col min="3965" max="3965" width="6" customWidth="1"/>
    <col min="3966" max="3966" width="5" bestFit="1" customWidth="1"/>
    <col min="3967" max="3968" width="4.5703125" customWidth="1"/>
    <col min="3969" max="3969" width="4" customWidth="1"/>
    <col min="3970" max="3972" width="4.28515625" customWidth="1"/>
    <col min="3973" max="3974" width="4.5703125" customWidth="1"/>
    <col min="3975" max="3977" width="4.28515625" customWidth="1"/>
    <col min="3978" max="3978" width="4.5703125" customWidth="1"/>
    <col min="3979" max="3979" width="4.7109375" customWidth="1"/>
    <col min="3980" max="3980" width="5" customWidth="1"/>
    <col min="3981" max="3981" width="6.85546875" customWidth="1"/>
    <col min="3982" max="3983" width="4.140625" customWidth="1"/>
    <col min="3984" max="3984" width="4.7109375" customWidth="1"/>
    <col min="3985" max="3985" width="5.140625" customWidth="1"/>
    <col min="3986" max="3986" width="6.140625" customWidth="1"/>
    <col min="3987" max="3987" width="4.28515625" customWidth="1"/>
    <col min="3988" max="3988" width="4.5703125" customWidth="1"/>
    <col min="3989" max="3989" width="4.85546875" customWidth="1"/>
    <col min="3990" max="3990" width="3.85546875" customWidth="1"/>
    <col min="3991" max="3991" width="5.28515625" customWidth="1"/>
    <col min="3992" max="3993" width="4.85546875" customWidth="1"/>
    <col min="3994" max="3995" width="4.5703125" customWidth="1"/>
    <col min="3996" max="3997" width="4.28515625" customWidth="1"/>
    <col min="3998" max="3998" width="6.140625" customWidth="1"/>
    <col min="3999" max="3999" width="4.28515625" customWidth="1"/>
    <col min="4000" max="4000" width="5" bestFit="1" customWidth="1"/>
    <col min="4001" max="4001" width="4.85546875" customWidth="1"/>
    <col min="4002" max="4002" width="3.85546875" customWidth="1"/>
    <col min="4003" max="4003" width="4.28515625" customWidth="1"/>
    <col min="4004" max="4004" width="5.140625" customWidth="1"/>
    <col min="4005" max="4005" width="5.28515625" customWidth="1"/>
    <col min="4006" max="4006" width="4.42578125" customWidth="1"/>
    <col min="4007" max="4007" width="5" customWidth="1"/>
    <col min="4220" max="4220" width="7.140625" customWidth="1"/>
    <col min="4221" max="4221" width="6" customWidth="1"/>
    <col min="4222" max="4222" width="5" bestFit="1" customWidth="1"/>
    <col min="4223" max="4224" width="4.5703125" customWidth="1"/>
    <col min="4225" max="4225" width="4" customWidth="1"/>
    <col min="4226" max="4228" width="4.28515625" customWidth="1"/>
    <col min="4229" max="4230" width="4.5703125" customWidth="1"/>
    <col min="4231" max="4233" width="4.28515625" customWidth="1"/>
    <col min="4234" max="4234" width="4.5703125" customWidth="1"/>
    <col min="4235" max="4235" width="4.7109375" customWidth="1"/>
    <col min="4236" max="4236" width="5" customWidth="1"/>
    <col min="4237" max="4237" width="6.85546875" customWidth="1"/>
    <col min="4238" max="4239" width="4.140625" customWidth="1"/>
    <col min="4240" max="4240" width="4.7109375" customWidth="1"/>
    <col min="4241" max="4241" width="5.140625" customWidth="1"/>
    <col min="4242" max="4242" width="6.140625" customWidth="1"/>
    <col min="4243" max="4243" width="4.28515625" customWidth="1"/>
    <col min="4244" max="4244" width="4.5703125" customWidth="1"/>
    <col min="4245" max="4245" width="4.85546875" customWidth="1"/>
    <col min="4246" max="4246" width="3.85546875" customWidth="1"/>
    <col min="4247" max="4247" width="5.28515625" customWidth="1"/>
    <col min="4248" max="4249" width="4.85546875" customWidth="1"/>
    <col min="4250" max="4251" width="4.5703125" customWidth="1"/>
    <col min="4252" max="4253" width="4.28515625" customWidth="1"/>
    <col min="4254" max="4254" width="6.140625" customWidth="1"/>
    <col min="4255" max="4255" width="4.28515625" customWidth="1"/>
    <col min="4256" max="4256" width="5" bestFit="1" customWidth="1"/>
    <col min="4257" max="4257" width="4.85546875" customWidth="1"/>
    <col min="4258" max="4258" width="3.85546875" customWidth="1"/>
    <col min="4259" max="4259" width="4.28515625" customWidth="1"/>
    <col min="4260" max="4260" width="5.140625" customWidth="1"/>
    <col min="4261" max="4261" width="5.28515625" customWidth="1"/>
    <col min="4262" max="4262" width="4.42578125" customWidth="1"/>
    <col min="4263" max="4263" width="5" customWidth="1"/>
    <col min="4476" max="4476" width="7.140625" customWidth="1"/>
    <col min="4477" max="4477" width="6" customWidth="1"/>
    <col min="4478" max="4478" width="5" bestFit="1" customWidth="1"/>
    <col min="4479" max="4480" width="4.5703125" customWidth="1"/>
    <col min="4481" max="4481" width="4" customWidth="1"/>
    <col min="4482" max="4484" width="4.28515625" customWidth="1"/>
    <col min="4485" max="4486" width="4.5703125" customWidth="1"/>
    <col min="4487" max="4489" width="4.28515625" customWidth="1"/>
    <col min="4490" max="4490" width="4.5703125" customWidth="1"/>
    <col min="4491" max="4491" width="4.7109375" customWidth="1"/>
    <col min="4492" max="4492" width="5" customWidth="1"/>
    <col min="4493" max="4493" width="6.85546875" customWidth="1"/>
    <col min="4494" max="4495" width="4.140625" customWidth="1"/>
    <col min="4496" max="4496" width="4.7109375" customWidth="1"/>
    <col min="4497" max="4497" width="5.140625" customWidth="1"/>
    <col min="4498" max="4498" width="6.140625" customWidth="1"/>
    <col min="4499" max="4499" width="4.28515625" customWidth="1"/>
    <col min="4500" max="4500" width="4.5703125" customWidth="1"/>
    <col min="4501" max="4501" width="4.85546875" customWidth="1"/>
    <col min="4502" max="4502" width="3.85546875" customWidth="1"/>
    <col min="4503" max="4503" width="5.28515625" customWidth="1"/>
    <col min="4504" max="4505" width="4.85546875" customWidth="1"/>
    <col min="4506" max="4507" width="4.5703125" customWidth="1"/>
    <col min="4508" max="4509" width="4.28515625" customWidth="1"/>
    <col min="4510" max="4510" width="6.140625" customWidth="1"/>
    <col min="4511" max="4511" width="4.28515625" customWidth="1"/>
    <col min="4512" max="4512" width="5" bestFit="1" customWidth="1"/>
    <col min="4513" max="4513" width="4.85546875" customWidth="1"/>
    <col min="4514" max="4514" width="3.85546875" customWidth="1"/>
    <col min="4515" max="4515" width="4.28515625" customWidth="1"/>
    <col min="4516" max="4516" width="5.140625" customWidth="1"/>
    <col min="4517" max="4517" width="5.28515625" customWidth="1"/>
    <col min="4518" max="4518" width="4.42578125" customWidth="1"/>
    <col min="4519" max="4519" width="5" customWidth="1"/>
    <col min="4732" max="4732" width="7.140625" customWidth="1"/>
    <col min="4733" max="4733" width="6" customWidth="1"/>
    <col min="4734" max="4734" width="5" bestFit="1" customWidth="1"/>
    <col min="4735" max="4736" width="4.5703125" customWidth="1"/>
    <col min="4737" max="4737" width="4" customWidth="1"/>
    <col min="4738" max="4740" width="4.28515625" customWidth="1"/>
    <col min="4741" max="4742" width="4.5703125" customWidth="1"/>
    <col min="4743" max="4745" width="4.28515625" customWidth="1"/>
    <col min="4746" max="4746" width="4.5703125" customWidth="1"/>
    <col min="4747" max="4747" width="4.7109375" customWidth="1"/>
    <col min="4748" max="4748" width="5" customWidth="1"/>
    <col min="4749" max="4749" width="6.85546875" customWidth="1"/>
    <col min="4750" max="4751" width="4.140625" customWidth="1"/>
    <col min="4752" max="4752" width="4.7109375" customWidth="1"/>
    <col min="4753" max="4753" width="5.140625" customWidth="1"/>
    <col min="4754" max="4754" width="6.140625" customWidth="1"/>
    <col min="4755" max="4755" width="4.28515625" customWidth="1"/>
    <col min="4756" max="4756" width="4.5703125" customWidth="1"/>
    <col min="4757" max="4757" width="4.85546875" customWidth="1"/>
    <col min="4758" max="4758" width="3.85546875" customWidth="1"/>
    <col min="4759" max="4759" width="5.28515625" customWidth="1"/>
    <col min="4760" max="4761" width="4.85546875" customWidth="1"/>
    <col min="4762" max="4763" width="4.5703125" customWidth="1"/>
    <col min="4764" max="4765" width="4.28515625" customWidth="1"/>
    <col min="4766" max="4766" width="6.140625" customWidth="1"/>
    <col min="4767" max="4767" width="4.28515625" customWidth="1"/>
    <col min="4768" max="4768" width="5" bestFit="1" customWidth="1"/>
    <col min="4769" max="4769" width="4.85546875" customWidth="1"/>
    <col min="4770" max="4770" width="3.85546875" customWidth="1"/>
    <col min="4771" max="4771" width="4.28515625" customWidth="1"/>
    <col min="4772" max="4772" width="5.140625" customWidth="1"/>
    <col min="4773" max="4773" width="5.28515625" customWidth="1"/>
    <col min="4774" max="4774" width="4.42578125" customWidth="1"/>
    <col min="4775" max="4775" width="5" customWidth="1"/>
    <col min="4988" max="4988" width="7.140625" customWidth="1"/>
    <col min="4989" max="4989" width="6" customWidth="1"/>
    <col min="4990" max="4990" width="5" bestFit="1" customWidth="1"/>
    <col min="4991" max="4992" width="4.5703125" customWidth="1"/>
    <col min="4993" max="4993" width="4" customWidth="1"/>
    <col min="4994" max="4996" width="4.28515625" customWidth="1"/>
    <col min="4997" max="4998" width="4.5703125" customWidth="1"/>
    <col min="4999" max="5001" width="4.28515625" customWidth="1"/>
    <col min="5002" max="5002" width="4.5703125" customWidth="1"/>
    <col min="5003" max="5003" width="4.7109375" customWidth="1"/>
    <col min="5004" max="5004" width="5" customWidth="1"/>
    <col min="5005" max="5005" width="6.85546875" customWidth="1"/>
    <col min="5006" max="5007" width="4.140625" customWidth="1"/>
    <col min="5008" max="5008" width="4.7109375" customWidth="1"/>
    <col min="5009" max="5009" width="5.140625" customWidth="1"/>
    <col min="5010" max="5010" width="6.140625" customWidth="1"/>
    <col min="5011" max="5011" width="4.28515625" customWidth="1"/>
    <col min="5012" max="5012" width="4.5703125" customWidth="1"/>
    <col min="5013" max="5013" width="4.85546875" customWidth="1"/>
    <col min="5014" max="5014" width="3.85546875" customWidth="1"/>
    <col min="5015" max="5015" width="5.28515625" customWidth="1"/>
    <col min="5016" max="5017" width="4.85546875" customWidth="1"/>
    <col min="5018" max="5019" width="4.5703125" customWidth="1"/>
    <col min="5020" max="5021" width="4.28515625" customWidth="1"/>
    <col min="5022" max="5022" width="6.140625" customWidth="1"/>
    <col min="5023" max="5023" width="4.28515625" customWidth="1"/>
    <col min="5024" max="5024" width="5" bestFit="1" customWidth="1"/>
    <col min="5025" max="5025" width="4.85546875" customWidth="1"/>
    <col min="5026" max="5026" width="3.85546875" customWidth="1"/>
    <col min="5027" max="5027" width="4.28515625" customWidth="1"/>
    <col min="5028" max="5028" width="5.140625" customWidth="1"/>
    <col min="5029" max="5029" width="5.28515625" customWidth="1"/>
    <col min="5030" max="5030" width="4.42578125" customWidth="1"/>
    <col min="5031" max="5031" width="5" customWidth="1"/>
    <col min="5244" max="5244" width="7.140625" customWidth="1"/>
    <col min="5245" max="5245" width="6" customWidth="1"/>
    <col min="5246" max="5246" width="5" bestFit="1" customWidth="1"/>
    <col min="5247" max="5248" width="4.5703125" customWidth="1"/>
    <col min="5249" max="5249" width="4" customWidth="1"/>
    <col min="5250" max="5252" width="4.28515625" customWidth="1"/>
    <col min="5253" max="5254" width="4.5703125" customWidth="1"/>
    <col min="5255" max="5257" width="4.28515625" customWidth="1"/>
    <col min="5258" max="5258" width="4.5703125" customWidth="1"/>
    <col min="5259" max="5259" width="4.7109375" customWidth="1"/>
    <col min="5260" max="5260" width="5" customWidth="1"/>
    <col min="5261" max="5261" width="6.85546875" customWidth="1"/>
    <col min="5262" max="5263" width="4.140625" customWidth="1"/>
    <col min="5264" max="5264" width="4.7109375" customWidth="1"/>
    <col min="5265" max="5265" width="5.140625" customWidth="1"/>
    <col min="5266" max="5266" width="6.140625" customWidth="1"/>
    <col min="5267" max="5267" width="4.28515625" customWidth="1"/>
    <col min="5268" max="5268" width="4.5703125" customWidth="1"/>
    <col min="5269" max="5269" width="4.85546875" customWidth="1"/>
    <col min="5270" max="5270" width="3.85546875" customWidth="1"/>
    <col min="5271" max="5271" width="5.28515625" customWidth="1"/>
    <col min="5272" max="5273" width="4.85546875" customWidth="1"/>
    <col min="5274" max="5275" width="4.5703125" customWidth="1"/>
    <col min="5276" max="5277" width="4.28515625" customWidth="1"/>
    <col min="5278" max="5278" width="6.140625" customWidth="1"/>
    <col min="5279" max="5279" width="4.28515625" customWidth="1"/>
    <col min="5280" max="5280" width="5" bestFit="1" customWidth="1"/>
    <col min="5281" max="5281" width="4.85546875" customWidth="1"/>
    <col min="5282" max="5282" width="3.85546875" customWidth="1"/>
    <col min="5283" max="5283" width="4.28515625" customWidth="1"/>
    <col min="5284" max="5284" width="5.140625" customWidth="1"/>
    <col min="5285" max="5285" width="5.28515625" customWidth="1"/>
    <col min="5286" max="5286" width="4.42578125" customWidth="1"/>
    <col min="5287" max="5287" width="5" customWidth="1"/>
    <col min="5500" max="5500" width="7.140625" customWidth="1"/>
    <col min="5501" max="5501" width="6" customWidth="1"/>
    <col min="5502" max="5502" width="5" bestFit="1" customWidth="1"/>
    <col min="5503" max="5504" width="4.5703125" customWidth="1"/>
    <col min="5505" max="5505" width="4" customWidth="1"/>
    <col min="5506" max="5508" width="4.28515625" customWidth="1"/>
    <col min="5509" max="5510" width="4.5703125" customWidth="1"/>
    <col min="5511" max="5513" width="4.28515625" customWidth="1"/>
    <col min="5514" max="5514" width="4.5703125" customWidth="1"/>
    <col min="5515" max="5515" width="4.7109375" customWidth="1"/>
    <col min="5516" max="5516" width="5" customWidth="1"/>
    <col min="5517" max="5517" width="6.85546875" customWidth="1"/>
    <col min="5518" max="5519" width="4.140625" customWidth="1"/>
    <col min="5520" max="5520" width="4.7109375" customWidth="1"/>
    <col min="5521" max="5521" width="5.140625" customWidth="1"/>
    <col min="5522" max="5522" width="6.140625" customWidth="1"/>
    <col min="5523" max="5523" width="4.28515625" customWidth="1"/>
    <col min="5524" max="5524" width="4.5703125" customWidth="1"/>
    <col min="5525" max="5525" width="4.85546875" customWidth="1"/>
    <col min="5526" max="5526" width="3.85546875" customWidth="1"/>
    <col min="5527" max="5527" width="5.28515625" customWidth="1"/>
    <col min="5528" max="5529" width="4.85546875" customWidth="1"/>
    <col min="5530" max="5531" width="4.5703125" customWidth="1"/>
    <col min="5532" max="5533" width="4.28515625" customWidth="1"/>
    <col min="5534" max="5534" width="6.140625" customWidth="1"/>
    <col min="5535" max="5535" width="4.28515625" customWidth="1"/>
    <col min="5536" max="5536" width="5" bestFit="1" customWidth="1"/>
    <col min="5537" max="5537" width="4.85546875" customWidth="1"/>
    <col min="5538" max="5538" width="3.85546875" customWidth="1"/>
    <col min="5539" max="5539" width="4.28515625" customWidth="1"/>
    <col min="5540" max="5540" width="5.140625" customWidth="1"/>
    <col min="5541" max="5541" width="5.28515625" customWidth="1"/>
    <col min="5542" max="5542" width="4.42578125" customWidth="1"/>
    <col min="5543" max="5543" width="5" customWidth="1"/>
    <col min="5756" max="5756" width="7.140625" customWidth="1"/>
    <col min="5757" max="5757" width="6" customWidth="1"/>
    <col min="5758" max="5758" width="5" bestFit="1" customWidth="1"/>
    <col min="5759" max="5760" width="4.5703125" customWidth="1"/>
    <col min="5761" max="5761" width="4" customWidth="1"/>
    <col min="5762" max="5764" width="4.28515625" customWidth="1"/>
    <col min="5765" max="5766" width="4.5703125" customWidth="1"/>
    <col min="5767" max="5769" width="4.28515625" customWidth="1"/>
    <col min="5770" max="5770" width="4.5703125" customWidth="1"/>
    <col min="5771" max="5771" width="4.7109375" customWidth="1"/>
    <col min="5772" max="5772" width="5" customWidth="1"/>
    <col min="5773" max="5773" width="6.85546875" customWidth="1"/>
    <col min="5774" max="5775" width="4.140625" customWidth="1"/>
    <col min="5776" max="5776" width="4.7109375" customWidth="1"/>
    <col min="5777" max="5777" width="5.140625" customWidth="1"/>
    <col min="5778" max="5778" width="6.140625" customWidth="1"/>
    <col min="5779" max="5779" width="4.28515625" customWidth="1"/>
    <col min="5780" max="5780" width="4.5703125" customWidth="1"/>
    <col min="5781" max="5781" width="4.85546875" customWidth="1"/>
    <col min="5782" max="5782" width="3.85546875" customWidth="1"/>
    <col min="5783" max="5783" width="5.28515625" customWidth="1"/>
    <col min="5784" max="5785" width="4.85546875" customWidth="1"/>
    <col min="5786" max="5787" width="4.5703125" customWidth="1"/>
    <col min="5788" max="5789" width="4.28515625" customWidth="1"/>
    <col min="5790" max="5790" width="6.140625" customWidth="1"/>
    <col min="5791" max="5791" width="4.28515625" customWidth="1"/>
    <col min="5792" max="5792" width="5" bestFit="1" customWidth="1"/>
    <col min="5793" max="5793" width="4.85546875" customWidth="1"/>
    <col min="5794" max="5794" width="3.85546875" customWidth="1"/>
    <col min="5795" max="5795" width="4.28515625" customWidth="1"/>
    <col min="5796" max="5796" width="5.140625" customWidth="1"/>
    <col min="5797" max="5797" width="5.28515625" customWidth="1"/>
    <col min="5798" max="5798" width="4.42578125" customWidth="1"/>
    <col min="5799" max="5799" width="5" customWidth="1"/>
    <col min="6012" max="6012" width="7.140625" customWidth="1"/>
    <col min="6013" max="6013" width="6" customWidth="1"/>
    <col min="6014" max="6014" width="5" bestFit="1" customWidth="1"/>
    <col min="6015" max="6016" width="4.5703125" customWidth="1"/>
    <col min="6017" max="6017" width="4" customWidth="1"/>
    <col min="6018" max="6020" width="4.28515625" customWidth="1"/>
    <col min="6021" max="6022" width="4.5703125" customWidth="1"/>
    <col min="6023" max="6025" width="4.28515625" customWidth="1"/>
    <col min="6026" max="6026" width="4.5703125" customWidth="1"/>
    <col min="6027" max="6027" width="4.7109375" customWidth="1"/>
    <col min="6028" max="6028" width="5" customWidth="1"/>
    <col min="6029" max="6029" width="6.85546875" customWidth="1"/>
    <col min="6030" max="6031" width="4.140625" customWidth="1"/>
    <col min="6032" max="6032" width="4.7109375" customWidth="1"/>
    <col min="6033" max="6033" width="5.140625" customWidth="1"/>
    <col min="6034" max="6034" width="6.140625" customWidth="1"/>
    <col min="6035" max="6035" width="4.28515625" customWidth="1"/>
    <col min="6036" max="6036" width="4.5703125" customWidth="1"/>
    <col min="6037" max="6037" width="4.85546875" customWidth="1"/>
    <col min="6038" max="6038" width="3.85546875" customWidth="1"/>
    <col min="6039" max="6039" width="5.28515625" customWidth="1"/>
    <col min="6040" max="6041" width="4.85546875" customWidth="1"/>
    <col min="6042" max="6043" width="4.5703125" customWidth="1"/>
    <col min="6044" max="6045" width="4.28515625" customWidth="1"/>
    <col min="6046" max="6046" width="6.140625" customWidth="1"/>
    <col min="6047" max="6047" width="4.28515625" customWidth="1"/>
    <col min="6048" max="6048" width="5" bestFit="1" customWidth="1"/>
    <col min="6049" max="6049" width="4.85546875" customWidth="1"/>
    <col min="6050" max="6050" width="3.85546875" customWidth="1"/>
    <col min="6051" max="6051" width="4.28515625" customWidth="1"/>
    <col min="6052" max="6052" width="5.140625" customWidth="1"/>
    <col min="6053" max="6053" width="5.28515625" customWidth="1"/>
    <col min="6054" max="6054" width="4.42578125" customWidth="1"/>
    <col min="6055" max="6055" width="5" customWidth="1"/>
    <col min="6268" max="6268" width="7.140625" customWidth="1"/>
    <col min="6269" max="6269" width="6" customWidth="1"/>
    <col min="6270" max="6270" width="5" bestFit="1" customWidth="1"/>
    <col min="6271" max="6272" width="4.5703125" customWidth="1"/>
    <col min="6273" max="6273" width="4" customWidth="1"/>
    <col min="6274" max="6276" width="4.28515625" customWidth="1"/>
    <col min="6277" max="6278" width="4.5703125" customWidth="1"/>
    <col min="6279" max="6281" width="4.28515625" customWidth="1"/>
    <col min="6282" max="6282" width="4.5703125" customWidth="1"/>
    <col min="6283" max="6283" width="4.7109375" customWidth="1"/>
    <col min="6284" max="6284" width="5" customWidth="1"/>
    <col min="6285" max="6285" width="6.85546875" customWidth="1"/>
    <col min="6286" max="6287" width="4.140625" customWidth="1"/>
    <col min="6288" max="6288" width="4.7109375" customWidth="1"/>
    <col min="6289" max="6289" width="5.140625" customWidth="1"/>
    <col min="6290" max="6290" width="6.140625" customWidth="1"/>
    <col min="6291" max="6291" width="4.28515625" customWidth="1"/>
    <col min="6292" max="6292" width="4.5703125" customWidth="1"/>
    <col min="6293" max="6293" width="4.85546875" customWidth="1"/>
    <col min="6294" max="6294" width="3.85546875" customWidth="1"/>
    <col min="6295" max="6295" width="5.28515625" customWidth="1"/>
    <col min="6296" max="6297" width="4.85546875" customWidth="1"/>
    <col min="6298" max="6299" width="4.5703125" customWidth="1"/>
    <col min="6300" max="6301" width="4.28515625" customWidth="1"/>
    <col min="6302" max="6302" width="6.140625" customWidth="1"/>
    <col min="6303" max="6303" width="4.28515625" customWidth="1"/>
    <col min="6304" max="6304" width="5" bestFit="1" customWidth="1"/>
    <col min="6305" max="6305" width="4.85546875" customWidth="1"/>
    <col min="6306" max="6306" width="3.85546875" customWidth="1"/>
    <col min="6307" max="6307" width="4.28515625" customWidth="1"/>
    <col min="6308" max="6308" width="5.140625" customWidth="1"/>
    <col min="6309" max="6309" width="5.28515625" customWidth="1"/>
    <col min="6310" max="6310" width="4.42578125" customWidth="1"/>
    <col min="6311" max="6311" width="5" customWidth="1"/>
    <col min="6524" max="6524" width="7.140625" customWidth="1"/>
    <col min="6525" max="6525" width="6" customWidth="1"/>
    <col min="6526" max="6526" width="5" bestFit="1" customWidth="1"/>
    <col min="6527" max="6528" width="4.5703125" customWidth="1"/>
    <col min="6529" max="6529" width="4" customWidth="1"/>
    <col min="6530" max="6532" width="4.28515625" customWidth="1"/>
    <col min="6533" max="6534" width="4.5703125" customWidth="1"/>
    <col min="6535" max="6537" width="4.28515625" customWidth="1"/>
    <col min="6538" max="6538" width="4.5703125" customWidth="1"/>
    <col min="6539" max="6539" width="4.7109375" customWidth="1"/>
    <col min="6540" max="6540" width="5" customWidth="1"/>
    <col min="6541" max="6541" width="6.85546875" customWidth="1"/>
    <col min="6542" max="6543" width="4.140625" customWidth="1"/>
    <col min="6544" max="6544" width="4.7109375" customWidth="1"/>
    <col min="6545" max="6545" width="5.140625" customWidth="1"/>
    <col min="6546" max="6546" width="6.140625" customWidth="1"/>
    <col min="6547" max="6547" width="4.28515625" customWidth="1"/>
    <col min="6548" max="6548" width="4.5703125" customWidth="1"/>
    <col min="6549" max="6549" width="4.85546875" customWidth="1"/>
    <col min="6550" max="6550" width="3.85546875" customWidth="1"/>
    <col min="6551" max="6551" width="5.28515625" customWidth="1"/>
    <col min="6552" max="6553" width="4.85546875" customWidth="1"/>
    <col min="6554" max="6555" width="4.5703125" customWidth="1"/>
    <col min="6556" max="6557" width="4.28515625" customWidth="1"/>
    <col min="6558" max="6558" width="6.140625" customWidth="1"/>
    <col min="6559" max="6559" width="4.28515625" customWidth="1"/>
    <col min="6560" max="6560" width="5" bestFit="1" customWidth="1"/>
    <col min="6561" max="6561" width="4.85546875" customWidth="1"/>
    <col min="6562" max="6562" width="3.85546875" customWidth="1"/>
    <col min="6563" max="6563" width="4.28515625" customWidth="1"/>
    <col min="6564" max="6564" width="5.140625" customWidth="1"/>
    <col min="6565" max="6565" width="5.28515625" customWidth="1"/>
    <col min="6566" max="6566" width="4.42578125" customWidth="1"/>
    <col min="6567" max="6567" width="5" customWidth="1"/>
    <col min="6780" max="6780" width="7.140625" customWidth="1"/>
    <col min="6781" max="6781" width="6" customWidth="1"/>
    <col min="6782" max="6782" width="5" bestFit="1" customWidth="1"/>
    <col min="6783" max="6784" width="4.5703125" customWidth="1"/>
    <col min="6785" max="6785" width="4" customWidth="1"/>
    <col min="6786" max="6788" width="4.28515625" customWidth="1"/>
    <col min="6789" max="6790" width="4.5703125" customWidth="1"/>
    <col min="6791" max="6793" width="4.28515625" customWidth="1"/>
    <col min="6794" max="6794" width="4.5703125" customWidth="1"/>
    <col min="6795" max="6795" width="4.7109375" customWidth="1"/>
    <col min="6796" max="6796" width="5" customWidth="1"/>
    <col min="6797" max="6797" width="6.85546875" customWidth="1"/>
    <col min="6798" max="6799" width="4.140625" customWidth="1"/>
    <col min="6800" max="6800" width="4.7109375" customWidth="1"/>
    <col min="6801" max="6801" width="5.140625" customWidth="1"/>
    <col min="6802" max="6802" width="6.140625" customWidth="1"/>
    <col min="6803" max="6803" width="4.28515625" customWidth="1"/>
    <col min="6804" max="6804" width="4.5703125" customWidth="1"/>
    <col min="6805" max="6805" width="4.85546875" customWidth="1"/>
    <col min="6806" max="6806" width="3.85546875" customWidth="1"/>
    <col min="6807" max="6807" width="5.28515625" customWidth="1"/>
    <col min="6808" max="6809" width="4.85546875" customWidth="1"/>
    <col min="6810" max="6811" width="4.5703125" customWidth="1"/>
    <col min="6812" max="6813" width="4.28515625" customWidth="1"/>
    <col min="6814" max="6814" width="6.140625" customWidth="1"/>
    <col min="6815" max="6815" width="4.28515625" customWidth="1"/>
    <col min="6816" max="6816" width="5" bestFit="1" customWidth="1"/>
    <col min="6817" max="6817" width="4.85546875" customWidth="1"/>
    <col min="6818" max="6818" width="3.85546875" customWidth="1"/>
    <col min="6819" max="6819" width="4.28515625" customWidth="1"/>
    <col min="6820" max="6820" width="5.140625" customWidth="1"/>
    <col min="6821" max="6821" width="5.28515625" customWidth="1"/>
    <col min="6822" max="6822" width="4.42578125" customWidth="1"/>
    <col min="6823" max="6823" width="5" customWidth="1"/>
    <col min="7036" max="7036" width="7.140625" customWidth="1"/>
    <col min="7037" max="7037" width="6" customWidth="1"/>
    <col min="7038" max="7038" width="5" bestFit="1" customWidth="1"/>
    <col min="7039" max="7040" width="4.5703125" customWidth="1"/>
    <col min="7041" max="7041" width="4" customWidth="1"/>
    <col min="7042" max="7044" width="4.28515625" customWidth="1"/>
    <col min="7045" max="7046" width="4.5703125" customWidth="1"/>
    <col min="7047" max="7049" width="4.28515625" customWidth="1"/>
    <col min="7050" max="7050" width="4.5703125" customWidth="1"/>
    <col min="7051" max="7051" width="4.7109375" customWidth="1"/>
    <col min="7052" max="7052" width="5" customWidth="1"/>
    <col min="7053" max="7053" width="6.85546875" customWidth="1"/>
    <col min="7054" max="7055" width="4.140625" customWidth="1"/>
    <col min="7056" max="7056" width="4.7109375" customWidth="1"/>
    <col min="7057" max="7057" width="5.140625" customWidth="1"/>
    <col min="7058" max="7058" width="6.140625" customWidth="1"/>
    <col min="7059" max="7059" width="4.28515625" customWidth="1"/>
    <col min="7060" max="7060" width="4.5703125" customWidth="1"/>
    <col min="7061" max="7061" width="4.85546875" customWidth="1"/>
    <col min="7062" max="7062" width="3.85546875" customWidth="1"/>
    <col min="7063" max="7063" width="5.28515625" customWidth="1"/>
    <col min="7064" max="7065" width="4.85546875" customWidth="1"/>
    <col min="7066" max="7067" width="4.5703125" customWidth="1"/>
    <col min="7068" max="7069" width="4.28515625" customWidth="1"/>
    <col min="7070" max="7070" width="6.140625" customWidth="1"/>
    <col min="7071" max="7071" width="4.28515625" customWidth="1"/>
    <col min="7072" max="7072" width="5" bestFit="1" customWidth="1"/>
    <col min="7073" max="7073" width="4.85546875" customWidth="1"/>
    <col min="7074" max="7074" width="3.85546875" customWidth="1"/>
    <col min="7075" max="7075" width="4.28515625" customWidth="1"/>
    <col min="7076" max="7076" width="5.140625" customWidth="1"/>
    <col min="7077" max="7077" width="5.28515625" customWidth="1"/>
    <col min="7078" max="7078" width="4.42578125" customWidth="1"/>
    <col min="7079" max="7079" width="5" customWidth="1"/>
    <col min="7292" max="7292" width="7.140625" customWidth="1"/>
    <col min="7293" max="7293" width="6" customWidth="1"/>
    <col min="7294" max="7294" width="5" bestFit="1" customWidth="1"/>
    <col min="7295" max="7296" width="4.5703125" customWidth="1"/>
    <col min="7297" max="7297" width="4" customWidth="1"/>
    <col min="7298" max="7300" width="4.28515625" customWidth="1"/>
    <col min="7301" max="7302" width="4.5703125" customWidth="1"/>
    <col min="7303" max="7305" width="4.28515625" customWidth="1"/>
    <col min="7306" max="7306" width="4.5703125" customWidth="1"/>
    <col min="7307" max="7307" width="4.7109375" customWidth="1"/>
    <col min="7308" max="7308" width="5" customWidth="1"/>
    <col min="7309" max="7309" width="6.85546875" customWidth="1"/>
    <col min="7310" max="7311" width="4.140625" customWidth="1"/>
    <col min="7312" max="7312" width="4.7109375" customWidth="1"/>
    <col min="7313" max="7313" width="5.140625" customWidth="1"/>
    <col min="7314" max="7314" width="6.140625" customWidth="1"/>
    <col min="7315" max="7315" width="4.28515625" customWidth="1"/>
    <col min="7316" max="7316" width="4.5703125" customWidth="1"/>
    <col min="7317" max="7317" width="4.85546875" customWidth="1"/>
    <col min="7318" max="7318" width="3.85546875" customWidth="1"/>
    <col min="7319" max="7319" width="5.28515625" customWidth="1"/>
    <col min="7320" max="7321" width="4.85546875" customWidth="1"/>
    <col min="7322" max="7323" width="4.5703125" customWidth="1"/>
    <col min="7324" max="7325" width="4.28515625" customWidth="1"/>
    <col min="7326" max="7326" width="6.140625" customWidth="1"/>
    <col min="7327" max="7327" width="4.28515625" customWidth="1"/>
    <col min="7328" max="7328" width="5" bestFit="1" customWidth="1"/>
    <col min="7329" max="7329" width="4.85546875" customWidth="1"/>
    <col min="7330" max="7330" width="3.85546875" customWidth="1"/>
    <col min="7331" max="7331" width="4.28515625" customWidth="1"/>
    <col min="7332" max="7332" width="5.140625" customWidth="1"/>
    <col min="7333" max="7333" width="5.28515625" customWidth="1"/>
    <col min="7334" max="7334" width="4.42578125" customWidth="1"/>
    <col min="7335" max="7335" width="5" customWidth="1"/>
    <col min="7548" max="7548" width="7.140625" customWidth="1"/>
    <col min="7549" max="7549" width="6" customWidth="1"/>
    <col min="7550" max="7550" width="5" bestFit="1" customWidth="1"/>
    <col min="7551" max="7552" width="4.5703125" customWidth="1"/>
    <col min="7553" max="7553" width="4" customWidth="1"/>
    <col min="7554" max="7556" width="4.28515625" customWidth="1"/>
    <col min="7557" max="7558" width="4.5703125" customWidth="1"/>
    <col min="7559" max="7561" width="4.28515625" customWidth="1"/>
    <col min="7562" max="7562" width="4.5703125" customWidth="1"/>
    <col min="7563" max="7563" width="4.7109375" customWidth="1"/>
    <col min="7564" max="7564" width="5" customWidth="1"/>
    <col min="7565" max="7565" width="6.85546875" customWidth="1"/>
    <col min="7566" max="7567" width="4.140625" customWidth="1"/>
    <col min="7568" max="7568" width="4.7109375" customWidth="1"/>
    <col min="7569" max="7569" width="5.140625" customWidth="1"/>
    <col min="7570" max="7570" width="6.140625" customWidth="1"/>
    <col min="7571" max="7571" width="4.28515625" customWidth="1"/>
    <col min="7572" max="7572" width="4.5703125" customWidth="1"/>
    <col min="7573" max="7573" width="4.85546875" customWidth="1"/>
    <col min="7574" max="7574" width="3.85546875" customWidth="1"/>
    <col min="7575" max="7575" width="5.28515625" customWidth="1"/>
    <col min="7576" max="7577" width="4.85546875" customWidth="1"/>
    <col min="7578" max="7579" width="4.5703125" customWidth="1"/>
    <col min="7580" max="7581" width="4.28515625" customWidth="1"/>
    <col min="7582" max="7582" width="6.140625" customWidth="1"/>
    <col min="7583" max="7583" width="4.28515625" customWidth="1"/>
    <col min="7584" max="7584" width="5" bestFit="1" customWidth="1"/>
    <col min="7585" max="7585" width="4.85546875" customWidth="1"/>
    <col min="7586" max="7586" width="3.85546875" customWidth="1"/>
    <col min="7587" max="7587" width="4.28515625" customWidth="1"/>
    <col min="7588" max="7588" width="5.140625" customWidth="1"/>
    <col min="7589" max="7589" width="5.28515625" customWidth="1"/>
    <col min="7590" max="7590" width="4.42578125" customWidth="1"/>
    <col min="7591" max="7591" width="5" customWidth="1"/>
    <col min="7804" max="7804" width="7.140625" customWidth="1"/>
    <col min="7805" max="7805" width="6" customWidth="1"/>
    <col min="7806" max="7806" width="5" bestFit="1" customWidth="1"/>
    <col min="7807" max="7808" width="4.5703125" customWidth="1"/>
    <col min="7809" max="7809" width="4" customWidth="1"/>
    <col min="7810" max="7812" width="4.28515625" customWidth="1"/>
    <col min="7813" max="7814" width="4.5703125" customWidth="1"/>
    <col min="7815" max="7817" width="4.28515625" customWidth="1"/>
    <col min="7818" max="7818" width="4.5703125" customWidth="1"/>
    <col min="7819" max="7819" width="4.7109375" customWidth="1"/>
    <col min="7820" max="7820" width="5" customWidth="1"/>
    <col min="7821" max="7821" width="6.85546875" customWidth="1"/>
    <col min="7822" max="7823" width="4.140625" customWidth="1"/>
    <col min="7824" max="7824" width="4.7109375" customWidth="1"/>
    <col min="7825" max="7825" width="5.140625" customWidth="1"/>
    <col min="7826" max="7826" width="6.140625" customWidth="1"/>
    <col min="7827" max="7827" width="4.28515625" customWidth="1"/>
    <col min="7828" max="7828" width="4.5703125" customWidth="1"/>
    <col min="7829" max="7829" width="4.85546875" customWidth="1"/>
    <col min="7830" max="7830" width="3.85546875" customWidth="1"/>
    <col min="7831" max="7831" width="5.28515625" customWidth="1"/>
    <col min="7832" max="7833" width="4.85546875" customWidth="1"/>
    <col min="7834" max="7835" width="4.5703125" customWidth="1"/>
    <col min="7836" max="7837" width="4.28515625" customWidth="1"/>
    <col min="7838" max="7838" width="6.140625" customWidth="1"/>
    <col min="7839" max="7839" width="4.28515625" customWidth="1"/>
    <col min="7840" max="7840" width="5" bestFit="1" customWidth="1"/>
    <col min="7841" max="7841" width="4.85546875" customWidth="1"/>
    <col min="7842" max="7842" width="3.85546875" customWidth="1"/>
    <col min="7843" max="7843" width="4.28515625" customWidth="1"/>
    <col min="7844" max="7844" width="5.140625" customWidth="1"/>
    <col min="7845" max="7845" width="5.28515625" customWidth="1"/>
    <col min="7846" max="7846" width="4.42578125" customWidth="1"/>
    <col min="7847" max="7847" width="5" customWidth="1"/>
    <col min="8060" max="8060" width="7.140625" customWidth="1"/>
    <col min="8061" max="8061" width="6" customWidth="1"/>
    <col min="8062" max="8062" width="5" bestFit="1" customWidth="1"/>
    <col min="8063" max="8064" width="4.5703125" customWidth="1"/>
    <col min="8065" max="8065" width="4" customWidth="1"/>
    <col min="8066" max="8068" width="4.28515625" customWidth="1"/>
    <col min="8069" max="8070" width="4.5703125" customWidth="1"/>
    <col min="8071" max="8073" width="4.28515625" customWidth="1"/>
    <col min="8074" max="8074" width="4.5703125" customWidth="1"/>
    <col min="8075" max="8075" width="4.7109375" customWidth="1"/>
    <col min="8076" max="8076" width="5" customWidth="1"/>
    <col min="8077" max="8077" width="6.85546875" customWidth="1"/>
    <col min="8078" max="8079" width="4.140625" customWidth="1"/>
    <col min="8080" max="8080" width="4.7109375" customWidth="1"/>
    <col min="8081" max="8081" width="5.140625" customWidth="1"/>
    <col min="8082" max="8082" width="6.140625" customWidth="1"/>
    <col min="8083" max="8083" width="4.28515625" customWidth="1"/>
    <col min="8084" max="8084" width="4.5703125" customWidth="1"/>
    <col min="8085" max="8085" width="4.85546875" customWidth="1"/>
    <col min="8086" max="8086" width="3.85546875" customWidth="1"/>
    <col min="8087" max="8087" width="5.28515625" customWidth="1"/>
    <col min="8088" max="8089" width="4.85546875" customWidth="1"/>
    <col min="8090" max="8091" width="4.5703125" customWidth="1"/>
    <col min="8092" max="8093" width="4.28515625" customWidth="1"/>
    <col min="8094" max="8094" width="6.140625" customWidth="1"/>
    <col min="8095" max="8095" width="4.28515625" customWidth="1"/>
    <col min="8096" max="8096" width="5" bestFit="1" customWidth="1"/>
    <col min="8097" max="8097" width="4.85546875" customWidth="1"/>
    <col min="8098" max="8098" width="3.85546875" customWidth="1"/>
    <col min="8099" max="8099" width="4.28515625" customWidth="1"/>
    <col min="8100" max="8100" width="5.140625" customWidth="1"/>
    <col min="8101" max="8101" width="5.28515625" customWidth="1"/>
    <col min="8102" max="8102" width="4.42578125" customWidth="1"/>
    <col min="8103" max="8103" width="5" customWidth="1"/>
    <col min="8316" max="8316" width="7.140625" customWidth="1"/>
    <col min="8317" max="8317" width="6" customWidth="1"/>
    <col min="8318" max="8318" width="5" bestFit="1" customWidth="1"/>
    <col min="8319" max="8320" width="4.5703125" customWidth="1"/>
    <col min="8321" max="8321" width="4" customWidth="1"/>
    <col min="8322" max="8324" width="4.28515625" customWidth="1"/>
    <col min="8325" max="8326" width="4.5703125" customWidth="1"/>
    <col min="8327" max="8329" width="4.28515625" customWidth="1"/>
    <col min="8330" max="8330" width="4.5703125" customWidth="1"/>
    <col min="8331" max="8331" width="4.7109375" customWidth="1"/>
    <col min="8332" max="8332" width="5" customWidth="1"/>
    <col min="8333" max="8333" width="6.85546875" customWidth="1"/>
    <col min="8334" max="8335" width="4.140625" customWidth="1"/>
    <col min="8336" max="8336" width="4.7109375" customWidth="1"/>
    <col min="8337" max="8337" width="5.140625" customWidth="1"/>
    <col min="8338" max="8338" width="6.140625" customWidth="1"/>
    <col min="8339" max="8339" width="4.28515625" customWidth="1"/>
    <col min="8340" max="8340" width="4.5703125" customWidth="1"/>
    <col min="8341" max="8341" width="4.85546875" customWidth="1"/>
    <col min="8342" max="8342" width="3.85546875" customWidth="1"/>
    <col min="8343" max="8343" width="5.28515625" customWidth="1"/>
    <col min="8344" max="8345" width="4.85546875" customWidth="1"/>
    <col min="8346" max="8347" width="4.5703125" customWidth="1"/>
    <col min="8348" max="8349" width="4.28515625" customWidth="1"/>
    <col min="8350" max="8350" width="6.140625" customWidth="1"/>
    <col min="8351" max="8351" width="4.28515625" customWidth="1"/>
    <col min="8352" max="8352" width="5" bestFit="1" customWidth="1"/>
    <col min="8353" max="8353" width="4.85546875" customWidth="1"/>
    <col min="8354" max="8354" width="3.85546875" customWidth="1"/>
    <col min="8355" max="8355" width="4.28515625" customWidth="1"/>
    <col min="8356" max="8356" width="5.140625" customWidth="1"/>
    <col min="8357" max="8357" width="5.28515625" customWidth="1"/>
    <col min="8358" max="8358" width="4.42578125" customWidth="1"/>
    <col min="8359" max="8359" width="5" customWidth="1"/>
    <col min="8572" max="8572" width="7.140625" customWidth="1"/>
    <col min="8573" max="8573" width="6" customWidth="1"/>
    <col min="8574" max="8574" width="5" bestFit="1" customWidth="1"/>
    <col min="8575" max="8576" width="4.5703125" customWidth="1"/>
    <col min="8577" max="8577" width="4" customWidth="1"/>
    <col min="8578" max="8580" width="4.28515625" customWidth="1"/>
    <col min="8581" max="8582" width="4.5703125" customWidth="1"/>
    <col min="8583" max="8585" width="4.28515625" customWidth="1"/>
    <col min="8586" max="8586" width="4.5703125" customWidth="1"/>
    <col min="8587" max="8587" width="4.7109375" customWidth="1"/>
    <col min="8588" max="8588" width="5" customWidth="1"/>
    <col min="8589" max="8589" width="6.85546875" customWidth="1"/>
    <col min="8590" max="8591" width="4.140625" customWidth="1"/>
    <col min="8592" max="8592" width="4.7109375" customWidth="1"/>
    <col min="8593" max="8593" width="5.140625" customWidth="1"/>
    <col min="8594" max="8594" width="6.140625" customWidth="1"/>
    <col min="8595" max="8595" width="4.28515625" customWidth="1"/>
    <col min="8596" max="8596" width="4.5703125" customWidth="1"/>
    <col min="8597" max="8597" width="4.85546875" customWidth="1"/>
    <col min="8598" max="8598" width="3.85546875" customWidth="1"/>
    <col min="8599" max="8599" width="5.28515625" customWidth="1"/>
    <col min="8600" max="8601" width="4.85546875" customWidth="1"/>
    <col min="8602" max="8603" width="4.5703125" customWidth="1"/>
    <col min="8604" max="8605" width="4.28515625" customWidth="1"/>
    <col min="8606" max="8606" width="6.140625" customWidth="1"/>
    <col min="8607" max="8607" width="4.28515625" customWidth="1"/>
    <col min="8608" max="8608" width="5" bestFit="1" customWidth="1"/>
    <col min="8609" max="8609" width="4.85546875" customWidth="1"/>
    <col min="8610" max="8610" width="3.85546875" customWidth="1"/>
    <col min="8611" max="8611" width="4.28515625" customWidth="1"/>
    <col min="8612" max="8612" width="5.140625" customWidth="1"/>
    <col min="8613" max="8613" width="5.28515625" customWidth="1"/>
    <col min="8614" max="8614" width="4.42578125" customWidth="1"/>
    <col min="8615" max="8615" width="5" customWidth="1"/>
    <col min="8828" max="8828" width="7.140625" customWidth="1"/>
    <col min="8829" max="8829" width="6" customWidth="1"/>
    <col min="8830" max="8830" width="5" bestFit="1" customWidth="1"/>
    <col min="8831" max="8832" width="4.5703125" customWidth="1"/>
    <col min="8833" max="8833" width="4" customWidth="1"/>
    <col min="8834" max="8836" width="4.28515625" customWidth="1"/>
    <col min="8837" max="8838" width="4.5703125" customWidth="1"/>
    <col min="8839" max="8841" width="4.28515625" customWidth="1"/>
    <col min="8842" max="8842" width="4.5703125" customWidth="1"/>
    <col min="8843" max="8843" width="4.7109375" customWidth="1"/>
    <col min="8844" max="8844" width="5" customWidth="1"/>
    <col min="8845" max="8845" width="6.85546875" customWidth="1"/>
    <col min="8846" max="8847" width="4.140625" customWidth="1"/>
    <col min="8848" max="8848" width="4.7109375" customWidth="1"/>
    <col min="8849" max="8849" width="5.140625" customWidth="1"/>
    <col min="8850" max="8850" width="6.140625" customWidth="1"/>
    <col min="8851" max="8851" width="4.28515625" customWidth="1"/>
    <col min="8852" max="8852" width="4.5703125" customWidth="1"/>
    <col min="8853" max="8853" width="4.85546875" customWidth="1"/>
    <col min="8854" max="8854" width="3.85546875" customWidth="1"/>
    <col min="8855" max="8855" width="5.28515625" customWidth="1"/>
    <col min="8856" max="8857" width="4.85546875" customWidth="1"/>
    <col min="8858" max="8859" width="4.5703125" customWidth="1"/>
    <col min="8860" max="8861" width="4.28515625" customWidth="1"/>
    <col min="8862" max="8862" width="6.140625" customWidth="1"/>
    <col min="8863" max="8863" width="4.28515625" customWidth="1"/>
    <col min="8864" max="8864" width="5" bestFit="1" customWidth="1"/>
    <col min="8865" max="8865" width="4.85546875" customWidth="1"/>
    <col min="8866" max="8866" width="3.85546875" customWidth="1"/>
    <col min="8867" max="8867" width="4.28515625" customWidth="1"/>
    <col min="8868" max="8868" width="5.140625" customWidth="1"/>
    <col min="8869" max="8869" width="5.28515625" customWidth="1"/>
    <col min="8870" max="8870" width="4.42578125" customWidth="1"/>
    <col min="8871" max="8871" width="5" customWidth="1"/>
    <col min="9084" max="9084" width="7.140625" customWidth="1"/>
    <col min="9085" max="9085" width="6" customWidth="1"/>
    <col min="9086" max="9086" width="5" bestFit="1" customWidth="1"/>
    <col min="9087" max="9088" width="4.5703125" customWidth="1"/>
    <col min="9089" max="9089" width="4" customWidth="1"/>
    <col min="9090" max="9092" width="4.28515625" customWidth="1"/>
    <col min="9093" max="9094" width="4.5703125" customWidth="1"/>
    <col min="9095" max="9097" width="4.28515625" customWidth="1"/>
    <col min="9098" max="9098" width="4.5703125" customWidth="1"/>
    <col min="9099" max="9099" width="4.7109375" customWidth="1"/>
    <col min="9100" max="9100" width="5" customWidth="1"/>
    <col min="9101" max="9101" width="6.85546875" customWidth="1"/>
    <col min="9102" max="9103" width="4.140625" customWidth="1"/>
    <col min="9104" max="9104" width="4.7109375" customWidth="1"/>
    <col min="9105" max="9105" width="5.140625" customWidth="1"/>
    <col min="9106" max="9106" width="6.140625" customWidth="1"/>
    <col min="9107" max="9107" width="4.28515625" customWidth="1"/>
    <col min="9108" max="9108" width="4.5703125" customWidth="1"/>
    <col min="9109" max="9109" width="4.85546875" customWidth="1"/>
    <col min="9110" max="9110" width="3.85546875" customWidth="1"/>
    <col min="9111" max="9111" width="5.28515625" customWidth="1"/>
    <col min="9112" max="9113" width="4.85546875" customWidth="1"/>
    <col min="9114" max="9115" width="4.5703125" customWidth="1"/>
    <col min="9116" max="9117" width="4.28515625" customWidth="1"/>
    <col min="9118" max="9118" width="6.140625" customWidth="1"/>
    <col min="9119" max="9119" width="4.28515625" customWidth="1"/>
    <col min="9120" max="9120" width="5" bestFit="1" customWidth="1"/>
    <col min="9121" max="9121" width="4.85546875" customWidth="1"/>
    <col min="9122" max="9122" width="3.85546875" customWidth="1"/>
    <col min="9123" max="9123" width="4.28515625" customWidth="1"/>
    <col min="9124" max="9124" width="5.140625" customWidth="1"/>
    <col min="9125" max="9125" width="5.28515625" customWidth="1"/>
    <col min="9126" max="9126" width="4.42578125" customWidth="1"/>
    <col min="9127" max="9127" width="5" customWidth="1"/>
    <col min="9340" max="9340" width="7.140625" customWidth="1"/>
    <col min="9341" max="9341" width="6" customWidth="1"/>
    <col min="9342" max="9342" width="5" bestFit="1" customWidth="1"/>
    <col min="9343" max="9344" width="4.5703125" customWidth="1"/>
    <col min="9345" max="9345" width="4" customWidth="1"/>
    <col min="9346" max="9348" width="4.28515625" customWidth="1"/>
    <col min="9349" max="9350" width="4.5703125" customWidth="1"/>
    <col min="9351" max="9353" width="4.28515625" customWidth="1"/>
    <col min="9354" max="9354" width="4.5703125" customWidth="1"/>
    <col min="9355" max="9355" width="4.7109375" customWidth="1"/>
    <col min="9356" max="9356" width="5" customWidth="1"/>
    <col min="9357" max="9357" width="6.85546875" customWidth="1"/>
    <col min="9358" max="9359" width="4.140625" customWidth="1"/>
    <col min="9360" max="9360" width="4.7109375" customWidth="1"/>
    <col min="9361" max="9361" width="5.140625" customWidth="1"/>
    <col min="9362" max="9362" width="6.140625" customWidth="1"/>
    <col min="9363" max="9363" width="4.28515625" customWidth="1"/>
    <col min="9364" max="9364" width="4.5703125" customWidth="1"/>
    <col min="9365" max="9365" width="4.85546875" customWidth="1"/>
    <col min="9366" max="9366" width="3.85546875" customWidth="1"/>
    <col min="9367" max="9367" width="5.28515625" customWidth="1"/>
    <col min="9368" max="9369" width="4.85546875" customWidth="1"/>
    <col min="9370" max="9371" width="4.5703125" customWidth="1"/>
    <col min="9372" max="9373" width="4.28515625" customWidth="1"/>
    <col min="9374" max="9374" width="6.140625" customWidth="1"/>
    <col min="9375" max="9375" width="4.28515625" customWidth="1"/>
    <col min="9376" max="9376" width="5" bestFit="1" customWidth="1"/>
    <col min="9377" max="9377" width="4.85546875" customWidth="1"/>
    <col min="9378" max="9378" width="3.85546875" customWidth="1"/>
    <col min="9379" max="9379" width="4.28515625" customWidth="1"/>
    <col min="9380" max="9380" width="5.140625" customWidth="1"/>
    <col min="9381" max="9381" width="5.28515625" customWidth="1"/>
    <col min="9382" max="9382" width="4.42578125" customWidth="1"/>
    <col min="9383" max="9383" width="5" customWidth="1"/>
    <col min="9596" max="9596" width="7.140625" customWidth="1"/>
    <col min="9597" max="9597" width="6" customWidth="1"/>
    <col min="9598" max="9598" width="5" bestFit="1" customWidth="1"/>
    <col min="9599" max="9600" width="4.5703125" customWidth="1"/>
    <col min="9601" max="9601" width="4" customWidth="1"/>
    <col min="9602" max="9604" width="4.28515625" customWidth="1"/>
    <col min="9605" max="9606" width="4.5703125" customWidth="1"/>
    <col min="9607" max="9609" width="4.28515625" customWidth="1"/>
    <col min="9610" max="9610" width="4.5703125" customWidth="1"/>
    <col min="9611" max="9611" width="4.7109375" customWidth="1"/>
    <col min="9612" max="9612" width="5" customWidth="1"/>
    <col min="9613" max="9613" width="6.85546875" customWidth="1"/>
    <col min="9614" max="9615" width="4.140625" customWidth="1"/>
    <col min="9616" max="9616" width="4.7109375" customWidth="1"/>
    <col min="9617" max="9617" width="5.140625" customWidth="1"/>
    <col min="9618" max="9618" width="6.140625" customWidth="1"/>
    <col min="9619" max="9619" width="4.28515625" customWidth="1"/>
    <col min="9620" max="9620" width="4.5703125" customWidth="1"/>
    <col min="9621" max="9621" width="4.85546875" customWidth="1"/>
    <col min="9622" max="9622" width="3.85546875" customWidth="1"/>
    <col min="9623" max="9623" width="5.28515625" customWidth="1"/>
    <col min="9624" max="9625" width="4.85546875" customWidth="1"/>
    <col min="9626" max="9627" width="4.5703125" customWidth="1"/>
    <col min="9628" max="9629" width="4.28515625" customWidth="1"/>
    <col min="9630" max="9630" width="6.140625" customWidth="1"/>
    <col min="9631" max="9631" width="4.28515625" customWidth="1"/>
    <col min="9632" max="9632" width="5" bestFit="1" customWidth="1"/>
    <col min="9633" max="9633" width="4.85546875" customWidth="1"/>
    <col min="9634" max="9634" width="3.85546875" customWidth="1"/>
    <col min="9635" max="9635" width="4.28515625" customWidth="1"/>
    <col min="9636" max="9636" width="5.140625" customWidth="1"/>
    <col min="9637" max="9637" width="5.28515625" customWidth="1"/>
    <col min="9638" max="9638" width="4.42578125" customWidth="1"/>
    <col min="9639" max="9639" width="5" customWidth="1"/>
    <col min="9852" max="9852" width="7.140625" customWidth="1"/>
    <col min="9853" max="9853" width="6" customWidth="1"/>
    <col min="9854" max="9854" width="5" bestFit="1" customWidth="1"/>
    <col min="9855" max="9856" width="4.5703125" customWidth="1"/>
    <col min="9857" max="9857" width="4" customWidth="1"/>
    <col min="9858" max="9860" width="4.28515625" customWidth="1"/>
    <col min="9861" max="9862" width="4.5703125" customWidth="1"/>
    <col min="9863" max="9865" width="4.28515625" customWidth="1"/>
    <col min="9866" max="9866" width="4.5703125" customWidth="1"/>
    <col min="9867" max="9867" width="4.7109375" customWidth="1"/>
    <col min="9868" max="9868" width="5" customWidth="1"/>
    <col min="9869" max="9869" width="6.85546875" customWidth="1"/>
    <col min="9870" max="9871" width="4.140625" customWidth="1"/>
    <col min="9872" max="9872" width="4.7109375" customWidth="1"/>
    <col min="9873" max="9873" width="5.140625" customWidth="1"/>
    <col min="9874" max="9874" width="6.140625" customWidth="1"/>
    <col min="9875" max="9875" width="4.28515625" customWidth="1"/>
    <col min="9876" max="9876" width="4.5703125" customWidth="1"/>
    <col min="9877" max="9877" width="4.85546875" customWidth="1"/>
    <col min="9878" max="9878" width="3.85546875" customWidth="1"/>
    <col min="9879" max="9879" width="5.28515625" customWidth="1"/>
    <col min="9880" max="9881" width="4.85546875" customWidth="1"/>
    <col min="9882" max="9883" width="4.5703125" customWidth="1"/>
    <col min="9884" max="9885" width="4.28515625" customWidth="1"/>
    <col min="9886" max="9886" width="6.140625" customWidth="1"/>
    <col min="9887" max="9887" width="4.28515625" customWidth="1"/>
    <col min="9888" max="9888" width="5" bestFit="1" customWidth="1"/>
    <col min="9889" max="9889" width="4.85546875" customWidth="1"/>
    <col min="9890" max="9890" width="3.85546875" customWidth="1"/>
    <col min="9891" max="9891" width="4.28515625" customWidth="1"/>
    <col min="9892" max="9892" width="5.140625" customWidth="1"/>
    <col min="9893" max="9893" width="5.28515625" customWidth="1"/>
    <col min="9894" max="9894" width="4.42578125" customWidth="1"/>
    <col min="9895" max="9895" width="5" customWidth="1"/>
    <col min="10108" max="10108" width="7.140625" customWidth="1"/>
    <col min="10109" max="10109" width="6" customWidth="1"/>
    <col min="10110" max="10110" width="5" bestFit="1" customWidth="1"/>
    <col min="10111" max="10112" width="4.5703125" customWidth="1"/>
    <col min="10113" max="10113" width="4" customWidth="1"/>
    <col min="10114" max="10116" width="4.28515625" customWidth="1"/>
    <col min="10117" max="10118" width="4.5703125" customWidth="1"/>
    <col min="10119" max="10121" width="4.28515625" customWidth="1"/>
    <col min="10122" max="10122" width="4.5703125" customWidth="1"/>
    <col min="10123" max="10123" width="4.7109375" customWidth="1"/>
    <col min="10124" max="10124" width="5" customWidth="1"/>
    <col min="10125" max="10125" width="6.85546875" customWidth="1"/>
    <col min="10126" max="10127" width="4.140625" customWidth="1"/>
    <col min="10128" max="10128" width="4.7109375" customWidth="1"/>
    <col min="10129" max="10129" width="5.140625" customWidth="1"/>
    <col min="10130" max="10130" width="6.140625" customWidth="1"/>
    <col min="10131" max="10131" width="4.28515625" customWidth="1"/>
    <col min="10132" max="10132" width="4.5703125" customWidth="1"/>
    <col min="10133" max="10133" width="4.85546875" customWidth="1"/>
    <col min="10134" max="10134" width="3.85546875" customWidth="1"/>
    <col min="10135" max="10135" width="5.28515625" customWidth="1"/>
    <col min="10136" max="10137" width="4.85546875" customWidth="1"/>
    <col min="10138" max="10139" width="4.5703125" customWidth="1"/>
    <col min="10140" max="10141" width="4.28515625" customWidth="1"/>
    <col min="10142" max="10142" width="6.140625" customWidth="1"/>
    <col min="10143" max="10143" width="4.28515625" customWidth="1"/>
    <col min="10144" max="10144" width="5" bestFit="1" customWidth="1"/>
    <col min="10145" max="10145" width="4.85546875" customWidth="1"/>
    <col min="10146" max="10146" width="3.85546875" customWidth="1"/>
    <col min="10147" max="10147" width="4.28515625" customWidth="1"/>
    <col min="10148" max="10148" width="5.140625" customWidth="1"/>
    <col min="10149" max="10149" width="5.28515625" customWidth="1"/>
    <col min="10150" max="10150" width="4.42578125" customWidth="1"/>
    <col min="10151" max="10151" width="5" customWidth="1"/>
    <col min="10364" max="10364" width="7.140625" customWidth="1"/>
    <col min="10365" max="10365" width="6" customWidth="1"/>
    <col min="10366" max="10366" width="5" bestFit="1" customWidth="1"/>
    <col min="10367" max="10368" width="4.5703125" customWidth="1"/>
    <col min="10369" max="10369" width="4" customWidth="1"/>
    <col min="10370" max="10372" width="4.28515625" customWidth="1"/>
    <col min="10373" max="10374" width="4.5703125" customWidth="1"/>
    <col min="10375" max="10377" width="4.28515625" customWidth="1"/>
    <col min="10378" max="10378" width="4.5703125" customWidth="1"/>
    <col min="10379" max="10379" width="4.7109375" customWidth="1"/>
    <col min="10380" max="10380" width="5" customWidth="1"/>
    <col min="10381" max="10381" width="6.85546875" customWidth="1"/>
    <col min="10382" max="10383" width="4.140625" customWidth="1"/>
    <col min="10384" max="10384" width="4.7109375" customWidth="1"/>
    <col min="10385" max="10385" width="5.140625" customWidth="1"/>
    <col min="10386" max="10386" width="6.140625" customWidth="1"/>
    <col min="10387" max="10387" width="4.28515625" customWidth="1"/>
    <col min="10388" max="10388" width="4.5703125" customWidth="1"/>
    <col min="10389" max="10389" width="4.85546875" customWidth="1"/>
    <col min="10390" max="10390" width="3.85546875" customWidth="1"/>
    <col min="10391" max="10391" width="5.28515625" customWidth="1"/>
    <col min="10392" max="10393" width="4.85546875" customWidth="1"/>
    <col min="10394" max="10395" width="4.5703125" customWidth="1"/>
    <col min="10396" max="10397" width="4.28515625" customWidth="1"/>
    <col min="10398" max="10398" width="6.140625" customWidth="1"/>
    <col min="10399" max="10399" width="4.28515625" customWidth="1"/>
    <col min="10400" max="10400" width="5" bestFit="1" customWidth="1"/>
    <col min="10401" max="10401" width="4.85546875" customWidth="1"/>
    <col min="10402" max="10402" width="3.85546875" customWidth="1"/>
    <col min="10403" max="10403" width="4.28515625" customWidth="1"/>
    <col min="10404" max="10404" width="5.140625" customWidth="1"/>
    <col min="10405" max="10405" width="5.28515625" customWidth="1"/>
    <col min="10406" max="10406" width="4.42578125" customWidth="1"/>
    <col min="10407" max="10407" width="5" customWidth="1"/>
    <col min="10620" max="10620" width="7.140625" customWidth="1"/>
    <col min="10621" max="10621" width="6" customWidth="1"/>
    <col min="10622" max="10622" width="5" bestFit="1" customWidth="1"/>
    <col min="10623" max="10624" width="4.5703125" customWidth="1"/>
    <col min="10625" max="10625" width="4" customWidth="1"/>
    <col min="10626" max="10628" width="4.28515625" customWidth="1"/>
    <col min="10629" max="10630" width="4.5703125" customWidth="1"/>
    <col min="10631" max="10633" width="4.28515625" customWidth="1"/>
    <col min="10634" max="10634" width="4.5703125" customWidth="1"/>
    <col min="10635" max="10635" width="4.7109375" customWidth="1"/>
    <col min="10636" max="10636" width="5" customWidth="1"/>
    <col min="10637" max="10637" width="6.85546875" customWidth="1"/>
    <col min="10638" max="10639" width="4.140625" customWidth="1"/>
    <col min="10640" max="10640" width="4.7109375" customWidth="1"/>
    <col min="10641" max="10641" width="5.140625" customWidth="1"/>
    <col min="10642" max="10642" width="6.140625" customWidth="1"/>
    <col min="10643" max="10643" width="4.28515625" customWidth="1"/>
    <col min="10644" max="10644" width="4.5703125" customWidth="1"/>
    <col min="10645" max="10645" width="4.85546875" customWidth="1"/>
    <col min="10646" max="10646" width="3.85546875" customWidth="1"/>
    <col min="10647" max="10647" width="5.28515625" customWidth="1"/>
    <col min="10648" max="10649" width="4.85546875" customWidth="1"/>
    <col min="10650" max="10651" width="4.5703125" customWidth="1"/>
    <col min="10652" max="10653" width="4.28515625" customWidth="1"/>
    <col min="10654" max="10654" width="6.140625" customWidth="1"/>
    <col min="10655" max="10655" width="4.28515625" customWidth="1"/>
    <col min="10656" max="10656" width="5" bestFit="1" customWidth="1"/>
    <col min="10657" max="10657" width="4.85546875" customWidth="1"/>
    <col min="10658" max="10658" width="3.85546875" customWidth="1"/>
    <col min="10659" max="10659" width="4.28515625" customWidth="1"/>
    <col min="10660" max="10660" width="5.140625" customWidth="1"/>
    <col min="10661" max="10661" width="5.28515625" customWidth="1"/>
    <col min="10662" max="10662" width="4.42578125" customWidth="1"/>
    <col min="10663" max="10663" width="5" customWidth="1"/>
    <col min="10876" max="10876" width="7.140625" customWidth="1"/>
    <col min="10877" max="10877" width="6" customWidth="1"/>
    <col min="10878" max="10878" width="5" bestFit="1" customWidth="1"/>
    <col min="10879" max="10880" width="4.5703125" customWidth="1"/>
    <col min="10881" max="10881" width="4" customWidth="1"/>
    <col min="10882" max="10884" width="4.28515625" customWidth="1"/>
    <col min="10885" max="10886" width="4.5703125" customWidth="1"/>
    <col min="10887" max="10889" width="4.28515625" customWidth="1"/>
    <col min="10890" max="10890" width="4.5703125" customWidth="1"/>
    <col min="10891" max="10891" width="4.7109375" customWidth="1"/>
    <col min="10892" max="10892" width="5" customWidth="1"/>
    <col min="10893" max="10893" width="6.85546875" customWidth="1"/>
    <col min="10894" max="10895" width="4.140625" customWidth="1"/>
    <col min="10896" max="10896" width="4.7109375" customWidth="1"/>
    <col min="10897" max="10897" width="5.140625" customWidth="1"/>
    <col min="10898" max="10898" width="6.140625" customWidth="1"/>
    <col min="10899" max="10899" width="4.28515625" customWidth="1"/>
    <col min="10900" max="10900" width="4.5703125" customWidth="1"/>
    <col min="10901" max="10901" width="4.85546875" customWidth="1"/>
    <col min="10902" max="10902" width="3.85546875" customWidth="1"/>
    <col min="10903" max="10903" width="5.28515625" customWidth="1"/>
    <col min="10904" max="10905" width="4.85546875" customWidth="1"/>
    <col min="10906" max="10907" width="4.5703125" customWidth="1"/>
    <col min="10908" max="10909" width="4.28515625" customWidth="1"/>
    <col min="10910" max="10910" width="6.140625" customWidth="1"/>
    <col min="10911" max="10911" width="4.28515625" customWidth="1"/>
    <col min="10912" max="10912" width="5" bestFit="1" customWidth="1"/>
    <col min="10913" max="10913" width="4.85546875" customWidth="1"/>
    <col min="10914" max="10914" width="3.85546875" customWidth="1"/>
    <col min="10915" max="10915" width="4.28515625" customWidth="1"/>
    <col min="10916" max="10916" width="5.140625" customWidth="1"/>
    <col min="10917" max="10917" width="5.28515625" customWidth="1"/>
    <col min="10918" max="10918" width="4.42578125" customWidth="1"/>
    <col min="10919" max="10919" width="5" customWidth="1"/>
    <col min="11132" max="11132" width="7.140625" customWidth="1"/>
    <col min="11133" max="11133" width="6" customWidth="1"/>
    <col min="11134" max="11134" width="5" bestFit="1" customWidth="1"/>
    <col min="11135" max="11136" width="4.5703125" customWidth="1"/>
    <col min="11137" max="11137" width="4" customWidth="1"/>
    <col min="11138" max="11140" width="4.28515625" customWidth="1"/>
    <col min="11141" max="11142" width="4.5703125" customWidth="1"/>
    <col min="11143" max="11145" width="4.28515625" customWidth="1"/>
    <col min="11146" max="11146" width="4.5703125" customWidth="1"/>
    <col min="11147" max="11147" width="4.7109375" customWidth="1"/>
    <col min="11148" max="11148" width="5" customWidth="1"/>
    <col min="11149" max="11149" width="6.85546875" customWidth="1"/>
    <col min="11150" max="11151" width="4.140625" customWidth="1"/>
    <col min="11152" max="11152" width="4.7109375" customWidth="1"/>
    <col min="11153" max="11153" width="5.140625" customWidth="1"/>
    <col min="11154" max="11154" width="6.140625" customWidth="1"/>
    <col min="11155" max="11155" width="4.28515625" customWidth="1"/>
    <col min="11156" max="11156" width="4.5703125" customWidth="1"/>
    <col min="11157" max="11157" width="4.85546875" customWidth="1"/>
    <col min="11158" max="11158" width="3.85546875" customWidth="1"/>
    <col min="11159" max="11159" width="5.28515625" customWidth="1"/>
    <col min="11160" max="11161" width="4.85546875" customWidth="1"/>
    <col min="11162" max="11163" width="4.5703125" customWidth="1"/>
    <col min="11164" max="11165" width="4.28515625" customWidth="1"/>
    <col min="11166" max="11166" width="6.140625" customWidth="1"/>
    <col min="11167" max="11167" width="4.28515625" customWidth="1"/>
    <col min="11168" max="11168" width="5" bestFit="1" customWidth="1"/>
    <col min="11169" max="11169" width="4.85546875" customWidth="1"/>
    <col min="11170" max="11170" width="3.85546875" customWidth="1"/>
    <col min="11171" max="11171" width="4.28515625" customWidth="1"/>
    <col min="11172" max="11172" width="5.140625" customWidth="1"/>
    <col min="11173" max="11173" width="5.28515625" customWidth="1"/>
    <col min="11174" max="11174" width="4.42578125" customWidth="1"/>
    <col min="11175" max="11175" width="5" customWidth="1"/>
    <col min="11388" max="11388" width="7.140625" customWidth="1"/>
    <col min="11389" max="11389" width="6" customWidth="1"/>
    <col min="11390" max="11390" width="5" bestFit="1" customWidth="1"/>
    <col min="11391" max="11392" width="4.5703125" customWidth="1"/>
    <col min="11393" max="11393" width="4" customWidth="1"/>
    <col min="11394" max="11396" width="4.28515625" customWidth="1"/>
    <col min="11397" max="11398" width="4.5703125" customWidth="1"/>
    <col min="11399" max="11401" width="4.28515625" customWidth="1"/>
    <col min="11402" max="11402" width="4.5703125" customWidth="1"/>
    <col min="11403" max="11403" width="4.7109375" customWidth="1"/>
    <col min="11404" max="11404" width="5" customWidth="1"/>
    <col min="11405" max="11405" width="6.85546875" customWidth="1"/>
    <col min="11406" max="11407" width="4.140625" customWidth="1"/>
    <col min="11408" max="11408" width="4.7109375" customWidth="1"/>
    <col min="11409" max="11409" width="5.140625" customWidth="1"/>
    <col min="11410" max="11410" width="6.140625" customWidth="1"/>
    <col min="11411" max="11411" width="4.28515625" customWidth="1"/>
    <col min="11412" max="11412" width="4.5703125" customWidth="1"/>
    <col min="11413" max="11413" width="4.85546875" customWidth="1"/>
    <col min="11414" max="11414" width="3.85546875" customWidth="1"/>
    <col min="11415" max="11415" width="5.28515625" customWidth="1"/>
    <col min="11416" max="11417" width="4.85546875" customWidth="1"/>
    <col min="11418" max="11419" width="4.5703125" customWidth="1"/>
    <col min="11420" max="11421" width="4.28515625" customWidth="1"/>
    <col min="11422" max="11422" width="6.140625" customWidth="1"/>
    <col min="11423" max="11423" width="4.28515625" customWidth="1"/>
    <col min="11424" max="11424" width="5" bestFit="1" customWidth="1"/>
    <col min="11425" max="11425" width="4.85546875" customWidth="1"/>
    <col min="11426" max="11426" width="3.85546875" customWidth="1"/>
    <col min="11427" max="11427" width="4.28515625" customWidth="1"/>
    <col min="11428" max="11428" width="5.140625" customWidth="1"/>
    <col min="11429" max="11429" width="5.28515625" customWidth="1"/>
    <col min="11430" max="11430" width="4.42578125" customWidth="1"/>
    <col min="11431" max="11431" width="5" customWidth="1"/>
    <col min="11644" max="11644" width="7.140625" customWidth="1"/>
    <col min="11645" max="11645" width="6" customWidth="1"/>
    <col min="11646" max="11646" width="5" bestFit="1" customWidth="1"/>
    <col min="11647" max="11648" width="4.5703125" customWidth="1"/>
    <col min="11649" max="11649" width="4" customWidth="1"/>
    <col min="11650" max="11652" width="4.28515625" customWidth="1"/>
    <col min="11653" max="11654" width="4.5703125" customWidth="1"/>
    <col min="11655" max="11657" width="4.28515625" customWidth="1"/>
    <col min="11658" max="11658" width="4.5703125" customWidth="1"/>
    <col min="11659" max="11659" width="4.7109375" customWidth="1"/>
    <col min="11660" max="11660" width="5" customWidth="1"/>
    <col min="11661" max="11661" width="6.85546875" customWidth="1"/>
    <col min="11662" max="11663" width="4.140625" customWidth="1"/>
    <col min="11664" max="11664" width="4.7109375" customWidth="1"/>
    <col min="11665" max="11665" width="5.140625" customWidth="1"/>
    <col min="11666" max="11666" width="6.140625" customWidth="1"/>
    <col min="11667" max="11667" width="4.28515625" customWidth="1"/>
    <col min="11668" max="11668" width="4.5703125" customWidth="1"/>
    <col min="11669" max="11669" width="4.85546875" customWidth="1"/>
    <col min="11670" max="11670" width="3.85546875" customWidth="1"/>
    <col min="11671" max="11671" width="5.28515625" customWidth="1"/>
    <col min="11672" max="11673" width="4.85546875" customWidth="1"/>
    <col min="11674" max="11675" width="4.5703125" customWidth="1"/>
    <col min="11676" max="11677" width="4.28515625" customWidth="1"/>
    <col min="11678" max="11678" width="6.140625" customWidth="1"/>
    <col min="11679" max="11679" width="4.28515625" customWidth="1"/>
    <col min="11680" max="11680" width="5" bestFit="1" customWidth="1"/>
    <col min="11681" max="11681" width="4.85546875" customWidth="1"/>
    <col min="11682" max="11682" width="3.85546875" customWidth="1"/>
    <col min="11683" max="11683" width="4.28515625" customWidth="1"/>
    <col min="11684" max="11684" width="5.140625" customWidth="1"/>
    <col min="11685" max="11685" width="5.28515625" customWidth="1"/>
    <col min="11686" max="11686" width="4.42578125" customWidth="1"/>
    <col min="11687" max="11687" width="5" customWidth="1"/>
    <col min="11900" max="11900" width="7.140625" customWidth="1"/>
    <col min="11901" max="11901" width="6" customWidth="1"/>
    <col min="11902" max="11902" width="5" bestFit="1" customWidth="1"/>
    <col min="11903" max="11904" width="4.5703125" customWidth="1"/>
    <col min="11905" max="11905" width="4" customWidth="1"/>
    <col min="11906" max="11908" width="4.28515625" customWidth="1"/>
    <col min="11909" max="11910" width="4.5703125" customWidth="1"/>
    <col min="11911" max="11913" width="4.28515625" customWidth="1"/>
    <col min="11914" max="11914" width="4.5703125" customWidth="1"/>
    <col min="11915" max="11915" width="4.7109375" customWidth="1"/>
    <col min="11916" max="11916" width="5" customWidth="1"/>
    <col min="11917" max="11917" width="6.85546875" customWidth="1"/>
    <col min="11918" max="11919" width="4.140625" customWidth="1"/>
    <col min="11920" max="11920" width="4.7109375" customWidth="1"/>
    <col min="11921" max="11921" width="5.140625" customWidth="1"/>
    <col min="11922" max="11922" width="6.140625" customWidth="1"/>
    <col min="11923" max="11923" width="4.28515625" customWidth="1"/>
    <col min="11924" max="11924" width="4.5703125" customWidth="1"/>
    <col min="11925" max="11925" width="4.85546875" customWidth="1"/>
    <col min="11926" max="11926" width="3.85546875" customWidth="1"/>
    <col min="11927" max="11927" width="5.28515625" customWidth="1"/>
    <col min="11928" max="11929" width="4.85546875" customWidth="1"/>
    <col min="11930" max="11931" width="4.5703125" customWidth="1"/>
    <col min="11932" max="11933" width="4.28515625" customWidth="1"/>
    <col min="11934" max="11934" width="6.140625" customWidth="1"/>
    <col min="11935" max="11935" width="4.28515625" customWidth="1"/>
    <col min="11936" max="11936" width="5" bestFit="1" customWidth="1"/>
    <col min="11937" max="11937" width="4.85546875" customWidth="1"/>
    <col min="11938" max="11938" width="3.85546875" customWidth="1"/>
    <col min="11939" max="11939" width="4.28515625" customWidth="1"/>
    <col min="11940" max="11940" width="5.140625" customWidth="1"/>
    <col min="11941" max="11941" width="5.28515625" customWidth="1"/>
    <col min="11942" max="11942" width="4.42578125" customWidth="1"/>
    <col min="11943" max="11943" width="5" customWidth="1"/>
    <col min="12156" max="12156" width="7.140625" customWidth="1"/>
    <col min="12157" max="12157" width="6" customWidth="1"/>
    <col min="12158" max="12158" width="5" bestFit="1" customWidth="1"/>
    <col min="12159" max="12160" width="4.5703125" customWidth="1"/>
    <col min="12161" max="12161" width="4" customWidth="1"/>
    <col min="12162" max="12164" width="4.28515625" customWidth="1"/>
    <col min="12165" max="12166" width="4.5703125" customWidth="1"/>
    <col min="12167" max="12169" width="4.28515625" customWidth="1"/>
    <col min="12170" max="12170" width="4.5703125" customWidth="1"/>
    <col min="12171" max="12171" width="4.7109375" customWidth="1"/>
    <col min="12172" max="12172" width="5" customWidth="1"/>
    <col min="12173" max="12173" width="6.85546875" customWidth="1"/>
    <col min="12174" max="12175" width="4.140625" customWidth="1"/>
    <col min="12176" max="12176" width="4.7109375" customWidth="1"/>
    <col min="12177" max="12177" width="5.140625" customWidth="1"/>
    <col min="12178" max="12178" width="6.140625" customWidth="1"/>
    <col min="12179" max="12179" width="4.28515625" customWidth="1"/>
    <col min="12180" max="12180" width="4.5703125" customWidth="1"/>
    <col min="12181" max="12181" width="4.85546875" customWidth="1"/>
    <col min="12182" max="12182" width="3.85546875" customWidth="1"/>
    <col min="12183" max="12183" width="5.28515625" customWidth="1"/>
    <col min="12184" max="12185" width="4.85546875" customWidth="1"/>
    <col min="12186" max="12187" width="4.5703125" customWidth="1"/>
    <col min="12188" max="12189" width="4.28515625" customWidth="1"/>
    <col min="12190" max="12190" width="6.140625" customWidth="1"/>
    <col min="12191" max="12191" width="4.28515625" customWidth="1"/>
    <col min="12192" max="12192" width="5" bestFit="1" customWidth="1"/>
    <col min="12193" max="12193" width="4.85546875" customWidth="1"/>
    <col min="12194" max="12194" width="3.85546875" customWidth="1"/>
    <col min="12195" max="12195" width="4.28515625" customWidth="1"/>
    <col min="12196" max="12196" width="5.140625" customWidth="1"/>
    <col min="12197" max="12197" width="5.28515625" customWidth="1"/>
    <col min="12198" max="12198" width="4.42578125" customWidth="1"/>
    <col min="12199" max="12199" width="5" customWidth="1"/>
    <col min="12412" max="12412" width="7.140625" customWidth="1"/>
    <col min="12413" max="12413" width="6" customWidth="1"/>
    <col min="12414" max="12414" width="5" bestFit="1" customWidth="1"/>
    <col min="12415" max="12416" width="4.5703125" customWidth="1"/>
    <col min="12417" max="12417" width="4" customWidth="1"/>
    <col min="12418" max="12420" width="4.28515625" customWidth="1"/>
    <col min="12421" max="12422" width="4.5703125" customWidth="1"/>
    <col min="12423" max="12425" width="4.28515625" customWidth="1"/>
    <col min="12426" max="12426" width="4.5703125" customWidth="1"/>
    <col min="12427" max="12427" width="4.7109375" customWidth="1"/>
    <col min="12428" max="12428" width="5" customWidth="1"/>
    <col min="12429" max="12429" width="6.85546875" customWidth="1"/>
    <col min="12430" max="12431" width="4.140625" customWidth="1"/>
    <col min="12432" max="12432" width="4.7109375" customWidth="1"/>
    <col min="12433" max="12433" width="5.140625" customWidth="1"/>
    <col min="12434" max="12434" width="6.140625" customWidth="1"/>
    <col min="12435" max="12435" width="4.28515625" customWidth="1"/>
    <col min="12436" max="12436" width="4.5703125" customWidth="1"/>
    <col min="12437" max="12437" width="4.85546875" customWidth="1"/>
    <col min="12438" max="12438" width="3.85546875" customWidth="1"/>
    <col min="12439" max="12439" width="5.28515625" customWidth="1"/>
    <col min="12440" max="12441" width="4.85546875" customWidth="1"/>
    <col min="12442" max="12443" width="4.5703125" customWidth="1"/>
    <col min="12444" max="12445" width="4.28515625" customWidth="1"/>
    <col min="12446" max="12446" width="6.140625" customWidth="1"/>
    <col min="12447" max="12447" width="4.28515625" customWidth="1"/>
    <col min="12448" max="12448" width="5" bestFit="1" customWidth="1"/>
    <col min="12449" max="12449" width="4.85546875" customWidth="1"/>
    <col min="12450" max="12450" width="3.85546875" customWidth="1"/>
    <col min="12451" max="12451" width="4.28515625" customWidth="1"/>
    <col min="12452" max="12452" width="5.140625" customWidth="1"/>
    <col min="12453" max="12453" width="5.28515625" customWidth="1"/>
    <col min="12454" max="12454" width="4.42578125" customWidth="1"/>
    <col min="12455" max="12455" width="5" customWidth="1"/>
    <col min="12668" max="12668" width="7.140625" customWidth="1"/>
    <col min="12669" max="12669" width="6" customWidth="1"/>
    <col min="12670" max="12670" width="5" bestFit="1" customWidth="1"/>
    <col min="12671" max="12672" width="4.5703125" customWidth="1"/>
    <col min="12673" max="12673" width="4" customWidth="1"/>
    <col min="12674" max="12676" width="4.28515625" customWidth="1"/>
    <col min="12677" max="12678" width="4.5703125" customWidth="1"/>
    <col min="12679" max="12681" width="4.28515625" customWidth="1"/>
    <col min="12682" max="12682" width="4.5703125" customWidth="1"/>
    <col min="12683" max="12683" width="4.7109375" customWidth="1"/>
    <col min="12684" max="12684" width="5" customWidth="1"/>
    <col min="12685" max="12685" width="6.85546875" customWidth="1"/>
    <col min="12686" max="12687" width="4.140625" customWidth="1"/>
    <col min="12688" max="12688" width="4.7109375" customWidth="1"/>
    <col min="12689" max="12689" width="5.140625" customWidth="1"/>
    <col min="12690" max="12690" width="6.140625" customWidth="1"/>
    <col min="12691" max="12691" width="4.28515625" customWidth="1"/>
    <col min="12692" max="12692" width="4.5703125" customWidth="1"/>
    <col min="12693" max="12693" width="4.85546875" customWidth="1"/>
    <col min="12694" max="12694" width="3.85546875" customWidth="1"/>
    <col min="12695" max="12695" width="5.28515625" customWidth="1"/>
    <col min="12696" max="12697" width="4.85546875" customWidth="1"/>
    <col min="12698" max="12699" width="4.5703125" customWidth="1"/>
    <col min="12700" max="12701" width="4.28515625" customWidth="1"/>
    <col min="12702" max="12702" width="6.140625" customWidth="1"/>
    <col min="12703" max="12703" width="4.28515625" customWidth="1"/>
    <col min="12704" max="12704" width="5" bestFit="1" customWidth="1"/>
    <col min="12705" max="12705" width="4.85546875" customWidth="1"/>
    <col min="12706" max="12706" width="3.85546875" customWidth="1"/>
    <col min="12707" max="12707" width="4.28515625" customWidth="1"/>
    <col min="12708" max="12708" width="5.140625" customWidth="1"/>
    <col min="12709" max="12709" width="5.28515625" customWidth="1"/>
    <col min="12710" max="12710" width="4.42578125" customWidth="1"/>
    <col min="12711" max="12711" width="5" customWidth="1"/>
    <col min="12924" max="12924" width="7.140625" customWidth="1"/>
    <col min="12925" max="12925" width="6" customWidth="1"/>
    <col min="12926" max="12926" width="5" bestFit="1" customWidth="1"/>
    <col min="12927" max="12928" width="4.5703125" customWidth="1"/>
    <col min="12929" max="12929" width="4" customWidth="1"/>
    <col min="12930" max="12932" width="4.28515625" customWidth="1"/>
    <col min="12933" max="12934" width="4.5703125" customWidth="1"/>
    <col min="12935" max="12937" width="4.28515625" customWidth="1"/>
    <col min="12938" max="12938" width="4.5703125" customWidth="1"/>
    <col min="12939" max="12939" width="4.7109375" customWidth="1"/>
    <col min="12940" max="12940" width="5" customWidth="1"/>
    <col min="12941" max="12941" width="6.85546875" customWidth="1"/>
    <col min="12942" max="12943" width="4.140625" customWidth="1"/>
    <col min="12944" max="12944" width="4.7109375" customWidth="1"/>
    <col min="12945" max="12945" width="5.140625" customWidth="1"/>
    <col min="12946" max="12946" width="6.140625" customWidth="1"/>
    <col min="12947" max="12947" width="4.28515625" customWidth="1"/>
    <col min="12948" max="12948" width="4.5703125" customWidth="1"/>
    <col min="12949" max="12949" width="4.85546875" customWidth="1"/>
    <col min="12950" max="12950" width="3.85546875" customWidth="1"/>
    <col min="12951" max="12951" width="5.28515625" customWidth="1"/>
    <col min="12952" max="12953" width="4.85546875" customWidth="1"/>
    <col min="12954" max="12955" width="4.5703125" customWidth="1"/>
    <col min="12956" max="12957" width="4.28515625" customWidth="1"/>
    <col min="12958" max="12958" width="6.140625" customWidth="1"/>
    <col min="12959" max="12959" width="4.28515625" customWidth="1"/>
    <col min="12960" max="12960" width="5" bestFit="1" customWidth="1"/>
    <col min="12961" max="12961" width="4.85546875" customWidth="1"/>
    <col min="12962" max="12962" width="3.85546875" customWidth="1"/>
    <col min="12963" max="12963" width="4.28515625" customWidth="1"/>
    <col min="12964" max="12964" width="5.140625" customWidth="1"/>
    <col min="12965" max="12965" width="5.28515625" customWidth="1"/>
    <col min="12966" max="12966" width="4.42578125" customWidth="1"/>
    <col min="12967" max="12967" width="5" customWidth="1"/>
    <col min="13180" max="13180" width="7.140625" customWidth="1"/>
    <col min="13181" max="13181" width="6" customWidth="1"/>
    <col min="13182" max="13182" width="5" bestFit="1" customWidth="1"/>
    <col min="13183" max="13184" width="4.5703125" customWidth="1"/>
    <col min="13185" max="13185" width="4" customWidth="1"/>
    <col min="13186" max="13188" width="4.28515625" customWidth="1"/>
    <col min="13189" max="13190" width="4.5703125" customWidth="1"/>
    <col min="13191" max="13193" width="4.28515625" customWidth="1"/>
    <col min="13194" max="13194" width="4.5703125" customWidth="1"/>
    <col min="13195" max="13195" width="4.7109375" customWidth="1"/>
    <col min="13196" max="13196" width="5" customWidth="1"/>
    <col min="13197" max="13197" width="6.85546875" customWidth="1"/>
    <col min="13198" max="13199" width="4.140625" customWidth="1"/>
    <col min="13200" max="13200" width="4.7109375" customWidth="1"/>
    <col min="13201" max="13201" width="5.140625" customWidth="1"/>
    <col min="13202" max="13202" width="6.140625" customWidth="1"/>
    <col min="13203" max="13203" width="4.28515625" customWidth="1"/>
    <col min="13204" max="13204" width="4.5703125" customWidth="1"/>
    <col min="13205" max="13205" width="4.85546875" customWidth="1"/>
    <col min="13206" max="13206" width="3.85546875" customWidth="1"/>
    <col min="13207" max="13207" width="5.28515625" customWidth="1"/>
    <col min="13208" max="13209" width="4.85546875" customWidth="1"/>
    <col min="13210" max="13211" width="4.5703125" customWidth="1"/>
    <col min="13212" max="13213" width="4.28515625" customWidth="1"/>
    <col min="13214" max="13214" width="6.140625" customWidth="1"/>
    <col min="13215" max="13215" width="4.28515625" customWidth="1"/>
    <col min="13216" max="13216" width="5" bestFit="1" customWidth="1"/>
    <col min="13217" max="13217" width="4.85546875" customWidth="1"/>
    <col min="13218" max="13218" width="3.85546875" customWidth="1"/>
    <col min="13219" max="13219" width="4.28515625" customWidth="1"/>
    <col min="13220" max="13220" width="5.140625" customWidth="1"/>
    <col min="13221" max="13221" width="5.28515625" customWidth="1"/>
    <col min="13222" max="13222" width="4.42578125" customWidth="1"/>
    <col min="13223" max="13223" width="5" customWidth="1"/>
    <col min="13436" max="13436" width="7.140625" customWidth="1"/>
    <col min="13437" max="13437" width="6" customWidth="1"/>
    <col min="13438" max="13438" width="5" bestFit="1" customWidth="1"/>
    <col min="13439" max="13440" width="4.5703125" customWidth="1"/>
    <col min="13441" max="13441" width="4" customWidth="1"/>
    <col min="13442" max="13444" width="4.28515625" customWidth="1"/>
    <col min="13445" max="13446" width="4.5703125" customWidth="1"/>
    <col min="13447" max="13449" width="4.28515625" customWidth="1"/>
    <col min="13450" max="13450" width="4.5703125" customWidth="1"/>
    <col min="13451" max="13451" width="4.7109375" customWidth="1"/>
    <col min="13452" max="13452" width="5" customWidth="1"/>
    <col min="13453" max="13453" width="6.85546875" customWidth="1"/>
    <col min="13454" max="13455" width="4.140625" customWidth="1"/>
    <col min="13456" max="13456" width="4.7109375" customWidth="1"/>
    <col min="13457" max="13457" width="5.140625" customWidth="1"/>
    <col min="13458" max="13458" width="6.140625" customWidth="1"/>
    <col min="13459" max="13459" width="4.28515625" customWidth="1"/>
    <col min="13460" max="13460" width="4.5703125" customWidth="1"/>
    <col min="13461" max="13461" width="4.85546875" customWidth="1"/>
    <col min="13462" max="13462" width="3.85546875" customWidth="1"/>
    <col min="13463" max="13463" width="5.28515625" customWidth="1"/>
    <col min="13464" max="13465" width="4.85546875" customWidth="1"/>
    <col min="13466" max="13467" width="4.5703125" customWidth="1"/>
    <col min="13468" max="13469" width="4.28515625" customWidth="1"/>
    <col min="13470" max="13470" width="6.140625" customWidth="1"/>
    <col min="13471" max="13471" width="4.28515625" customWidth="1"/>
    <col min="13472" max="13472" width="5" bestFit="1" customWidth="1"/>
    <col min="13473" max="13473" width="4.85546875" customWidth="1"/>
    <col min="13474" max="13474" width="3.85546875" customWidth="1"/>
    <col min="13475" max="13475" width="4.28515625" customWidth="1"/>
    <col min="13476" max="13476" width="5.140625" customWidth="1"/>
    <col min="13477" max="13477" width="5.28515625" customWidth="1"/>
    <col min="13478" max="13478" width="4.42578125" customWidth="1"/>
    <col min="13479" max="13479" width="5" customWidth="1"/>
    <col min="13692" max="13692" width="7.140625" customWidth="1"/>
    <col min="13693" max="13693" width="6" customWidth="1"/>
    <col min="13694" max="13694" width="5" bestFit="1" customWidth="1"/>
    <col min="13695" max="13696" width="4.5703125" customWidth="1"/>
    <col min="13697" max="13697" width="4" customWidth="1"/>
    <col min="13698" max="13700" width="4.28515625" customWidth="1"/>
    <col min="13701" max="13702" width="4.5703125" customWidth="1"/>
    <col min="13703" max="13705" width="4.28515625" customWidth="1"/>
    <col min="13706" max="13706" width="4.5703125" customWidth="1"/>
    <col min="13707" max="13707" width="4.7109375" customWidth="1"/>
    <col min="13708" max="13708" width="5" customWidth="1"/>
    <col min="13709" max="13709" width="6.85546875" customWidth="1"/>
    <col min="13710" max="13711" width="4.140625" customWidth="1"/>
    <col min="13712" max="13712" width="4.7109375" customWidth="1"/>
    <col min="13713" max="13713" width="5.140625" customWidth="1"/>
    <col min="13714" max="13714" width="6.140625" customWidth="1"/>
    <col min="13715" max="13715" width="4.28515625" customWidth="1"/>
    <col min="13716" max="13716" width="4.5703125" customWidth="1"/>
    <col min="13717" max="13717" width="4.85546875" customWidth="1"/>
    <col min="13718" max="13718" width="3.85546875" customWidth="1"/>
    <col min="13719" max="13719" width="5.28515625" customWidth="1"/>
    <col min="13720" max="13721" width="4.85546875" customWidth="1"/>
    <col min="13722" max="13723" width="4.5703125" customWidth="1"/>
    <col min="13724" max="13725" width="4.28515625" customWidth="1"/>
    <col min="13726" max="13726" width="6.140625" customWidth="1"/>
    <col min="13727" max="13727" width="4.28515625" customWidth="1"/>
    <col min="13728" max="13728" width="5" bestFit="1" customWidth="1"/>
    <col min="13729" max="13729" width="4.85546875" customWidth="1"/>
    <col min="13730" max="13730" width="3.85546875" customWidth="1"/>
    <col min="13731" max="13731" width="4.28515625" customWidth="1"/>
    <col min="13732" max="13732" width="5.140625" customWidth="1"/>
    <col min="13733" max="13733" width="5.28515625" customWidth="1"/>
    <col min="13734" max="13734" width="4.42578125" customWidth="1"/>
    <col min="13735" max="13735" width="5" customWidth="1"/>
    <col min="13948" max="13948" width="7.140625" customWidth="1"/>
    <col min="13949" max="13949" width="6" customWidth="1"/>
    <col min="13950" max="13950" width="5" bestFit="1" customWidth="1"/>
    <col min="13951" max="13952" width="4.5703125" customWidth="1"/>
    <col min="13953" max="13953" width="4" customWidth="1"/>
    <col min="13954" max="13956" width="4.28515625" customWidth="1"/>
    <col min="13957" max="13958" width="4.5703125" customWidth="1"/>
    <col min="13959" max="13961" width="4.28515625" customWidth="1"/>
    <col min="13962" max="13962" width="4.5703125" customWidth="1"/>
    <col min="13963" max="13963" width="4.7109375" customWidth="1"/>
    <col min="13964" max="13964" width="5" customWidth="1"/>
    <col min="13965" max="13965" width="6.85546875" customWidth="1"/>
    <col min="13966" max="13967" width="4.140625" customWidth="1"/>
    <col min="13968" max="13968" width="4.7109375" customWidth="1"/>
    <col min="13969" max="13969" width="5.140625" customWidth="1"/>
    <col min="13970" max="13970" width="6.140625" customWidth="1"/>
    <col min="13971" max="13971" width="4.28515625" customWidth="1"/>
    <col min="13972" max="13972" width="4.5703125" customWidth="1"/>
    <col min="13973" max="13973" width="4.85546875" customWidth="1"/>
    <col min="13974" max="13974" width="3.85546875" customWidth="1"/>
    <col min="13975" max="13975" width="5.28515625" customWidth="1"/>
    <col min="13976" max="13977" width="4.85546875" customWidth="1"/>
    <col min="13978" max="13979" width="4.5703125" customWidth="1"/>
    <col min="13980" max="13981" width="4.28515625" customWidth="1"/>
    <col min="13982" max="13982" width="6.140625" customWidth="1"/>
    <col min="13983" max="13983" width="4.28515625" customWidth="1"/>
    <col min="13984" max="13984" width="5" bestFit="1" customWidth="1"/>
    <col min="13985" max="13985" width="4.85546875" customWidth="1"/>
    <col min="13986" max="13986" width="3.85546875" customWidth="1"/>
    <col min="13987" max="13987" width="4.28515625" customWidth="1"/>
    <col min="13988" max="13988" width="5.140625" customWidth="1"/>
    <col min="13989" max="13989" width="5.28515625" customWidth="1"/>
    <col min="13990" max="13990" width="4.42578125" customWidth="1"/>
    <col min="13991" max="13991" width="5" customWidth="1"/>
    <col min="14204" max="14204" width="7.140625" customWidth="1"/>
    <col min="14205" max="14205" width="6" customWidth="1"/>
    <col min="14206" max="14206" width="5" bestFit="1" customWidth="1"/>
    <col min="14207" max="14208" width="4.5703125" customWidth="1"/>
    <col min="14209" max="14209" width="4" customWidth="1"/>
    <col min="14210" max="14212" width="4.28515625" customWidth="1"/>
    <col min="14213" max="14214" width="4.5703125" customWidth="1"/>
    <col min="14215" max="14217" width="4.28515625" customWidth="1"/>
    <col min="14218" max="14218" width="4.5703125" customWidth="1"/>
    <col min="14219" max="14219" width="4.7109375" customWidth="1"/>
    <col min="14220" max="14220" width="5" customWidth="1"/>
    <col min="14221" max="14221" width="6.85546875" customWidth="1"/>
    <col min="14222" max="14223" width="4.140625" customWidth="1"/>
    <col min="14224" max="14224" width="4.7109375" customWidth="1"/>
    <col min="14225" max="14225" width="5.140625" customWidth="1"/>
    <col min="14226" max="14226" width="6.140625" customWidth="1"/>
    <col min="14227" max="14227" width="4.28515625" customWidth="1"/>
    <col min="14228" max="14228" width="4.5703125" customWidth="1"/>
    <col min="14229" max="14229" width="4.85546875" customWidth="1"/>
    <col min="14230" max="14230" width="3.85546875" customWidth="1"/>
    <col min="14231" max="14231" width="5.28515625" customWidth="1"/>
    <col min="14232" max="14233" width="4.85546875" customWidth="1"/>
    <col min="14234" max="14235" width="4.5703125" customWidth="1"/>
    <col min="14236" max="14237" width="4.28515625" customWidth="1"/>
    <col min="14238" max="14238" width="6.140625" customWidth="1"/>
    <col min="14239" max="14239" width="4.28515625" customWidth="1"/>
    <col min="14240" max="14240" width="5" bestFit="1" customWidth="1"/>
    <col min="14241" max="14241" width="4.85546875" customWidth="1"/>
    <col min="14242" max="14242" width="3.85546875" customWidth="1"/>
    <col min="14243" max="14243" width="4.28515625" customWidth="1"/>
    <col min="14244" max="14244" width="5.140625" customWidth="1"/>
    <col min="14245" max="14245" width="5.28515625" customWidth="1"/>
    <col min="14246" max="14246" width="4.42578125" customWidth="1"/>
    <col min="14247" max="14247" width="5" customWidth="1"/>
    <col min="14460" max="14460" width="7.140625" customWidth="1"/>
    <col min="14461" max="14461" width="6" customWidth="1"/>
    <col min="14462" max="14462" width="5" bestFit="1" customWidth="1"/>
    <col min="14463" max="14464" width="4.5703125" customWidth="1"/>
    <col min="14465" max="14465" width="4" customWidth="1"/>
    <col min="14466" max="14468" width="4.28515625" customWidth="1"/>
    <col min="14469" max="14470" width="4.5703125" customWidth="1"/>
    <col min="14471" max="14473" width="4.28515625" customWidth="1"/>
    <col min="14474" max="14474" width="4.5703125" customWidth="1"/>
    <col min="14475" max="14475" width="4.7109375" customWidth="1"/>
    <col min="14476" max="14476" width="5" customWidth="1"/>
    <col min="14477" max="14477" width="6.85546875" customWidth="1"/>
    <col min="14478" max="14479" width="4.140625" customWidth="1"/>
    <col min="14480" max="14480" width="4.7109375" customWidth="1"/>
    <col min="14481" max="14481" width="5.140625" customWidth="1"/>
    <col min="14482" max="14482" width="6.140625" customWidth="1"/>
    <col min="14483" max="14483" width="4.28515625" customWidth="1"/>
    <col min="14484" max="14484" width="4.5703125" customWidth="1"/>
    <col min="14485" max="14485" width="4.85546875" customWidth="1"/>
    <col min="14486" max="14486" width="3.85546875" customWidth="1"/>
    <col min="14487" max="14487" width="5.28515625" customWidth="1"/>
    <col min="14488" max="14489" width="4.85546875" customWidth="1"/>
    <col min="14490" max="14491" width="4.5703125" customWidth="1"/>
    <col min="14492" max="14493" width="4.28515625" customWidth="1"/>
    <col min="14494" max="14494" width="6.140625" customWidth="1"/>
    <col min="14495" max="14495" width="4.28515625" customWidth="1"/>
    <col min="14496" max="14496" width="5" bestFit="1" customWidth="1"/>
    <col min="14497" max="14497" width="4.85546875" customWidth="1"/>
    <col min="14498" max="14498" width="3.85546875" customWidth="1"/>
    <col min="14499" max="14499" width="4.28515625" customWidth="1"/>
    <col min="14500" max="14500" width="5.140625" customWidth="1"/>
    <col min="14501" max="14501" width="5.28515625" customWidth="1"/>
    <col min="14502" max="14502" width="4.42578125" customWidth="1"/>
    <col min="14503" max="14503" width="5" customWidth="1"/>
    <col min="14716" max="14716" width="7.140625" customWidth="1"/>
    <col min="14717" max="14717" width="6" customWidth="1"/>
    <col min="14718" max="14718" width="5" bestFit="1" customWidth="1"/>
    <col min="14719" max="14720" width="4.5703125" customWidth="1"/>
    <col min="14721" max="14721" width="4" customWidth="1"/>
    <col min="14722" max="14724" width="4.28515625" customWidth="1"/>
    <col min="14725" max="14726" width="4.5703125" customWidth="1"/>
    <col min="14727" max="14729" width="4.28515625" customWidth="1"/>
    <col min="14730" max="14730" width="4.5703125" customWidth="1"/>
    <col min="14731" max="14731" width="4.7109375" customWidth="1"/>
    <col min="14732" max="14732" width="5" customWidth="1"/>
    <col min="14733" max="14733" width="6.85546875" customWidth="1"/>
    <col min="14734" max="14735" width="4.140625" customWidth="1"/>
    <col min="14736" max="14736" width="4.7109375" customWidth="1"/>
    <col min="14737" max="14737" width="5.140625" customWidth="1"/>
    <col min="14738" max="14738" width="6.140625" customWidth="1"/>
    <col min="14739" max="14739" width="4.28515625" customWidth="1"/>
    <col min="14740" max="14740" width="4.5703125" customWidth="1"/>
    <col min="14741" max="14741" width="4.85546875" customWidth="1"/>
    <col min="14742" max="14742" width="3.85546875" customWidth="1"/>
    <col min="14743" max="14743" width="5.28515625" customWidth="1"/>
    <col min="14744" max="14745" width="4.85546875" customWidth="1"/>
    <col min="14746" max="14747" width="4.5703125" customWidth="1"/>
    <col min="14748" max="14749" width="4.28515625" customWidth="1"/>
    <col min="14750" max="14750" width="6.140625" customWidth="1"/>
    <col min="14751" max="14751" width="4.28515625" customWidth="1"/>
    <col min="14752" max="14752" width="5" bestFit="1" customWidth="1"/>
    <col min="14753" max="14753" width="4.85546875" customWidth="1"/>
    <col min="14754" max="14754" width="3.85546875" customWidth="1"/>
    <col min="14755" max="14755" width="4.28515625" customWidth="1"/>
    <col min="14756" max="14756" width="5.140625" customWidth="1"/>
    <col min="14757" max="14757" width="5.28515625" customWidth="1"/>
    <col min="14758" max="14758" width="4.42578125" customWidth="1"/>
    <col min="14759" max="14759" width="5" customWidth="1"/>
    <col min="14972" max="14972" width="7.140625" customWidth="1"/>
    <col min="14973" max="14973" width="6" customWidth="1"/>
    <col min="14974" max="14974" width="5" bestFit="1" customWidth="1"/>
    <col min="14975" max="14976" width="4.5703125" customWidth="1"/>
    <col min="14977" max="14977" width="4" customWidth="1"/>
    <col min="14978" max="14980" width="4.28515625" customWidth="1"/>
    <col min="14981" max="14982" width="4.5703125" customWidth="1"/>
    <col min="14983" max="14985" width="4.28515625" customWidth="1"/>
    <col min="14986" max="14986" width="4.5703125" customWidth="1"/>
    <col min="14987" max="14987" width="4.7109375" customWidth="1"/>
    <col min="14988" max="14988" width="5" customWidth="1"/>
    <col min="14989" max="14989" width="6.85546875" customWidth="1"/>
    <col min="14990" max="14991" width="4.140625" customWidth="1"/>
    <col min="14992" max="14992" width="4.7109375" customWidth="1"/>
    <col min="14993" max="14993" width="5.140625" customWidth="1"/>
    <col min="14994" max="14994" width="6.140625" customWidth="1"/>
    <col min="14995" max="14995" width="4.28515625" customWidth="1"/>
    <col min="14996" max="14996" width="4.5703125" customWidth="1"/>
    <col min="14997" max="14997" width="4.85546875" customWidth="1"/>
    <col min="14998" max="14998" width="3.85546875" customWidth="1"/>
    <col min="14999" max="14999" width="5.28515625" customWidth="1"/>
    <col min="15000" max="15001" width="4.85546875" customWidth="1"/>
    <col min="15002" max="15003" width="4.5703125" customWidth="1"/>
    <col min="15004" max="15005" width="4.28515625" customWidth="1"/>
    <col min="15006" max="15006" width="6.140625" customWidth="1"/>
    <col min="15007" max="15007" width="4.28515625" customWidth="1"/>
    <col min="15008" max="15008" width="5" bestFit="1" customWidth="1"/>
    <col min="15009" max="15009" width="4.85546875" customWidth="1"/>
    <col min="15010" max="15010" width="3.85546875" customWidth="1"/>
    <col min="15011" max="15011" width="4.28515625" customWidth="1"/>
    <col min="15012" max="15012" width="5.140625" customWidth="1"/>
    <col min="15013" max="15013" width="5.28515625" customWidth="1"/>
    <col min="15014" max="15014" width="4.42578125" customWidth="1"/>
    <col min="15015" max="15015" width="5" customWidth="1"/>
    <col min="15228" max="15228" width="7.140625" customWidth="1"/>
    <col min="15229" max="15229" width="6" customWidth="1"/>
    <col min="15230" max="15230" width="5" bestFit="1" customWidth="1"/>
    <col min="15231" max="15232" width="4.5703125" customWidth="1"/>
    <col min="15233" max="15233" width="4" customWidth="1"/>
    <col min="15234" max="15236" width="4.28515625" customWidth="1"/>
    <col min="15237" max="15238" width="4.5703125" customWidth="1"/>
    <col min="15239" max="15241" width="4.28515625" customWidth="1"/>
    <col min="15242" max="15242" width="4.5703125" customWidth="1"/>
    <col min="15243" max="15243" width="4.7109375" customWidth="1"/>
    <col min="15244" max="15244" width="5" customWidth="1"/>
    <col min="15245" max="15245" width="6.85546875" customWidth="1"/>
    <col min="15246" max="15247" width="4.140625" customWidth="1"/>
    <col min="15248" max="15248" width="4.7109375" customWidth="1"/>
    <col min="15249" max="15249" width="5.140625" customWidth="1"/>
    <col min="15250" max="15250" width="6.140625" customWidth="1"/>
    <col min="15251" max="15251" width="4.28515625" customWidth="1"/>
    <col min="15252" max="15252" width="4.5703125" customWidth="1"/>
    <col min="15253" max="15253" width="4.85546875" customWidth="1"/>
    <col min="15254" max="15254" width="3.85546875" customWidth="1"/>
    <col min="15255" max="15255" width="5.28515625" customWidth="1"/>
    <col min="15256" max="15257" width="4.85546875" customWidth="1"/>
    <col min="15258" max="15259" width="4.5703125" customWidth="1"/>
    <col min="15260" max="15261" width="4.28515625" customWidth="1"/>
    <col min="15262" max="15262" width="6.140625" customWidth="1"/>
    <col min="15263" max="15263" width="4.28515625" customWidth="1"/>
    <col min="15264" max="15264" width="5" bestFit="1" customWidth="1"/>
    <col min="15265" max="15265" width="4.85546875" customWidth="1"/>
    <col min="15266" max="15266" width="3.85546875" customWidth="1"/>
    <col min="15267" max="15267" width="4.28515625" customWidth="1"/>
    <col min="15268" max="15268" width="5.140625" customWidth="1"/>
    <col min="15269" max="15269" width="5.28515625" customWidth="1"/>
    <col min="15270" max="15270" width="4.42578125" customWidth="1"/>
    <col min="15271" max="15271" width="5" customWidth="1"/>
    <col min="15484" max="15484" width="7.140625" customWidth="1"/>
    <col min="15485" max="15485" width="6" customWidth="1"/>
    <col min="15486" max="15486" width="5" bestFit="1" customWidth="1"/>
    <col min="15487" max="15488" width="4.5703125" customWidth="1"/>
    <col min="15489" max="15489" width="4" customWidth="1"/>
    <col min="15490" max="15492" width="4.28515625" customWidth="1"/>
    <col min="15493" max="15494" width="4.5703125" customWidth="1"/>
    <col min="15495" max="15497" width="4.28515625" customWidth="1"/>
    <col min="15498" max="15498" width="4.5703125" customWidth="1"/>
    <col min="15499" max="15499" width="4.7109375" customWidth="1"/>
    <col min="15500" max="15500" width="5" customWidth="1"/>
    <col min="15501" max="15501" width="6.85546875" customWidth="1"/>
    <col min="15502" max="15503" width="4.140625" customWidth="1"/>
    <col min="15504" max="15504" width="4.7109375" customWidth="1"/>
    <col min="15505" max="15505" width="5.140625" customWidth="1"/>
    <col min="15506" max="15506" width="6.140625" customWidth="1"/>
    <col min="15507" max="15507" width="4.28515625" customWidth="1"/>
    <col min="15508" max="15508" width="4.5703125" customWidth="1"/>
    <col min="15509" max="15509" width="4.85546875" customWidth="1"/>
    <col min="15510" max="15510" width="3.85546875" customWidth="1"/>
    <col min="15511" max="15511" width="5.28515625" customWidth="1"/>
    <col min="15512" max="15513" width="4.85546875" customWidth="1"/>
    <col min="15514" max="15515" width="4.5703125" customWidth="1"/>
    <col min="15516" max="15517" width="4.28515625" customWidth="1"/>
    <col min="15518" max="15518" width="6.140625" customWidth="1"/>
    <col min="15519" max="15519" width="4.28515625" customWidth="1"/>
    <col min="15520" max="15520" width="5" bestFit="1" customWidth="1"/>
    <col min="15521" max="15521" width="4.85546875" customWidth="1"/>
    <col min="15522" max="15522" width="3.85546875" customWidth="1"/>
    <col min="15523" max="15523" width="4.28515625" customWidth="1"/>
    <col min="15524" max="15524" width="5.140625" customWidth="1"/>
    <col min="15525" max="15525" width="5.28515625" customWidth="1"/>
    <col min="15526" max="15526" width="4.42578125" customWidth="1"/>
    <col min="15527" max="15527" width="5" customWidth="1"/>
    <col min="15740" max="15740" width="7.140625" customWidth="1"/>
    <col min="15741" max="15741" width="6" customWidth="1"/>
    <col min="15742" max="15742" width="5" bestFit="1" customWidth="1"/>
    <col min="15743" max="15744" width="4.5703125" customWidth="1"/>
    <col min="15745" max="15745" width="4" customWidth="1"/>
    <col min="15746" max="15748" width="4.28515625" customWidth="1"/>
    <col min="15749" max="15750" width="4.5703125" customWidth="1"/>
    <col min="15751" max="15753" width="4.28515625" customWidth="1"/>
    <col min="15754" max="15754" width="4.5703125" customWidth="1"/>
    <col min="15755" max="15755" width="4.7109375" customWidth="1"/>
    <col min="15756" max="15756" width="5" customWidth="1"/>
    <col min="15757" max="15757" width="6.85546875" customWidth="1"/>
    <col min="15758" max="15759" width="4.140625" customWidth="1"/>
    <col min="15760" max="15760" width="4.7109375" customWidth="1"/>
    <col min="15761" max="15761" width="5.140625" customWidth="1"/>
    <col min="15762" max="15762" width="6.140625" customWidth="1"/>
    <col min="15763" max="15763" width="4.28515625" customWidth="1"/>
    <col min="15764" max="15764" width="4.5703125" customWidth="1"/>
    <col min="15765" max="15765" width="4.85546875" customWidth="1"/>
    <col min="15766" max="15766" width="3.85546875" customWidth="1"/>
    <col min="15767" max="15767" width="5.28515625" customWidth="1"/>
    <col min="15768" max="15769" width="4.85546875" customWidth="1"/>
    <col min="15770" max="15771" width="4.5703125" customWidth="1"/>
    <col min="15772" max="15773" width="4.28515625" customWidth="1"/>
    <col min="15774" max="15774" width="6.140625" customWidth="1"/>
    <col min="15775" max="15775" width="4.28515625" customWidth="1"/>
    <col min="15776" max="15776" width="5" bestFit="1" customWidth="1"/>
    <col min="15777" max="15777" width="4.85546875" customWidth="1"/>
    <col min="15778" max="15778" width="3.85546875" customWidth="1"/>
    <col min="15779" max="15779" width="4.28515625" customWidth="1"/>
    <col min="15780" max="15780" width="5.140625" customWidth="1"/>
    <col min="15781" max="15781" width="5.28515625" customWidth="1"/>
    <col min="15782" max="15782" width="4.42578125" customWidth="1"/>
    <col min="15783" max="15783" width="5" customWidth="1"/>
    <col min="15784" max="16384" width="9.140625" style="1"/>
  </cols>
  <sheetData>
    <row r="2" spans="1:184" x14ac:dyDescent="0.25">
      <c r="B2" s="1" t="s">
        <v>0</v>
      </c>
    </row>
    <row r="4" spans="1:184" x14ac:dyDescent="0.25">
      <c r="H4" s="3"/>
      <c r="AI4" s="3"/>
      <c r="AJ4" s="3"/>
      <c r="AK4" s="3"/>
      <c r="AL4" s="3"/>
      <c r="AM4" s="3"/>
      <c r="AN4" s="3"/>
      <c r="AO4" s="3"/>
    </row>
    <row r="7" spans="1:184" x14ac:dyDescent="0.25">
      <c r="A7" s="115" t="s">
        <v>69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</row>
    <row r="8" spans="1:184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5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1:184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8"/>
      <c r="BA9" s="119" t="s">
        <v>3</v>
      </c>
      <c r="BB9" s="120"/>
    </row>
    <row r="10" spans="1:184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6"/>
      <c r="AZ10" s="127" t="s">
        <v>7</v>
      </c>
      <c r="BA10" s="121"/>
      <c r="BB10" s="122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</row>
    <row r="11" spans="1:184" s="14" customFormat="1" x14ac:dyDescent="0.25">
      <c r="A11" s="7" t="s">
        <v>8</v>
      </c>
      <c r="B11" s="8" t="s">
        <v>9</v>
      </c>
      <c r="C11" s="86" t="s">
        <v>10</v>
      </c>
      <c r="D11" s="86" t="s">
        <v>10</v>
      </c>
      <c r="E11" s="86" t="s">
        <v>70</v>
      </c>
      <c r="F11" s="86" t="s">
        <v>70</v>
      </c>
      <c r="G11" s="85" t="s">
        <v>15</v>
      </c>
      <c r="H11" s="85" t="s">
        <v>60</v>
      </c>
      <c r="I11" s="85" t="s">
        <v>61</v>
      </c>
      <c r="J11" s="85" t="s">
        <v>63</v>
      </c>
      <c r="K11" s="85" t="s">
        <v>12</v>
      </c>
      <c r="L11" s="85" t="s">
        <v>12</v>
      </c>
      <c r="M11" s="86" t="s">
        <v>13</v>
      </c>
      <c r="N11" s="85" t="s">
        <v>14</v>
      </c>
      <c r="O11" s="86" t="s">
        <v>17</v>
      </c>
      <c r="P11" s="86" t="s">
        <v>17</v>
      </c>
      <c r="Q11" s="85" t="s">
        <v>18</v>
      </c>
      <c r="R11" s="85" t="s">
        <v>71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5" t="s">
        <v>18</v>
      </c>
      <c r="AA11" s="85" t="s">
        <v>14</v>
      </c>
      <c r="AB11" s="85" t="s">
        <v>17</v>
      </c>
      <c r="AC11" s="85" t="s">
        <v>17</v>
      </c>
      <c r="AD11" s="86" t="s">
        <v>16</v>
      </c>
      <c r="AE11" s="86" t="s">
        <v>22</v>
      </c>
      <c r="AF11" s="86" t="s">
        <v>22</v>
      </c>
      <c r="AG11" s="85" t="s">
        <v>19</v>
      </c>
      <c r="AH11" s="88" t="s">
        <v>21</v>
      </c>
      <c r="AI11" s="85" t="s">
        <v>10</v>
      </c>
      <c r="AJ11" s="86" t="s">
        <v>70</v>
      </c>
      <c r="AK11" s="86" t="s">
        <v>70</v>
      </c>
      <c r="AL11" s="85" t="s">
        <v>60</v>
      </c>
      <c r="AM11" s="86" t="s">
        <v>16</v>
      </c>
      <c r="AN11" s="85" t="s">
        <v>13</v>
      </c>
      <c r="AO11" s="85" t="s">
        <v>15</v>
      </c>
      <c r="AP11" s="85" t="s">
        <v>14</v>
      </c>
      <c r="AQ11" s="86" t="s">
        <v>12</v>
      </c>
      <c r="AR11" s="86" t="s">
        <v>20</v>
      </c>
      <c r="AS11" s="86" t="s">
        <v>20</v>
      </c>
      <c r="AT11" s="86" t="s">
        <v>22</v>
      </c>
      <c r="AU11" s="86" t="s">
        <v>22</v>
      </c>
      <c r="AV11" s="85" t="s">
        <v>17</v>
      </c>
      <c r="AW11" s="85" t="s">
        <v>65</v>
      </c>
      <c r="AX11" s="85" t="s">
        <v>65</v>
      </c>
      <c r="AY11" s="12" t="s">
        <v>21</v>
      </c>
      <c r="AZ11" s="128"/>
      <c r="BA11" s="13" t="s">
        <v>24</v>
      </c>
      <c r="BB11" s="8" t="s">
        <v>25</v>
      </c>
      <c r="BC11" s="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</row>
    <row r="12" spans="1:184" x14ac:dyDescent="0.25">
      <c r="A12" s="15" t="s">
        <v>26</v>
      </c>
      <c r="B12" s="16" t="s">
        <v>27</v>
      </c>
      <c r="C12" s="17">
        <v>0</v>
      </c>
      <c r="D12" s="17">
        <v>1</v>
      </c>
      <c r="E12" s="17">
        <v>30</v>
      </c>
      <c r="F12" s="17">
        <v>0</v>
      </c>
      <c r="G12" s="17">
        <v>0</v>
      </c>
      <c r="H12" s="17">
        <v>-10</v>
      </c>
      <c r="I12" s="17">
        <v>-2</v>
      </c>
      <c r="J12" s="17">
        <v>-2</v>
      </c>
      <c r="K12" s="17">
        <v>0</v>
      </c>
      <c r="L12" s="17">
        <v>-49</v>
      </c>
      <c r="M12" s="17">
        <v>0</v>
      </c>
      <c r="N12" s="17">
        <v>-34</v>
      </c>
      <c r="O12" s="17">
        <v>-31</v>
      </c>
      <c r="P12" s="17">
        <v>0</v>
      </c>
      <c r="Q12" s="17">
        <v>-30</v>
      </c>
      <c r="R12" s="17">
        <v>100</v>
      </c>
      <c r="S12" s="17">
        <v>-32</v>
      </c>
      <c r="T12" s="17">
        <v>20</v>
      </c>
      <c r="U12" s="17">
        <v>-31</v>
      </c>
      <c r="V12" s="18">
        <f t="shared" ref="V12:V35" si="0">SUM(C12:U12)</f>
        <v>-70</v>
      </c>
      <c r="W12" s="17">
        <v>11</v>
      </c>
      <c r="X12" s="17">
        <v>-18</v>
      </c>
      <c r="Y12" s="17">
        <v>74</v>
      </c>
      <c r="Z12" s="17">
        <v>-30</v>
      </c>
      <c r="AA12" s="17">
        <v>-43</v>
      </c>
      <c r="AB12" s="17">
        <v>0</v>
      </c>
      <c r="AC12" s="17">
        <v>-38</v>
      </c>
      <c r="AD12" s="17">
        <v>-33</v>
      </c>
      <c r="AE12" s="17">
        <v>17</v>
      </c>
      <c r="AF12" s="17">
        <v>-8</v>
      </c>
      <c r="AG12" s="17">
        <v>-2</v>
      </c>
      <c r="AH12" s="19">
        <f t="shared" ref="AH12:AH35" si="1">SUM(W12:AG12)</f>
        <v>-70</v>
      </c>
      <c r="AI12" s="17">
        <v>0</v>
      </c>
      <c r="AJ12" s="17">
        <v>0</v>
      </c>
      <c r="AK12" s="17">
        <v>-30</v>
      </c>
      <c r="AL12" s="17">
        <v>10</v>
      </c>
      <c r="AM12" s="17">
        <v>20</v>
      </c>
      <c r="AN12" s="17">
        <v>0</v>
      </c>
      <c r="AO12" s="17">
        <v>0</v>
      </c>
      <c r="AP12" s="17">
        <v>20</v>
      </c>
      <c r="AQ12" s="17">
        <v>25</v>
      </c>
      <c r="AR12" s="17">
        <v>16</v>
      </c>
      <c r="AS12" s="17">
        <v>0</v>
      </c>
      <c r="AT12" s="17">
        <v>16</v>
      </c>
      <c r="AU12" s="17">
        <v>0</v>
      </c>
      <c r="AV12" s="17">
        <v>59</v>
      </c>
      <c r="AW12" s="17">
        <v>34</v>
      </c>
      <c r="AX12" s="17">
        <v>0</v>
      </c>
      <c r="AY12" s="20">
        <f t="shared" ref="AY12:AY35" si="2">SUM(AI12:AX12)</f>
        <v>170</v>
      </c>
      <c r="AZ12" s="21">
        <f t="shared" ref="AZ12:AZ35" si="3">SUM(V12,AH12,AY12)</f>
        <v>30</v>
      </c>
      <c r="BA12" s="22">
        <v>0</v>
      </c>
      <c r="BB12" s="23">
        <f t="shared" ref="BB12:BB35" si="4">SUM(V12+AH12+AY12+BA12)</f>
        <v>30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</row>
    <row r="13" spans="1:184" x14ac:dyDescent="0.25">
      <c r="A13" s="25" t="s">
        <v>28</v>
      </c>
      <c r="B13" s="16" t="s">
        <v>27</v>
      </c>
      <c r="C13" s="17">
        <v>0</v>
      </c>
      <c r="D13" s="17">
        <v>1</v>
      </c>
      <c r="E13" s="17">
        <v>30</v>
      </c>
      <c r="F13" s="17">
        <v>0</v>
      </c>
      <c r="G13" s="17">
        <v>0</v>
      </c>
      <c r="H13" s="17">
        <v>-10</v>
      </c>
      <c r="I13" s="17">
        <v>-2</v>
      </c>
      <c r="J13" s="17">
        <v>-2</v>
      </c>
      <c r="K13" s="17">
        <v>0</v>
      </c>
      <c r="L13" s="17">
        <v>-47</v>
      </c>
      <c r="M13" s="17">
        <v>0</v>
      </c>
      <c r="N13" s="17">
        <v>-34</v>
      </c>
      <c r="O13" s="17">
        <v>-11</v>
      </c>
      <c r="P13" s="17">
        <v>0</v>
      </c>
      <c r="Q13" s="17">
        <v>-30</v>
      </c>
      <c r="R13" s="17">
        <v>100</v>
      </c>
      <c r="S13" s="17">
        <v>-32</v>
      </c>
      <c r="T13" s="17">
        <v>20</v>
      </c>
      <c r="U13" s="17">
        <v>-51</v>
      </c>
      <c r="V13" s="18">
        <f t="shared" si="0"/>
        <v>-68</v>
      </c>
      <c r="W13" s="17">
        <v>11</v>
      </c>
      <c r="X13" s="17">
        <v>-18</v>
      </c>
      <c r="Y13" s="17">
        <v>72</v>
      </c>
      <c r="Z13" s="17">
        <v>-30</v>
      </c>
      <c r="AA13" s="17">
        <v>-43</v>
      </c>
      <c r="AB13" s="17">
        <v>0</v>
      </c>
      <c r="AC13" s="17">
        <v>-39</v>
      </c>
      <c r="AD13" s="17">
        <v>-33</v>
      </c>
      <c r="AE13" s="17">
        <v>17</v>
      </c>
      <c r="AF13" s="17">
        <v>-7</v>
      </c>
      <c r="AG13" s="17">
        <v>-2</v>
      </c>
      <c r="AH13" s="26">
        <f t="shared" si="1"/>
        <v>-72</v>
      </c>
      <c r="AI13" s="17">
        <v>0</v>
      </c>
      <c r="AJ13" s="17">
        <v>0</v>
      </c>
      <c r="AK13" s="17">
        <v>-30</v>
      </c>
      <c r="AL13" s="17">
        <v>10</v>
      </c>
      <c r="AM13" s="17">
        <v>20</v>
      </c>
      <c r="AN13" s="17">
        <v>0</v>
      </c>
      <c r="AO13" s="17">
        <v>0</v>
      </c>
      <c r="AP13" s="17">
        <v>20</v>
      </c>
      <c r="AQ13" s="17">
        <v>25</v>
      </c>
      <c r="AR13" s="17">
        <v>36</v>
      </c>
      <c r="AS13" s="17">
        <v>0</v>
      </c>
      <c r="AT13" s="17">
        <v>15</v>
      </c>
      <c r="AU13" s="17">
        <v>0</v>
      </c>
      <c r="AV13" s="17">
        <v>40</v>
      </c>
      <c r="AW13" s="17">
        <v>34</v>
      </c>
      <c r="AX13" s="17">
        <v>0</v>
      </c>
      <c r="AY13" s="20">
        <f t="shared" si="2"/>
        <v>170</v>
      </c>
      <c r="AZ13" s="21">
        <f t="shared" si="3"/>
        <v>30</v>
      </c>
      <c r="BA13" s="22">
        <v>0</v>
      </c>
      <c r="BB13" s="27">
        <f t="shared" si="4"/>
        <v>30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</row>
    <row r="14" spans="1:184" x14ac:dyDescent="0.25">
      <c r="A14" s="25" t="s">
        <v>29</v>
      </c>
      <c r="B14" s="16" t="s">
        <v>27</v>
      </c>
      <c r="C14" s="17">
        <v>0</v>
      </c>
      <c r="D14" s="17">
        <v>1</v>
      </c>
      <c r="E14" s="17">
        <v>30</v>
      </c>
      <c r="F14" s="17">
        <v>0</v>
      </c>
      <c r="G14" s="17">
        <v>0</v>
      </c>
      <c r="H14" s="17">
        <v>-10</v>
      </c>
      <c r="I14" s="17">
        <v>-2</v>
      </c>
      <c r="J14" s="17">
        <v>-2</v>
      </c>
      <c r="K14" s="17">
        <v>0</v>
      </c>
      <c r="L14" s="17">
        <v>-47</v>
      </c>
      <c r="M14" s="17">
        <v>-10</v>
      </c>
      <c r="N14" s="17">
        <v>-34</v>
      </c>
      <c r="O14" s="17">
        <v>0</v>
      </c>
      <c r="P14" s="17">
        <v>0</v>
      </c>
      <c r="Q14" s="17">
        <v>-30</v>
      </c>
      <c r="R14" s="17">
        <v>100</v>
      </c>
      <c r="S14" s="17">
        <v>-32</v>
      </c>
      <c r="T14" s="17">
        <v>20</v>
      </c>
      <c r="U14" s="17">
        <v>-51</v>
      </c>
      <c r="V14" s="18">
        <f t="shared" si="0"/>
        <v>-67</v>
      </c>
      <c r="W14" s="17">
        <v>11</v>
      </c>
      <c r="X14" s="17">
        <v>-18</v>
      </c>
      <c r="Y14" s="17">
        <v>57</v>
      </c>
      <c r="Z14" s="17">
        <v>-30</v>
      </c>
      <c r="AA14" s="17">
        <v>-43</v>
      </c>
      <c r="AB14" s="17">
        <v>0</v>
      </c>
      <c r="AC14" s="17">
        <v>-30</v>
      </c>
      <c r="AD14" s="17">
        <v>-33</v>
      </c>
      <c r="AE14" s="17">
        <v>17</v>
      </c>
      <c r="AF14" s="17">
        <v>-2</v>
      </c>
      <c r="AG14" s="17">
        <v>-2</v>
      </c>
      <c r="AH14" s="26">
        <f t="shared" si="1"/>
        <v>-73</v>
      </c>
      <c r="AI14" s="17">
        <v>0</v>
      </c>
      <c r="AJ14" s="17">
        <v>0</v>
      </c>
      <c r="AK14" s="17">
        <v>-30</v>
      </c>
      <c r="AL14" s="17">
        <v>10</v>
      </c>
      <c r="AM14" s="17">
        <v>20</v>
      </c>
      <c r="AN14" s="17">
        <v>10</v>
      </c>
      <c r="AO14" s="17">
        <v>0</v>
      </c>
      <c r="AP14" s="17">
        <v>20</v>
      </c>
      <c r="AQ14" s="17">
        <v>40</v>
      </c>
      <c r="AR14" s="17">
        <v>36</v>
      </c>
      <c r="AS14" s="17">
        <v>0</v>
      </c>
      <c r="AT14" s="17">
        <v>10</v>
      </c>
      <c r="AU14" s="17">
        <v>0</v>
      </c>
      <c r="AV14" s="17">
        <v>20</v>
      </c>
      <c r="AW14" s="17">
        <v>34</v>
      </c>
      <c r="AX14" s="17">
        <v>0</v>
      </c>
      <c r="AY14" s="20">
        <f t="shared" si="2"/>
        <v>170</v>
      </c>
      <c r="AZ14" s="21">
        <f t="shared" si="3"/>
        <v>30</v>
      </c>
      <c r="BA14" s="22">
        <v>0</v>
      </c>
      <c r="BB14" s="27">
        <f t="shared" si="4"/>
        <v>30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</row>
    <row r="15" spans="1:184" x14ac:dyDescent="0.25">
      <c r="A15" s="25" t="s">
        <v>30</v>
      </c>
      <c r="B15" s="16" t="s">
        <v>27</v>
      </c>
      <c r="C15" s="17">
        <v>0</v>
      </c>
      <c r="D15" s="17">
        <v>1</v>
      </c>
      <c r="E15" s="17">
        <v>30</v>
      </c>
      <c r="F15" s="17">
        <v>0</v>
      </c>
      <c r="G15" s="17">
        <v>0</v>
      </c>
      <c r="H15" s="17">
        <v>-10</v>
      </c>
      <c r="I15" s="17">
        <v>-2</v>
      </c>
      <c r="J15" s="17">
        <v>-2</v>
      </c>
      <c r="K15" s="17">
        <v>0</v>
      </c>
      <c r="L15" s="17">
        <v>-47</v>
      </c>
      <c r="M15" s="17">
        <v>-5</v>
      </c>
      <c r="N15" s="17">
        <v>-34</v>
      </c>
      <c r="O15" s="17">
        <v>0</v>
      </c>
      <c r="P15" s="17">
        <v>0</v>
      </c>
      <c r="Q15" s="17">
        <v>-30</v>
      </c>
      <c r="R15" s="17">
        <v>100</v>
      </c>
      <c r="S15" s="17">
        <v>-32</v>
      </c>
      <c r="T15" s="17">
        <v>20</v>
      </c>
      <c r="U15" s="17">
        <v>-51</v>
      </c>
      <c r="V15" s="18">
        <f t="shared" si="0"/>
        <v>-62</v>
      </c>
      <c r="W15" s="17">
        <v>11</v>
      </c>
      <c r="X15" s="17">
        <v>-18</v>
      </c>
      <c r="Y15" s="17">
        <v>60</v>
      </c>
      <c r="Z15" s="17">
        <v>-30</v>
      </c>
      <c r="AA15" s="17">
        <v>-43</v>
      </c>
      <c r="AB15" s="17">
        <v>0</v>
      </c>
      <c r="AC15" s="17">
        <v>-40</v>
      </c>
      <c r="AD15" s="17">
        <v>-33</v>
      </c>
      <c r="AE15" s="17">
        <v>17</v>
      </c>
      <c r="AF15" s="17">
        <v>0</v>
      </c>
      <c r="AG15" s="17">
        <v>-2</v>
      </c>
      <c r="AH15" s="26">
        <f t="shared" si="1"/>
        <v>-78</v>
      </c>
      <c r="AI15" s="17">
        <v>0</v>
      </c>
      <c r="AJ15" s="17">
        <v>0</v>
      </c>
      <c r="AK15" s="17">
        <v>-30</v>
      </c>
      <c r="AL15" s="17">
        <v>10</v>
      </c>
      <c r="AM15" s="17">
        <v>20</v>
      </c>
      <c r="AN15" s="17">
        <v>5</v>
      </c>
      <c r="AO15" s="17">
        <v>0</v>
      </c>
      <c r="AP15" s="17">
        <v>20</v>
      </c>
      <c r="AQ15" s="17">
        <v>37</v>
      </c>
      <c r="AR15" s="17">
        <v>36</v>
      </c>
      <c r="AS15" s="17">
        <v>0</v>
      </c>
      <c r="AT15" s="17">
        <v>8</v>
      </c>
      <c r="AU15" s="17">
        <v>0</v>
      </c>
      <c r="AV15" s="17">
        <v>30</v>
      </c>
      <c r="AW15" s="17">
        <v>34</v>
      </c>
      <c r="AX15" s="17">
        <v>0</v>
      </c>
      <c r="AY15" s="20">
        <f t="shared" si="2"/>
        <v>170</v>
      </c>
      <c r="AZ15" s="21">
        <f t="shared" si="3"/>
        <v>30</v>
      </c>
      <c r="BA15" s="22">
        <v>0</v>
      </c>
      <c r="BB15" s="27">
        <f t="shared" si="4"/>
        <v>30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</row>
    <row r="16" spans="1:184" x14ac:dyDescent="0.25">
      <c r="A16" s="25" t="s">
        <v>31</v>
      </c>
      <c r="B16" s="16" t="s">
        <v>27</v>
      </c>
      <c r="C16" s="17">
        <v>0</v>
      </c>
      <c r="D16" s="17">
        <v>1</v>
      </c>
      <c r="E16" s="17">
        <v>30</v>
      </c>
      <c r="F16" s="17">
        <v>0</v>
      </c>
      <c r="G16" s="17">
        <v>0</v>
      </c>
      <c r="H16" s="17">
        <v>-10</v>
      </c>
      <c r="I16" s="17">
        <v>-2</v>
      </c>
      <c r="J16" s="17">
        <v>-2</v>
      </c>
      <c r="K16" s="17">
        <v>0</v>
      </c>
      <c r="L16" s="17">
        <v>-47</v>
      </c>
      <c r="M16" s="17">
        <v>-10</v>
      </c>
      <c r="N16" s="17">
        <v>-34</v>
      </c>
      <c r="O16" s="17">
        <v>0</v>
      </c>
      <c r="P16" s="17">
        <v>0</v>
      </c>
      <c r="Q16" s="17">
        <v>-30</v>
      </c>
      <c r="R16" s="17">
        <v>100</v>
      </c>
      <c r="S16" s="17">
        <v>-32</v>
      </c>
      <c r="T16" s="17">
        <v>20</v>
      </c>
      <c r="U16" s="17">
        <v>-51</v>
      </c>
      <c r="V16" s="18">
        <f t="shared" si="0"/>
        <v>-67</v>
      </c>
      <c r="W16" s="17">
        <v>11</v>
      </c>
      <c r="X16" s="17">
        <v>-18</v>
      </c>
      <c r="Y16" s="17">
        <v>65</v>
      </c>
      <c r="Z16" s="17">
        <v>-30</v>
      </c>
      <c r="AA16" s="17">
        <v>-43</v>
      </c>
      <c r="AB16" s="17">
        <v>0</v>
      </c>
      <c r="AC16" s="17">
        <v>-40</v>
      </c>
      <c r="AD16" s="17">
        <v>-33</v>
      </c>
      <c r="AE16" s="17">
        <v>17</v>
      </c>
      <c r="AF16" s="17">
        <v>0</v>
      </c>
      <c r="AG16" s="17">
        <v>-2</v>
      </c>
      <c r="AH16" s="26">
        <f t="shared" si="1"/>
        <v>-73</v>
      </c>
      <c r="AI16" s="17">
        <v>0</v>
      </c>
      <c r="AJ16" s="17">
        <v>0</v>
      </c>
      <c r="AK16" s="17">
        <v>-30</v>
      </c>
      <c r="AL16" s="17">
        <v>10</v>
      </c>
      <c r="AM16" s="17">
        <v>20</v>
      </c>
      <c r="AN16" s="17">
        <v>10</v>
      </c>
      <c r="AO16" s="17">
        <v>0</v>
      </c>
      <c r="AP16" s="17">
        <v>20</v>
      </c>
      <c r="AQ16" s="17">
        <v>32</v>
      </c>
      <c r="AR16" s="17">
        <v>36</v>
      </c>
      <c r="AS16" s="17">
        <v>0</v>
      </c>
      <c r="AT16" s="17">
        <v>8</v>
      </c>
      <c r="AU16" s="17">
        <v>0</v>
      </c>
      <c r="AV16" s="17">
        <v>30</v>
      </c>
      <c r="AW16" s="17">
        <v>34</v>
      </c>
      <c r="AX16" s="17">
        <v>0</v>
      </c>
      <c r="AY16" s="20">
        <f t="shared" si="2"/>
        <v>170</v>
      </c>
      <c r="AZ16" s="21">
        <f t="shared" si="3"/>
        <v>30</v>
      </c>
      <c r="BA16" s="22">
        <v>0</v>
      </c>
      <c r="BB16" s="27">
        <f t="shared" si="4"/>
        <v>30</v>
      </c>
      <c r="BD16"/>
      <c r="BE16"/>
      <c r="BF16"/>
      <c r="BG16"/>
      <c r="BH16"/>
      <c r="BI16"/>
      <c r="BJ16"/>
      <c r="BM16"/>
      <c r="BN16"/>
    </row>
    <row r="17" spans="1:66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30</v>
      </c>
      <c r="F17" s="17">
        <v>0</v>
      </c>
      <c r="G17" s="17">
        <v>0</v>
      </c>
      <c r="H17" s="17">
        <v>-10</v>
      </c>
      <c r="I17" s="17">
        <v>-2</v>
      </c>
      <c r="J17" s="17">
        <v>-2</v>
      </c>
      <c r="K17" s="17">
        <v>0</v>
      </c>
      <c r="L17" s="17">
        <v>-48</v>
      </c>
      <c r="M17" s="17">
        <v>-10</v>
      </c>
      <c r="N17" s="17">
        <v>-34</v>
      </c>
      <c r="O17" s="17">
        <v>-13</v>
      </c>
      <c r="P17" s="17">
        <v>0</v>
      </c>
      <c r="Q17" s="17">
        <v>-30</v>
      </c>
      <c r="R17" s="17">
        <v>100</v>
      </c>
      <c r="S17" s="17">
        <v>-32</v>
      </c>
      <c r="T17" s="17">
        <v>20</v>
      </c>
      <c r="U17" s="17">
        <v>-49</v>
      </c>
      <c r="V17" s="18">
        <f t="shared" si="0"/>
        <v>-80</v>
      </c>
      <c r="W17" s="17">
        <v>11</v>
      </c>
      <c r="X17" s="17">
        <v>-18</v>
      </c>
      <c r="Y17" s="17">
        <v>88</v>
      </c>
      <c r="Z17" s="17">
        <v>-30</v>
      </c>
      <c r="AA17" s="17">
        <v>-43</v>
      </c>
      <c r="AB17" s="17">
        <v>0</v>
      </c>
      <c r="AC17" s="17">
        <v>-19</v>
      </c>
      <c r="AD17" s="17">
        <v>-33</v>
      </c>
      <c r="AE17" s="17">
        <v>17</v>
      </c>
      <c r="AF17" s="17">
        <v>0</v>
      </c>
      <c r="AG17" s="17">
        <v>-2</v>
      </c>
      <c r="AH17" s="26">
        <f t="shared" si="1"/>
        <v>-29</v>
      </c>
      <c r="AI17" s="17">
        <v>0</v>
      </c>
      <c r="AJ17" s="17">
        <v>0</v>
      </c>
      <c r="AK17" s="17">
        <v>-30</v>
      </c>
      <c r="AL17" s="17">
        <v>10</v>
      </c>
      <c r="AM17" s="17">
        <v>20</v>
      </c>
      <c r="AN17" s="17">
        <v>10</v>
      </c>
      <c r="AO17" s="17">
        <v>0</v>
      </c>
      <c r="AP17" s="17">
        <v>20</v>
      </c>
      <c r="AQ17" s="17">
        <v>10</v>
      </c>
      <c r="AR17" s="17">
        <v>66</v>
      </c>
      <c r="AS17" s="17">
        <v>0</v>
      </c>
      <c r="AT17" s="17">
        <v>8</v>
      </c>
      <c r="AU17" s="17">
        <v>0</v>
      </c>
      <c r="AV17" s="17">
        <v>22</v>
      </c>
      <c r="AW17" s="17">
        <v>34</v>
      </c>
      <c r="AX17" s="17">
        <v>0</v>
      </c>
      <c r="AY17" s="20">
        <f t="shared" si="2"/>
        <v>170</v>
      </c>
      <c r="AZ17" s="21">
        <f t="shared" si="3"/>
        <v>61</v>
      </c>
      <c r="BA17" s="22">
        <v>0</v>
      </c>
      <c r="BB17" s="27">
        <f t="shared" si="4"/>
        <v>61</v>
      </c>
      <c r="BD17"/>
      <c r="BE17"/>
      <c r="BF17"/>
      <c r="BG17"/>
      <c r="BH17"/>
      <c r="BI17"/>
      <c r="BJ17"/>
      <c r="BM17"/>
      <c r="BN17"/>
    </row>
    <row r="18" spans="1:66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-10</v>
      </c>
      <c r="I18" s="17">
        <v>-2</v>
      </c>
      <c r="J18" s="17">
        <v>-2</v>
      </c>
      <c r="K18" s="17">
        <v>0</v>
      </c>
      <c r="L18" s="17">
        <v>-48</v>
      </c>
      <c r="M18" s="17">
        <v>-10</v>
      </c>
      <c r="N18" s="17">
        <v>-34</v>
      </c>
      <c r="O18" s="17">
        <v>0</v>
      </c>
      <c r="P18" s="17">
        <v>32</v>
      </c>
      <c r="Q18" s="17">
        <v>-30</v>
      </c>
      <c r="R18" s="17">
        <v>100</v>
      </c>
      <c r="S18" s="17">
        <v>-32</v>
      </c>
      <c r="T18" s="17">
        <v>20</v>
      </c>
      <c r="U18" s="17">
        <v>-49</v>
      </c>
      <c r="V18" s="19">
        <f t="shared" si="0"/>
        <v>-65</v>
      </c>
      <c r="W18" s="17">
        <v>63</v>
      </c>
      <c r="X18" s="17">
        <v>-18</v>
      </c>
      <c r="Y18" s="17">
        <v>66</v>
      </c>
      <c r="Z18" s="17">
        <v>-30</v>
      </c>
      <c r="AA18" s="17">
        <v>-43</v>
      </c>
      <c r="AB18" s="17">
        <v>0</v>
      </c>
      <c r="AC18" s="17">
        <v>-10</v>
      </c>
      <c r="AD18" s="17">
        <v>-33</v>
      </c>
      <c r="AE18" s="17">
        <v>17</v>
      </c>
      <c r="AF18" s="17">
        <v>0</v>
      </c>
      <c r="AG18" s="17">
        <v>-2</v>
      </c>
      <c r="AH18" s="26">
        <f t="shared" si="1"/>
        <v>10</v>
      </c>
      <c r="AI18" s="17">
        <v>0</v>
      </c>
      <c r="AJ18" s="17">
        <v>0</v>
      </c>
      <c r="AK18" s="17">
        <v>0</v>
      </c>
      <c r="AL18" s="17">
        <v>10</v>
      </c>
      <c r="AM18" s="17">
        <v>20</v>
      </c>
      <c r="AN18" s="17">
        <v>10</v>
      </c>
      <c r="AO18" s="17">
        <v>0</v>
      </c>
      <c r="AP18" s="17">
        <v>20</v>
      </c>
      <c r="AQ18" s="17">
        <v>32</v>
      </c>
      <c r="AR18" s="17">
        <v>66</v>
      </c>
      <c r="AS18" s="17">
        <v>0</v>
      </c>
      <c r="AT18" s="17">
        <v>8</v>
      </c>
      <c r="AU18" s="17">
        <v>0</v>
      </c>
      <c r="AV18" s="17">
        <v>0</v>
      </c>
      <c r="AW18" s="17">
        <v>34</v>
      </c>
      <c r="AX18" s="17">
        <v>0</v>
      </c>
      <c r="AY18" s="20">
        <f t="shared" si="2"/>
        <v>200</v>
      </c>
      <c r="AZ18" s="21">
        <f t="shared" si="3"/>
        <v>145</v>
      </c>
      <c r="BA18" s="22">
        <v>0</v>
      </c>
      <c r="BB18" s="27">
        <f t="shared" si="4"/>
        <v>145</v>
      </c>
      <c r="BD18"/>
      <c r="BE18"/>
      <c r="BF18"/>
      <c r="BG18"/>
      <c r="BH18"/>
      <c r="BI18"/>
      <c r="BJ18"/>
      <c r="BM18"/>
      <c r="BN18"/>
    </row>
    <row r="19" spans="1:66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-10</v>
      </c>
      <c r="I19" s="17">
        <v>-2</v>
      </c>
      <c r="J19" s="17">
        <v>-1</v>
      </c>
      <c r="K19" s="17">
        <v>0</v>
      </c>
      <c r="L19" s="17">
        <v>-64</v>
      </c>
      <c r="M19" s="17">
        <v>-10</v>
      </c>
      <c r="N19" s="17">
        <v>-34</v>
      </c>
      <c r="O19" s="17">
        <v>0</v>
      </c>
      <c r="P19" s="17">
        <v>32</v>
      </c>
      <c r="Q19" s="17">
        <v>-30</v>
      </c>
      <c r="R19" s="17">
        <v>100</v>
      </c>
      <c r="S19" s="17">
        <v>-32</v>
      </c>
      <c r="T19" s="17">
        <v>20</v>
      </c>
      <c r="U19" s="17">
        <v>-21</v>
      </c>
      <c r="V19" s="19">
        <f t="shared" si="0"/>
        <v>-52</v>
      </c>
      <c r="W19" s="17">
        <v>63</v>
      </c>
      <c r="X19" s="17">
        <v>-18</v>
      </c>
      <c r="Y19" s="17">
        <v>63</v>
      </c>
      <c r="Z19" s="17">
        <v>-30</v>
      </c>
      <c r="AA19" s="17">
        <v>-43</v>
      </c>
      <c r="AB19" s="17">
        <v>0</v>
      </c>
      <c r="AC19" s="17">
        <v>-10</v>
      </c>
      <c r="AD19" s="17">
        <v>-33</v>
      </c>
      <c r="AE19" s="17">
        <v>17</v>
      </c>
      <c r="AF19" s="17">
        <v>-8</v>
      </c>
      <c r="AG19" s="17">
        <v>-2</v>
      </c>
      <c r="AH19" s="26">
        <f t="shared" si="1"/>
        <v>-1</v>
      </c>
      <c r="AI19" s="17">
        <v>0</v>
      </c>
      <c r="AJ19" s="17">
        <v>0</v>
      </c>
      <c r="AK19" s="17">
        <v>0</v>
      </c>
      <c r="AL19" s="17">
        <v>10</v>
      </c>
      <c r="AM19" s="17">
        <v>20</v>
      </c>
      <c r="AN19" s="17">
        <v>10</v>
      </c>
      <c r="AO19" s="17">
        <v>0</v>
      </c>
      <c r="AP19" s="17">
        <v>20</v>
      </c>
      <c r="AQ19" s="17">
        <v>52</v>
      </c>
      <c r="AR19" s="17">
        <v>38</v>
      </c>
      <c r="AS19" s="17">
        <v>0</v>
      </c>
      <c r="AT19" s="17">
        <v>16</v>
      </c>
      <c r="AU19" s="17">
        <v>0</v>
      </c>
      <c r="AV19" s="17">
        <v>0</v>
      </c>
      <c r="AW19" s="17">
        <v>34</v>
      </c>
      <c r="AX19" s="17">
        <v>0</v>
      </c>
      <c r="AY19" s="20">
        <f t="shared" si="2"/>
        <v>200</v>
      </c>
      <c r="AZ19" s="21">
        <f t="shared" si="3"/>
        <v>147</v>
      </c>
      <c r="BA19" s="22">
        <v>0</v>
      </c>
      <c r="BB19" s="27">
        <f t="shared" si="4"/>
        <v>147</v>
      </c>
      <c r="BD19"/>
      <c r="BE19"/>
      <c r="BF19"/>
      <c r="BG19"/>
      <c r="BH19"/>
      <c r="BI19"/>
      <c r="BJ19"/>
      <c r="BM19"/>
      <c r="BN19"/>
    </row>
    <row r="20" spans="1:66" x14ac:dyDescent="0.25">
      <c r="A20" s="25" t="s">
        <v>37</v>
      </c>
      <c r="B20" s="16" t="s">
        <v>36</v>
      </c>
      <c r="C20" s="17">
        <v>0</v>
      </c>
      <c r="D20" s="17">
        <v>0</v>
      </c>
      <c r="E20" s="17">
        <v>0</v>
      </c>
      <c r="F20" s="17">
        <v>0</v>
      </c>
      <c r="G20" s="17">
        <v>20</v>
      </c>
      <c r="H20" s="17">
        <v>-10</v>
      </c>
      <c r="I20" s="17">
        <v>-2</v>
      </c>
      <c r="J20" s="17">
        <v>0</v>
      </c>
      <c r="K20" s="17">
        <v>0</v>
      </c>
      <c r="L20" s="17">
        <v>-69</v>
      </c>
      <c r="M20" s="17">
        <v>-20</v>
      </c>
      <c r="N20" s="17">
        <v>-29</v>
      </c>
      <c r="O20" s="17">
        <v>0</v>
      </c>
      <c r="P20" s="17">
        <v>32</v>
      </c>
      <c r="Q20" s="17">
        <v>-30</v>
      </c>
      <c r="R20" s="17">
        <v>100</v>
      </c>
      <c r="S20" s="17">
        <v>-32</v>
      </c>
      <c r="T20" s="17">
        <v>52</v>
      </c>
      <c r="U20" s="17">
        <v>0</v>
      </c>
      <c r="V20" s="19">
        <f t="shared" si="0"/>
        <v>12</v>
      </c>
      <c r="W20" s="17">
        <v>63</v>
      </c>
      <c r="X20" s="17">
        <v>-18</v>
      </c>
      <c r="Y20" s="17">
        <v>39</v>
      </c>
      <c r="Z20" s="17">
        <v>-30</v>
      </c>
      <c r="AA20" s="17">
        <v>-43</v>
      </c>
      <c r="AB20" s="17">
        <v>0</v>
      </c>
      <c r="AC20" s="17">
        <v>-30</v>
      </c>
      <c r="AD20" s="17">
        <v>-26</v>
      </c>
      <c r="AE20" s="17">
        <v>46</v>
      </c>
      <c r="AF20" s="17">
        <v>0</v>
      </c>
      <c r="AG20" s="17">
        <v>-2</v>
      </c>
      <c r="AH20" s="26">
        <f t="shared" si="1"/>
        <v>-1</v>
      </c>
      <c r="AI20" s="17">
        <v>0</v>
      </c>
      <c r="AJ20" s="17">
        <v>0</v>
      </c>
      <c r="AK20" s="17">
        <v>0</v>
      </c>
      <c r="AL20" s="17">
        <v>10</v>
      </c>
      <c r="AM20" s="17">
        <v>20</v>
      </c>
      <c r="AN20" s="17">
        <v>20</v>
      </c>
      <c r="AO20" s="17">
        <v>-20</v>
      </c>
      <c r="AP20" s="17">
        <v>20</v>
      </c>
      <c r="AQ20" s="17">
        <v>80</v>
      </c>
      <c r="AR20" s="17">
        <v>10</v>
      </c>
      <c r="AS20" s="17">
        <v>-25</v>
      </c>
      <c r="AT20" s="17">
        <v>8</v>
      </c>
      <c r="AU20" s="17">
        <v>-27</v>
      </c>
      <c r="AV20" s="17">
        <v>20</v>
      </c>
      <c r="AW20" s="17">
        <v>34</v>
      </c>
      <c r="AX20" s="17">
        <v>0</v>
      </c>
      <c r="AY20" s="20">
        <f t="shared" si="2"/>
        <v>150</v>
      </c>
      <c r="AZ20" s="21">
        <f t="shared" si="3"/>
        <v>161</v>
      </c>
      <c r="BA20" s="22">
        <v>0</v>
      </c>
      <c r="BB20" s="27">
        <f t="shared" si="4"/>
        <v>161</v>
      </c>
      <c r="BD20"/>
      <c r="BE20"/>
      <c r="BF20"/>
      <c r="BG20"/>
      <c r="BH20"/>
      <c r="BI20"/>
      <c r="BJ20"/>
      <c r="BM20"/>
      <c r="BN20"/>
    </row>
    <row r="21" spans="1:66" x14ac:dyDescent="0.25">
      <c r="A21" s="28" t="s">
        <v>38</v>
      </c>
      <c r="B21" s="29" t="s">
        <v>34</v>
      </c>
      <c r="C21" s="17">
        <v>0</v>
      </c>
      <c r="D21" s="17">
        <v>52</v>
      </c>
      <c r="E21" s="17">
        <v>0</v>
      </c>
      <c r="F21" s="17">
        <v>0</v>
      </c>
      <c r="G21" s="17">
        <v>20</v>
      </c>
      <c r="H21" s="17">
        <v>-10</v>
      </c>
      <c r="I21" s="17">
        <v>-2</v>
      </c>
      <c r="J21" s="17">
        <v>0</v>
      </c>
      <c r="K21" s="17">
        <v>0</v>
      </c>
      <c r="L21" s="17">
        <v>-29</v>
      </c>
      <c r="M21" s="17">
        <v>-10</v>
      </c>
      <c r="N21" s="17">
        <v>-28</v>
      </c>
      <c r="O21" s="17">
        <v>-6</v>
      </c>
      <c r="P21" s="17">
        <v>32</v>
      </c>
      <c r="Q21" s="17">
        <v>-30</v>
      </c>
      <c r="R21" s="17">
        <v>100</v>
      </c>
      <c r="S21" s="17">
        <v>-32</v>
      </c>
      <c r="T21" s="17">
        <v>24</v>
      </c>
      <c r="U21" s="17">
        <v>0</v>
      </c>
      <c r="V21" s="19">
        <f t="shared" si="0"/>
        <v>81</v>
      </c>
      <c r="W21" s="17">
        <v>11</v>
      </c>
      <c r="X21" s="17">
        <v>-18</v>
      </c>
      <c r="Y21" s="17">
        <v>13</v>
      </c>
      <c r="Z21" s="17">
        <v>-30</v>
      </c>
      <c r="AA21" s="17">
        <v>-43</v>
      </c>
      <c r="AB21" s="17">
        <v>0</v>
      </c>
      <c r="AC21" s="17">
        <v>-44</v>
      </c>
      <c r="AD21" s="17">
        <v>-26</v>
      </c>
      <c r="AE21" s="17">
        <v>74</v>
      </c>
      <c r="AF21" s="17">
        <v>0</v>
      </c>
      <c r="AG21" s="17">
        <v>-2</v>
      </c>
      <c r="AH21" s="30">
        <f t="shared" si="1"/>
        <v>-65</v>
      </c>
      <c r="AI21" s="17">
        <v>0</v>
      </c>
      <c r="AJ21" s="17">
        <v>0</v>
      </c>
      <c r="AK21" s="17">
        <v>0</v>
      </c>
      <c r="AL21" s="17">
        <v>10</v>
      </c>
      <c r="AM21" s="17">
        <v>20</v>
      </c>
      <c r="AN21" s="17">
        <v>10</v>
      </c>
      <c r="AO21" s="17">
        <v>-20</v>
      </c>
      <c r="AP21" s="17">
        <v>20</v>
      </c>
      <c r="AQ21" s="17">
        <v>67</v>
      </c>
      <c r="AR21" s="17">
        <v>10</v>
      </c>
      <c r="AS21" s="17">
        <v>-29</v>
      </c>
      <c r="AT21" s="17">
        <v>8</v>
      </c>
      <c r="AU21" s="17">
        <v>-54</v>
      </c>
      <c r="AV21" s="17">
        <v>40</v>
      </c>
      <c r="AW21" s="17">
        <v>34</v>
      </c>
      <c r="AX21" s="17">
        <v>0</v>
      </c>
      <c r="AY21" s="20">
        <f t="shared" si="2"/>
        <v>116</v>
      </c>
      <c r="AZ21" s="31">
        <f t="shared" si="3"/>
        <v>132</v>
      </c>
      <c r="BA21" s="22">
        <v>0</v>
      </c>
      <c r="BB21" s="32">
        <f t="shared" si="4"/>
        <v>132</v>
      </c>
      <c r="BD21"/>
      <c r="BE21"/>
      <c r="BF21"/>
      <c r="BG21"/>
      <c r="BH21"/>
      <c r="BI21"/>
      <c r="BJ21"/>
      <c r="BM21"/>
      <c r="BN21"/>
    </row>
    <row r="22" spans="1:66" x14ac:dyDescent="0.25">
      <c r="A22" s="25" t="s">
        <v>39</v>
      </c>
      <c r="B22" s="16" t="s">
        <v>34</v>
      </c>
      <c r="C22" s="17">
        <v>-25</v>
      </c>
      <c r="D22" s="17">
        <v>0</v>
      </c>
      <c r="E22" s="17">
        <v>0</v>
      </c>
      <c r="F22" s="17">
        <v>0</v>
      </c>
      <c r="G22" s="17">
        <v>10</v>
      </c>
      <c r="H22" s="17">
        <v>-10</v>
      </c>
      <c r="I22" s="17">
        <v>-2</v>
      </c>
      <c r="J22" s="17">
        <v>0</v>
      </c>
      <c r="K22" s="17">
        <v>0</v>
      </c>
      <c r="L22" s="17">
        <v>-30</v>
      </c>
      <c r="M22" s="17">
        <v>-10</v>
      </c>
      <c r="N22" s="17">
        <v>-28</v>
      </c>
      <c r="O22" s="17">
        <v>-8</v>
      </c>
      <c r="P22" s="17">
        <v>0</v>
      </c>
      <c r="Q22" s="17">
        <v>-30</v>
      </c>
      <c r="R22" s="17">
        <v>100</v>
      </c>
      <c r="S22" s="17">
        <v>-32</v>
      </c>
      <c r="T22" s="17">
        <v>24</v>
      </c>
      <c r="U22" s="17">
        <v>0</v>
      </c>
      <c r="V22" s="19">
        <f t="shared" si="0"/>
        <v>-41</v>
      </c>
      <c r="W22" s="17">
        <v>10</v>
      </c>
      <c r="X22" s="17">
        <v>-18</v>
      </c>
      <c r="Y22" s="17">
        <v>13</v>
      </c>
      <c r="Z22" s="17">
        <v>-30</v>
      </c>
      <c r="AA22" s="17">
        <v>-43</v>
      </c>
      <c r="AB22" s="17">
        <v>0</v>
      </c>
      <c r="AC22" s="17">
        <v>-42</v>
      </c>
      <c r="AD22" s="17">
        <v>-26</v>
      </c>
      <c r="AE22" s="17">
        <v>54</v>
      </c>
      <c r="AF22" s="17">
        <v>0</v>
      </c>
      <c r="AG22" s="17">
        <v>-2</v>
      </c>
      <c r="AH22" s="26">
        <f t="shared" si="1"/>
        <v>-84</v>
      </c>
      <c r="AI22" s="17">
        <v>0</v>
      </c>
      <c r="AJ22" s="17">
        <v>0</v>
      </c>
      <c r="AK22" s="17">
        <v>0</v>
      </c>
      <c r="AL22" s="17">
        <v>10</v>
      </c>
      <c r="AM22" s="17">
        <v>20</v>
      </c>
      <c r="AN22" s="17">
        <v>10</v>
      </c>
      <c r="AO22" s="17">
        <v>-10</v>
      </c>
      <c r="AP22" s="17">
        <v>20</v>
      </c>
      <c r="AQ22" s="17">
        <v>67</v>
      </c>
      <c r="AR22" s="17">
        <v>10</v>
      </c>
      <c r="AS22" s="17">
        <v>-29</v>
      </c>
      <c r="AT22" s="17">
        <v>8</v>
      </c>
      <c r="AU22" s="17">
        <v>-34</v>
      </c>
      <c r="AV22" s="17">
        <v>40</v>
      </c>
      <c r="AW22" s="17">
        <v>34</v>
      </c>
      <c r="AX22" s="17">
        <v>0</v>
      </c>
      <c r="AY22" s="20">
        <f t="shared" si="2"/>
        <v>146</v>
      </c>
      <c r="AZ22" s="21">
        <f t="shared" si="3"/>
        <v>21</v>
      </c>
      <c r="BA22" s="22">
        <v>0</v>
      </c>
      <c r="BB22" s="27">
        <f t="shared" si="4"/>
        <v>21</v>
      </c>
      <c r="BD22"/>
      <c r="BE22"/>
      <c r="BF22"/>
      <c r="BG22"/>
      <c r="BH22"/>
      <c r="BI22"/>
      <c r="BJ22"/>
      <c r="BM22"/>
      <c r="BN22"/>
    </row>
    <row r="23" spans="1:66" x14ac:dyDescent="0.25">
      <c r="A23" s="25" t="s">
        <v>40</v>
      </c>
      <c r="B23" s="33" t="s">
        <v>36</v>
      </c>
      <c r="C23" s="17">
        <v>-25</v>
      </c>
      <c r="D23" s="17">
        <v>0</v>
      </c>
      <c r="E23" s="17">
        <v>0</v>
      </c>
      <c r="F23" s="17">
        <v>0</v>
      </c>
      <c r="G23" s="17">
        <v>10</v>
      </c>
      <c r="H23" s="17">
        <v>-10</v>
      </c>
      <c r="I23" s="17">
        <v>-2</v>
      </c>
      <c r="J23" s="17">
        <v>0</v>
      </c>
      <c r="K23" s="17">
        <v>0</v>
      </c>
      <c r="L23" s="17">
        <v>-30</v>
      </c>
      <c r="M23" s="17">
        <v>-10</v>
      </c>
      <c r="N23" s="17">
        <v>-28</v>
      </c>
      <c r="O23" s="17">
        <v>-6</v>
      </c>
      <c r="P23" s="17">
        <v>0</v>
      </c>
      <c r="Q23" s="17">
        <v>-30</v>
      </c>
      <c r="R23" s="17">
        <v>100</v>
      </c>
      <c r="S23" s="17">
        <v>-32</v>
      </c>
      <c r="T23" s="17">
        <v>24</v>
      </c>
      <c r="U23" s="17">
        <v>0</v>
      </c>
      <c r="V23" s="19">
        <f t="shared" si="0"/>
        <v>-39</v>
      </c>
      <c r="W23" s="17">
        <v>10</v>
      </c>
      <c r="X23" s="17">
        <v>-18</v>
      </c>
      <c r="Y23" s="17">
        <v>13</v>
      </c>
      <c r="Z23" s="17">
        <v>-30</v>
      </c>
      <c r="AA23" s="17">
        <v>-43</v>
      </c>
      <c r="AB23" s="17">
        <v>0</v>
      </c>
      <c r="AC23" s="17">
        <v>-44</v>
      </c>
      <c r="AD23" s="17">
        <v>-26</v>
      </c>
      <c r="AE23" s="17">
        <v>35</v>
      </c>
      <c r="AF23" s="17">
        <v>0</v>
      </c>
      <c r="AG23" s="17">
        <v>-2</v>
      </c>
      <c r="AH23" s="26">
        <f t="shared" si="1"/>
        <v>-105</v>
      </c>
      <c r="AI23" s="17">
        <v>0</v>
      </c>
      <c r="AJ23" s="17">
        <v>0</v>
      </c>
      <c r="AK23" s="17">
        <v>0</v>
      </c>
      <c r="AL23" s="17">
        <v>10</v>
      </c>
      <c r="AM23" s="17">
        <v>20</v>
      </c>
      <c r="AN23" s="17">
        <v>10</v>
      </c>
      <c r="AO23" s="17">
        <v>-10</v>
      </c>
      <c r="AP23" s="17">
        <v>20</v>
      </c>
      <c r="AQ23" s="17">
        <v>67</v>
      </c>
      <c r="AR23" s="17">
        <v>10</v>
      </c>
      <c r="AS23" s="17">
        <v>-29</v>
      </c>
      <c r="AT23" s="17">
        <v>8</v>
      </c>
      <c r="AU23" s="17">
        <v>-15</v>
      </c>
      <c r="AV23" s="17">
        <v>40</v>
      </c>
      <c r="AW23" s="17">
        <v>34</v>
      </c>
      <c r="AX23" s="17">
        <v>0</v>
      </c>
      <c r="AY23" s="20">
        <f t="shared" si="2"/>
        <v>165</v>
      </c>
      <c r="AZ23" s="110">
        <f t="shared" si="3"/>
        <v>21</v>
      </c>
      <c r="BA23" s="22">
        <v>0</v>
      </c>
      <c r="BB23" s="27">
        <f t="shared" si="4"/>
        <v>21</v>
      </c>
      <c r="BD23"/>
      <c r="BE23"/>
      <c r="BF23"/>
      <c r="BG23"/>
      <c r="BH23"/>
      <c r="BI23"/>
      <c r="BJ23"/>
      <c r="BM23"/>
      <c r="BN23"/>
    </row>
    <row r="24" spans="1:66" x14ac:dyDescent="0.25">
      <c r="A24" s="25" t="s">
        <v>41</v>
      </c>
      <c r="B24" s="33" t="s">
        <v>34</v>
      </c>
      <c r="C24" s="17">
        <v>-25</v>
      </c>
      <c r="D24" s="17">
        <v>0</v>
      </c>
      <c r="E24" s="17">
        <v>0</v>
      </c>
      <c r="F24" s="17">
        <v>0</v>
      </c>
      <c r="G24" s="17">
        <v>10</v>
      </c>
      <c r="H24" s="17">
        <v>-10</v>
      </c>
      <c r="I24" s="17">
        <v>-2</v>
      </c>
      <c r="J24" s="17">
        <v>0</v>
      </c>
      <c r="K24" s="17">
        <v>0</v>
      </c>
      <c r="L24" s="17">
        <v>-30</v>
      </c>
      <c r="M24" s="17">
        <v>-10</v>
      </c>
      <c r="N24" s="17">
        <v>-29</v>
      </c>
      <c r="O24" s="17">
        <v>0</v>
      </c>
      <c r="P24" s="17">
        <v>0</v>
      </c>
      <c r="Q24" s="17">
        <v>-30</v>
      </c>
      <c r="R24" s="17">
        <v>100</v>
      </c>
      <c r="S24" s="17">
        <v>-32</v>
      </c>
      <c r="T24" s="17">
        <v>20</v>
      </c>
      <c r="U24" s="17">
        <v>-45</v>
      </c>
      <c r="V24" s="19">
        <f t="shared" si="0"/>
        <v>-83</v>
      </c>
      <c r="W24" s="17">
        <v>10</v>
      </c>
      <c r="X24" s="17">
        <v>-18</v>
      </c>
      <c r="Y24" s="17">
        <v>42</v>
      </c>
      <c r="Z24" s="17">
        <v>-30</v>
      </c>
      <c r="AA24" s="17">
        <v>-43</v>
      </c>
      <c r="AB24" s="17">
        <v>0</v>
      </c>
      <c r="AC24" s="17">
        <v>-30</v>
      </c>
      <c r="AD24" s="17">
        <v>-26</v>
      </c>
      <c r="AE24" s="17">
        <v>20</v>
      </c>
      <c r="AF24" s="17">
        <v>0</v>
      </c>
      <c r="AG24" s="17">
        <v>-2</v>
      </c>
      <c r="AH24" s="26">
        <f t="shared" si="1"/>
        <v>-77</v>
      </c>
      <c r="AI24" s="17">
        <v>0</v>
      </c>
      <c r="AJ24" s="17">
        <v>0</v>
      </c>
      <c r="AK24" s="17">
        <v>0</v>
      </c>
      <c r="AL24" s="17">
        <v>10</v>
      </c>
      <c r="AM24" s="17">
        <v>20</v>
      </c>
      <c r="AN24" s="17">
        <v>10</v>
      </c>
      <c r="AO24" s="17">
        <v>-10</v>
      </c>
      <c r="AP24" s="17">
        <v>20</v>
      </c>
      <c r="AQ24" s="17">
        <v>38</v>
      </c>
      <c r="AR24" s="17">
        <v>30</v>
      </c>
      <c r="AS24" s="17">
        <v>0</v>
      </c>
      <c r="AT24" s="17">
        <v>8</v>
      </c>
      <c r="AU24" s="17">
        <v>0</v>
      </c>
      <c r="AV24" s="17">
        <v>20</v>
      </c>
      <c r="AW24" s="17">
        <v>34</v>
      </c>
      <c r="AX24" s="17">
        <v>0</v>
      </c>
      <c r="AY24" s="20">
        <f t="shared" si="2"/>
        <v>180</v>
      </c>
      <c r="AZ24" s="35">
        <f t="shared" si="3"/>
        <v>20</v>
      </c>
      <c r="BA24" s="22">
        <v>0</v>
      </c>
      <c r="BB24" s="27">
        <f t="shared" si="4"/>
        <v>20</v>
      </c>
      <c r="BD24"/>
      <c r="BE24"/>
      <c r="BF24"/>
      <c r="BG24"/>
      <c r="BH24"/>
      <c r="BI24"/>
      <c r="BJ24"/>
      <c r="BM24"/>
      <c r="BN24"/>
    </row>
    <row r="25" spans="1:66" x14ac:dyDescent="0.25">
      <c r="A25" s="25" t="s">
        <v>42</v>
      </c>
      <c r="B25" s="33" t="s">
        <v>34</v>
      </c>
      <c r="C25" s="17">
        <v>0</v>
      </c>
      <c r="D25" s="17">
        <v>1</v>
      </c>
      <c r="E25" s="17">
        <v>0</v>
      </c>
      <c r="F25" s="17">
        <v>0</v>
      </c>
      <c r="G25" s="17">
        <v>10</v>
      </c>
      <c r="H25" s="17">
        <v>-10</v>
      </c>
      <c r="I25" s="17">
        <v>-2</v>
      </c>
      <c r="J25" s="17">
        <v>0</v>
      </c>
      <c r="K25" s="17">
        <v>0</v>
      </c>
      <c r="L25" s="17">
        <v>-29</v>
      </c>
      <c r="M25" s="17">
        <v>-10</v>
      </c>
      <c r="N25" s="17">
        <v>-34</v>
      </c>
      <c r="O25" s="17">
        <v>0</v>
      </c>
      <c r="P25" s="17">
        <v>0</v>
      </c>
      <c r="Q25" s="17">
        <v>-30</v>
      </c>
      <c r="R25" s="17">
        <v>100</v>
      </c>
      <c r="S25" s="17">
        <v>-32</v>
      </c>
      <c r="T25" s="17">
        <v>20</v>
      </c>
      <c r="U25" s="17">
        <v>-31</v>
      </c>
      <c r="V25" s="19">
        <f t="shared" si="0"/>
        <v>-47</v>
      </c>
      <c r="W25" s="17">
        <v>10</v>
      </c>
      <c r="X25" s="17">
        <v>-18</v>
      </c>
      <c r="Y25" s="17">
        <v>38</v>
      </c>
      <c r="Z25" s="17">
        <v>-30</v>
      </c>
      <c r="AA25" s="17">
        <v>-43</v>
      </c>
      <c r="AB25" s="17">
        <v>0</v>
      </c>
      <c r="AC25" s="17">
        <v>-40</v>
      </c>
      <c r="AD25" s="17">
        <v>-26</v>
      </c>
      <c r="AE25" s="17">
        <v>19</v>
      </c>
      <c r="AF25" s="17">
        <v>0</v>
      </c>
      <c r="AG25" s="17">
        <v>-2</v>
      </c>
      <c r="AH25" s="26">
        <f t="shared" si="1"/>
        <v>-92</v>
      </c>
      <c r="AI25" s="17">
        <v>0</v>
      </c>
      <c r="AJ25" s="17">
        <v>0</v>
      </c>
      <c r="AK25" s="17">
        <v>0</v>
      </c>
      <c r="AL25" s="17">
        <v>10</v>
      </c>
      <c r="AM25" s="17">
        <v>20</v>
      </c>
      <c r="AN25" s="17">
        <v>10</v>
      </c>
      <c r="AO25" s="17">
        <v>-10</v>
      </c>
      <c r="AP25" s="17">
        <v>20</v>
      </c>
      <c r="AQ25" s="17">
        <v>42</v>
      </c>
      <c r="AR25" s="17">
        <v>16</v>
      </c>
      <c r="AS25" s="17">
        <v>0</v>
      </c>
      <c r="AT25" s="17">
        <v>8</v>
      </c>
      <c r="AU25" s="17">
        <v>0</v>
      </c>
      <c r="AV25" s="17">
        <v>30</v>
      </c>
      <c r="AW25" s="17">
        <v>34</v>
      </c>
      <c r="AX25" s="17">
        <v>0</v>
      </c>
      <c r="AY25" s="20">
        <f t="shared" si="2"/>
        <v>180</v>
      </c>
      <c r="AZ25" s="35">
        <f t="shared" si="3"/>
        <v>41</v>
      </c>
      <c r="BA25" s="22">
        <v>0</v>
      </c>
      <c r="BB25" s="27">
        <f t="shared" si="4"/>
        <v>41</v>
      </c>
      <c r="BD25"/>
      <c r="BE25"/>
      <c r="BF25"/>
      <c r="BG25"/>
      <c r="BH25"/>
      <c r="BI25"/>
      <c r="BJ25"/>
      <c r="BM25"/>
      <c r="BN25"/>
    </row>
    <row r="26" spans="1:66" x14ac:dyDescent="0.25">
      <c r="A26" s="25" t="s">
        <v>43</v>
      </c>
      <c r="B26" s="33" t="s">
        <v>34</v>
      </c>
      <c r="C26" s="17">
        <v>0</v>
      </c>
      <c r="D26" s="17">
        <v>1</v>
      </c>
      <c r="E26" s="17">
        <v>0</v>
      </c>
      <c r="F26" s="17">
        <v>0</v>
      </c>
      <c r="G26" s="17">
        <v>0</v>
      </c>
      <c r="H26" s="17">
        <v>-10</v>
      </c>
      <c r="I26" s="17">
        <v>-2</v>
      </c>
      <c r="J26" s="17">
        <v>0</v>
      </c>
      <c r="K26" s="17">
        <v>0</v>
      </c>
      <c r="L26" s="17">
        <v>-30</v>
      </c>
      <c r="M26" s="17">
        <v>-20</v>
      </c>
      <c r="N26" s="17">
        <v>-34</v>
      </c>
      <c r="O26" s="17">
        <v>0</v>
      </c>
      <c r="P26" s="17">
        <v>32</v>
      </c>
      <c r="Q26" s="17">
        <v>-30</v>
      </c>
      <c r="R26" s="17">
        <v>100</v>
      </c>
      <c r="S26" s="17">
        <v>-32</v>
      </c>
      <c r="T26" s="17">
        <v>20</v>
      </c>
      <c r="U26" s="17">
        <v>-51</v>
      </c>
      <c r="V26" s="19">
        <f t="shared" si="0"/>
        <v>-56</v>
      </c>
      <c r="W26" s="17">
        <v>10</v>
      </c>
      <c r="X26" s="17">
        <v>-18</v>
      </c>
      <c r="Y26" s="17">
        <v>155</v>
      </c>
      <c r="Z26" s="17">
        <v>-30</v>
      </c>
      <c r="AA26" s="17">
        <v>-43</v>
      </c>
      <c r="AB26" s="17">
        <v>0</v>
      </c>
      <c r="AC26" s="17">
        <v>-30</v>
      </c>
      <c r="AD26" s="17">
        <v>-26</v>
      </c>
      <c r="AE26" s="17">
        <v>18</v>
      </c>
      <c r="AF26" s="17">
        <v>0</v>
      </c>
      <c r="AG26" s="17">
        <v>-2</v>
      </c>
      <c r="AH26" s="26">
        <f t="shared" si="1"/>
        <v>34</v>
      </c>
      <c r="AI26" s="17">
        <v>0</v>
      </c>
      <c r="AJ26" s="17">
        <v>0</v>
      </c>
      <c r="AK26" s="17">
        <v>0</v>
      </c>
      <c r="AL26" s="17">
        <v>10</v>
      </c>
      <c r="AM26" s="17">
        <v>20</v>
      </c>
      <c r="AN26" s="17">
        <v>20</v>
      </c>
      <c r="AO26" s="17">
        <v>0</v>
      </c>
      <c r="AP26" s="17">
        <v>20</v>
      </c>
      <c r="AQ26" s="17">
        <v>25</v>
      </c>
      <c r="AR26" s="17">
        <v>36</v>
      </c>
      <c r="AS26" s="17">
        <v>0</v>
      </c>
      <c r="AT26" s="17">
        <v>8</v>
      </c>
      <c r="AU26" s="17">
        <v>0</v>
      </c>
      <c r="AV26" s="17">
        <v>20</v>
      </c>
      <c r="AW26" s="17">
        <v>34</v>
      </c>
      <c r="AX26" s="17">
        <v>0</v>
      </c>
      <c r="AY26" s="20">
        <f t="shared" si="2"/>
        <v>193</v>
      </c>
      <c r="AZ26" s="35">
        <f t="shared" si="3"/>
        <v>171</v>
      </c>
      <c r="BA26" s="22">
        <v>0</v>
      </c>
      <c r="BB26" s="27">
        <f t="shared" si="4"/>
        <v>171</v>
      </c>
      <c r="BD26"/>
      <c r="BE26"/>
      <c r="BF26"/>
      <c r="BG26"/>
      <c r="BH26"/>
      <c r="BI26"/>
      <c r="BJ26"/>
      <c r="BM26"/>
      <c r="BN26"/>
    </row>
    <row r="27" spans="1:66" x14ac:dyDescent="0.25">
      <c r="A27" s="25" t="s">
        <v>44</v>
      </c>
      <c r="B27" s="33" t="s">
        <v>34</v>
      </c>
      <c r="C27" s="17">
        <v>0</v>
      </c>
      <c r="D27" s="17">
        <v>53</v>
      </c>
      <c r="E27" s="17">
        <v>0</v>
      </c>
      <c r="F27" s="17">
        <v>0</v>
      </c>
      <c r="G27" s="17">
        <v>0</v>
      </c>
      <c r="H27" s="17">
        <v>-10</v>
      </c>
      <c r="I27" s="17">
        <v>-2</v>
      </c>
      <c r="J27" s="17">
        <v>-1</v>
      </c>
      <c r="K27" s="17">
        <v>0</v>
      </c>
      <c r="L27" s="17">
        <v>-70</v>
      </c>
      <c r="M27" s="17">
        <v>-10</v>
      </c>
      <c r="N27" s="17">
        <v>-34</v>
      </c>
      <c r="O27" s="17">
        <v>0</v>
      </c>
      <c r="P27" s="17">
        <v>32</v>
      </c>
      <c r="Q27" s="17">
        <v>-30</v>
      </c>
      <c r="R27" s="17">
        <v>100</v>
      </c>
      <c r="S27" s="17">
        <v>-9</v>
      </c>
      <c r="T27" s="17">
        <v>53</v>
      </c>
      <c r="U27" s="17">
        <v>0</v>
      </c>
      <c r="V27" s="19">
        <f t="shared" si="0"/>
        <v>72</v>
      </c>
      <c r="W27" s="17">
        <v>10</v>
      </c>
      <c r="X27" s="17">
        <v>-18</v>
      </c>
      <c r="Y27" s="17">
        <v>165</v>
      </c>
      <c r="Z27" s="17">
        <v>-30</v>
      </c>
      <c r="AA27" s="17">
        <v>-43</v>
      </c>
      <c r="AB27" s="17">
        <v>0</v>
      </c>
      <c r="AC27" s="17">
        <v>-10</v>
      </c>
      <c r="AD27" s="17">
        <v>-26</v>
      </c>
      <c r="AE27" s="17">
        <v>17</v>
      </c>
      <c r="AF27" s="17">
        <v>0</v>
      </c>
      <c r="AG27" s="17">
        <v>-2</v>
      </c>
      <c r="AH27" s="26">
        <f t="shared" si="1"/>
        <v>63</v>
      </c>
      <c r="AI27" s="17">
        <v>0</v>
      </c>
      <c r="AJ27" s="17">
        <v>0</v>
      </c>
      <c r="AK27" s="17">
        <v>0</v>
      </c>
      <c r="AL27" s="17">
        <v>10</v>
      </c>
      <c r="AM27" s="17">
        <v>20</v>
      </c>
      <c r="AN27" s="17">
        <v>10</v>
      </c>
      <c r="AO27" s="17">
        <v>0</v>
      </c>
      <c r="AP27" s="17">
        <v>20</v>
      </c>
      <c r="AQ27" s="17">
        <v>55</v>
      </c>
      <c r="AR27" s="17">
        <v>66</v>
      </c>
      <c r="AS27" s="17">
        <v>0</v>
      </c>
      <c r="AT27" s="17">
        <v>8</v>
      </c>
      <c r="AU27" s="17">
        <v>0</v>
      </c>
      <c r="AV27" s="17">
        <v>0</v>
      </c>
      <c r="AW27" s="17">
        <v>11</v>
      </c>
      <c r="AX27" s="17">
        <v>0</v>
      </c>
      <c r="AY27" s="20">
        <f t="shared" si="2"/>
        <v>200</v>
      </c>
      <c r="AZ27" s="35">
        <f t="shared" si="3"/>
        <v>335</v>
      </c>
      <c r="BA27" s="22">
        <v>0</v>
      </c>
      <c r="BB27" s="27">
        <f t="shared" si="4"/>
        <v>335</v>
      </c>
      <c r="BD27"/>
      <c r="BE27"/>
      <c r="BF27"/>
      <c r="BG27"/>
      <c r="BH27"/>
      <c r="BI27"/>
      <c r="BJ27"/>
      <c r="BM27"/>
      <c r="BN27"/>
    </row>
    <row r="28" spans="1:66" x14ac:dyDescent="0.25">
      <c r="A28" s="25" t="s">
        <v>45</v>
      </c>
      <c r="B28" s="33" t="s">
        <v>34</v>
      </c>
      <c r="C28" s="17">
        <v>0</v>
      </c>
      <c r="D28" s="17">
        <v>52</v>
      </c>
      <c r="E28" s="17">
        <v>0</v>
      </c>
      <c r="F28" s="17">
        <v>0</v>
      </c>
      <c r="G28" s="17">
        <v>0</v>
      </c>
      <c r="H28" s="17">
        <v>-10</v>
      </c>
      <c r="I28" s="17">
        <v>-2</v>
      </c>
      <c r="J28" s="17">
        <v>-2</v>
      </c>
      <c r="K28" s="17">
        <v>0</v>
      </c>
      <c r="L28" s="17">
        <v>-17</v>
      </c>
      <c r="M28" s="17">
        <v>0</v>
      </c>
      <c r="N28" s="17">
        <v>-34</v>
      </c>
      <c r="O28" s="17">
        <v>-192</v>
      </c>
      <c r="P28" s="17">
        <v>32</v>
      </c>
      <c r="Q28" s="17">
        <v>-30</v>
      </c>
      <c r="R28" s="17">
        <v>150</v>
      </c>
      <c r="S28" s="17">
        <v>-32</v>
      </c>
      <c r="T28" s="17">
        <v>83</v>
      </c>
      <c r="U28" s="17">
        <v>0</v>
      </c>
      <c r="V28" s="19">
        <f t="shared" si="0"/>
        <v>-2</v>
      </c>
      <c r="W28" s="17">
        <v>10</v>
      </c>
      <c r="X28" s="17">
        <v>-18</v>
      </c>
      <c r="Y28" s="17">
        <v>225</v>
      </c>
      <c r="Z28" s="17">
        <v>-30</v>
      </c>
      <c r="AA28" s="17">
        <v>-43</v>
      </c>
      <c r="AB28" s="17">
        <v>182</v>
      </c>
      <c r="AC28" s="17">
        <v>0</v>
      </c>
      <c r="AD28" s="17">
        <v>-26</v>
      </c>
      <c r="AE28" s="17">
        <v>60</v>
      </c>
      <c r="AF28" s="17">
        <v>0</v>
      </c>
      <c r="AG28" s="17">
        <v>-2</v>
      </c>
      <c r="AH28" s="26">
        <f t="shared" si="1"/>
        <v>358</v>
      </c>
      <c r="AI28" s="17">
        <v>0</v>
      </c>
      <c r="AJ28" s="17">
        <v>0</v>
      </c>
      <c r="AK28" s="17">
        <v>0</v>
      </c>
      <c r="AL28" s="17">
        <v>10</v>
      </c>
      <c r="AM28" s="17">
        <v>20</v>
      </c>
      <c r="AN28" s="17">
        <v>0</v>
      </c>
      <c r="AO28" s="17">
        <v>0</v>
      </c>
      <c r="AP28" s="17">
        <v>20</v>
      </c>
      <c r="AQ28" s="17">
        <v>42</v>
      </c>
      <c r="AR28" s="17">
        <v>66</v>
      </c>
      <c r="AS28" s="17">
        <v>0</v>
      </c>
      <c r="AT28" s="17">
        <v>8</v>
      </c>
      <c r="AU28" s="17">
        <v>-43</v>
      </c>
      <c r="AV28" s="17">
        <v>0</v>
      </c>
      <c r="AW28" s="17">
        <v>34</v>
      </c>
      <c r="AX28" s="17">
        <v>0</v>
      </c>
      <c r="AY28" s="20">
        <f t="shared" si="2"/>
        <v>157</v>
      </c>
      <c r="AZ28" s="110">
        <f t="shared" si="3"/>
        <v>513</v>
      </c>
      <c r="BA28" s="22">
        <v>0</v>
      </c>
      <c r="BB28" s="27">
        <f t="shared" si="4"/>
        <v>513</v>
      </c>
      <c r="BD28"/>
      <c r="BE28"/>
      <c r="BF28"/>
      <c r="BG28"/>
      <c r="BH28"/>
      <c r="BI28"/>
      <c r="BJ28"/>
      <c r="BM28"/>
      <c r="BN28"/>
    </row>
    <row r="29" spans="1:66" x14ac:dyDescent="0.25">
      <c r="A29" s="25" t="s">
        <v>46</v>
      </c>
      <c r="B29" s="33" t="s">
        <v>36</v>
      </c>
      <c r="C29" s="17">
        <v>0</v>
      </c>
      <c r="D29" s="17">
        <v>1</v>
      </c>
      <c r="E29" s="17">
        <v>0</v>
      </c>
      <c r="F29" s="17">
        <v>-2</v>
      </c>
      <c r="G29" s="17">
        <v>0</v>
      </c>
      <c r="H29" s="17">
        <v>-10</v>
      </c>
      <c r="I29" s="17">
        <v>-2</v>
      </c>
      <c r="J29" s="17">
        <v>-2</v>
      </c>
      <c r="K29" s="17">
        <v>16</v>
      </c>
      <c r="L29" s="17">
        <v>0</v>
      </c>
      <c r="M29" s="17">
        <v>0</v>
      </c>
      <c r="N29" s="17">
        <v>-34</v>
      </c>
      <c r="O29" s="17">
        <v>-198</v>
      </c>
      <c r="P29" s="17">
        <v>37</v>
      </c>
      <c r="Q29" s="17">
        <v>-30</v>
      </c>
      <c r="R29" s="17">
        <v>150</v>
      </c>
      <c r="S29" s="17">
        <v>-32</v>
      </c>
      <c r="T29" s="17">
        <v>83</v>
      </c>
      <c r="U29" s="17">
        <v>0</v>
      </c>
      <c r="V29" s="19">
        <f t="shared" si="0"/>
        <v>-23</v>
      </c>
      <c r="W29" s="17">
        <v>62</v>
      </c>
      <c r="X29" s="17">
        <v>-18</v>
      </c>
      <c r="Y29" s="17">
        <v>194</v>
      </c>
      <c r="Z29" s="17">
        <v>-30</v>
      </c>
      <c r="AA29" s="17">
        <v>-43</v>
      </c>
      <c r="AB29" s="17">
        <v>183</v>
      </c>
      <c r="AC29" s="17">
        <v>0</v>
      </c>
      <c r="AD29" s="17">
        <v>-26</v>
      </c>
      <c r="AE29" s="17">
        <v>80</v>
      </c>
      <c r="AF29" s="17">
        <v>0</v>
      </c>
      <c r="AG29" s="17">
        <v>-2</v>
      </c>
      <c r="AH29" s="26">
        <f t="shared" si="1"/>
        <v>400</v>
      </c>
      <c r="AI29" s="17">
        <v>0</v>
      </c>
      <c r="AJ29" s="17">
        <v>2</v>
      </c>
      <c r="AK29" s="17">
        <v>0</v>
      </c>
      <c r="AL29" s="17">
        <v>10</v>
      </c>
      <c r="AM29" s="17">
        <v>20</v>
      </c>
      <c r="AN29" s="17">
        <v>0</v>
      </c>
      <c r="AO29" s="17">
        <v>0</v>
      </c>
      <c r="AP29" s="17">
        <v>20</v>
      </c>
      <c r="AQ29" s="17">
        <v>40</v>
      </c>
      <c r="AR29" s="17">
        <v>66</v>
      </c>
      <c r="AS29" s="17">
        <v>0</v>
      </c>
      <c r="AT29" s="17">
        <v>8</v>
      </c>
      <c r="AU29" s="17">
        <v>-63</v>
      </c>
      <c r="AV29" s="17">
        <v>0</v>
      </c>
      <c r="AW29" s="17">
        <v>34</v>
      </c>
      <c r="AX29" s="17">
        <v>0</v>
      </c>
      <c r="AY29" s="20">
        <f t="shared" si="2"/>
        <v>137</v>
      </c>
      <c r="AZ29" s="110">
        <f t="shared" si="3"/>
        <v>514</v>
      </c>
      <c r="BA29" s="22">
        <v>0</v>
      </c>
      <c r="BB29" s="27">
        <f t="shared" si="4"/>
        <v>514</v>
      </c>
      <c r="BD29"/>
      <c r="BE29"/>
      <c r="BF29"/>
      <c r="BG29"/>
      <c r="BH29"/>
      <c r="BI29"/>
      <c r="BJ29"/>
      <c r="BM29"/>
      <c r="BN29"/>
    </row>
    <row r="30" spans="1:66" s="39" customFormat="1" x14ac:dyDescent="0.25">
      <c r="A30" s="28" t="s">
        <v>47</v>
      </c>
      <c r="B30" s="36" t="s">
        <v>36</v>
      </c>
      <c r="C30" s="17">
        <v>0</v>
      </c>
      <c r="D30" s="17">
        <v>1</v>
      </c>
      <c r="E30" s="17">
        <v>0</v>
      </c>
      <c r="F30" s="17">
        <v>0</v>
      </c>
      <c r="G30" s="17">
        <v>0</v>
      </c>
      <c r="H30" s="17">
        <v>-10</v>
      </c>
      <c r="I30" s="17">
        <v>-2</v>
      </c>
      <c r="J30" s="17">
        <v>-2</v>
      </c>
      <c r="K30" s="17">
        <v>0</v>
      </c>
      <c r="L30" s="17">
        <v>-27</v>
      </c>
      <c r="M30" s="17">
        <v>0</v>
      </c>
      <c r="N30" s="17">
        <v>-34</v>
      </c>
      <c r="O30" s="17">
        <v>-60</v>
      </c>
      <c r="P30" s="17">
        <v>32</v>
      </c>
      <c r="Q30" s="17">
        <v>-30</v>
      </c>
      <c r="R30" s="17">
        <v>150</v>
      </c>
      <c r="S30" s="17">
        <v>-32</v>
      </c>
      <c r="T30" s="17">
        <v>83</v>
      </c>
      <c r="U30" s="17">
        <v>0</v>
      </c>
      <c r="V30" s="19">
        <f t="shared" si="0"/>
        <v>69</v>
      </c>
      <c r="W30" s="17">
        <v>62</v>
      </c>
      <c r="X30" s="17">
        <v>-18</v>
      </c>
      <c r="Y30" s="17">
        <v>235</v>
      </c>
      <c r="Z30" s="17">
        <v>-30</v>
      </c>
      <c r="AA30" s="17">
        <v>-43</v>
      </c>
      <c r="AB30" s="17">
        <v>50</v>
      </c>
      <c r="AC30" s="17">
        <v>0</v>
      </c>
      <c r="AD30" s="17">
        <v>-33</v>
      </c>
      <c r="AE30" s="17">
        <v>44</v>
      </c>
      <c r="AF30" s="17">
        <v>0</v>
      </c>
      <c r="AG30" s="17">
        <v>-2</v>
      </c>
      <c r="AH30" s="30">
        <f t="shared" si="1"/>
        <v>265</v>
      </c>
      <c r="AI30" s="17">
        <v>0</v>
      </c>
      <c r="AJ30" s="17">
        <v>0</v>
      </c>
      <c r="AK30" s="17">
        <v>0</v>
      </c>
      <c r="AL30" s="17">
        <v>10</v>
      </c>
      <c r="AM30" s="17">
        <v>20</v>
      </c>
      <c r="AN30" s="17">
        <v>0</v>
      </c>
      <c r="AO30" s="17">
        <v>0</v>
      </c>
      <c r="AP30" s="17">
        <v>20</v>
      </c>
      <c r="AQ30" s="17">
        <v>42</v>
      </c>
      <c r="AR30" s="17">
        <v>66</v>
      </c>
      <c r="AS30" s="17">
        <v>0</v>
      </c>
      <c r="AT30" s="17">
        <v>8</v>
      </c>
      <c r="AU30" s="17">
        <v>-27</v>
      </c>
      <c r="AV30" s="17">
        <v>0</v>
      </c>
      <c r="AW30" s="17">
        <v>34</v>
      </c>
      <c r="AX30" s="17">
        <v>0</v>
      </c>
      <c r="AY30" s="20">
        <f t="shared" si="2"/>
        <v>173</v>
      </c>
      <c r="AZ30" s="37">
        <f t="shared" si="3"/>
        <v>507</v>
      </c>
      <c r="BA30" s="22">
        <v>0</v>
      </c>
      <c r="BB30" s="38">
        <f t="shared" si="4"/>
        <v>507</v>
      </c>
      <c r="BC30" s="1"/>
      <c r="BD30"/>
      <c r="BE30"/>
      <c r="BF30"/>
      <c r="BG30"/>
      <c r="BH30"/>
      <c r="BI30"/>
      <c r="BJ30"/>
      <c r="BM30"/>
      <c r="BN30"/>
    </row>
    <row r="31" spans="1:66" x14ac:dyDescent="0.25">
      <c r="A31" s="25" t="s">
        <v>48</v>
      </c>
      <c r="B31" s="33" t="s">
        <v>36</v>
      </c>
      <c r="C31" s="17">
        <v>0</v>
      </c>
      <c r="D31" s="17">
        <v>1</v>
      </c>
      <c r="E31" s="17">
        <v>0</v>
      </c>
      <c r="F31" s="17">
        <v>-2</v>
      </c>
      <c r="G31" s="17">
        <v>0</v>
      </c>
      <c r="H31" s="17">
        <v>-10</v>
      </c>
      <c r="I31" s="17">
        <v>-2</v>
      </c>
      <c r="J31" s="17">
        <v>-2</v>
      </c>
      <c r="K31" s="17">
        <v>0</v>
      </c>
      <c r="L31" s="17">
        <v>-31</v>
      </c>
      <c r="M31" s="17">
        <v>0</v>
      </c>
      <c r="N31" s="17">
        <v>-34</v>
      </c>
      <c r="O31" s="17">
        <v>0</v>
      </c>
      <c r="P31" s="17">
        <v>32</v>
      </c>
      <c r="Q31" s="17">
        <v>-30</v>
      </c>
      <c r="R31" s="17">
        <v>150</v>
      </c>
      <c r="S31" s="17">
        <v>-32</v>
      </c>
      <c r="T31" s="17">
        <v>83</v>
      </c>
      <c r="U31" s="17">
        <v>0</v>
      </c>
      <c r="V31" s="19">
        <f t="shared" si="0"/>
        <v>123</v>
      </c>
      <c r="W31" s="17">
        <v>62</v>
      </c>
      <c r="X31" s="17">
        <v>-18</v>
      </c>
      <c r="Y31" s="17">
        <v>241</v>
      </c>
      <c r="Z31" s="17">
        <v>-30</v>
      </c>
      <c r="AA31" s="17">
        <v>-43</v>
      </c>
      <c r="AB31" s="17">
        <v>0</v>
      </c>
      <c r="AC31" s="17">
        <v>-10</v>
      </c>
      <c r="AD31" s="17">
        <v>-33</v>
      </c>
      <c r="AE31" s="17">
        <v>30</v>
      </c>
      <c r="AF31" s="17">
        <v>0</v>
      </c>
      <c r="AG31" s="17">
        <v>-2</v>
      </c>
      <c r="AH31" s="26">
        <f t="shared" si="1"/>
        <v>197</v>
      </c>
      <c r="AI31" s="17">
        <v>0</v>
      </c>
      <c r="AJ31" s="17">
        <v>2</v>
      </c>
      <c r="AK31" s="17">
        <v>0</v>
      </c>
      <c r="AL31" s="17">
        <v>10</v>
      </c>
      <c r="AM31" s="17">
        <v>20</v>
      </c>
      <c r="AN31" s="17">
        <v>0</v>
      </c>
      <c r="AO31" s="17">
        <v>0</v>
      </c>
      <c r="AP31" s="17">
        <v>20</v>
      </c>
      <c r="AQ31" s="17">
        <v>40</v>
      </c>
      <c r="AR31" s="17">
        <v>66</v>
      </c>
      <c r="AS31" s="17">
        <v>0</v>
      </c>
      <c r="AT31" s="17">
        <v>8</v>
      </c>
      <c r="AU31" s="17">
        <v>-13</v>
      </c>
      <c r="AV31" s="17">
        <v>0</v>
      </c>
      <c r="AW31" s="17">
        <v>34</v>
      </c>
      <c r="AX31" s="17">
        <v>0</v>
      </c>
      <c r="AY31" s="20">
        <f t="shared" si="2"/>
        <v>187</v>
      </c>
      <c r="AZ31" s="110">
        <f t="shared" si="3"/>
        <v>507</v>
      </c>
      <c r="BA31" s="22">
        <v>0</v>
      </c>
      <c r="BB31" s="27">
        <f t="shared" si="4"/>
        <v>507</v>
      </c>
      <c r="BD31"/>
      <c r="BE31"/>
      <c r="BF31"/>
      <c r="BG31"/>
      <c r="BH31"/>
      <c r="BI31"/>
      <c r="BJ31"/>
      <c r="BM31"/>
      <c r="BN31"/>
    </row>
    <row r="32" spans="1:66" x14ac:dyDescent="0.25">
      <c r="A32" s="25" t="s">
        <v>49</v>
      </c>
      <c r="B32" s="33" t="s">
        <v>34</v>
      </c>
      <c r="C32" s="17">
        <v>0</v>
      </c>
      <c r="D32" s="17">
        <v>1</v>
      </c>
      <c r="E32" s="17">
        <v>0</v>
      </c>
      <c r="F32" s="17">
        <v>0</v>
      </c>
      <c r="G32" s="17">
        <v>0</v>
      </c>
      <c r="H32" s="17">
        <v>-10</v>
      </c>
      <c r="I32" s="17">
        <v>-2</v>
      </c>
      <c r="J32" s="17">
        <v>-2</v>
      </c>
      <c r="K32" s="17">
        <v>0</v>
      </c>
      <c r="L32" s="17">
        <v>-35</v>
      </c>
      <c r="M32" s="17">
        <v>0</v>
      </c>
      <c r="N32" s="17">
        <v>-34</v>
      </c>
      <c r="O32" s="17">
        <v>0</v>
      </c>
      <c r="P32" s="17">
        <v>32</v>
      </c>
      <c r="Q32" s="17">
        <v>-30</v>
      </c>
      <c r="R32" s="17">
        <v>100</v>
      </c>
      <c r="S32" s="17">
        <v>-32</v>
      </c>
      <c r="T32" s="17">
        <v>53</v>
      </c>
      <c r="U32" s="17">
        <v>0</v>
      </c>
      <c r="V32" s="19">
        <f t="shared" si="0"/>
        <v>41</v>
      </c>
      <c r="W32" s="17">
        <v>62</v>
      </c>
      <c r="X32" s="17">
        <v>-18</v>
      </c>
      <c r="Y32" s="17">
        <v>181</v>
      </c>
      <c r="Z32" s="17">
        <v>-30</v>
      </c>
      <c r="AA32" s="17">
        <v>-43</v>
      </c>
      <c r="AB32" s="17">
        <v>0</v>
      </c>
      <c r="AC32" s="17">
        <v>-40</v>
      </c>
      <c r="AD32" s="17">
        <v>-33</v>
      </c>
      <c r="AE32" s="17">
        <v>17</v>
      </c>
      <c r="AF32" s="17">
        <v>-8</v>
      </c>
      <c r="AG32" s="17">
        <v>-2</v>
      </c>
      <c r="AH32" s="26">
        <f t="shared" si="1"/>
        <v>86</v>
      </c>
      <c r="AI32" s="17">
        <v>0</v>
      </c>
      <c r="AJ32" s="17">
        <v>0</v>
      </c>
      <c r="AK32" s="17">
        <v>0</v>
      </c>
      <c r="AL32" s="17">
        <v>10</v>
      </c>
      <c r="AM32" s="17">
        <v>20</v>
      </c>
      <c r="AN32" s="17">
        <v>0</v>
      </c>
      <c r="AO32" s="17">
        <v>0</v>
      </c>
      <c r="AP32" s="17">
        <v>20</v>
      </c>
      <c r="AQ32" s="17">
        <v>4</v>
      </c>
      <c r="AR32" s="17">
        <v>66</v>
      </c>
      <c r="AS32" s="17">
        <v>0</v>
      </c>
      <c r="AT32" s="17">
        <v>16</v>
      </c>
      <c r="AU32" s="17">
        <v>0</v>
      </c>
      <c r="AV32" s="17">
        <v>30</v>
      </c>
      <c r="AW32" s="17">
        <v>34</v>
      </c>
      <c r="AX32" s="17">
        <v>0</v>
      </c>
      <c r="AY32" s="20">
        <f t="shared" si="2"/>
        <v>200</v>
      </c>
      <c r="AZ32" s="110">
        <f t="shared" si="3"/>
        <v>327</v>
      </c>
      <c r="BA32" s="22">
        <v>0</v>
      </c>
      <c r="BB32" s="27">
        <f t="shared" si="4"/>
        <v>327</v>
      </c>
      <c r="BD32"/>
      <c r="BE32"/>
      <c r="BF32"/>
      <c r="BG32"/>
      <c r="BH32"/>
      <c r="BI32"/>
      <c r="BJ32"/>
      <c r="BM32"/>
      <c r="BN32"/>
    </row>
    <row r="33" spans="1:66" x14ac:dyDescent="0.25">
      <c r="A33" s="25" t="s">
        <v>50</v>
      </c>
      <c r="B33" s="33" t="s">
        <v>34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-10</v>
      </c>
      <c r="I33" s="17">
        <v>-2</v>
      </c>
      <c r="J33" s="17">
        <v>-2</v>
      </c>
      <c r="K33" s="17">
        <v>3</v>
      </c>
      <c r="L33" s="17">
        <v>0</v>
      </c>
      <c r="M33" s="17">
        <v>0</v>
      </c>
      <c r="N33" s="17">
        <v>-34</v>
      </c>
      <c r="O33" s="17">
        <v>0</v>
      </c>
      <c r="P33" s="17">
        <v>0</v>
      </c>
      <c r="Q33" s="17">
        <v>-30</v>
      </c>
      <c r="R33" s="17">
        <v>100</v>
      </c>
      <c r="S33" s="17">
        <v>-32</v>
      </c>
      <c r="T33" s="17">
        <v>20</v>
      </c>
      <c r="U33" s="17">
        <v>-51</v>
      </c>
      <c r="V33" s="19">
        <f t="shared" si="0"/>
        <v>-38</v>
      </c>
      <c r="W33" s="17">
        <v>62</v>
      </c>
      <c r="X33" s="17">
        <v>-18</v>
      </c>
      <c r="Y33" s="17">
        <v>142</v>
      </c>
      <c r="Z33" s="17">
        <v>-30</v>
      </c>
      <c r="AA33" s="17">
        <v>-43</v>
      </c>
      <c r="AB33" s="17">
        <v>0</v>
      </c>
      <c r="AC33" s="17">
        <v>-19</v>
      </c>
      <c r="AD33" s="17">
        <v>-33</v>
      </c>
      <c r="AE33" s="17">
        <v>17</v>
      </c>
      <c r="AF33" s="17">
        <v>-8</v>
      </c>
      <c r="AG33" s="17">
        <v>-2</v>
      </c>
      <c r="AH33" s="26">
        <f t="shared" si="1"/>
        <v>68</v>
      </c>
      <c r="AI33" s="17">
        <v>0</v>
      </c>
      <c r="AJ33" s="17">
        <v>0</v>
      </c>
      <c r="AK33" s="17">
        <v>0</v>
      </c>
      <c r="AL33" s="17">
        <v>10</v>
      </c>
      <c r="AM33" s="17">
        <v>20</v>
      </c>
      <c r="AN33" s="17">
        <v>0</v>
      </c>
      <c r="AO33" s="17">
        <v>0</v>
      </c>
      <c r="AP33" s="17">
        <v>20</v>
      </c>
      <c r="AQ33" s="17">
        <v>5</v>
      </c>
      <c r="AR33" s="17">
        <v>36</v>
      </c>
      <c r="AS33" s="17">
        <v>0</v>
      </c>
      <c r="AT33" s="17">
        <v>16</v>
      </c>
      <c r="AU33" s="17">
        <v>0</v>
      </c>
      <c r="AV33" s="17">
        <v>9</v>
      </c>
      <c r="AW33" s="17">
        <v>34</v>
      </c>
      <c r="AX33" s="17">
        <v>0</v>
      </c>
      <c r="AY33" s="20">
        <f t="shared" si="2"/>
        <v>150</v>
      </c>
      <c r="AZ33" s="21">
        <f t="shared" si="3"/>
        <v>180</v>
      </c>
      <c r="BA33" s="22">
        <v>0</v>
      </c>
      <c r="BB33" s="27">
        <f t="shared" si="4"/>
        <v>180</v>
      </c>
      <c r="BD33"/>
      <c r="BE33"/>
      <c r="BF33"/>
      <c r="BG33"/>
      <c r="BH33"/>
      <c r="BI33"/>
      <c r="BJ33"/>
      <c r="BM33"/>
      <c r="BN33"/>
    </row>
    <row r="34" spans="1:66" x14ac:dyDescent="0.25">
      <c r="A34" s="25" t="s">
        <v>51</v>
      </c>
      <c r="B34" s="33" t="s">
        <v>27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-10</v>
      </c>
      <c r="I34" s="17">
        <v>-2</v>
      </c>
      <c r="J34" s="17">
        <v>-2</v>
      </c>
      <c r="K34" s="17">
        <v>0</v>
      </c>
      <c r="L34" s="17">
        <v>-52</v>
      </c>
      <c r="M34" s="17">
        <v>0</v>
      </c>
      <c r="N34" s="17">
        <v>-34</v>
      </c>
      <c r="O34" s="17">
        <v>0</v>
      </c>
      <c r="P34" s="17">
        <v>0</v>
      </c>
      <c r="Q34" s="17">
        <v>-30</v>
      </c>
      <c r="R34" s="17">
        <v>100</v>
      </c>
      <c r="S34" s="17">
        <v>-32</v>
      </c>
      <c r="T34" s="17">
        <v>20</v>
      </c>
      <c r="U34" s="17">
        <v>-6</v>
      </c>
      <c r="V34" s="19">
        <f t="shared" si="0"/>
        <v>-48</v>
      </c>
      <c r="W34" s="17">
        <v>62</v>
      </c>
      <c r="X34" s="17">
        <v>-18</v>
      </c>
      <c r="Y34" s="17">
        <v>132</v>
      </c>
      <c r="Z34" s="17">
        <v>-30</v>
      </c>
      <c r="AA34" s="17">
        <v>-43</v>
      </c>
      <c r="AB34" s="17">
        <v>0</v>
      </c>
      <c r="AC34" s="17">
        <v>-49</v>
      </c>
      <c r="AD34" s="17">
        <v>-39</v>
      </c>
      <c r="AE34" s="17">
        <v>17</v>
      </c>
      <c r="AF34" s="17">
        <v>-8</v>
      </c>
      <c r="AG34" s="17">
        <v>-2</v>
      </c>
      <c r="AH34" s="26">
        <f t="shared" si="1"/>
        <v>22</v>
      </c>
      <c r="AI34" s="17">
        <v>0</v>
      </c>
      <c r="AJ34" s="17">
        <v>0</v>
      </c>
      <c r="AK34" s="17">
        <v>0</v>
      </c>
      <c r="AL34" s="17">
        <v>10</v>
      </c>
      <c r="AM34" s="17">
        <v>20</v>
      </c>
      <c r="AN34" s="17">
        <v>0</v>
      </c>
      <c r="AO34" s="17">
        <v>0</v>
      </c>
      <c r="AP34" s="17">
        <v>20</v>
      </c>
      <c r="AQ34" s="17">
        <v>70</v>
      </c>
      <c r="AR34" s="17">
        <v>10</v>
      </c>
      <c r="AS34" s="17">
        <v>-19</v>
      </c>
      <c r="AT34" s="17">
        <v>16</v>
      </c>
      <c r="AU34" s="17">
        <v>0</v>
      </c>
      <c r="AV34" s="17">
        <v>39</v>
      </c>
      <c r="AW34" s="17">
        <v>34</v>
      </c>
      <c r="AX34" s="17">
        <v>0</v>
      </c>
      <c r="AY34" s="20">
        <f t="shared" si="2"/>
        <v>200</v>
      </c>
      <c r="AZ34" s="110">
        <f t="shared" si="3"/>
        <v>174</v>
      </c>
      <c r="BA34" s="22">
        <v>0</v>
      </c>
      <c r="BB34" s="27">
        <f t="shared" si="4"/>
        <v>174</v>
      </c>
      <c r="BD34"/>
      <c r="BE34"/>
      <c r="BF34"/>
      <c r="BG34"/>
      <c r="BH34"/>
      <c r="BI34"/>
      <c r="BJ34"/>
      <c r="BM34"/>
      <c r="BN34"/>
    </row>
    <row r="35" spans="1:66" ht="15.75" thickBot="1" x14ac:dyDescent="0.3">
      <c r="A35" s="40" t="s">
        <v>52</v>
      </c>
      <c r="B35" s="33" t="s">
        <v>27</v>
      </c>
      <c r="C35" s="17">
        <v>0</v>
      </c>
      <c r="D35" s="17">
        <v>1</v>
      </c>
      <c r="E35" s="17">
        <v>0</v>
      </c>
      <c r="F35" s="17">
        <v>0</v>
      </c>
      <c r="G35" s="17">
        <v>0</v>
      </c>
      <c r="H35" s="17">
        <v>-10</v>
      </c>
      <c r="I35" s="17">
        <v>-2</v>
      </c>
      <c r="J35" s="17">
        <v>-2</v>
      </c>
      <c r="K35" s="17">
        <v>0</v>
      </c>
      <c r="L35" s="17">
        <v>-67</v>
      </c>
      <c r="M35" s="17">
        <v>-10</v>
      </c>
      <c r="N35" s="17">
        <v>-34</v>
      </c>
      <c r="O35" s="17">
        <v>-12</v>
      </c>
      <c r="P35" s="17">
        <v>0</v>
      </c>
      <c r="Q35" s="17">
        <v>-30</v>
      </c>
      <c r="R35" s="17">
        <v>100</v>
      </c>
      <c r="S35" s="17">
        <v>-32</v>
      </c>
      <c r="T35" s="17">
        <v>20</v>
      </c>
      <c r="U35" s="17">
        <v>-6</v>
      </c>
      <c r="V35" s="19">
        <f t="shared" si="0"/>
        <v>-84</v>
      </c>
      <c r="W35" s="17">
        <v>10</v>
      </c>
      <c r="X35" s="17">
        <v>-18</v>
      </c>
      <c r="Y35" s="17">
        <v>177</v>
      </c>
      <c r="Z35" s="17">
        <v>-30</v>
      </c>
      <c r="AA35" s="17">
        <v>-43</v>
      </c>
      <c r="AB35" s="17">
        <v>0</v>
      </c>
      <c r="AC35" s="17">
        <v>-57</v>
      </c>
      <c r="AD35" s="17">
        <v>-39</v>
      </c>
      <c r="AE35" s="17">
        <v>17</v>
      </c>
      <c r="AF35" s="17">
        <v>-8</v>
      </c>
      <c r="AG35" s="17">
        <v>-2</v>
      </c>
      <c r="AH35" s="41">
        <f t="shared" si="1"/>
        <v>7</v>
      </c>
      <c r="AI35" s="17">
        <v>0</v>
      </c>
      <c r="AJ35" s="17">
        <v>0</v>
      </c>
      <c r="AK35" s="17">
        <v>0</v>
      </c>
      <c r="AL35" s="17">
        <v>10</v>
      </c>
      <c r="AM35" s="17">
        <v>20</v>
      </c>
      <c r="AN35" s="17">
        <v>10</v>
      </c>
      <c r="AO35" s="17">
        <v>0</v>
      </c>
      <c r="AP35" s="17">
        <v>20</v>
      </c>
      <c r="AQ35" s="17">
        <v>40</v>
      </c>
      <c r="AR35" s="17">
        <v>10</v>
      </c>
      <c r="AS35" s="17">
        <v>-19</v>
      </c>
      <c r="AT35" s="17">
        <v>16</v>
      </c>
      <c r="AU35" s="17">
        <v>0</v>
      </c>
      <c r="AV35" s="17">
        <v>59</v>
      </c>
      <c r="AW35" s="17">
        <v>34</v>
      </c>
      <c r="AX35" s="17">
        <v>0</v>
      </c>
      <c r="AY35" s="20">
        <f t="shared" si="2"/>
        <v>200</v>
      </c>
      <c r="AZ35" s="42">
        <f t="shared" si="3"/>
        <v>123</v>
      </c>
      <c r="BA35" s="22">
        <v>0</v>
      </c>
      <c r="BB35" s="43">
        <f t="shared" si="4"/>
        <v>123</v>
      </c>
      <c r="BD35"/>
      <c r="BE35"/>
      <c r="BF35"/>
      <c r="BG35"/>
      <c r="BH35"/>
      <c r="BI35"/>
      <c r="BJ35"/>
      <c r="BM35"/>
      <c r="BN35"/>
    </row>
    <row r="36" spans="1:66" ht="15.75" thickTop="1" x14ac:dyDescent="0.25">
      <c r="A36" s="44"/>
      <c r="B36" s="45" t="s">
        <v>27</v>
      </c>
      <c r="C36" s="46">
        <f t="shared" ref="C36:BB36" si="5">SUM(C12:C17,C34:C35)</f>
        <v>0</v>
      </c>
      <c r="D36" s="46">
        <f t="shared" si="5"/>
        <v>6</v>
      </c>
      <c r="E36" s="46">
        <f t="shared" si="5"/>
        <v>180</v>
      </c>
      <c r="F36" s="46">
        <f t="shared" si="5"/>
        <v>0</v>
      </c>
      <c r="G36" s="46">
        <f t="shared" si="5"/>
        <v>0</v>
      </c>
      <c r="H36" s="46">
        <f t="shared" si="5"/>
        <v>-80</v>
      </c>
      <c r="I36" s="46">
        <f t="shared" si="5"/>
        <v>-16</v>
      </c>
      <c r="J36" s="46">
        <f t="shared" si="5"/>
        <v>-16</v>
      </c>
      <c r="K36" s="46">
        <f t="shared" si="5"/>
        <v>0</v>
      </c>
      <c r="L36" s="46">
        <f t="shared" si="5"/>
        <v>-404</v>
      </c>
      <c r="M36" s="46">
        <f t="shared" si="5"/>
        <v>-45</v>
      </c>
      <c r="N36" s="46">
        <f t="shared" si="5"/>
        <v>-272</v>
      </c>
      <c r="O36" s="46">
        <f t="shared" si="5"/>
        <v>-67</v>
      </c>
      <c r="P36" s="46">
        <f t="shared" si="5"/>
        <v>0</v>
      </c>
      <c r="Q36" s="46">
        <f t="shared" si="5"/>
        <v>-240</v>
      </c>
      <c r="R36" s="46">
        <f t="shared" si="5"/>
        <v>800</v>
      </c>
      <c r="S36" s="46">
        <f t="shared" si="5"/>
        <v>-256</v>
      </c>
      <c r="T36" s="46">
        <f t="shared" si="5"/>
        <v>160</v>
      </c>
      <c r="U36" s="46">
        <f t="shared" si="5"/>
        <v>-296</v>
      </c>
      <c r="V36" s="47">
        <f t="shared" si="5"/>
        <v>-546</v>
      </c>
      <c r="W36" s="46">
        <f t="shared" si="5"/>
        <v>138</v>
      </c>
      <c r="X36" s="46">
        <f t="shared" si="5"/>
        <v>-144</v>
      </c>
      <c r="Y36" s="46">
        <f t="shared" si="5"/>
        <v>725</v>
      </c>
      <c r="Z36" s="46">
        <f t="shared" si="5"/>
        <v>-240</v>
      </c>
      <c r="AA36" s="46">
        <f t="shared" si="5"/>
        <v>-344</v>
      </c>
      <c r="AB36" s="46">
        <f t="shared" si="5"/>
        <v>0</v>
      </c>
      <c r="AC36" s="46">
        <f t="shared" si="5"/>
        <v>-312</v>
      </c>
      <c r="AD36" s="46">
        <f t="shared" si="5"/>
        <v>-276</v>
      </c>
      <c r="AE36" s="46">
        <f t="shared" si="5"/>
        <v>136</v>
      </c>
      <c r="AF36" s="46">
        <f t="shared" si="5"/>
        <v>-33</v>
      </c>
      <c r="AG36" s="46">
        <f t="shared" si="5"/>
        <v>-16</v>
      </c>
      <c r="AH36" s="48">
        <f t="shared" si="5"/>
        <v>-366</v>
      </c>
      <c r="AI36" s="46">
        <f t="shared" si="5"/>
        <v>0</v>
      </c>
      <c r="AJ36" s="46">
        <f t="shared" si="5"/>
        <v>0</v>
      </c>
      <c r="AK36" s="46">
        <f t="shared" si="5"/>
        <v>-180</v>
      </c>
      <c r="AL36" s="46">
        <f t="shared" si="5"/>
        <v>80</v>
      </c>
      <c r="AM36" s="46">
        <f t="shared" si="5"/>
        <v>160</v>
      </c>
      <c r="AN36" s="46">
        <f t="shared" si="5"/>
        <v>45</v>
      </c>
      <c r="AO36" s="46">
        <f t="shared" si="5"/>
        <v>0</v>
      </c>
      <c r="AP36" s="46">
        <f t="shared" si="5"/>
        <v>160</v>
      </c>
      <c r="AQ36" s="46">
        <f t="shared" si="5"/>
        <v>279</v>
      </c>
      <c r="AR36" s="46">
        <f t="shared" si="5"/>
        <v>246</v>
      </c>
      <c r="AS36" s="46">
        <f t="shared" si="5"/>
        <v>-38</v>
      </c>
      <c r="AT36" s="46">
        <f t="shared" si="5"/>
        <v>97</v>
      </c>
      <c r="AU36" s="46">
        <f t="shared" si="5"/>
        <v>0</v>
      </c>
      <c r="AV36" s="46">
        <f t="shared" si="5"/>
        <v>299</v>
      </c>
      <c r="AW36" s="46">
        <f t="shared" si="5"/>
        <v>272</v>
      </c>
      <c r="AX36" s="46">
        <f t="shared" si="5"/>
        <v>0</v>
      </c>
      <c r="AY36" s="46">
        <f t="shared" si="5"/>
        <v>1420</v>
      </c>
      <c r="AZ36" s="49">
        <f t="shared" si="5"/>
        <v>508</v>
      </c>
      <c r="BA36" s="50">
        <f t="shared" si="5"/>
        <v>0</v>
      </c>
      <c r="BB36" s="47">
        <f t="shared" si="5"/>
        <v>508</v>
      </c>
    </row>
    <row r="37" spans="1:66" x14ac:dyDescent="0.25">
      <c r="A37" s="44" t="s">
        <v>53</v>
      </c>
      <c r="B37" s="51" t="s">
        <v>34</v>
      </c>
      <c r="C37" s="52">
        <f t="shared" ref="C37:U37" si="6">SUM(C18:C19,C24:C33)</f>
        <v>-25</v>
      </c>
      <c r="D37" s="52">
        <f t="shared" si="6"/>
        <v>111</v>
      </c>
      <c r="E37" s="52">
        <f t="shared" si="6"/>
        <v>0</v>
      </c>
      <c r="F37" s="52">
        <f t="shared" si="6"/>
        <v>-4</v>
      </c>
      <c r="G37" s="52">
        <f t="shared" si="6"/>
        <v>20</v>
      </c>
      <c r="H37" s="52">
        <f t="shared" si="6"/>
        <v>-120</v>
      </c>
      <c r="I37" s="52">
        <f t="shared" si="6"/>
        <v>-24</v>
      </c>
      <c r="J37" s="52">
        <f t="shared" si="6"/>
        <v>-16</v>
      </c>
      <c r="K37" s="52">
        <f t="shared" si="6"/>
        <v>19</v>
      </c>
      <c r="L37" s="52">
        <f t="shared" si="6"/>
        <v>-381</v>
      </c>
      <c r="M37" s="52">
        <f t="shared" si="6"/>
        <v>-70</v>
      </c>
      <c r="N37" s="52">
        <f t="shared" si="6"/>
        <v>-403</v>
      </c>
      <c r="O37" s="52">
        <f t="shared" si="6"/>
        <v>-450</v>
      </c>
      <c r="P37" s="52">
        <f t="shared" si="6"/>
        <v>293</v>
      </c>
      <c r="Q37" s="52">
        <f t="shared" si="6"/>
        <v>-360</v>
      </c>
      <c r="R37" s="52">
        <f t="shared" si="6"/>
        <v>1400</v>
      </c>
      <c r="S37" s="52">
        <f t="shared" si="6"/>
        <v>-361</v>
      </c>
      <c r="T37" s="52">
        <f t="shared" si="6"/>
        <v>558</v>
      </c>
      <c r="U37" s="52">
        <f t="shared" si="6"/>
        <v>-248</v>
      </c>
      <c r="V37" s="53">
        <f>SUM(V18:V19,V24:V30,V33)</f>
        <v>-225</v>
      </c>
      <c r="W37" s="52">
        <f t="shared" ref="W37:AG37" si="7">SUM(W18:W19,W24:W33)</f>
        <v>486</v>
      </c>
      <c r="X37" s="52">
        <f t="shared" si="7"/>
        <v>-216</v>
      </c>
      <c r="Y37" s="52">
        <f t="shared" si="7"/>
        <v>1747</v>
      </c>
      <c r="Z37" s="52">
        <f t="shared" si="7"/>
        <v>-360</v>
      </c>
      <c r="AA37" s="52">
        <f t="shared" si="7"/>
        <v>-516</v>
      </c>
      <c r="AB37" s="52">
        <f t="shared" si="7"/>
        <v>415</v>
      </c>
      <c r="AC37" s="52">
        <f t="shared" si="7"/>
        <v>-199</v>
      </c>
      <c r="AD37" s="52">
        <f t="shared" si="7"/>
        <v>-354</v>
      </c>
      <c r="AE37" s="52">
        <f t="shared" si="7"/>
        <v>356</v>
      </c>
      <c r="AF37" s="52">
        <f t="shared" si="7"/>
        <v>-24</v>
      </c>
      <c r="AG37" s="52">
        <f t="shared" si="7"/>
        <v>-24</v>
      </c>
      <c r="AH37" s="53">
        <f>SUM(AH18:AH19,AH24:AH30,AH33)</f>
        <v>1028</v>
      </c>
      <c r="AI37" s="52">
        <f t="shared" ref="AI37:AY37" si="8">SUM(AI18:AI19,AI24:AI33)</f>
        <v>0</v>
      </c>
      <c r="AJ37" s="52">
        <f t="shared" si="8"/>
        <v>4</v>
      </c>
      <c r="AK37" s="52">
        <f t="shared" si="8"/>
        <v>0</v>
      </c>
      <c r="AL37" s="52">
        <f t="shared" si="8"/>
        <v>120</v>
      </c>
      <c r="AM37" s="52">
        <f t="shared" si="8"/>
        <v>240</v>
      </c>
      <c r="AN37" s="52">
        <f t="shared" si="8"/>
        <v>70</v>
      </c>
      <c r="AO37" s="52">
        <f t="shared" si="8"/>
        <v>-20</v>
      </c>
      <c r="AP37" s="52">
        <f t="shared" si="8"/>
        <v>240</v>
      </c>
      <c r="AQ37" s="52">
        <f t="shared" si="8"/>
        <v>417</v>
      </c>
      <c r="AR37" s="52">
        <f t="shared" si="8"/>
        <v>618</v>
      </c>
      <c r="AS37" s="52">
        <f t="shared" si="8"/>
        <v>0</v>
      </c>
      <c r="AT37" s="52">
        <f t="shared" si="8"/>
        <v>120</v>
      </c>
      <c r="AU37" s="52">
        <f t="shared" si="8"/>
        <v>-146</v>
      </c>
      <c r="AV37" s="52">
        <f t="shared" si="8"/>
        <v>109</v>
      </c>
      <c r="AW37" s="52">
        <f t="shared" si="8"/>
        <v>385</v>
      </c>
      <c r="AX37" s="52">
        <f t="shared" si="8"/>
        <v>0</v>
      </c>
      <c r="AY37" s="52">
        <f t="shared" si="8"/>
        <v>2157</v>
      </c>
      <c r="AZ37" s="21">
        <f>SUM(AZ18:AZ19,AZ24:AZ30,AZ33)</f>
        <v>2573</v>
      </c>
      <c r="BA37" s="54">
        <f>SUM(BA18:BA19,BA24:BA30,BA33)</f>
        <v>0</v>
      </c>
      <c r="BB37" s="18">
        <f>SUM(BB18:BB19,BB24:BB30,BB33)</f>
        <v>2573</v>
      </c>
    </row>
    <row r="38" spans="1:66" x14ac:dyDescent="0.25">
      <c r="A38" s="44" t="s">
        <v>54</v>
      </c>
      <c r="B38" s="55" t="s">
        <v>36</v>
      </c>
      <c r="C38" s="52">
        <f t="shared" ref="C38:U38" si="9">SUM(C23)</f>
        <v>-25</v>
      </c>
      <c r="D38" s="52">
        <f t="shared" si="9"/>
        <v>0</v>
      </c>
      <c r="E38" s="52">
        <f t="shared" si="9"/>
        <v>0</v>
      </c>
      <c r="F38" s="52">
        <f t="shared" si="9"/>
        <v>0</v>
      </c>
      <c r="G38" s="52">
        <f t="shared" si="9"/>
        <v>10</v>
      </c>
      <c r="H38" s="52">
        <f t="shared" si="9"/>
        <v>-10</v>
      </c>
      <c r="I38" s="52">
        <f t="shared" si="9"/>
        <v>-2</v>
      </c>
      <c r="J38" s="52">
        <f t="shared" si="9"/>
        <v>0</v>
      </c>
      <c r="K38" s="52">
        <f t="shared" si="9"/>
        <v>0</v>
      </c>
      <c r="L38" s="52">
        <f t="shared" si="9"/>
        <v>-30</v>
      </c>
      <c r="M38" s="52">
        <f t="shared" si="9"/>
        <v>-10</v>
      </c>
      <c r="N38" s="52">
        <f t="shared" si="9"/>
        <v>-28</v>
      </c>
      <c r="O38" s="52">
        <f t="shared" si="9"/>
        <v>-6</v>
      </c>
      <c r="P38" s="52">
        <f t="shared" si="9"/>
        <v>0</v>
      </c>
      <c r="Q38" s="52">
        <f t="shared" si="9"/>
        <v>-30</v>
      </c>
      <c r="R38" s="52">
        <f t="shared" si="9"/>
        <v>100</v>
      </c>
      <c r="S38" s="52">
        <f t="shared" si="9"/>
        <v>-32</v>
      </c>
      <c r="T38" s="52">
        <f t="shared" si="9"/>
        <v>24</v>
      </c>
      <c r="U38" s="52">
        <f t="shared" si="9"/>
        <v>0</v>
      </c>
      <c r="V38" s="18">
        <f>SUM(V23,V31,V32)</f>
        <v>125</v>
      </c>
      <c r="W38" s="52">
        <f t="shared" ref="W38:AG38" si="10">SUM(W23)</f>
        <v>10</v>
      </c>
      <c r="X38" s="52">
        <f t="shared" si="10"/>
        <v>-18</v>
      </c>
      <c r="Y38" s="52">
        <f t="shared" si="10"/>
        <v>13</v>
      </c>
      <c r="Z38" s="52">
        <f t="shared" si="10"/>
        <v>-30</v>
      </c>
      <c r="AA38" s="52">
        <f t="shared" si="10"/>
        <v>-43</v>
      </c>
      <c r="AB38" s="52">
        <f t="shared" si="10"/>
        <v>0</v>
      </c>
      <c r="AC38" s="52">
        <f t="shared" si="10"/>
        <v>-44</v>
      </c>
      <c r="AD38" s="52">
        <f t="shared" si="10"/>
        <v>-26</v>
      </c>
      <c r="AE38" s="52">
        <f t="shared" si="10"/>
        <v>35</v>
      </c>
      <c r="AF38" s="52">
        <f t="shared" si="10"/>
        <v>0</v>
      </c>
      <c r="AG38" s="52">
        <f t="shared" si="10"/>
        <v>-2</v>
      </c>
      <c r="AH38" s="18">
        <f>SUM(AH23,AH31,AH32)</f>
        <v>178</v>
      </c>
      <c r="AI38" s="52">
        <f t="shared" ref="AI38:AY38" si="11">SUM(AI23)</f>
        <v>0</v>
      </c>
      <c r="AJ38" s="52">
        <f t="shared" si="11"/>
        <v>0</v>
      </c>
      <c r="AK38" s="52">
        <f t="shared" si="11"/>
        <v>0</v>
      </c>
      <c r="AL38" s="52">
        <f t="shared" si="11"/>
        <v>10</v>
      </c>
      <c r="AM38" s="52">
        <f t="shared" si="11"/>
        <v>20</v>
      </c>
      <c r="AN38" s="52">
        <f t="shared" si="11"/>
        <v>10</v>
      </c>
      <c r="AO38" s="52">
        <f t="shared" si="11"/>
        <v>-10</v>
      </c>
      <c r="AP38" s="52">
        <f t="shared" si="11"/>
        <v>20</v>
      </c>
      <c r="AQ38" s="52">
        <f t="shared" si="11"/>
        <v>67</v>
      </c>
      <c r="AR38" s="52">
        <f t="shared" si="11"/>
        <v>10</v>
      </c>
      <c r="AS38" s="52">
        <f t="shared" si="11"/>
        <v>-29</v>
      </c>
      <c r="AT38" s="52">
        <f t="shared" si="11"/>
        <v>8</v>
      </c>
      <c r="AU38" s="52">
        <f t="shared" si="11"/>
        <v>-15</v>
      </c>
      <c r="AV38" s="52">
        <f t="shared" si="11"/>
        <v>40</v>
      </c>
      <c r="AW38" s="52">
        <f t="shared" si="11"/>
        <v>34</v>
      </c>
      <c r="AX38" s="52">
        <f t="shared" si="11"/>
        <v>0</v>
      </c>
      <c r="AY38" s="56">
        <f t="shared" si="11"/>
        <v>165</v>
      </c>
      <c r="AZ38" s="21">
        <f>SUM(AZ23,AZ31,AZ32)</f>
        <v>855</v>
      </c>
      <c r="BA38" s="57">
        <f>SUM(BA23,BA31,BA32)</f>
        <v>0</v>
      </c>
      <c r="BB38" s="18">
        <f>SUM(BB23,BB31,BB32)</f>
        <v>855</v>
      </c>
    </row>
    <row r="39" spans="1:66" x14ac:dyDescent="0.25">
      <c r="A39" s="44"/>
      <c r="B39" s="51" t="s">
        <v>55</v>
      </c>
      <c r="C39" s="58">
        <f t="shared" ref="C39:BB39" si="12">SUM(C20:C22)</f>
        <v>-25</v>
      </c>
      <c r="D39" s="58">
        <f t="shared" si="12"/>
        <v>52</v>
      </c>
      <c r="E39" s="58">
        <f t="shared" si="12"/>
        <v>0</v>
      </c>
      <c r="F39" s="58">
        <f t="shared" si="12"/>
        <v>0</v>
      </c>
      <c r="G39" s="58">
        <f t="shared" si="12"/>
        <v>50</v>
      </c>
      <c r="H39" s="58">
        <f t="shared" si="12"/>
        <v>-30</v>
      </c>
      <c r="I39" s="58">
        <f t="shared" si="12"/>
        <v>-6</v>
      </c>
      <c r="J39" s="58">
        <f t="shared" si="12"/>
        <v>0</v>
      </c>
      <c r="K39" s="58">
        <f t="shared" si="12"/>
        <v>0</v>
      </c>
      <c r="L39" s="58">
        <f t="shared" si="12"/>
        <v>-128</v>
      </c>
      <c r="M39" s="58">
        <f t="shared" si="12"/>
        <v>-40</v>
      </c>
      <c r="N39" s="58">
        <f t="shared" si="12"/>
        <v>-85</v>
      </c>
      <c r="O39" s="58">
        <f t="shared" si="12"/>
        <v>-14</v>
      </c>
      <c r="P39" s="58">
        <f t="shared" si="12"/>
        <v>64</v>
      </c>
      <c r="Q39" s="58">
        <f t="shared" si="12"/>
        <v>-90</v>
      </c>
      <c r="R39" s="58">
        <f t="shared" si="12"/>
        <v>300</v>
      </c>
      <c r="S39" s="58">
        <f t="shared" si="12"/>
        <v>-96</v>
      </c>
      <c r="T39" s="58">
        <f t="shared" si="12"/>
        <v>100</v>
      </c>
      <c r="U39" s="58">
        <f t="shared" si="12"/>
        <v>0</v>
      </c>
      <c r="V39" s="48">
        <f t="shared" si="12"/>
        <v>52</v>
      </c>
      <c r="W39" s="58">
        <f t="shared" si="12"/>
        <v>84</v>
      </c>
      <c r="X39" s="58">
        <f t="shared" si="12"/>
        <v>-54</v>
      </c>
      <c r="Y39" s="58">
        <f t="shared" si="12"/>
        <v>65</v>
      </c>
      <c r="Z39" s="58">
        <f t="shared" si="12"/>
        <v>-90</v>
      </c>
      <c r="AA39" s="58">
        <f t="shared" si="12"/>
        <v>-129</v>
      </c>
      <c r="AB39" s="58">
        <f t="shared" si="12"/>
        <v>0</v>
      </c>
      <c r="AC39" s="58">
        <f t="shared" si="12"/>
        <v>-116</v>
      </c>
      <c r="AD39" s="58">
        <f t="shared" si="12"/>
        <v>-78</v>
      </c>
      <c r="AE39" s="58">
        <f t="shared" si="12"/>
        <v>174</v>
      </c>
      <c r="AF39" s="58">
        <f t="shared" si="12"/>
        <v>0</v>
      </c>
      <c r="AG39" s="58">
        <f t="shared" si="12"/>
        <v>-6</v>
      </c>
      <c r="AH39" s="18">
        <f t="shared" si="12"/>
        <v>-150</v>
      </c>
      <c r="AI39" s="58">
        <f t="shared" si="12"/>
        <v>0</v>
      </c>
      <c r="AJ39" s="58">
        <f t="shared" si="12"/>
        <v>0</v>
      </c>
      <c r="AK39" s="58">
        <f t="shared" si="12"/>
        <v>0</v>
      </c>
      <c r="AL39" s="58">
        <f t="shared" si="12"/>
        <v>30</v>
      </c>
      <c r="AM39" s="58">
        <f t="shared" si="12"/>
        <v>60</v>
      </c>
      <c r="AN39" s="58">
        <f t="shared" si="12"/>
        <v>40</v>
      </c>
      <c r="AO39" s="58">
        <f t="shared" si="12"/>
        <v>-50</v>
      </c>
      <c r="AP39" s="58">
        <f t="shared" si="12"/>
        <v>60</v>
      </c>
      <c r="AQ39" s="58">
        <f t="shared" si="12"/>
        <v>214</v>
      </c>
      <c r="AR39" s="58">
        <f t="shared" si="12"/>
        <v>30</v>
      </c>
      <c r="AS39" s="58">
        <f t="shared" si="12"/>
        <v>-83</v>
      </c>
      <c r="AT39" s="58">
        <f t="shared" si="12"/>
        <v>24</v>
      </c>
      <c r="AU39" s="58">
        <f t="shared" si="12"/>
        <v>-115</v>
      </c>
      <c r="AV39" s="58">
        <f t="shared" si="12"/>
        <v>100</v>
      </c>
      <c r="AW39" s="58">
        <f t="shared" si="12"/>
        <v>102</v>
      </c>
      <c r="AX39" s="58">
        <f t="shared" si="12"/>
        <v>0</v>
      </c>
      <c r="AY39" s="57">
        <f t="shared" si="12"/>
        <v>412</v>
      </c>
      <c r="AZ39" s="21">
        <f t="shared" si="12"/>
        <v>314</v>
      </c>
      <c r="BA39" s="59">
        <f t="shared" si="12"/>
        <v>0</v>
      </c>
      <c r="BB39" s="60">
        <f t="shared" si="12"/>
        <v>314</v>
      </c>
    </row>
    <row r="40" spans="1:66" ht="15.75" thickBot="1" x14ac:dyDescent="0.3">
      <c r="A40" s="61"/>
      <c r="B40" s="62" t="s">
        <v>56</v>
      </c>
      <c r="C40" s="63">
        <f t="shared" ref="C40:U40" si="13">SUM(C36:C39)</f>
        <v>-75</v>
      </c>
      <c r="D40" s="63">
        <f t="shared" si="13"/>
        <v>169</v>
      </c>
      <c r="E40" s="63">
        <f t="shared" si="13"/>
        <v>180</v>
      </c>
      <c r="F40" s="63">
        <f t="shared" si="13"/>
        <v>-4</v>
      </c>
      <c r="G40" s="63">
        <f t="shared" si="13"/>
        <v>80</v>
      </c>
      <c r="H40" s="64">
        <f t="shared" si="13"/>
        <v>-240</v>
      </c>
      <c r="I40" s="63">
        <f t="shared" si="13"/>
        <v>-48</v>
      </c>
      <c r="J40" s="63">
        <f t="shared" si="13"/>
        <v>-32</v>
      </c>
      <c r="K40" s="63">
        <f t="shared" si="13"/>
        <v>19</v>
      </c>
      <c r="L40" s="63">
        <f t="shared" si="13"/>
        <v>-943</v>
      </c>
      <c r="M40" s="64">
        <f t="shared" si="13"/>
        <v>-165</v>
      </c>
      <c r="N40" s="64">
        <f t="shared" si="13"/>
        <v>-788</v>
      </c>
      <c r="O40" s="64">
        <f t="shared" si="13"/>
        <v>-537</v>
      </c>
      <c r="P40" s="64">
        <f t="shared" si="13"/>
        <v>357</v>
      </c>
      <c r="Q40" s="64">
        <f t="shared" si="13"/>
        <v>-720</v>
      </c>
      <c r="R40" s="64">
        <f t="shared" si="13"/>
        <v>2600</v>
      </c>
      <c r="S40" s="64">
        <f t="shared" si="13"/>
        <v>-745</v>
      </c>
      <c r="T40" s="64">
        <f t="shared" si="13"/>
        <v>842</v>
      </c>
      <c r="U40" s="64">
        <f t="shared" si="13"/>
        <v>-544</v>
      </c>
      <c r="V40" s="77">
        <f>SUM(V12:V35)</f>
        <v>-594</v>
      </c>
      <c r="W40" s="63">
        <f t="shared" ref="W40:AX40" si="14">SUM(W36:W39)</f>
        <v>718</v>
      </c>
      <c r="X40" s="63">
        <f t="shared" si="14"/>
        <v>-432</v>
      </c>
      <c r="Y40" s="63">
        <f t="shared" si="14"/>
        <v>2550</v>
      </c>
      <c r="Z40" s="64">
        <f t="shared" si="14"/>
        <v>-720</v>
      </c>
      <c r="AA40" s="64">
        <f t="shared" si="14"/>
        <v>-1032</v>
      </c>
      <c r="AB40" s="64">
        <f t="shared" si="14"/>
        <v>415</v>
      </c>
      <c r="AC40" s="64">
        <f t="shared" si="14"/>
        <v>-671</v>
      </c>
      <c r="AD40" s="64">
        <f t="shared" si="14"/>
        <v>-734</v>
      </c>
      <c r="AE40" s="64">
        <f t="shared" si="14"/>
        <v>701</v>
      </c>
      <c r="AF40" s="64">
        <f t="shared" si="14"/>
        <v>-57</v>
      </c>
      <c r="AG40" s="64">
        <f t="shared" si="14"/>
        <v>-48</v>
      </c>
      <c r="AH40" s="78">
        <f t="shared" si="14"/>
        <v>690</v>
      </c>
      <c r="AI40" s="64">
        <f t="shared" si="14"/>
        <v>0</v>
      </c>
      <c r="AJ40" s="64">
        <f t="shared" si="14"/>
        <v>4</v>
      </c>
      <c r="AK40" s="64">
        <f t="shared" si="14"/>
        <v>-180</v>
      </c>
      <c r="AL40" s="64">
        <f t="shared" si="14"/>
        <v>240</v>
      </c>
      <c r="AM40" s="64">
        <f t="shared" si="14"/>
        <v>480</v>
      </c>
      <c r="AN40" s="64">
        <f t="shared" si="14"/>
        <v>165</v>
      </c>
      <c r="AO40" s="64">
        <f t="shared" si="14"/>
        <v>-80</v>
      </c>
      <c r="AP40" s="63">
        <f t="shared" si="14"/>
        <v>480</v>
      </c>
      <c r="AQ40" s="63">
        <f t="shared" si="14"/>
        <v>977</v>
      </c>
      <c r="AR40" s="63">
        <f t="shared" si="14"/>
        <v>904</v>
      </c>
      <c r="AS40" s="63">
        <f t="shared" si="14"/>
        <v>-150</v>
      </c>
      <c r="AT40" s="64">
        <f t="shared" si="14"/>
        <v>249</v>
      </c>
      <c r="AU40" s="64">
        <f t="shared" si="14"/>
        <v>-276</v>
      </c>
      <c r="AV40" s="64">
        <f t="shared" si="14"/>
        <v>548</v>
      </c>
      <c r="AW40" s="64">
        <f t="shared" si="14"/>
        <v>793</v>
      </c>
      <c r="AX40" s="64">
        <f t="shared" si="14"/>
        <v>0</v>
      </c>
      <c r="AY40" s="79">
        <f>SUM(AI40:AX40)</f>
        <v>4154</v>
      </c>
      <c r="AZ40" s="65">
        <f>SUM(AZ36:AZ39)</f>
        <v>4250</v>
      </c>
      <c r="BA40" s="66">
        <f>SUM(BA36:BA39)</f>
        <v>0</v>
      </c>
      <c r="BB40" s="79">
        <f>SUM(BB12:BB35)</f>
        <v>4250</v>
      </c>
    </row>
    <row r="41" spans="1:6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9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4"/>
      <c r="BB41" s="4"/>
    </row>
    <row r="42" spans="1:6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5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5"/>
      <c r="AZ42" s="5"/>
      <c r="BA42" s="5"/>
      <c r="BB42" s="5"/>
    </row>
    <row r="43" spans="1:66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71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6"/>
      <c r="AU43" s="6"/>
      <c r="AV43" s="6"/>
      <c r="AW43" s="6"/>
      <c r="AX43" s="6"/>
      <c r="AY43" s="5"/>
      <c r="AZ43" s="5"/>
      <c r="BA43" s="5"/>
      <c r="BB43" s="5"/>
    </row>
    <row r="44" spans="1:66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4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6"/>
      <c r="AZ44" s="76"/>
      <c r="BA44" s="76"/>
    </row>
    <row r="45" spans="1:66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4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</row>
    <row r="46" spans="1:66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4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</row>
    <row r="47" spans="1:66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4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</row>
    <row r="48" spans="1:66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4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</row>
    <row r="49" spans="1:50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4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</row>
    <row r="50" spans="1:50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4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</row>
  </sheetData>
  <mergeCells count="8">
    <mergeCell ref="A7:BB7"/>
    <mergeCell ref="A9:AZ9"/>
    <mergeCell ref="BA9:BB10"/>
    <mergeCell ref="A10:B10"/>
    <mergeCell ref="C10:V10"/>
    <mergeCell ref="W10:AH10"/>
    <mergeCell ref="AI10:AY10"/>
    <mergeCell ref="AZ10:AZ1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W50"/>
  <sheetViews>
    <sheetView topLeftCell="A4" workbookViewId="0">
      <selection activeCell="X11" sqref="X11"/>
    </sheetView>
  </sheetViews>
  <sheetFormatPr defaultRowHeight="15" x14ac:dyDescent="0.25"/>
  <cols>
    <col min="1" max="1" width="5.140625" style="1" customWidth="1"/>
    <col min="2" max="2" width="4.42578125" style="1" customWidth="1"/>
    <col min="3" max="8" width="4.140625" style="1" customWidth="1"/>
    <col min="9" max="9" width="4.85546875" style="1" customWidth="1"/>
    <col min="10" max="10" width="5.42578125" style="2" customWidth="1"/>
    <col min="11" max="11" width="4.85546875" style="2" customWidth="1"/>
    <col min="12" max="12" width="5.42578125" style="2" customWidth="1"/>
    <col min="13" max="13" width="5.28515625" style="2" customWidth="1"/>
    <col min="14" max="16" width="4.140625" style="2" customWidth="1"/>
    <col min="17" max="17" width="4.5703125" style="2" customWidth="1"/>
    <col min="18" max="18" width="5.5703125" style="1" bestFit="1" customWidth="1"/>
    <col min="19" max="23" width="4.42578125" style="1" customWidth="1"/>
    <col min="24" max="25" width="5.28515625" style="2" customWidth="1"/>
    <col min="26" max="26" width="5.28515625" style="1" customWidth="1"/>
    <col min="27" max="28" width="4.42578125" style="1" bestFit="1" customWidth="1"/>
    <col min="29" max="29" width="5" style="1" customWidth="1"/>
    <col min="30" max="32" width="4.7109375" style="1" customWidth="1"/>
    <col min="33" max="33" width="5.5703125" style="1" bestFit="1" customWidth="1"/>
    <col min="34" max="37" width="4.42578125" style="1" bestFit="1" customWidth="1"/>
    <col min="38" max="39" width="4.7109375" style="1" customWidth="1"/>
    <col min="40" max="40" width="4.28515625" style="1" bestFit="1" customWidth="1"/>
    <col min="41" max="42" width="4.28515625" style="1" customWidth="1"/>
    <col min="43" max="43" width="3.5703125" style="1" bestFit="1" customWidth="1"/>
    <col min="44" max="44" width="5" style="1" bestFit="1" customWidth="1"/>
    <col min="45" max="46" width="4.5703125" style="1" customWidth="1"/>
    <col min="47" max="47" width="5.5703125" style="1" customWidth="1"/>
    <col min="48" max="48" width="6" style="1" bestFit="1" customWidth="1"/>
    <col min="49" max="49" width="4.7109375" style="1" bestFit="1" customWidth="1"/>
    <col min="50" max="50" width="7" style="1" customWidth="1"/>
    <col min="51" max="51" width="6.28515625" style="1" customWidth="1"/>
    <col min="52" max="52" width="6.140625" style="1" customWidth="1"/>
    <col min="53" max="53" width="5" style="1" customWidth="1"/>
    <col min="54" max="55" width="5.42578125" style="1" customWidth="1"/>
    <col min="56" max="56" width="5.28515625" style="1" customWidth="1"/>
    <col min="57" max="57" width="5.42578125" style="1" customWidth="1"/>
    <col min="58" max="58" width="7.140625" style="1" customWidth="1"/>
    <col min="59" max="60" width="2" style="1" bestFit="1" customWidth="1"/>
    <col min="61" max="61" width="4" style="1" bestFit="1" customWidth="1"/>
    <col min="62" max="119" width="9.140625" style="1"/>
    <col min="120" max="120" width="7.140625" style="1" customWidth="1"/>
    <col min="121" max="121" width="6" style="1" customWidth="1"/>
    <col min="122" max="122" width="5" style="1" bestFit="1" customWidth="1"/>
    <col min="123" max="124" width="4.5703125" style="1" customWidth="1"/>
    <col min="125" max="125" width="4" style="1" customWidth="1"/>
    <col min="126" max="128" width="4.28515625" style="1" customWidth="1"/>
    <col min="129" max="130" width="4.5703125" style="1" customWidth="1"/>
    <col min="131" max="133" width="4.28515625" style="1" customWidth="1"/>
    <col min="134" max="134" width="4.5703125" style="1" customWidth="1"/>
    <col min="135" max="135" width="4.7109375" style="1" customWidth="1"/>
    <col min="136" max="136" width="5" style="1" customWidth="1"/>
    <col min="137" max="137" width="6.85546875" style="1" customWidth="1"/>
    <col min="138" max="139" width="4.140625" style="1" customWidth="1"/>
    <col min="140" max="140" width="4.7109375" style="1" customWidth="1"/>
    <col min="141" max="141" width="5.140625" style="1" customWidth="1"/>
    <col min="142" max="142" width="6.140625" style="1" customWidth="1"/>
    <col min="143" max="143" width="4.28515625" style="1" customWidth="1"/>
    <col min="144" max="144" width="4.5703125" style="1" customWidth="1"/>
    <col min="145" max="145" width="4.85546875" style="1" customWidth="1"/>
    <col min="146" max="146" width="3.85546875" style="1" customWidth="1"/>
    <col min="147" max="147" width="5.28515625" style="1" customWidth="1"/>
    <col min="148" max="149" width="4.85546875" style="1" customWidth="1"/>
    <col min="150" max="151" width="4.5703125" style="1" customWidth="1"/>
    <col min="152" max="153" width="4.28515625" style="1" customWidth="1"/>
    <col min="154" max="154" width="6.140625" style="1" customWidth="1"/>
    <col min="155" max="155" width="4.28515625" style="1" customWidth="1"/>
    <col min="156" max="156" width="5" style="1" bestFit="1" customWidth="1"/>
    <col min="157" max="157" width="4.85546875" style="1" customWidth="1"/>
    <col min="158" max="158" width="3.85546875" style="1" customWidth="1"/>
    <col min="159" max="159" width="4.28515625" style="1" customWidth="1"/>
    <col min="160" max="160" width="5.140625" style="1" customWidth="1"/>
    <col min="161" max="161" width="5.28515625" style="1" customWidth="1"/>
    <col min="162" max="162" width="4.42578125" style="1" customWidth="1"/>
    <col min="163" max="163" width="5" style="1" customWidth="1"/>
    <col min="164" max="180" width="9.140625" style="1"/>
    <col min="376" max="376" width="7.140625" customWidth="1"/>
    <col min="377" max="377" width="6" customWidth="1"/>
    <col min="378" max="378" width="5" bestFit="1" customWidth="1"/>
    <col min="379" max="380" width="4.5703125" customWidth="1"/>
    <col min="381" max="381" width="4" customWidth="1"/>
    <col min="382" max="384" width="4.28515625" customWidth="1"/>
    <col min="385" max="386" width="4.5703125" customWidth="1"/>
    <col min="387" max="389" width="4.28515625" customWidth="1"/>
    <col min="390" max="390" width="4.5703125" customWidth="1"/>
    <col min="391" max="391" width="4.7109375" customWidth="1"/>
    <col min="392" max="392" width="5" customWidth="1"/>
    <col min="393" max="393" width="6.85546875" customWidth="1"/>
    <col min="394" max="395" width="4.140625" customWidth="1"/>
    <col min="396" max="396" width="4.7109375" customWidth="1"/>
    <col min="397" max="397" width="5.140625" customWidth="1"/>
    <col min="398" max="398" width="6.140625" customWidth="1"/>
    <col min="399" max="399" width="4.28515625" customWidth="1"/>
    <col min="400" max="400" width="4.5703125" customWidth="1"/>
    <col min="401" max="401" width="4.85546875" customWidth="1"/>
    <col min="402" max="402" width="3.85546875" customWidth="1"/>
    <col min="403" max="403" width="5.28515625" customWidth="1"/>
    <col min="404" max="405" width="4.85546875" customWidth="1"/>
    <col min="406" max="407" width="4.5703125" customWidth="1"/>
    <col min="408" max="409" width="4.28515625" customWidth="1"/>
    <col min="410" max="410" width="6.140625" customWidth="1"/>
    <col min="411" max="411" width="4.28515625" customWidth="1"/>
    <col min="412" max="412" width="5" bestFit="1" customWidth="1"/>
    <col min="413" max="413" width="4.85546875" customWidth="1"/>
    <col min="414" max="414" width="3.85546875" customWidth="1"/>
    <col min="415" max="415" width="4.28515625" customWidth="1"/>
    <col min="416" max="416" width="5.140625" customWidth="1"/>
    <col min="417" max="417" width="5.28515625" customWidth="1"/>
    <col min="418" max="418" width="4.42578125" customWidth="1"/>
    <col min="419" max="419" width="5" customWidth="1"/>
    <col min="632" max="632" width="7.140625" customWidth="1"/>
    <col min="633" max="633" width="6" customWidth="1"/>
    <col min="634" max="634" width="5" bestFit="1" customWidth="1"/>
    <col min="635" max="636" width="4.5703125" customWidth="1"/>
    <col min="637" max="637" width="4" customWidth="1"/>
    <col min="638" max="640" width="4.28515625" customWidth="1"/>
    <col min="641" max="642" width="4.5703125" customWidth="1"/>
    <col min="643" max="645" width="4.28515625" customWidth="1"/>
    <col min="646" max="646" width="4.5703125" customWidth="1"/>
    <col min="647" max="647" width="4.7109375" customWidth="1"/>
    <col min="648" max="648" width="5" customWidth="1"/>
    <col min="649" max="649" width="6.85546875" customWidth="1"/>
    <col min="650" max="651" width="4.140625" customWidth="1"/>
    <col min="652" max="652" width="4.7109375" customWidth="1"/>
    <col min="653" max="653" width="5.140625" customWidth="1"/>
    <col min="654" max="654" width="6.140625" customWidth="1"/>
    <col min="655" max="655" width="4.28515625" customWidth="1"/>
    <col min="656" max="656" width="4.5703125" customWidth="1"/>
    <col min="657" max="657" width="4.85546875" customWidth="1"/>
    <col min="658" max="658" width="3.85546875" customWidth="1"/>
    <col min="659" max="659" width="5.28515625" customWidth="1"/>
    <col min="660" max="661" width="4.85546875" customWidth="1"/>
    <col min="662" max="663" width="4.5703125" customWidth="1"/>
    <col min="664" max="665" width="4.28515625" customWidth="1"/>
    <col min="666" max="666" width="6.140625" customWidth="1"/>
    <col min="667" max="667" width="4.28515625" customWidth="1"/>
    <col min="668" max="668" width="5" bestFit="1" customWidth="1"/>
    <col min="669" max="669" width="4.85546875" customWidth="1"/>
    <col min="670" max="670" width="3.85546875" customWidth="1"/>
    <col min="671" max="671" width="4.28515625" customWidth="1"/>
    <col min="672" max="672" width="5.140625" customWidth="1"/>
    <col min="673" max="673" width="5.28515625" customWidth="1"/>
    <col min="674" max="674" width="4.42578125" customWidth="1"/>
    <col min="675" max="675" width="5" customWidth="1"/>
    <col min="888" max="888" width="7.140625" customWidth="1"/>
    <col min="889" max="889" width="6" customWidth="1"/>
    <col min="890" max="890" width="5" bestFit="1" customWidth="1"/>
    <col min="891" max="892" width="4.5703125" customWidth="1"/>
    <col min="893" max="893" width="4" customWidth="1"/>
    <col min="894" max="896" width="4.28515625" customWidth="1"/>
    <col min="897" max="898" width="4.5703125" customWidth="1"/>
    <col min="899" max="901" width="4.28515625" customWidth="1"/>
    <col min="902" max="902" width="4.5703125" customWidth="1"/>
    <col min="903" max="903" width="4.7109375" customWidth="1"/>
    <col min="904" max="904" width="5" customWidth="1"/>
    <col min="905" max="905" width="6.85546875" customWidth="1"/>
    <col min="906" max="907" width="4.140625" customWidth="1"/>
    <col min="908" max="908" width="4.7109375" customWidth="1"/>
    <col min="909" max="909" width="5.140625" customWidth="1"/>
    <col min="910" max="910" width="6.140625" customWidth="1"/>
    <col min="911" max="911" width="4.28515625" customWidth="1"/>
    <col min="912" max="912" width="4.5703125" customWidth="1"/>
    <col min="913" max="913" width="4.85546875" customWidth="1"/>
    <col min="914" max="914" width="3.85546875" customWidth="1"/>
    <col min="915" max="915" width="5.28515625" customWidth="1"/>
    <col min="916" max="917" width="4.85546875" customWidth="1"/>
    <col min="918" max="919" width="4.5703125" customWidth="1"/>
    <col min="920" max="921" width="4.28515625" customWidth="1"/>
    <col min="922" max="922" width="6.140625" customWidth="1"/>
    <col min="923" max="923" width="4.28515625" customWidth="1"/>
    <col min="924" max="924" width="5" bestFit="1" customWidth="1"/>
    <col min="925" max="925" width="4.85546875" customWidth="1"/>
    <col min="926" max="926" width="3.85546875" customWidth="1"/>
    <col min="927" max="927" width="4.28515625" customWidth="1"/>
    <col min="928" max="928" width="5.140625" customWidth="1"/>
    <col min="929" max="929" width="5.28515625" customWidth="1"/>
    <col min="930" max="930" width="4.42578125" customWidth="1"/>
    <col min="931" max="931" width="5" customWidth="1"/>
    <col min="1144" max="1144" width="7.140625" customWidth="1"/>
    <col min="1145" max="1145" width="6" customWidth="1"/>
    <col min="1146" max="1146" width="5" bestFit="1" customWidth="1"/>
    <col min="1147" max="1148" width="4.5703125" customWidth="1"/>
    <col min="1149" max="1149" width="4" customWidth="1"/>
    <col min="1150" max="1152" width="4.28515625" customWidth="1"/>
    <col min="1153" max="1154" width="4.5703125" customWidth="1"/>
    <col min="1155" max="1157" width="4.28515625" customWidth="1"/>
    <col min="1158" max="1158" width="4.5703125" customWidth="1"/>
    <col min="1159" max="1159" width="4.7109375" customWidth="1"/>
    <col min="1160" max="1160" width="5" customWidth="1"/>
    <col min="1161" max="1161" width="6.85546875" customWidth="1"/>
    <col min="1162" max="1163" width="4.140625" customWidth="1"/>
    <col min="1164" max="1164" width="4.7109375" customWidth="1"/>
    <col min="1165" max="1165" width="5.140625" customWidth="1"/>
    <col min="1166" max="1166" width="6.140625" customWidth="1"/>
    <col min="1167" max="1167" width="4.28515625" customWidth="1"/>
    <col min="1168" max="1168" width="4.5703125" customWidth="1"/>
    <col min="1169" max="1169" width="4.85546875" customWidth="1"/>
    <col min="1170" max="1170" width="3.85546875" customWidth="1"/>
    <col min="1171" max="1171" width="5.28515625" customWidth="1"/>
    <col min="1172" max="1173" width="4.85546875" customWidth="1"/>
    <col min="1174" max="1175" width="4.5703125" customWidth="1"/>
    <col min="1176" max="1177" width="4.28515625" customWidth="1"/>
    <col min="1178" max="1178" width="6.140625" customWidth="1"/>
    <col min="1179" max="1179" width="4.28515625" customWidth="1"/>
    <col min="1180" max="1180" width="5" bestFit="1" customWidth="1"/>
    <col min="1181" max="1181" width="4.85546875" customWidth="1"/>
    <col min="1182" max="1182" width="3.85546875" customWidth="1"/>
    <col min="1183" max="1183" width="4.28515625" customWidth="1"/>
    <col min="1184" max="1184" width="5.140625" customWidth="1"/>
    <col min="1185" max="1185" width="5.28515625" customWidth="1"/>
    <col min="1186" max="1186" width="4.42578125" customWidth="1"/>
    <col min="1187" max="1187" width="5" customWidth="1"/>
    <col min="1400" max="1400" width="7.140625" customWidth="1"/>
    <col min="1401" max="1401" width="6" customWidth="1"/>
    <col min="1402" max="1402" width="5" bestFit="1" customWidth="1"/>
    <col min="1403" max="1404" width="4.5703125" customWidth="1"/>
    <col min="1405" max="1405" width="4" customWidth="1"/>
    <col min="1406" max="1408" width="4.28515625" customWidth="1"/>
    <col min="1409" max="1410" width="4.5703125" customWidth="1"/>
    <col min="1411" max="1413" width="4.28515625" customWidth="1"/>
    <col min="1414" max="1414" width="4.5703125" customWidth="1"/>
    <col min="1415" max="1415" width="4.7109375" customWidth="1"/>
    <col min="1416" max="1416" width="5" customWidth="1"/>
    <col min="1417" max="1417" width="6.85546875" customWidth="1"/>
    <col min="1418" max="1419" width="4.140625" customWidth="1"/>
    <col min="1420" max="1420" width="4.7109375" customWidth="1"/>
    <col min="1421" max="1421" width="5.140625" customWidth="1"/>
    <col min="1422" max="1422" width="6.140625" customWidth="1"/>
    <col min="1423" max="1423" width="4.28515625" customWidth="1"/>
    <col min="1424" max="1424" width="4.5703125" customWidth="1"/>
    <col min="1425" max="1425" width="4.85546875" customWidth="1"/>
    <col min="1426" max="1426" width="3.85546875" customWidth="1"/>
    <col min="1427" max="1427" width="5.28515625" customWidth="1"/>
    <col min="1428" max="1429" width="4.85546875" customWidth="1"/>
    <col min="1430" max="1431" width="4.5703125" customWidth="1"/>
    <col min="1432" max="1433" width="4.28515625" customWidth="1"/>
    <col min="1434" max="1434" width="6.140625" customWidth="1"/>
    <col min="1435" max="1435" width="4.28515625" customWidth="1"/>
    <col min="1436" max="1436" width="5" bestFit="1" customWidth="1"/>
    <col min="1437" max="1437" width="4.85546875" customWidth="1"/>
    <col min="1438" max="1438" width="3.85546875" customWidth="1"/>
    <col min="1439" max="1439" width="4.28515625" customWidth="1"/>
    <col min="1440" max="1440" width="5.140625" customWidth="1"/>
    <col min="1441" max="1441" width="5.28515625" customWidth="1"/>
    <col min="1442" max="1442" width="4.42578125" customWidth="1"/>
    <col min="1443" max="1443" width="5" customWidth="1"/>
    <col min="1656" max="1656" width="7.140625" customWidth="1"/>
    <col min="1657" max="1657" width="6" customWidth="1"/>
    <col min="1658" max="1658" width="5" bestFit="1" customWidth="1"/>
    <col min="1659" max="1660" width="4.5703125" customWidth="1"/>
    <col min="1661" max="1661" width="4" customWidth="1"/>
    <col min="1662" max="1664" width="4.28515625" customWidth="1"/>
    <col min="1665" max="1666" width="4.5703125" customWidth="1"/>
    <col min="1667" max="1669" width="4.28515625" customWidth="1"/>
    <col min="1670" max="1670" width="4.5703125" customWidth="1"/>
    <col min="1671" max="1671" width="4.7109375" customWidth="1"/>
    <col min="1672" max="1672" width="5" customWidth="1"/>
    <col min="1673" max="1673" width="6.85546875" customWidth="1"/>
    <col min="1674" max="1675" width="4.140625" customWidth="1"/>
    <col min="1676" max="1676" width="4.7109375" customWidth="1"/>
    <col min="1677" max="1677" width="5.140625" customWidth="1"/>
    <col min="1678" max="1678" width="6.140625" customWidth="1"/>
    <col min="1679" max="1679" width="4.28515625" customWidth="1"/>
    <col min="1680" max="1680" width="4.5703125" customWidth="1"/>
    <col min="1681" max="1681" width="4.85546875" customWidth="1"/>
    <col min="1682" max="1682" width="3.85546875" customWidth="1"/>
    <col min="1683" max="1683" width="5.28515625" customWidth="1"/>
    <col min="1684" max="1685" width="4.85546875" customWidth="1"/>
    <col min="1686" max="1687" width="4.5703125" customWidth="1"/>
    <col min="1688" max="1689" width="4.28515625" customWidth="1"/>
    <col min="1690" max="1690" width="6.140625" customWidth="1"/>
    <col min="1691" max="1691" width="4.28515625" customWidth="1"/>
    <col min="1692" max="1692" width="5" bestFit="1" customWidth="1"/>
    <col min="1693" max="1693" width="4.85546875" customWidth="1"/>
    <col min="1694" max="1694" width="3.85546875" customWidth="1"/>
    <col min="1695" max="1695" width="4.28515625" customWidth="1"/>
    <col min="1696" max="1696" width="5.140625" customWidth="1"/>
    <col min="1697" max="1697" width="5.28515625" customWidth="1"/>
    <col min="1698" max="1698" width="4.42578125" customWidth="1"/>
    <col min="1699" max="1699" width="5" customWidth="1"/>
    <col min="1912" max="1912" width="7.140625" customWidth="1"/>
    <col min="1913" max="1913" width="6" customWidth="1"/>
    <col min="1914" max="1914" width="5" bestFit="1" customWidth="1"/>
    <col min="1915" max="1916" width="4.5703125" customWidth="1"/>
    <col min="1917" max="1917" width="4" customWidth="1"/>
    <col min="1918" max="1920" width="4.28515625" customWidth="1"/>
    <col min="1921" max="1922" width="4.5703125" customWidth="1"/>
    <col min="1923" max="1925" width="4.28515625" customWidth="1"/>
    <col min="1926" max="1926" width="4.5703125" customWidth="1"/>
    <col min="1927" max="1927" width="4.7109375" customWidth="1"/>
    <col min="1928" max="1928" width="5" customWidth="1"/>
    <col min="1929" max="1929" width="6.85546875" customWidth="1"/>
    <col min="1930" max="1931" width="4.140625" customWidth="1"/>
    <col min="1932" max="1932" width="4.7109375" customWidth="1"/>
    <col min="1933" max="1933" width="5.140625" customWidth="1"/>
    <col min="1934" max="1934" width="6.140625" customWidth="1"/>
    <col min="1935" max="1935" width="4.28515625" customWidth="1"/>
    <col min="1936" max="1936" width="4.5703125" customWidth="1"/>
    <col min="1937" max="1937" width="4.85546875" customWidth="1"/>
    <col min="1938" max="1938" width="3.85546875" customWidth="1"/>
    <col min="1939" max="1939" width="5.28515625" customWidth="1"/>
    <col min="1940" max="1941" width="4.85546875" customWidth="1"/>
    <col min="1942" max="1943" width="4.5703125" customWidth="1"/>
    <col min="1944" max="1945" width="4.28515625" customWidth="1"/>
    <col min="1946" max="1946" width="6.140625" customWidth="1"/>
    <col min="1947" max="1947" width="4.28515625" customWidth="1"/>
    <col min="1948" max="1948" width="5" bestFit="1" customWidth="1"/>
    <col min="1949" max="1949" width="4.85546875" customWidth="1"/>
    <col min="1950" max="1950" width="3.85546875" customWidth="1"/>
    <col min="1951" max="1951" width="4.28515625" customWidth="1"/>
    <col min="1952" max="1952" width="5.140625" customWidth="1"/>
    <col min="1953" max="1953" width="5.28515625" customWidth="1"/>
    <col min="1954" max="1954" width="4.42578125" customWidth="1"/>
    <col min="1955" max="1955" width="5" customWidth="1"/>
    <col min="2168" max="2168" width="7.140625" customWidth="1"/>
    <col min="2169" max="2169" width="6" customWidth="1"/>
    <col min="2170" max="2170" width="5" bestFit="1" customWidth="1"/>
    <col min="2171" max="2172" width="4.5703125" customWidth="1"/>
    <col min="2173" max="2173" width="4" customWidth="1"/>
    <col min="2174" max="2176" width="4.28515625" customWidth="1"/>
    <col min="2177" max="2178" width="4.5703125" customWidth="1"/>
    <col min="2179" max="2181" width="4.28515625" customWidth="1"/>
    <col min="2182" max="2182" width="4.5703125" customWidth="1"/>
    <col min="2183" max="2183" width="4.7109375" customWidth="1"/>
    <col min="2184" max="2184" width="5" customWidth="1"/>
    <col min="2185" max="2185" width="6.85546875" customWidth="1"/>
    <col min="2186" max="2187" width="4.140625" customWidth="1"/>
    <col min="2188" max="2188" width="4.7109375" customWidth="1"/>
    <col min="2189" max="2189" width="5.140625" customWidth="1"/>
    <col min="2190" max="2190" width="6.140625" customWidth="1"/>
    <col min="2191" max="2191" width="4.28515625" customWidth="1"/>
    <col min="2192" max="2192" width="4.5703125" customWidth="1"/>
    <col min="2193" max="2193" width="4.85546875" customWidth="1"/>
    <col min="2194" max="2194" width="3.85546875" customWidth="1"/>
    <col min="2195" max="2195" width="5.28515625" customWidth="1"/>
    <col min="2196" max="2197" width="4.85546875" customWidth="1"/>
    <col min="2198" max="2199" width="4.5703125" customWidth="1"/>
    <col min="2200" max="2201" width="4.28515625" customWidth="1"/>
    <col min="2202" max="2202" width="6.140625" customWidth="1"/>
    <col min="2203" max="2203" width="4.28515625" customWidth="1"/>
    <col min="2204" max="2204" width="5" bestFit="1" customWidth="1"/>
    <col min="2205" max="2205" width="4.85546875" customWidth="1"/>
    <col min="2206" max="2206" width="3.85546875" customWidth="1"/>
    <col min="2207" max="2207" width="4.28515625" customWidth="1"/>
    <col min="2208" max="2208" width="5.140625" customWidth="1"/>
    <col min="2209" max="2209" width="5.28515625" customWidth="1"/>
    <col min="2210" max="2210" width="4.42578125" customWidth="1"/>
    <col min="2211" max="2211" width="5" customWidth="1"/>
    <col min="2424" max="2424" width="7.140625" customWidth="1"/>
    <col min="2425" max="2425" width="6" customWidth="1"/>
    <col min="2426" max="2426" width="5" bestFit="1" customWidth="1"/>
    <col min="2427" max="2428" width="4.5703125" customWidth="1"/>
    <col min="2429" max="2429" width="4" customWidth="1"/>
    <col min="2430" max="2432" width="4.28515625" customWidth="1"/>
    <col min="2433" max="2434" width="4.5703125" customWidth="1"/>
    <col min="2435" max="2437" width="4.28515625" customWidth="1"/>
    <col min="2438" max="2438" width="4.5703125" customWidth="1"/>
    <col min="2439" max="2439" width="4.7109375" customWidth="1"/>
    <col min="2440" max="2440" width="5" customWidth="1"/>
    <col min="2441" max="2441" width="6.85546875" customWidth="1"/>
    <col min="2442" max="2443" width="4.140625" customWidth="1"/>
    <col min="2444" max="2444" width="4.7109375" customWidth="1"/>
    <col min="2445" max="2445" width="5.140625" customWidth="1"/>
    <col min="2446" max="2446" width="6.140625" customWidth="1"/>
    <col min="2447" max="2447" width="4.28515625" customWidth="1"/>
    <col min="2448" max="2448" width="4.5703125" customWidth="1"/>
    <col min="2449" max="2449" width="4.85546875" customWidth="1"/>
    <col min="2450" max="2450" width="3.85546875" customWidth="1"/>
    <col min="2451" max="2451" width="5.28515625" customWidth="1"/>
    <col min="2452" max="2453" width="4.85546875" customWidth="1"/>
    <col min="2454" max="2455" width="4.5703125" customWidth="1"/>
    <col min="2456" max="2457" width="4.28515625" customWidth="1"/>
    <col min="2458" max="2458" width="6.140625" customWidth="1"/>
    <col min="2459" max="2459" width="4.28515625" customWidth="1"/>
    <col min="2460" max="2460" width="5" bestFit="1" customWidth="1"/>
    <col min="2461" max="2461" width="4.85546875" customWidth="1"/>
    <col min="2462" max="2462" width="3.85546875" customWidth="1"/>
    <col min="2463" max="2463" width="4.28515625" customWidth="1"/>
    <col min="2464" max="2464" width="5.140625" customWidth="1"/>
    <col min="2465" max="2465" width="5.28515625" customWidth="1"/>
    <col min="2466" max="2466" width="4.42578125" customWidth="1"/>
    <col min="2467" max="2467" width="5" customWidth="1"/>
    <col min="2680" max="2680" width="7.140625" customWidth="1"/>
    <col min="2681" max="2681" width="6" customWidth="1"/>
    <col min="2682" max="2682" width="5" bestFit="1" customWidth="1"/>
    <col min="2683" max="2684" width="4.5703125" customWidth="1"/>
    <col min="2685" max="2685" width="4" customWidth="1"/>
    <col min="2686" max="2688" width="4.28515625" customWidth="1"/>
    <col min="2689" max="2690" width="4.5703125" customWidth="1"/>
    <col min="2691" max="2693" width="4.28515625" customWidth="1"/>
    <col min="2694" max="2694" width="4.5703125" customWidth="1"/>
    <col min="2695" max="2695" width="4.7109375" customWidth="1"/>
    <col min="2696" max="2696" width="5" customWidth="1"/>
    <col min="2697" max="2697" width="6.85546875" customWidth="1"/>
    <col min="2698" max="2699" width="4.140625" customWidth="1"/>
    <col min="2700" max="2700" width="4.7109375" customWidth="1"/>
    <col min="2701" max="2701" width="5.140625" customWidth="1"/>
    <col min="2702" max="2702" width="6.140625" customWidth="1"/>
    <col min="2703" max="2703" width="4.28515625" customWidth="1"/>
    <col min="2704" max="2704" width="4.5703125" customWidth="1"/>
    <col min="2705" max="2705" width="4.85546875" customWidth="1"/>
    <col min="2706" max="2706" width="3.85546875" customWidth="1"/>
    <col min="2707" max="2707" width="5.28515625" customWidth="1"/>
    <col min="2708" max="2709" width="4.85546875" customWidth="1"/>
    <col min="2710" max="2711" width="4.5703125" customWidth="1"/>
    <col min="2712" max="2713" width="4.28515625" customWidth="1"/>
    <col min="2714" max="2714" width="6.140625" customWidth="1"/>
    <col min="2715" max="2715" width="4.28515625" customWidth="1"/>
    <col min="2716" max="2716" width="5" bestFit="1" customWidth="1"/>
    <col min="2717" max="2717" width="4.85546875" customWidth="1"/>
    <col min="2718" max="2718" width="3.85546875" customWidth="1"/>
    <col min="2719" max="2719" width="4.28515625" customWidth="1"/>
    <col min="2720" max="2720" width="5.140625" customWidth="1"/>
    <col min="2721" max="2721" width="5.28515625" customWidth="1"/>
    <col min="2722" max="2722" width="4.42578125" customWidth="1"/>
    <col min="2723" max="2723" width="5" customWidth="1"/>
    <col min="2936" max="2936" width="7.140625" customWidth="1"/>
    <col min="2937" max="2937" width="6" customWidth="1"/>
    <col min="2938" max="2938" width="5" bestFit="1" customWidth="1"/>
    <col min="2939" max="2940" width="4.5703125" customWidth="1"/>
    <col min="2941" max="2941" width="4" customWidth="1"/>
    <col min="2942" max="2944" width="4.28515625" customWidth="1"/>
    <col min="2945" max="2946" width="4.5703125" customWidth="1"/>
    <col min="2947" max="2949" width="4.28515625" customWidth="1"/>
    <col min="2950" max="2950" width="4.5703125" customWidth="1"/>
    <col min="2951" max="2951" width="4.7109375" customWidth="1"/>
    <col min="2952" max="2952" width="5" customWidth="1"/>
    <col min="2953" max="2953" width="6.85546875" customWidth="1"/>
    <col min="2954" max="2955" width="4.140625" customWidth="1"/>
    <col min="2956" max="2956" width="4.7109375" customWidth="1"/>
    <col min="2957" max="2957" width="5.140625" customWidth="1"/>
    <col min="2958" max="2958" width="6.140625" customWidth="1"/>
    <col min="2959" max="2959" width="4.28515625" customWidth="1"/>
    <col min="2960" max="2960" width="4.5703125" customWidth="1"/>
    <col min="2961" max="2961" width="4.85546875" customWidth="1"/>
    <col min="2962" max="2962" width="3.85546875" customWidth="1"/>
    <col min="2963" max="2963" width="5.28515625" customWidth="1"/>
    <col min="2964" max="2965" width="4.85546875" customWidth="1"/>
    <col min="2966" max="2967" width="4.5703125" customWidth="1"/>
    <col min="2968" max="2969" width="4.28515625" customWidth="1"/>
    <col min="2970" max="2970" width="6.140625" customWidth="1"/>
    <col min="2971" max="2971" width="4.28515625" customWidth="1"/>
    <col min="2972" max="2972" width="5" bestFit="1" customWidth="1"/>
    <col min="2973" max="2973" width="4.85546875" customWidth="1"/>
    <col min="2974" max="2974" width="3.85546875" customWidth="1"/>
    <col min="2975" max="2975" width="4.28515625" customWidth="1"/>
    <col min="2976" max="2976" width="5.140625" customWidth="1"/>
    <col min="2977" max="2977" width="5.28515625" customWidth="1"/>
    <col min="2978" max="2978" width="4.42578125" customWidth="1"/>
    <col min="2979" max="2979" width="5" customWidth="1"/>
    <col min="3192" max="3192" width="7.140625" customWidth="1"/>
    <col min="3193" max="3193" width="6" customWidth="1"/>
    <col min="3194" max="3194" width="5" bestFit="1" customWidth="1"/>
    <col min="3195" max="3196" width="4.5703125" customWidth="1"/>
    <col min="3197" max="3197" width="4" customWidth="1"/>
    <col min="3198" max="3200" width="4.28515625" customWidth="1"/>
    <col min="3201" max="3202" width="4.5703125" customWidth="1"/>
    <col min="3203" max="3205" width="4.28515625" customWidth="1"/>
    <col min="3206" max="3206" width="4.5703125" customWidth="1"/>
    <col min="3207" max="3207" width="4.7109375" customWidth="1"/>
    <col min="3208" max="3208" width="5" customWidth="1"/>
    <col min="3209" max="3209" width="6.85546875" customWidth="1"/>
    <col min="3210" max="3211" width="4.140625" customWidth="1"/>
    <col min="3212" max="3212" width="4.7109375" customWidth="1"/>
    <col min="3213" max="3213" width="5.140625" customWidth="1"/>
    <col min="3214" max="3214" width="6.140625" customWidth="1"/>
    <col min="3215" max="3215" width="4.28515625" customWidth="1"/>
    <col min="3216" max="3216" width="4.5703125" customWidth="1"/>
    <col min="3217" max="3217" width="4.85546875" customWidth="1"/>
    <col min="3218" max="3218" width="3.85546875" customWidth="1"/>
    <col min="3219" max="3219" width="5.28515625" customWidth="1"/>
    <col min="3220" max="3221" width="4.85546875" customWidth="1"/>
    <col min="3222" max="3223" width="4.5703125" customWidth="1"/>
    <col min="3224" max="3225" width="4.28515625" customWidth="1"/>
    <col min="3226" max="3226" width="6.140625" customWidth="1"/>
    <col min="3227" max="3227" width="4.28515625" customWidth="1"/>
    <col min="3228" max="3228" width="5" bestFit="1" customWidth="1"/>
    <col min="3229" max="3229" width="4.85546875" customWidth="1"/>
    <col min="3230" max="3230" width="3.85546875" customWidth="1"/>
    <col min="3231" max="3231" width="4.28515625" customWidth="1"/>
    <col min="3232" max="3232" width="5.140625" customWidth="1"/>
    <col min="3233" max="3233" width="5.28515625" customWidth="1"/>
    <col min="3234" max="3234" width="4.42578125" customWidth="1"/>
    <col min="3235" max="3235" width="5" customWidth="1"/>
    <col min="3448" max="3448" width="7.140625" customWidth="1"/>
    <col min="3449" max="3449" width="6" customWidth="1"/>
    <col min="3450" max="3450" width="5" bestFit="1" customWidth="1"/>
    <col min="3451" max="3452" width="4.5703125" customWidth="1"/>
    <col min="3453" max="3453" width="4" customWidth="1"/>
    <col min="3454" max="3456" width="4.28515625" customWidth="1"/>
    <col min="3457" max="3458" width="4.5703125" customWidth="1"/>
    <col min="3459" max="3461" width="4.28515625" customWidth="1"/>
    <col min="3462" max="3462" width="4.5703125" customWidth="1"/>
    <col min="3463" max="3463" width="4.7109375" customWidth="1"/>
    <col min="3464" max="3464" width="5" customWidth="1"/>
    <col min="3465" max="3465" width="6.85546875" customWidth="1"/>
    <col min="3466" max="3467" width="4.140625" customWidth="1"/>
    <col min="3468" max="3468" width="4.7109375" customWidth="1"/>
    <col min="3469" max="3469" width="5.140625" customWidth="1"/>
    <col min="3470" max="3470" width="6.140625" customWidth="1"/>
    <col min="3471" max="3471" width="4.28515625" customWidth="1"/>
    <col min="3472" max="3472" width="4.5703125" customWidth="1"/>
    <col min="3473" max="3473" width="4.85546875" customWidth="1"/>
    <col min="3474" max="3474" width="3.85546875" customWidth="1"/>
    <col min="3475" max="3475" width="5.28515625" customWidth="1"/>
    <col min="3476" max="3477" width="4.85546875" customWidth="1"/>
    <col min="3478" max="3479" width="4.5703125" customWidth="1"/>
    <col min="3480" max="3481" width="4.28515625" customWidth="1"/>
    <col min="3482" max="3482" width="6.140625" customWidth="1"/>
    <col min="3483" max="3483" width="4.28515625" customWidth="1"/>
    <col min="3484" max="3484" width="5" bestFit="1" customWidth="1"/>
    <col min="3485" max="3485" width="4.85546875" customWidth="1"/>
    <col min="3486" max="3486" width="3.85546875" customWidth="1"/>
    <col min="3487" max="3487" width="4.28515625" customWidth="1"/>
    <col min="3488" max="3488" width="5.140625" customWidth="1"/>
    <col min="3489" max="3489" width="5.28515625" customWidth="1"/>
    <col min="3490" max="3490" width="4.42578125" customWidth="1"/>
    <col min="3491" max="3491" width="5" customWidth="1"/>
    <col min="3704" max="3704" width="7.140625" customWidth="1"/>
    <col min="3705" max="3705" width="6" customWidth="1"/>
    <col min="3706" max="3706" width="5" bestFit="1" customWidth="1"/>
    <col min="3707" max="3708" width="4.5703125" customWidth="1"/>
    <col min="3709" max="3709" width="4" customWidth="1"/>
    <col min="3710" max="3712" width="4.28515625" customWidth="1"/>
    <col min="3713" max="3714" width="4.5703125" customWidth="1"/>
    <col min="3715" max="3717" width="4.28515625" customWidth="1"/>
    <col min="3718" max="3718" width="4.5703125" customWidth="1"/>
    <col min="3719" max="3719" width="4.7109375" customWidth="1"/>
    <col min="3720" max="3720" width="5" customWidth="1"/>
    <col min="3721" max="3721" width="6.85546875" customWidth="1"/>
    <col min="3722" max="3723" width="4.140625" customWidth="1"/>
    <col min="3724" max="3724" width="4.7109375" customWidth="1"/>
    <col min="3725" max="3725" width="5.140625" customWidth="1"/>
    <col min="3726" max="3726" width="6.140625" customWidth="1"/>
    <col min="3727" max="3727" width="4.28515625" customWidth="1"/>
    <col min="3728" max="3728" width="4.5703125" customWidth="1"/>
    <col min="3729" max="3729" width="4.85546875" customWidth="1"/>
    <col min="3730" max="3730" width="3.85546875" customWidth="1"/>
    <col min="3731" max="3731" width="5.28515625" customWidth="1"/>
    <col min="3732" max="3733" width="4.85546875" customWidth="1"/>
    <col min="3734" max="3735" width="4.5703125" customWidth="1"/>
    <col min="3736" max="3737" width="4.28515625" customWidth="1"/>
    <col min="3738" max="3738" width="6.140625" customWidth="1"/>
    <col min="3739" max="3739" width="4.28515625" customWidth="1"/>
    <col min="3740" max="3740" width="5" bestFit="1" customWidth="1"/>
    <col min="3741" max="3741" width="4.85546875" customWidth="1"/>
    <col min="3742" max="3742" width="3.85546875" customWidth="1"/>
    <col min="3743" max="3743" width="4.28515625" customWidth="1"/>
    <col min="3744" max="3744" width="5.140625" customWidth="1"/>
    <col min="3745" max="3745" width="5.28515625" customWidth="1"/>
    <col min="3746" max="3746" width="4.42578125" customWidth="1"/>
    <col min="3747" max="3747" width="5" customWidth="1"/>
    <col min="3960" max="3960" width="7.140625" customWidth="1"/>
    <col min="3961" max="3961" width="6" customWidth="1"/>
    <col min="3962" max="3962" width="5" bestFit="1" customWidth="1"/>
    <col min="3963" max="3964" width="4.5703125" customWidth="1"/>
    <col min="3965" max="3965" width="4" customWidth="1"/>
    <col min="3966" max="3968" width="4.28515625" customWidth="1"/>
    <col min="3969" max="3970" width="4.5703125" customWidth="1"/>
    <col min="3971" max="3973" width="4.28515625" customWidth="1"/>
    <col min="3974" max="3974" width="4.5703125" customWidth="1"/>
    <col min="3975" max="3975" width="4.7109375" customWidth="1"/>
    <col min="3976" max="3976" width="5" customWidth="1"/>
    <col min="3977" max="3977" width="6.85546875" customWidth="1"/>
    <col min="3978" max="3979" width="4.140625" customWidth="1"/>
    <col min="3980" max="3980" width="4.7109375" customWidth="1"/>
    <col min="3981" max="3981" width="5.140625" customWidth="1"/>
    <col min="3982" max="3982" width="6.140625" customWidth="1"/>
    <col min="3983" max="3983" width="4.28515625" customWidth="1"/>
    <col min="3984" max="3984" width="4.5703125" customWidth="1"/>
    <col min="3985" max="3985" width="4.85546875" customWidth="1"/>
    <col min="3986" max="3986" width="3.85546875" customWidth="1"/>
    <col min="3987" max="3987" width="5.28515625" customWidth="1"/>
    <col min="3988" max="3989" width="4.85546875" customWidth="1"/>
    <col min="3990" max="3991" width="4.5703125" customWidth="1"/>
    <col min="3992" max="3993" width="4.28515625" customWidth="1"/>
    <col min="3994" max="3994" width="6.140625" customWidth="1"/>
    <col min="3995" max="3995" width="4.28515625" customWidth="1"/>
    <col min="3996" max="3996" width="5" bestFit="1" customWidth="1"/>
    <col min="3997" max="3997" width="4.85546875" customWidth="1"/>
    <col min="3998" max="3998" width="3.85546875" customWidth="1"/>
    <col min="3999" max="3999" width="4.28515625" customWidth="1"/>
    <col min="4000" max="4000" width="5.140625" customWidth="1"/>
    <col min="4001" max="4001" width="5.28515625" customWidth="1"/>
    <col min="4002" max="4002" width="4.42578125" customWidth="1"/>
    <col min="4003" max="4003" width="5" customWidth="1"/>
    <col min="4216" max="4216" width="7.140625" customWidth="1"/>
    <col min="4217" max="4217" width="6" customWidth="1"/>
    <col min="4218" max="4218" width="5" bestFit="1" customWidth="1"/>
    <col min="4219" max="4220" width="4.5703125" customWidth="1"/>
    <col min="4221" max="4221" width="4" customWidth="1"/>
    <col min="4222" max="4224" width="4.28515625" customWidth="1"/>
    <col min="4225" max="4226" width="4.5703125" customWidth="1"/>
    <col min="4227" max="4229" width="4.28515625" customWidth="1"/>
    <col min="4230" max="4230" width="4.5703125" customWidth="1"/>
    <col min="4231" max="4231" width="4.7109375" customWidth="1"/>
    <col min="4232" max="4232" width="5" customWidth="1"/>
    <col min="4233" max="4233" width="6.85546875" customWidth="1"/>
    <col min="4234" max="4235" width="4.140625" customWidth="1"/>
    <col min="4236" max="4236" width="4.7109375" customWidth="1"/>
    <col min="4237" max="4237" width="5.140625" customWidth="1"/>
    <col min="4238" max="4238" width="6.140625" customWidth="1"/>
    <col min="4239" max="4239" width="4.28515625" customWidth="1"/>
    <col min="4240" max="4240" width="4.5703125" customWidth="1"/>
    <col min="4241" max="4241" width="4.85546875" customWidth="1"/>
    <col min="4242" max="4242" width="3.85546875" customWidth="1"/>
    <col min="4243" max="4243" width="5.28515625" customWidth="1"/>
    <col min="4244" max="4245" width="4.85546875" customWidth="1"/>
    <col min="4246" max="4247" width="4.5703125" customWidth="1"/>
    <col min="4248" max="4249" width="4.28515625" customWidth="1"/>
    <col min="4250" max="4250" width="6.140625" customWidth="1"/>
    <col min="4251" max="4251" width="4.28515625" customWidth="1"/>
    <col min="4252" max="4252" width="5" bestFit="1" customWidth="1"/>
    <col min="4253" max="4253" width="4.85546875" customWidth="1"/>
    <col min="4254" max="4254" width="3.85546875" customWidth="1"/>
    <col min="4255" max="4255" width="4.28515625" customWidth="1"/>
    <col min="4256" max="4256" width="5.140625" customWidth="1"/>
    <col min="4257" max="4257" width="5.28515625" customWidth="1"/>
    <col min="4258" max="4258" width="4.42578125" customWidth="1"/>
    <col min="4259" max="4259" width="5" customWidth="1"/>
    <col min="4472" max="4472" width="7.140625" customWidth="1"/>
    <col min="4473" max="4473" width="6" customWidth="1"/>
    <col min="4474" max="4474" width="5" bestFit="1" customWidth="1"/>
    <col min="4475" max="4476" width="4.5703125" customWidth="1"/>
    <col min="4477" max="4477" width="4" customWidth="1"/>
    <col min="4478" max="4480" width="4.28515625" customWidth="1"/>
    <col min="4481" max="4482" width="4.5703125" customWidth="1"/>
    <col min="4483" max="4485" width="4.28515625" customWidth="1"/>
    <col min="4486" max="4486" width="4.5703125" customWidth="1"/>
    <col min="4487" max="4487" width="4.7109375" customWidth="1"/>
    <col min="4488" max="4488" width="5" customWidth="1"/>
    <col min="4489" max="4489" width="6.85546875" customWidth="1"/>
    <col min="4490" max="4491" width="4.140625" customWidth="1"/>
    <col min="4492" max="4492" width="4.7109375" customWidth="1"/>
    <col min="4493" max="4493" width="5.140625" customWidth="1"/>
    <col min="4494" max="4494" width="6.140625" customWidth="1"/>
    <col min="4495" max="4495" width="4.28515625" customWidth="1"/>
    <col min="4496" max="4496" width="4.5703125" customWidth="1"/>
    <col min="4497" max="4497" width="4.85546875" customWidth="1"/>
    <col min="4498" max="4498" width="3.85546875" customWidth="1"/>
    <col min="4499" max="4499" width="5.28515625" customWidth="1"/>
    <col min="4500" max="4501" width="4.85546875" customWidth="1"/>
    <col min="4502" max="4503" width="4.5703125" customWidth="1"/>
    <col min="4504" max="4505" width="4.28515625" customWidth="1"/>
    <col min="4506" max="4506" width="6.140625" customWidth="1"/>
    <col min="4507" max="4507" width="4.28515625" customWidth="1"/>
    <col min="4508" max="4508" width="5" bestFit="1" customWidth="1"/>
    <col min="4509" max="4509" width="4.85546875" customWidth="1"/>
    <col min="4510" max="4510" width="3.85546875" customWidth="1"/>
    <col min="4511" max="4511" width="4.28515625" customWidth="1"/>
    <col min="4512" max="4512" width="5.140625" customWidth="1"/>
    <col min="4513" max="4513" width="5.28515625" customWidth="1"/>
    <col min="4514" max="4514" width="4.42578125" customWidth="1"/>
    <col min="4515" max="4515" width="5" customWidth="1"/>
    <col min="4728" max="4728" width="7.140625" customWidth="1"/>
    <col min="4729" max="4729" width="6" customWidth="1"/>
    <col min="4730" max="4730" width="5" bestFit="1" customWidth="1"/>
    <col min="4731" max="4732" width="4.5703125" customWidth="1"/>
    <col min="4733" max="4733" width="4" customWidth="1"/>
    <col min="4734" max="4736" width="4.28515625" customWidth="1"/>
    <col min="4737" max="4738" width="4.5703125" customWidth="1"/>
    <col min="4739" max="4741" width="4.28515625" customWidth="1"/>
    <col min="4742" max="4742" width="4.5703125" customWidth="1"/>
    <col min="4743" max="4743" width="4.7109375" customWidth="1"/>
    <col min="4744" max="4744" width="5" customWidth="1"/>
    <col min="4745" max="4745" width="6.85546875" customWidth="1"/>
    <col min="4746" max="4747" width="4.140625" customWidth="1"/>
    <col min="4748" max="4748" width="4.7109375" customWidth="1"/>
    <col min="4749" max="4749" width="5.140625" customWidth="1"/>
    <col min="4750" max="4750" width="6.140625" customWidth="1"/>
    <col min="4751" max="4751" width="4.28515625" customWidth="1"/>
    <col min="4752" max="4752" width="4.5703125" customWidth="1"/>
    <col min="4753" max="4753" width="4.85546875" customWidth="1"/>
    <col min="4754" max="4754" width="3.85546875" customWidth="1"/>
    <col min="4755" max="4755" width="5.28515625" customWidth="1"/>
    <col min="4756" max="4757" width="4.85546875" customWidth="1"/>
    <col min="4758" max="4759" width="4.5703125" customWidth="1"/>
    <col min="4760" max="4761" width="4.28515625" customWidth="1"/>
    <col min="4762" max="4762" width="6.140625" customWidth="1"/>
    <col min="4763" max="4763" width="4.28515625" customWidth="1"/>
    <col min="4764" max="4764" width="5" bestFit="1" customWidth="1"/>
    <col min="4765" max="4765" width="4.85546875" customWidth="1"/>
    <col min="4766" max="4766" width="3.85546875" customWidth="1"/>
    <col min="4767" max="4767" width="4.28515625" customWidth="1"/>
    <col min="4768" max="4768" width="5.140625" customWidth="1"/>
    <col min="4769" max="4769" width="5.28515625" customWidth="1"/>
    <col min="4770" max="4770" width="4.42578125" customWidth="1"/>
    <col min="4771" max="4771" width="5" customWidth="1"/>
    <col min="4984" max="4984" width="7.140625" customWidth="1"/>
    <col min="4985" max="4985" width="6" customWidth="1"/>
    <col min="4986" max="4986" width="5" bestFit="1" customWidth="1"/>
    <col min="4987" max="4988" width="4.5703125" customWidth="1"/>
    <col min="4989" max="4989" width="4" customWidth="1"/>
    <col min="4990" max="4992" width="4.28515625" customWidth="1"/>
    <col min="4993" max="4994" width="4.5703125" customWidth="1"/>
    <col min="4995" max="4997" width="4.28515625" customWidth="1"/>
    <col min="4998" max="4998" width="4.5703125" customWidth="1"/>
    <col min="4999" max="4999" width="4.7109375" customWidth="1"/>
    <col min="5000" max="5000" width="5" customWidth="1"/>
    <col min="5001" max="5001" width="6.85546875" customWidth="1"/>
    <col min="5002" max="5003" width="4.140625" customWidth="1"/>
    <col min="5004" max="5004" width="4.7109375" customWidth="1"/>
    <col min="5005" max="5005" width="5.140625" customWidth="1"/>
    <col min="5006" max="5006" width="6.140625" customWidth="1"/>
    <col min="5007" max="5007" width="4.28515625" customWidth="1"/>
    <col min="5008" max="5008" width="4.5703125" customWidth="1"/>
    <col min="5009" max="5009" width="4.85546875" customWidth="1"/>
    <col min="5010" max="5010" width="3.85546875" customWidth="1"/>
    <col min="5011" max="5011" width="5.28515625" customWidth="1"/>
    <col min="5012" max="5013" width="4.85546875" customWidth="1"/>
    <col min="5014" max="5015" width="4.5703125" customWidth="1"/>
    <col min="5016" max="5017" width="4.28515625" customWidth="1"/>
    <col min="5018" max="5018" width="6.140625" customWidth="1"/>
    <col min="5019" max="5019" width="4.28515625" customWidth="1"/>
    <col min="5020" max="5020" width="5" bestFit="1" customWidth="1"/>
    <col min="5021" max="5021" width="4.85546875" customWidth="1"/>
    <col min="5022" max="5022" width="3.85546875" customWidth="1"/>
    <col min="5023" max="5023" width="4.28515625" customWidth="1"/>
    <col min="5024" max="5024" width="5.140625" customWidth="1"/>
    <col min="5025" max="5025" width="5.28515625" customWidth="1"/>
    <col min="5026" max="5026" width="4.42578125" customWidth="1"/>
    <col min="5027" max="5027" width="5" customWidth="1"/>
    <col min="5240" max="5240" width="7.140625" customWidth="1"/>
    <col min="5241" max="5241" width="6" customWidth="1"/>
    <col min="5242" max="5242" width="5" bestFit="1" customWidth="1"/>
    <col min="5243" max="5244" width="4.5703125" customWidth="1"/>
    <col min="5245" max="5245" width="4" customWidth="1"/>
    <col min="5246" max="5248" width="4.28515625" customWidth="1"/>
    <col min="5249" max="5250" width="4.5703125" customWidth="1"/>
    <col min="5251" max="5253" width="4.28515625" customWidth="1"/>
    <col min="5254" max="5254" width="4.5703125" customWidth="1"/>
    <col min="5255" max="5255" width="4.7109375" customWidth="1"/>
    <col min="5256" max="5256" width="5" customWidth="1"/>
    <col min="5257" max="5257" width="6.85546875" customWidth="1"/>
    <col min="5258" max="5259" width="4.140625" customWidth="1"/>
    <col min="5260" max="5260" width="4.7109375" customWidth="1"/>
    <col min="5261" max="5261" width="5.140625" customWidth="1"/>
    <col min="5262" max="5262" width="6.140625" customWidth="1"/>
    <col min="5263" max="5263" width="4.28515625" customWidth="1"/>
    <col min="5264" max="5264" width="4.5703125" customWidth="1"/>
    <col min="5265" max="5265" width="4.85546875" customWidth="1"/>
    <col min="5266" max="5266" width="3.85546875" customWidth="1"/>
    <col min="5267" max="5267" width="5.28515625" customWidth="1"/>
    <col min="5268" max="5269" width="4.85546875" customWidth="1"/>
    <col min="5270" max="5271" width="4.5703125" customWidth="1"/>
    <col min="5272" max="5273" width="4.28515625" customWidth="1"/>
    <col min="5274" max="5274" width="6.140625" customWidth="1"/>
    <col min="5275" max="5275" width="4.28515625" customWidth="1"/>
    <col min="5276" max="5276" width="5" bestFit="1" customWidth="1"/>
    <col min="5277" max="5277" width="4.85546875" customWidth="1"/>
    <col min="5278" max="5278" width="3.85546875" customWidth="1"/>
    <col min="5279" max="5279" width="4.28515625" customWidth="1"/>
    <col min="5280" max="5280" width="5.140625" customWidth="1"/>
    <col min="5281" max="5281" width="5.28515625" customWidth="1"/>
    <col min="5282" max="5282" width="4.42578125" customWidth="1"/>
    <col min="5283" max="5283" width="5" customWidth="1"/>
    <col min="5496" max="5496" width="7.140625" customWidth="1"/>
    <col min="5497" max="5497" width="6" customWidth="1"/>
    <col min="5498" max="5498" width="5" bestFit="1" customWidth="1"/>
    <col min="5499" max="5500" width="4.5703125" customWidth="1"/>
    <col min="5501" max="5501" width="4" customWidth="1"/>
    <col min="5502" max="5504" width="4.28515625" customWidth="1"/>
    <col min="5505" max="5506" width="4.5703125" customWidth="1"/>
    <col min="5507" max="5509" width="4.28515625" customWidth="1"/>
    <col min="5510" max="5510" width="4.5703125" customWidth="1"/>
    <col min="5511" max="5511" width="4.7109375" customWidth="1"/>
    <col min="5512" max="5512" width="5" customWidth="1"/>
    <col min="5513" max="5513" width="6.85546875" customWidth="1"/>
    <col min="5514" max="5515" width="4.140625" customWidth="1"/>
    <col min="5516" max="5516" width="4.7109375" customWidth="1"/>
    <col min="5517" max="5517" width="5.140625" customWidth="1"/>
    <col min="5518" max="5518" width="6.140625" customWidth="1"/>
    <col min="5519" max="5519" width="4.28515625" customWidth="1"/>
    <col min="5520" max="5520" width="4.5703125" customWidth="1"/>
    <col min="5521" max="5521" width="4.85546875" customWidth="1"/>
    <col min="5522" max="5522" width="3.85546875" customWidth="1"/>
    <col min="5523" max="5523" width="5.28515625" customWidth="1"/>
    <col min="5524" max="5525" width="4.85546875" customWidth="1"/>
    <col min="5526" max="5527" width="4.5703125" customWidth="1"/>
    <col min="5528" max="5529" width="4.28515625" customWidth="1"/>
    <col min="5530" max="5530" width="6.140625" customWidth="1"/>
    <col min="5531" max="5531" width="4.28515625" customWidth="1"/>
    <col min="5532" max="5532" width="5" bestFit="1" customWidth="1"/>
    <col min="5533" max="5533" width="4.85546875" customWidth="1"/>
    <col min="5534" max="5534" width="3.85546875" customWidth="1"/>
    <col min="5535" max="5535" width="4.28515625" customWidth="1"/>
    <col min="5536" max="5536" width="5.140625" customWidth="1"/>
    <col min="5537" max="5537" width="5.28515625" customWidth="1"/>
    <col min="5538" max="5538" width="4.42578125" customWidth="1"/>
    <col min="5539" max="5539" width="5" customWidth="1"/>
    <col min="5752" max="5752" width="7.140625" customWidth="1"/>
    <col min="5753" max="5753" width="6" customWidth="1"/>
    <col min="5754" max="5754" width="5" bestFit="1" customWidth="1"/>
    <col min="5755" max="5756" width="4.5703125" customWidth="1"/>
    <col min="5757" max="5757" width="4" customWidth="1"/>
    <col min="5758" max="5760" width="4.28515625" customWidth="1"/>
    <col min="5761" max="5762" width="4.5703125" customWidth="1"/>
    <col min="5763" max="5765" width="4.28515625" customWidth="1"/>
    <col min="5766" max="5766" width="4.5703125" customWidth="1"/>
    <col min="5767" max="5767" width="4.7109375" customWidth="1"/>
    <col min="5768" max="5768" width="5" customWidth="1"/>
    <col min="5769" max="5769" width="6.85546875" customWidth="1"/>
    <col min="5770" max="5771" width="4.140625" customWidth="1"/>
    <col min="5772" max="5772" width="4.7109375" customWidth="1"/>
    <col min="5773" max="5773" width="5.140625" customWidth="1"/>
    <col min="5774" max="5774" width="6.140625" customWidth="1"/>
    <col min="5775" max="5775" width="4.28515625" customWidth="1"/>
    <col min="5776" max="5776" width="4.5703125" customWidth="1"/>
    <col min="5777" max="5777" width="4.85546875" customWidth="1"/>
    <col min="5778" max="5778" width="3.85546875" customWidth="1"/>
    <col min="5779" max="5779" width="5.28515625" customWidth="1"/>
    <col min="5780" max="5781" width="4.85546875" customWidth="1"/>
    <col min="5782" max="5783" width="4.5703125" customWidth="1"/>
    <col min="5784" max="5785" width="4.28515625" customWidth="1"/>
    <col min="5786" max="5786" width="6.140625" customWidth="1"/>
    <col min="5787" max="5787" width="4.28515625" customWidth="1"/>
    <col min="5788" max="5788" width="5" bestFit="1" customWidth="1"/>
    <col min="5789" max="5789" width="4.85546875" customWidth="1"/>
    <col min="5790" max="5790" width="3.85546875" customWidth="1"/>
    <col min="5791" max="5791" width="4.28515625" customWidth="1"/>
    <col min="5792" max="5792" width="5.140625" customWidth="1"/>
    <col min="5793" max="5793" width="5.28515625" customWidth="1"/>
    <col min="5794" max="5794" width="4.42578125" customWidth="1"/>
    <col min="5795" max="5795" width="5" customWidth="1"/>
    <col min="6008" max="6008" width="7.140625" customWidth="1"/>
    <col min="6009" max="6009" width="6" customWidth="1"/>
    <col min="6010" max="6010" width="5" bestFit="1" customWidth="1"/>
    <col min="6011" max="6012" width="4.5703125" customWidth="1"/>
    <col min="6013" max="6013" width="4" customWidth="1"/>
    <col min="6014" max="6016" width="4.28515625" customWidth="1"/>
    <col min="6017" max="6018" width="4.5703125" customWidth="1"/>
    <col min="6019" max="6021" width="4.28515625" customWidth="1"/>
    <col min="6022" max="6022" width="4.5703125" customWidth="1"/>
    <col min="6023" max="6023" width="4.7109375" customWidth="1"/>
    <col min="6024" max="6024" width="5" customWidth="1"/>
    <col min="6025" max="6025" width="6.85546875" customWidth="1"/>
    <col min="6026" max="6027" width="4.140625" customWidth="1"/>
    <col min="6028" max="6028" width="4.7109375" customWidth="1"/>
    <col min="6029" max="6029" width="5.140625" customWidth="1"/>
    <col min="6030" max="6030" width="6.140625" customWidth="1"/>
    <col min="6031" max="6031" width="4.28515625" customWidth="1"/>
    <col min="6032" max="6032" width="4.5703125" customWidth="1"/>
    <col min="6033" max="6033" width="4.85546875" customWidth="1"/>
    <col min="6034" max="6034" width="3.85546875" customWidth="1"/>
    <col min="6035" max="6035" width="5.28515625" customWidth="1"/>
    <col min="6036" max="6037" width="4.85546875" customWidth="1"/>
    <col min="6038" max="6039" width="4.5703125" customWidth="1"/>
    <col min="6040" max="6041" width="4.28515625" customWidth="1"/>
    <col min="6042" max="6042" width="6.140625" customWidth="1"/>
    <col min="6043" max="6043" width="4.28515625" customWidth="1"/>
    <col min="6044" max="6044" width="5" bestFit="1" customWidth="1"/>
    <col min="6045" max="6045" width="4.85546875" customWidth="1"/>
    <col min="6046" max="6046" width="3.85546875" customWidth="1"/>
    <col min="6047" max="6047" width="4.28515625" customWidth="1"/>
    <col min="6048" max="6048" width="5.140625" customWidth="1"/>
    <col min="6049" max="6049" width="5.28515625" customWidth="1"/>
    <col min="6050" max="6050" width="4.42578125" customWidth="1"/>
    <col min="6051" max="6051" width="5" customWidth="1"/>
    <col min="6264" max="6264" width="7.140625" customWidth="1"/>
    <col min="6265" max="6265" width="6" customWidth="1"/>
    <col min="6266" max="6266" width="5" bestFit="1" customWidth="1"/>
    <col min="6267" max="6268" width="4.5703125" customWidth="1"/>
    <col min="6269" max="6269" width="4" customWidth="1"/>
    <col min="6270" max="6272" width="4.28515625" customWidth="1"/>
    <col min="6273" max="6274" width="4.5703125" customWidth="1"/>
    <col min="6275" max="6277" width="4.28515625" customWidth="1"/>
    <col min="6278" max="6278" width="4.5703125" customWidth="1"/>
    <col min="6279" max="6279" width="4.7109375" customWidth="1"/>
    <col min="6280" max="6280" width="5" customWidth="1"/>
    <col min="6281" max="6281" width="6.85546875" customWidth="1"/>
    <col min="6282" max="6283" width="4.140625" customWidth="1"/>
    <col min="6284" max="6284" width="4.7109375" customWidth="1"/>
    <col min="6285" max="6285" width="5.140625" customWidth="1"/>
    <col min="6286" max="6286" width="6.140625" customWidth="1"/>
    <col min="6287" max="6287" width="4.28515625" customWidth="1"/>
    <col min="6288" max="6288" width="4.5703125" customWidth="1"/>
    <col min="6289" max="6289" width="4.85546875" customWidth="1"/>
    <col min="6290" max="6290" width="3.85546875" customWidth="1"/>
    <col min="6291" max="6291" width="5.28515625" customWidth="1"/>
    <col min="6292" max="6293" width="4.85546875" customWidth="1"/>
    <col min="6294" max="6295" width="4.5703125" customWidth="1"/>
    <col min="6296" max="6297" width="4.28515625" customWidth="1"/>
    <col min="6298" max="6298" width="6.140625" customWidth="1"/>
    <col min="6299" max="6299" width="4.28515625" customWidth="1"/>
    <col min="6300" max="6300" width="5" bestFit="1" customWidth="1"/>
    <col min="6301" max="6301" width="4.85546875" customWidth="1"/>
    <col min="6302" max="6302" width="3.85546875" customWidth="1"/>
    <col min="6303" max="6303" width="4.28515625" customWidth="1"/>
    <col min="6304" max="6304" width="5.140625" customWidth="1"/>
    <col min="6305" max="6305" width="5.28515625" customWidth="1"/>
    <col min="6306" max="6306" width="4.42578125" customWidth="1"/>
    <col min="6307" max="6307" width="5" customWidth="1"/>
    <col min="6520" max="6520" width="7.140625" customWidth="1"/>
    <col min="6521" max="6521" width="6" customWidth="1"/>
    <col min="6522" max="6522" width="5" bestFit="1" customWidth="1"/>
    <col min="6523" max="6524" width="4.5703125" customWidth="1"/>
    <col min="6525" max="6525" width="4" customWidth="1"/>
    <col min="6526" max="6528" width="4.28515625" customWidth="1"/>
    <col min="6529" max="6530" width="4.5703125" customWidth="1"/>
    <col min="6531" max="6533" width="4.28515625" customWidth="1"/>
    <col min="6534" max="6534" width="4.5703125" customWidth="1"/>
    <col min="6535" max="6535" width="4.7109375" customWidth="1"/>
    <col min="6536" max="6536" width="5" customWidth="1"/>
    <col min="6537" max="6537" width="6.85546875" customWidth="1"/>
    <col min="6538" max="6539" width="4.140625" customWidth="1"/>
    <col min="6540" max="6540" width="4.7109375" customWidth="1"/>
    <col min="6541" max="6541" width="5.140625" customWidth="1"/>
    <col min="6542" max="6542" width="6.140625" customWidth="1"/>
    <col min="6543" max="6543" width="4.28515625" customWidth="1"/>
    <col min="6544" max="6544" width="4.5703125" customWidth="1"/>
    <col min="6545" max="6545" width="4.85546875" customWidth="1"/>
    <col min="6546" max="6546" width="3.85546875" customWidth="1"/>
    <col min="6547" max="6547" width="5.28515625" customWidth="1"/>
    <col min="6548" max="6549" width="4.85546875" customWidth="1"/>
    <col min="6550" max="6551" width="4.5703125" customWidth="1"/>
    <col min="6552" max="6553" width="4.28515625" customWidth="1"/>
    <col min="6554" max="6554" width="6.140625" customWidth="1"/>
    <col min="6555" max="6555" width="4.28515625" customWidth="1"/>
    <col min="6556" max="6556" width="5" bestFit="1" customWidth="1"/>
    <col min="6557" max="6557" width="4.85546875" customWidth="1"/>
    <col min="6558" max="6558" width="3.85546875" customWidth="1"/>
    <col min="6559" max="6559" width="4.28515625" customWidth="1"/>
    <col min="6560" max="6560" width="5.140625" customWidth="1"/>
    <col min="6561" max="6561" width="5.28515625" customWidth="1"/>
    <col min="6562" max="6562" width="4.42578125" customWidth="1"/>
    <col min="6563" max="6563" width="5" customWidth="1"/>
    <col min="6776" max="6776" width="7.140625" customWidth="1"/>
    <col min="6777" max="6777" width="6" customWidth="1"/>
    <col min="6778" max="6778" width="5" bestFit="1" customWidth="1"/>
    <col min="6779" max="6780" width="4.5703125" customWidth="1"/>
    <col min="6781" max="6781" width="4" customWidth="1"/>
    <col min="6782" max="6784" width="4.28515625" customWidth="1"/>
    <col min="6785" max="6786" width="4.5703125" customWidth="1"/>
    <col min="6787" max="6789" width="4.28515625" customWidth="1"/>
    <col min="6790" max="6790" width="4.5703125" customWidth="1"/>
    <col min="6791" max="6791" width="4.7109375" customWidth="1"/>
    <col min="6792" max="6792" width="5" customWidth="1"/>
    <col min="6793" max="6793" width="6.85546875" customWidth="1"/>
    <col min="6794" max="6795" width="4.140625" customWidth="1"/>
    <col min="6796" max="6796" width="4.7109375" customWidth="1"/>
    <col min="6797" max="6797" width="5.140625" customWidth="1"/>
    <col min="6798" max="6798" width="6.140625" customWidth="1"/>
    <col min="6799" max="6799" width="4.28515625" customWidth="1"/>
    <col min="6800" max="6800" width="4.5703125" customWidth="1"/>
    <col min="6801" max="6801" width="4.85546875" customWidth="1"/>
    <col min="6802" max="6802" width="3.85546875" customWidth="1"/>
    <col min="6803" max="6803" width="5.28515625" customWidth="1"/>
    <col min="6804" max="6805" width="4.85546875" customWidth="1"/>
    <col min="6806" max="6807" width="4.5703125" customWidth="1"/>
    <col min="6808" max="6809" width="4.28515625" customWidth="1"/>
    <col min="6810" max="6810" width="6.140625" customWidth="1"/>
    <col min="6811" max="6811" width="4.28515625" customWidth="1"/>
    <col min="6812" max="6812" width="5" bestFit="1" customWidth="1"/>
    <col min="6813" max="6813" width="4.85546875" customWidth="1"/>
    <col min="6814" max="6814" width="3.85546875" customWidth="1"/>
    <col min="6815" max="6815" width="4.28515625" customWidth="1"/>
    <col min="6816" max="6816" width="5.140625" customWidth="1"/>
    <col min="6817" max="6817" width="5.28515625" customWidth="1"/>
    <col min="6818" max="6818" width="4.42578125" customWidth="1"/>
    <col min="6819" max="6819" width="5" customWidth="1"/>
    <col min="7032" max="7032" width="7.140625" customWidth="1"/>
    <col min="7033" max="7033" width="6" customWidth="1"/>
    <col min="7034" max="7034" width="5" bestFit="1" customWidth="1"/>
    <col min="7035" max="7036" width="4.5703125" customWidth="1"/>
    <col min="7037" max="7037" width="4" customWidth="1"/>
    <col min="7038" max="7040" width="4.28515625" customWidth="1"/>
    <col min="7041" max="7042" width="4.5703125" customWidth="1"/>
    <col min="7043" max="7045" width="4.28515625" customWidth="1"/>
    <col min="7046" max="7046" width="4.5703125" customWidth="1"/>
    <col min="7047" max="7047" width="4.7109375" customWidth="1"/>
    <col min="7048" max="7048" width="5" customWidth="1"/>
    <col min="7049" max="7049" width="6.85546875" customWidth="1"/>
    <col min="7050" max="7051" width="4.140625" customWidth="1"/>
    <col min="7052" max="7052" width="4.7109375" customWidth="1"/>
    <col min="7053" max="7053" width="5.140625" customWidth="1"/>
    <col min="7054" max="7054" width="6.140625" customWidth="1"/>
    <col min="7055" max="7055" width="4.28515625" customWidth="1"/>
    <col min="7056" max="7056" width="4.5703125" customWidth="1"/>
    <col min="7057" max="7057" width="4.85546875" customWidth="1"/>
    <col min="7058" max="7058" width="3.85546875" customWidth="1"/>
    <col min="7059" max="7059" width="5.28515625" customWidth="1"/>
    <col min="7060" max="7061" width="4.85546875" customWidth="1"/>
    <col min="7062" max="7063" width="4.5703125" customWidth="1"/>
    <col min="7064" max="7065" width="4.28515625" customWidth="1"/>
    <col min="7066" max="7066" width="6.140625" customWidth="1"/>
    <col min="7067" max="7067" width="4.28515625" customWidth="1"/>
    <col min="7068" max="7068" width="5" bestFit="1" customWidth="1"/>
    <col min="7069" max="7069" width="4.85546875" customWidth="1"/>
    <col min="7070" max="7070" width="3.85546875" customWidth="1"/>
    <col min="7071" max="7071" width="4.28515625" customWidth="1"/>
    <col min="7072" max="7072" width="5.140625" customWidth="1"/>
    <col min="7073" max="7073" width="5.28515625" customWidth="1"/>
    <col min="7074" max="7074" width="4.42578125" customWidth="1"/>
    <col min="7075" max="7075" width="5" customWidth="1"/>
    <col min="7288" max="7288" width="7.140625" customWidth="1"/>
    <col min="7289" max="7289" width="6" customWidth="1"/>
    <col min="7290" max="7290" width="5" bestFit="1" customWidth="1"/>
    <col min="7291" max="7292" width="4.5703125" customWidth="1"/>
    <col min="7293" max="7293" width="4" customWidth="1"/>
    <col min="7294" max="7296" width="4.28515625" customWidth="1"/>
    <col min="7297" max="7298" width="4.5703125" customWidth="1"/>
    <col min="7299" max="7301" width="4.28515625" customWidth="1"/>
    <col min="7302" max="7302" width="4.5703125" customWidth="1"/>
    <col min="7303" max="7303" width="4.7109375" customWidth="1"/>
    <col min="7304" max="7304" width="5" customWidth="1"/>
    <col min="7305" max="7305" width="6.85546875" customWidth="1"/>
    <col min="7306" max="7307" width="4.140625" customWidth="1"/>
    <col min="7308" max="7308" width="4.7109375" customWidth="1"/>
    <col min="7309" max="7309" width="5.140625" customWidth="1"/>
    <col min="7310" max="7310" width="6.140625" customWidth="1"/>
    <col min="7311" max="7311" width="4.28515625" customWidth="1"/>
    <col min="7312" max="7312" width="4.5703125" customWidth="1"/>
    <col min="7313" max="7313" width="4.85546875" customWidth="1"/>
    <col min="7314" max="7314" width="3.85546875" customWidth="1"/>
    <col min="7315" max="7315" width="5.28515625" customWidth="1"/>
    <col min="7316" max="7317" width="4.85546875" customWidth="1"/>
    <col min="7318" max="7319" width="4.5703125" customWidth="1"/>
    <col min="7320" max="7321" width="4.28515625" customWidth="1"/>
    <col min="7322" max="7322" width="6.140625" customWidth="1"/>
    <col min="7323" max="7323" width="4.28515625" customWidth="1"/>
    <col min="7324" max="7324" width="5" bestFit="1" customWidth="1"/>
    <col min="7325" max="7325" width="4.85546875" customWidth="1"/>
    <col min="7326" max="7326" width="3.85546875" customWidth="1"/>
    <col min="7327" max="7327" width="4.28515625" customWidth="1"/>
    <col min="7328" max="7328" width="5.140625" customWidth="1"/>
    <col min="7329" max="7329" width="5.28515625" customWidth="1"/>
    <col min="7330" max="7330" width="4.42578125" customWidth="1"/>
    <col min="7331" max="7331" width="5" customWidth="1"/>
    <col min="7544" max="7544" width="7.140625" customWidth="1"/>
    <col min="7545" max="7545" width="6" customWidth="1"/>
    <col min="7546" max="7546" width="5" bestFit="1" customWidth="1"/>
    <col min="7547" max="7548" width="4.5703125" customWidth="1"/>
    <col min="7549" max="7549" width="4" customWidth="1"/>
    <col min="7550" max="7552" width="4.28515625" customWidth="1"/>
    <col min="7553" max="7554" width="4.5703125" customWidth="1"/>
    <col min="7555" max="7557" width="4.28515625" customWidth="1"/>
    <col min="7558" max="7558" width="4.5703125" customWidth="1"/>
    <col min="7559" max="7559" width="4.7109375" customWidth="1"/>
    <col min="7560" max="7560" width="5" customWidth="1"/>
    <col min="7561" max="7561" width="6.85546875" customWidth="1"/>
    <col min="7562" max="7563" width="4.140625" customWidth="1"/>
    <col min="7564" max="7564" width="4.7109375" customWidth="1"/>
    <col min="7565" max="7565" width="5.140625" customWidth="1"/>
    <col min="7566" max="7566" width="6.140625" customWidth="1"/>
    <col min="7567" max="7567" width="4.28515625" customWidth="1"/>
    <col min="7568" max="7568" width="4.5703125" customWidth="1"/>
    <col min="7569" max="7569" width="4.85546875" customWidth="1"/>
    <col min="7570" max="7570" width="3.85546875" customWidth="1"/>
    <col min="7571" max="7571" width="5.28515625" customWidth="1"/>
    <col min="7572" max="7573" width="4.85546875" customWidth="1"/>
    <col min="7574" max="7575" width="4.5703125" customWidth="1"/>
    <col min="7576" max="7577" width="4.28515625" customWidth="1"/>
    <col min="7578" max="7578" width="6.140625" customWidth="1"/>
    <col min="7579" max="7579" width="4.28515625" customWidth="1"/>
    <col min="7580" max="7580" width="5" bestFit="1" customWidth="1"/>
    <col min="7581" max="7581" width="4.85546875" customWidth="1"/>
    <col min="7582" max="7582" width="3.85546875" customWidth="1"/>
    <col min="7583" max="7583" width="4.28515625" customWidth="1"/>
    <col min="7584" max="7584" width="5.140625" customWidth="1"/>
    <col min="7585" max="7585" width="5.28515625" customWidth="1"/>
    <col min="7586" max="7586" width="4.42578125" customWidth="1"/>
    <col min="7587" max="7587" width="5" customWidth="1"/>
    <col min="7800" max="7800" width="7.140625" customWidth="1"/>
    <col min="7801" max="7801" width="6" customWidth="1"/>
    <col min="7802" max="7802" width="5" bestFit="1" customWidth="1"/>
    <col min="7803" max="7804" width="4.5703125" customWidth="1"/>
    <col min="7805" max="7805" width="4" customWidth="1"/>
    <col min="7806" max="7808" width="4.28515625" customWidth="1"/>
    <col min="7809" max="7810" width="4.5703125" customWidth="1"/>
    <col min="7811" max="7813" width="4.28515625" customWidth="1"/>
    <col min="7814" max="7814" width="4.5703125" customWidth="1"/>
    <col min="7815" max="7815" width="4.7109375" customWidth="1"/>
    <col min="7816" max="7816" width="5" customWidth="1"/>
    <col min="7817" max="7817" width="6.85546875" customWidth="1"/>
    <col min="7818" max="7819" width="4.140625" customWidth="1"/>
    <col min="7820" max="7820" width="4.7109375" customWidth="1"/>
    <col min="7821" max="7821" width="5.140625" customWidth="1"/>
    <col min="7822" max="7822" width="6.140625" customWidth="1"/>
    <col min="7823" max="7823" width="4.28515625" customWidth="1"/>
    <col min="7824" max="7824" width="4.5703125" customWidth="1"/>
    <col min="7825" max="7825" width="4.85546875" customWidth="1"/>
    <col min="7826" max="7826" width="3.85546875" customWidth="1"/>
    <col min="7827" max="7827" width="5.28515625" customWidth="1"/>
    <col min="7828" max="7829" width="4.85546875" customWidth="1"/>
    <col min="7830" max="7831" width="4.5703125" customWidth="1"/>
    <col min="7832" max="7833" width="4.28515625" customWidth="1"/>
    <col min="7834" max="7834" width="6.140625" customWidth="1"/>
    <col min="7835" max="7835" width="4.28515625" customWidth="1"/>
    <col min="7836" max="7836" width="5" bestFit="1" customWidth="1"/>
    <col min="7837" max="7837" width="4.85546875" customWidth="1"/>
    <col min="7838" max="7838" width="3.85546875" customWidth="1"/>
    <col min="7839" max="7839" width="4.28515625" customWidth="1"/>
    <col min="7840" max="7840" width="5.140625" customWidth="1"/>
    <col min="7841" max="7841" width="5.28515625" customWidth="1"/>
    <col min="7842" max="7842" width="4.42578125" customWidth="1"/>
    <col min="7843" max="7843" width="5" customWidth="1"/>
    <col min="8056" max="8056" width="7.140625" customWidth="1"/>
    <col min="8057" max="8057" width="6" customWidth="1"/>
    <col min="8058" max="8058" width="5" bestFit="1" customWidth="1"/>
    <col min="8059" max="8060" width="4.5703125" customWidth="1"/>
    <col min="8061" max="8061" width="4" customWidth="1"/>
    <col min="8062" max="8064" width="4.28515625" customWidth="1"/>
    <col min="8065" max="8066" width="4.5703125" customWidth="1"/>
    <col min="8067" max="8069" width="4.28515625" customWidth="1"/>
    <col min="8070" max="8070" width="4.5703125" customWidth="1"/>
    <col min="8071" max="8071" width="4.7109375" customWidth="1"/>
    <col min="8072" max="8072" width="5" customWidth="1"/>
    <col min="8073" max="8073" width="6.85546875" customWidth="1"/>
    <col min="8074" max="8075" width="4.140625" customWidth="1"/>
    <col min="8076" max="8076" width="4.7109375" customWidth="1"/>
    <col min="8077" max="8077" width="5.140625" customWidth="1"/>
    <col min="8078" max="8078" width="6.140625" customWidth="1"/>
    <col min="8079" max="8079" width="4.28515625" customWidth="1"/>
    <col min="8080" max="8080" width="4.5703125" customWidth="1"/>
    <col min="8081" max="8081" width="4.85546875" customWidth="1"/>
    <col min="8082" max="8082" width="3.85546875" customWidth="1"/>
    <col min="8083" max="8083" width="5.28515625" customWidth="1"/>
    <col min="8084" max="8085" width="4.85546875" customWidth="1"/>
    <col min="8086" max="8087" width="4.5703125" customWidth="1"/>
    <col min="8088" max="8089" width="4.28515625" customWidth="1"/>
    <col min="8090" max="8090" width="6.140625" customWidth="1"/>
    <col min="8091" max="8091" width="4.28515625" customWidth="1"/>
    <col min="8092" max="8092" width="5" bestFit="1" customWidth="1"/>
    <col min="8093" max="8093" width="4.85546875" customWidth="1"/>
    <col min="8094" max="8094" width="3.85546875" customWidth="1"/>
    <col min="8095" max="8095" width="4.28515625" customWidth="1"/>
    <col min="8096" max="8096" width="5.140625" customWidth="1"/>
    <col min="8097" max="8097" width="5.28515625" customWidth="1"/>
    <col min="8098" max="8098" width="4.42578125" customWidth="1"/>
    <col min="8099" max="8099" width="5" customWidth="1"/>
    <col min="8312" max="8312" width="7.140625" customWidth="1"/>
    <col min="8313" max="8313" width="6" customWidth="1"/>
    <col min="8314" max="8314" width="5" bestFit="1" customWidth="1"/>
    <col min="8315" max="8316" width="4.5703125" customWidth="1"/>
    <col min="8317" max="8317" width="4" customWidth="1"/>
    <col min="8318" max="8320" width="4.28515625" customWidth="1"/>
    <col min="8321" max="8322" width="4.5703125" customWidth="1"/>
    <col min="8323" max="8325" width="4.28515625" customWidth="1"/>
    <col min="8326" max="8326" width="4.5703125" customWidth="1"/>
    <col min="8327" max="8327" width="4.7109375" customWidth="1"/>
    <col min="8328" max="8328" width="5" customWidth="1"/>
    <col min="8329" max="8329" width="6.85546875" customWidth="1"/>
    <col min="8330" max="8331" width="4.140625" customWidth="1"/>
    <col min="8332" max="8332" width="4.7109375" customWidth="1"/>
    <col min="8333" max="8333" width="5.140625" customWidth="1"/>
    <col min="8334" max="8334" width="6.140625" customWidth="1"/>
    <col min="8335" max="8335" width="4.28515625" customWidth="1"/>
    <col min="8336" max="8336" width="4.5703125" customWidth="1"/>
    <col min="8337" max="8337" width="4.85546875" customWidth="1"/>
    <col min="8338" max="8338" width="3.85546875" customWidth="1"/>
    <col min="8339" max="8339" width="5.28515625" customWidth="1"/>
    <col min="8340" max="8341" width="4.85546875" customWidth="1"/>
    <col min="8342" max="8343" width="4.5703125" customWidth="1"/>
    <col min="8344" max="8345" width="4.28515625" customWidth="1"/>
    <col min="8346" max="8346" width="6.140625" customWidth="1"/>
    <col min="8347" max="8347" width="4.28515625" customWidth="1"/>
    <col min="8348" max="8348" width="5" bestFit="1" customWidth="1"/>
    <col min="8349" max="8349" width="4.85546875" customWidth="1"/>
    <col min="8350" max="8350" width="3.85546875" customWidth="1"/>
    <col min="8351" max="8351" width="4.28515625" customWidth="1"/>
    <col min="8352" max="8352" width="5.140625" customWidth="1"/>
    <col min="8353" max="8353" width="5.28515625" customWidth="1"/>
    <col min="8354" max="8354" width="4.42578125" customWidth="1"/>
    <col min="8355" max="8355" width="5" customWidth="1"/>
    <col min="8568" max="8568" width="7.140625" customWidth="1"/>
    <col min="8569" max="8569" width="6" customWidth="1"/>
    <col min="8570" max="8570" width="5" bestFit="1" customWidth="1"/>
    <col min="8571" max="8572" width="4.5703125" customWidth="1"/>
    <col min="8573" max="8573" width="4" customWidth="1"/>
    <col min="8574" max="8576" width="4.28515625" customWidth="1"/>
    <col min="8577" max="8578" width="4.5703125" customWidth="1"/>
    <col min="8579" max="8581" width="4.28515625" customWidth="1"/>
    <col min="8582" max="8582" width="4.5703125" customWidth="1"/>
    <col min="8583" max="8583" width="4.7109375" customWidth="1"/>
    <col min="8584" max="8584" width="5" customWidth="1"/>
    <col min="8585" max="8585" width="6.85546875" customWidth="1"/>
    <col min="8586" max="8587" width="4.140625" customWidth="1"/>
    <col min="8588" max="8588" width="4.7109375" customWidth="1"/>
    <col min="8589" max="8589" width="5.140625" customWidth="1"/>
    <col min="8590" max="8590" width="6.140625" customWidth="1"/>
    <col min="8591" max="8591" width="4.28515625" customWidth="1"/>
    <col min="8592" max="8592" width="4.5703125" customWidth="1"/>
    <col min="8593" max="8593" width="4.85546875" customWidth="1"/>
    <col min="8594" max="8594" width="3.85546875" customWidth="1"/>
    <col min="8595" max="8595" width="5.28515625" customWidth="1"/>
    <col min="8596" max="8597" width="4.85546875" customWidth="1"/>
    <col min="8598" max="8599" width="4.5703125" customWidth="1"/>
    <col min="8600" max="8601" width="4.28515625" customWidth="1"/>
    <col min="8602" max="8602" width="6.140625" customWidth="1"/>
    <col min="8603" max="8603" width="4.28515625" customWidth="1"/>
    <col min="8604" max="8604" width="5" bestFit="1" customWidth="1"/>
    <col min="8605" max="8605" width="4.85546875" customWidth="1"/>
    <col min="8606" max="8606" width="3.85546875" customWidth="1"/>
    <col min="8607" max="8607" width="4.28515625" customWidth="1"/>
    <col min="8608" max="8608" width="5.140625" customWidth="1"/>
    <col min="8609" max="8609" width="5.28515625" customWidth="1"/>
    <col min="8610" max="8610" width="4.42578125" customWidth="1"/>
    <col min="8611" max="8611" width="5" customWidth="1"/>
    <col min="8824" max="8824" width="7.140625" customWidth="1"/>
    <col min="8825" max="8825" width="6" customWidth="1"/>
    <col min="8826" max="8826" width="5" bestFit="1" customWidth="1"/>
    <col min="8827" max="8828" width="4.5703125" customWidth="1"/>
    <col min="8829" max="8829" width="4" customWidth="1"/>
    <col min="8830" max="8832" width="4.28515625" customWidth="1"/>
    <col min="8833" max="8834" width="4.5703125" customWidth="1"/>
    <col min="8835" max="8837" width="4.28515625" customWidth="1"/>
    <col min="8838" max="8838" width="4.5703125" customWidth="1"/>
    <col min="8839" max="8839" width="4.7109375" customWidth="1"/>
    <col min="8840" max="8840" width="5" customWidth="1"/>
    <col min="8841" max="8841" width="6.85546875" customWidth="1"/>
    <col min="8842" max="8843" width="4.140625" customWidth="1"/>
    <col min="8844" max="8844" width="4.7109375" customWidth="1"/>
    <col min="8845" max="8845" width="5.140625" customWidth="1"/>
    <col min="8846" max="8846" width="6.140625" customWidth="1"/>
    <col min="8847" max="8847" width="4.28515625" customWidth="1"/>
    <col min="8848" max="8848" width="4.5703125" customWidth="1"/>
    <col min="8849" max="8849" width="4.85546875" customWidth="1"/>
    <col min="8850" max="8850" width="3.85546875" customWidth="1"/>
    <col min="8851" max="8851" width="5.28515625" customWidth="1"/>
    <col min="8852" max="8853" width="4.85546875" customWidth="1"/>
    <col min="8854" max="8855" width="4.5703125" customWidth="1"/>
    <col min="8856" max="8857" width="4.28515625" customWidth="1"/>
    <col min="8858" max="8858" width="6.140625" customWidth="1"/>
    <col min="8859" max="8859" width="4.28515625" customWidth="1"/>
    <col min="8860" max="8860" width="5" bestFit="1" customWidth="1"/>
    <col min="8861" max="8861" width="4.85546875" customWidth="1"/>
    <col min="8862" max="8862" width="3.85546875" customWidth="1"/>
    <col min="8863" max="8863" width="4.28515625" customWidth="1"/>
    <col min="8864" max="8864" width="5.140625" customWidth="1"/>
    <col min="8865" max="8865" width="5.28515625" customWidth="1"/>
    <col min="8866" max="8866" width="4.42578125" customWidth="1"/>
    <col min="8867" max="8867" width="5" customWidth="1"/>
    <col min="9080" max="9080" width="7.140625" customWidth="1"/>
    <col min="9081" max="9081" width="6" customWidth="1"/>
    <col min="9082" max="9082" width="5" bestFit="1" customWidth="1"/>
    <col min="9083" max="9084" width="4.5703125" customWidth="1"/>
    <col min="9085" max="9085" width="4" customWidth="1"/>
    <col min="9086" max="9088" width="4.28515625" customWidth="1"/>
    <col min="9089" max="9090" width="4.5703125" customWidth="1"/>
    <col min="9091" max="9093" width="4.28515625" customWidth="1"/>
    <col min="9094" max="9094" width="4.5703125" customWidth="1"/>
    <col min="9095" max="9095" width="4.7109375" customWidth="1"/>
    <col min="9096" max="9096" width="5" customWidth="1"/>
    <col min="9097" max="9097" width="6.85546875" customWidth="1"/>
    <col min="9098" max="9099" width="4.140625" customWidth="1"/>
    <col min="9100" max="9100" width="4.7109375" customWidth="1"/>
    <col min="9101" max="9101" width="5.140625" customWidth="1"/>
    <col min="9102" max="9102" width="6.140625" customWidth="1"/>
    <col min="9103" max="9103" width="4.28515625" customWidth="1"/>
    <col min="9104" max="9104" width="4.5703125" customWidth="1"/>
    <col min="9105" max="9105" width="4.85546875" customWidth="1"/>
    <col min="9106" max="9106" width="3.85546875" customWidth="1"/>
    <col min="9107" max="9107" width="5.28515625" customWidth="1"/>
    <col min="9108" max="9109" width="4.85546875" customWidth="1"/>
    <col min="9110" max="9111" width="4.5703125" customWidth="1"/>
    <col min="9112" max="9113" width="4.28515625" customWidth="1"/>
    <col min="9114" max="9114" width="6.140625" customWidth="1"/>
    <col min="9115" max="9115" width="4.28515625" customWidth="1"/>
    <col min="9116" max="9116" width="5" bestFit="1" customWidth="1"/>
    <col min="9117" max="9117" width="4.85546875" customWidth="1"/>
    <col min="9118" max="9118" width="3.85546875" customWidth="1"/>
    <col min="9119" max="9119" width="4.28515625" customWidth="1"/>
    <col min="9120" max="9120" width="5.140625" customWidth="1"/>
    <col min="9121" max="9121" width="5.28515625" customWidth="1"/>
    <col min="9122" max="9122" width="4.42578125" customWidth="1"/>
    <col min="9123" max="9123" width="5" customWidth="1"/>
    <col min="9336" max="9336" width="7.140625" customWidth="1"/>
    <col min="9337" max="9337" width="6" customWidth="1"/>
    <col min="9338" max="9338" width="5" bestFit="1" customWidth="1"/>
    <col min="9339" max="9340" width="4.5703125" customWidth="1"/>
    <col min="9341" max="9341" width="4" customWidth="1"/>
    <col min="9342" max="9344" width="4.28515625" customWidth="1"/>
    <col min="9345" max="9346" width="4.5703125" customWidth="1"/>
    <col min="9347" max="9349" width="4.28515625" customWidth="1"/>
    <col min="9350" max="9350" width="4.5703125" customWidth="1"/>
    <col min="9351" max="9351" width="4.7109375" customWidth="1"/>
    <col min="9352" max="9352" width="5" customWidth="1"/>
    <col min="9353" max="9353" width="6.85546875" customWidth="1"/>
    <col min="9354" max="9355" width="4.140625" customWidth="1"/>
    <col min="9356" max="9356" width="4.7109375" customWidth="1"/>
    <col min="9357" max="9357" width="5.140625" customWidth="1"/>
    <col min="9358" max="9358" width="6.140625" customWidth="1"/>
    <col min="9359" max="9359" width="4.28515625" customWidth="1"/>
    <col min="9360" max="9360" width="4.5703125" customWidth="1"/>
    <col min="9361" max="9361" width="4.85546875" customWidth="1"/>
    <col min="9362" max="9362" width="3.85546875" customWidth="1"/>
    <col min="9363" max="9363" width="5.28515625" customWidth="1"/>
    <col min="9364" max="9365" width="4.85546875" customWidth="1"/>
    <col min="9366" max="9367" width="4.5703125" customWidth="1"/>
    <col min="9368" max="9369" width="4.28515625" customWidth="1"/>
    <col min="9370" max="9370" width="6.140625" customWidth="1"/>
    <col min="9371" max="9371" width="4.28515625" customWidth="1"/>
    <col min="9372" max="9372" width="5" bestFit="1" customWidth="1"/>
    <col min="9373" max="9373" width="4.85546875" customWidth="1"/>
    <col min="9374" max="9374" width="3.85546875" customWidth="1"/>
    <col min="9375" max="9375" width="4.28515625" customWidth="1"/>
    <col min="9376" max="9376" width="5.140625" customWidth="1"/>
    <col min="9377" max="9377" width="5.28515625" customWidth="1"/>
    <col min="9378" max="9378" width="4.42578125" customWidth="1"/>
    <col min="9379" max="9379" width="5" customWidth="1"/>
    <col min="9592" max="9592" width="7.140625" customWidth="1"/>
    <col min="9593" max="9593" width="6" customWidth="1"/>
    <col min="9594" max="9594" width="5" bestFit="1" customWidth="1"/>
    <col min="9595" max="9596" width="4.5703125" customWidth="1"/>
    <col min="9597" max="9597" width="4" customWidth="1"/>
    <col min="9598" max="9600" width="4.28515625" customWidth="1"/>
    <col min="9601" max="9602" width="4.5703125" customWidth="1"/>
    <col min="9603" max="9605" width="4.28515625" customWidth="1"/>
    <col min="9606" max="9606" width="4.5703125" customWidth="1"/>
    <col min="9607" max="9607" width="4.7109375" customWidth="1"/>
    <col min="9608" max="9608" width="5" customWidth="1"/>
    <col min="9609" max="9609" width="6.85546875" customWidth="1"/>
    <col min="9610" max="9611" width="4.140625" customWidth="1"/>
    <col min="9612" max="9612" width="4.7109375" customWidth="1"/>
    <col min="9613" max="9613" width="5.140625" customWidth="1"/>
    <col min="9614" max="9614" width="6.140625" customWidth="1"/>
    <col min="9615" max="9615" width="4.28515625" customWidth="1"/>
    <col min="9616" max="9616" width="4.5703125" customWidth="1"/>
    <col min="9617" max="9617" width="4.85546875" customWidth="1"/>
    <col min="9618" max="9618" width="3.85546875" customWidth="1"/>
    <col min="9619" max="9619" width="5.28515625" customWidth="1"/>
    <col min="9620" max="9621" width="4.85546875" customWidth="1"/>
    <col min="9622" max="9623" width="4.5703125" customWidth="1"/>
    <col min="9624" max="9625" width="4.28515625" customWidth="1"/>
    <col min="9626" max="9626" width="6.140625" customWidth="1"/>
    <col min="9627" max="9627" width="4.28515625" customWidth="1"/>
    <col min="9628" max="9628" width="5" bestFit="1" customWidth="1"/>
    <col min="9629" max="9629" width="4.85546875" customWidth="1"/>
    <col min="9630" max="9630" width="3.85546875" customWidth="1"/>
    <col min="9631" max="9631" width="4.28515625" customWidth="1"/>
    <col min="9632" max="9632" width="5.140625" customWidth="1"/>
    <col min="9633" max="9633" width="5.28515625" customWidth="1"/>
    <col min="9634" max="9634" width="4.42578125" customWidth="1"/>
    <col min="9635" max="9635" width="5" customWidth="1"/>
    <col min="9848" max="9848" width="7.140625" customWidth="1"/>
    <col min="9849" max="9849" width="6" customWidth="1"/>
    <col min="9850" max="9850" width="5" bestFit="1" customWidth="1"/>
    <col min="9851" max="9852" width="4.5703125" customWidth="1"/>
    <col min="9853" max="9853" width="4" customWidth="1"/>
    <col min="9854" max="9856" width="4.28515625" customWidth="1"/>
    <col min="9857" max="9858" width="4.5703125" customWidth="1"/>
    <col min="9859" max="9861" width="4.28515625" customWidth="1"/>
    <col min="9862" max="9862" width="4.5703125" customWidth="1"/>
    <col min="9863" max="9863" width="4.7109375" customWidth="1"/>
    <col min="9864" max="9864" width="5" customWidth="1"/>
    <col min="9865" max="9865" width="6.85546875" customWidth="1"/>
    <col min="9866" max="9867" width="4.140625" customWidth="1"/>
    <col min="9868" max="9868" width="4.7109375" customWidth="1"/>
    <col min="9869" max="9869" width="5.140625" customWidth="1"/>
    <col min="9870" max="9870" width="6.140625" customWidth="1"/>
    <col min="9871" max="9871" width="4.28515625" customWidth="1"/>
    <col min="9872" max="9872" width="4.5703125" customWidth="1"/>
    <col min="9873" max="9873" width="4.85546875" customWidth="1"/>
    <col min="9874" max="9874" width="3.85546875" customWidth="1"/>
    <col min="9875" max="9875" width="5.28515625" customWidth="1"/>
    <col min="9876" max="9877" width="4.85546875" customWidth="1"/>
    <col min="9878" max="9879" width="4.5703125" customWidth="1"/>
    <col min="9880" max="9881" width="4.28515625" customWidth="1"/>
    <col min="9882" max="9882" width="6.140625" customWidth="1"/>
    <col min="9883" max="9883" width="4.28515625" customWidth="1"/>
    <col min="9884" max="9884" width="5" bestFit="1" customWidth="1"/>
    <col min="9885" max="9885" width="4.85546875" customWidth="1"/>
    <col min="9886" max="9886" width="3.85546875" customWidth="1"/>
    <col min="9887" max="9887" width="4.28515625" customWidth="1"/>
    <col min="9888" max="9888" width="5.140625" customWidth="1"/>
    <col min="9889" max="9889" width="5.28515625" customWidth="1"/>
    <col min="9890" max="9890" width="4.42578125" customWidth="1"/>
    <col min="9891" max="9891" width="5" customWidth="1"/>
    <col min="10104" max="10104" width="7.140625" customWidth="1"/>
    <col min="10105" max="10105" width="6" customWidth="1"/>
    <col min="10106" max="10106" width="5" bestFit="1" customWidth="1"/>
    <col min="10107" max="10108" width="4.5703125" customWidth="1"/>
    <col min="10109" max="10109" width="4" customWidth="1"/>
    <col min="10110" max="10112" width="4.28515625" customWidth="1"/>
    <col min="10113" max="10114" width="4.5703125" customWidth="1"/>
    <col min="10115" max="10117" width="4.28515625" customWidth="1"/>
    <col min="10118" max="10118" width="4.5703125" customWidth="1"/>
    <col min="10119" max="10119" width="4.7109375" customWidth="1"/>
    <col min="10120" max="10120" width="5" customWidth="1"/>
    <col min="10121" max="10121" width="6.85546875" customWidth="1"/>
    <col min="10122" max="10123" width="4.140625" customWidth="1"/>
    <col min="10124" max="10124" width="4.7109375" customWidth="1"/>
    <col min="10125" max="10125" width="5.140625" customWidth="1"/>
    <col min="10126" max="10126" width="6.140625" customWidth="1"/>
    <col min="10127" max="10127" width="4.28515625" customWidth="1"/>
    <col min="10128" max="10128" width="4.5703125" customWidth="1"/>
    <col min="10129" max="10129" width="4.85546875" customWidth="1"/>
    <col min="10130" max="10130" width="3.85546875" customWidth="1"/>
    <col min="10131" max="10131" width="5.28515625" customWidth="1"/>
    <col min="10132" max="10133" width="4.85546875" customWidth="1"/>
    <col min="10134" max="10135" width="4.5703125" customWidth="1"/>
    <col min="10136" max="10137" width="4.28515625" customWidth="1"/>
    <col min="10138" max="10138" width="6.140625" customWidth="1"/>
    <col min="10139" max="10139" width="4.28515625" customWidth="1"/>
    <col min="10140" max="10140" width="5" bestFit="1" customWidth="1"/>
    <col min="10141" max="10141" width="4.85546875" customWidth="1"/>
    <col min="10142" max="10142" width="3.85546875" customWidth="1"/>
    <col min="10143" max="10143" width="4.28515625" customWidth="1"/>
    <col min="10144" max="10144" width="5.140625" customWidth="1"/>
    <col min="10145" max="10145" width="5.28515625" customWidth="1"/>
    <col min="10146" max="10146" width="4.42578125" customWidth="1"/>
    <col min="10147" max="10147" width="5" customWidth="1"/>
    <col min="10360" max="10360" width="7.140625" customWidth="1"/>
    <col min="10361" max="10361" width="6" customWidth="1"/>
    <col min="10362" max="10362" width="5" bestFit="1" customWidth="1"/>
    <col min="10363" max="10364" width="4.5703125" customWidth="1"/>
    <col min="10365" max="10365" width="4" customWidth="1"/>
    <col min="10366" max="10368" width="4.28515625" customWidth="1"/>
    <col min="10369" max="10370" width="4.5703125" customWidth="1"/>
    <col min="10371" max="10373" width="4.28515625" customWidth="1"/>
    <col min="10374" max="10374" width="4.5703125" customWidth="1"/>
    <col min="10375" max="10375" width="4.7109375" customWidth="1"/>
    <col min="10376" max="10376" width="5" customWidth="1"/>
    <col min="10377" max="10377" width="6.85546875" customWidth="1"/>
    <col min="10378" max="10379" width="4.140625" customWidth="1"/>
    <col min="10380" max="10380" width="4.7109375" customWidth="1"/>
    <col min="10381" max="10381" width="5.140625" customWidth="1"/>
    <col min="10382" max="10382" width="6.140625" customWidth="1"/>
    <col min="10383" max="10383" width="4.28515625" customWidth="1"/>
    <col min="10384" max="10384" width="4.5703125" customWidth="1"/>
    <col min="10385" max="10385" width="4.85546875" customWidth="1"/>
    <col min="10386" max="10386" width="3.85546875" customWidth="1"/>
    <col min="10387" max="10387" width="5.28515625" customWidth="1"/>
    <col min="10388" max="10389" width="4.85546875" customWidth="1"/>
    <col min="10390" max="10391" width="4.5703125" customWidth="1"/>
    <col min="10392" max="10393" width="4.28515625" customWidth="1"/>
    <col min="10394" max="10394" width="6.140625" customWidth="1"/>
    <col min="10395" max="10395" width="4.28515625" customWidth="1"/>
    <col min="10396" max="10396" width="5" bestFit="1" customWidth="1"/>
    <col min="10397" max="10397" width="4.85546875" customWidth="1"/>
    <col min="10398" max="10398" width="3.85546875" customWidth="1"/>
    <col min="10399" max="10399" width="4.28515625" customWidth="1"/>
    <col min="10400" max="10400" width="5.140625" customWidth="1"/>
    <col min="10401" max="10401" width="5.28515625" customWidth="1"/>
    <col min="10402" max="10402" width="4.42578125" customWidth="1"/>
    <col min="10403" max="10403" width="5" customWidth="1"/>
    <col min="10616" max="10616" width="7.140625" customWidth="1"/>
    <col min="10617" max="10617" width="6" customWidth="1"/>
    <col min="10618" max="10618" width="5" bestFit="1" customWidth="1"/>
    <col min="10619" max="10620" width="4.5703125" customWidth="1"/>
    <col min="10621" max="10621" width="4" customWidth="1"/>
    <col min="10622" max="10624" width="4.28515625" customWidth="1"/>
    <col min="10625" max="10626" width="4.5703125" customWidth="1"/>
    <col min="10627" max="10629" width="4.28515625" customWidth="1"/>
    <col min="10630" max="10630" width="4.5703125" customWidth="1"/>
    <col min="10631" max="10631" width="4.7109375" customWidth="1"/>
    <col min="10632" max="10632" width="5" customWidth="1"/>
    <col min="10633" max="10633" width="6.85546875" customWidth="1"/>
    <col min="10634" max="10635" width="4.140625" customWidth="1"/>
    <col min="10636" max="10636" width="4.7109375" customWidth="1"/>
    <col min="10637" max="10637" width="5.140625" customWidth="1"/>
    <col min="10638" max="10638" width="6.140625" customWidth="1"/>
    <col min="10639" max="10639" width="4.28515625" customWidth="1"/>
    <col min="10640" max="10640" width="4.5703125" customWidth="1"/>
    <col min="10641" max="10641" width="4.85546875" customWidth="1"/>
    <col min="10642" max="10642" width="3.85546875" customWidth="1"/>
    <col min="10643" max="10643" width="5.28515625" customWidth="1"/>
    <col min="10644" max="10645" width="4.85546875" customWidth="1"/>
    <col min="10646" max="10647" width="4.5703125" customWidth="1"/>
    <col min="10648" max="10649" width="4.28515625" customWidth="1"/>
    <col min="10650" max="10650" width="6.140625" customWidth="1"/>
    <col min="10651" max="10651" width="4.28515625" customWidth="1"/>
    <col min="10652" max="10652" width="5" bestFit="1" customWidth="1"/>
    <col min="10653" max="10653" width="4.85546875" customWidth="1"/>
    <col min="10654" max="10654" width="3.85546875" customWidth="1"/>
    <col min="10655" max="10655" width="4.28515625" customWidth="1"/>
    <col min="10656" max="10656" width="5.140625" customWidth="1"/>
    <col min="10657" max="10657" width="5.28515625" customWidth="1"/>
    <col min="10658" max="10658" width="4.42578125" customWidth="1"/>
    <col min="10659" max="10659" width="5" customWidth="1"/>
    <col min="10872" max="10872" width="7.140625" customWidth="1"/>
    <col min="10873" max="10873" width="6" customWidth="1"/>
    <col min="10874" max="10874" width="5" bestFit="1" customWidth="1"/>
    <col min="10875" max="10876" width="4.5703125" customWidth="1"/>
    <col min="10877" max="10877" width="4" customWidth="1"/>
    <col min="10878" max="10880" width="4.28515625" customWidth="1"/>
    <col min="10881" max="10882" width="4.5703125" customWidth="1"/>
    <col min="10883" max="10885" width="4.28515625" customWidth="1"/>
    <col min="10886" max="10886" width="4.5703125" customWidth="1"/>
    <col min="10887" max="10887" width="4.7109375" customWidth="1"/>
    <col min="10888" max="10888" width="5" customWidth="1"/>
    <col min="10889" max="10889" width="6.85546875" customWidth="1"/>
    <col min="10890" max="10891" width="4.140625" customWidth="1"/>
    <col min="10892" max="10892" width="4.7109375" customWidth="1"/>
    <col min="10893" max="10893" width="5.140625" customWidth="1"/>
    <col min="10894" max="10894" width="6.140625" customWidth="1"/>
    <col min="10895" max="10895" width="4.28515625" customWidth="1"/>
    <col min="10896" max="10896" width="4.5703125" customWidth="1"/>
    <col min="10897" max="10897" width="4.85546875" customWidth="1"/>
    <col min="10898" max="10898" width="3.85546875" customWidth="1"/>
    <col min="10899" max="10899" width="5.28515625" customWidth="1"/>
    <col min="10900" max="10901" width="4.85546875" customWidth="1"/>
    <col min="10902" max="10903" width="4.5703125" customWidth="1"/>
    <col min="10904" max="10905" width="4.28515625" customWidth="1"/>
    <col min="10906" max="10906" width="6.140625" customWidth="1"/>
    <col min="10907" max="10907" width="4.28515625" customWidth="1"/>
    <col min="10908" max="10908" width="5" bestFit="1" customWidth="1"/>
    <col min="10909" max="10909" width="4.85546875" customWidth="1"/>
    <col min="10910" max="10910" width="3.85546875" customWidth="1"/>
    <col min="10911" max="10911" width="4.28515625" customWidth="1"/>
    <col min="10912" max="10912" width="5.140625" customWidth="1"/>
    <col min="10913" max="10913" width="5.28515625" customWidth="1"/>
    <col min="10914" max="10914" width="4.42578125" customWidth="1"/>
    <col min="10915" max="10915" width="5" customWidth="1"/>
    <col min="11128" max="11128" width="7.140625" customWidth="1"/>
    <col min="11129" max="11129" width="6" customWidth="1"/>
    <col min="11130" max="11130" width="5" bestFit="1" customWidth="1"/>
    <col min="11131" max="11132" width="4.5703125" customWidth="1"/>
    <col min="11133" max="11133" width="4" customWidth="1"/>
    <col min="11134" max="11136" width="4.28515625" customWidth="1"/>
    <col min="11137" max="11138" width="4.5703125" customWidth="1"/>
    <col min="11139" max="11141" width="4.28515625" customWidth="1"/>
    <col min="11142" max="11142" width="4.5703125" customWidth="1"/>
    <col min="11143" max="11143" width="4.7109375" customWidth="1"/>
    <col min="11144" max="11144" width="5" customWidth="1"/>
    <col min="11145" max="11145" width="6.85546875" customWidth="1"/>
    <col min="11146" max="11147" width="4.140625" customWidth="1"/>
    <col min="11148" max="11148" width="4.7109375" customWidth="1"/>
    <col min="11149" max="11149" width="5.140625" customWidth="1"/>
    <col min="11150" max="11150" width="6.140625" customWidth="1"/>
    <col min="11151" max="11151" width="4.28515625" customWidth="1"/>
    <col min="11152" max="11152" width="4.5703125" customWidth="1"/>
    <col min="11153" max="11153" width="4.85546875" customWidth="1"/>
    <col min="11154" max="11154" width="3.85546875" customWidth="1"/>
    <col min="11155" max="11155" width="5.28515625" customWidth="1"/>
    <col min="11156" max="11157" width="4.85546875" customWidth="1"/>
    <col min="11158" max="11159" width="4.5703125" customWidth="1"/>
    <col min="11160" max="11161" width="4.28515625" customWidth="1"/>
    <col min="11162" max="11162" width="6.140625" customWidth="1"/>
    <col min="11163" max="11163" width="4.28515625" customWidth="1"/>
    <col min="11164" max="11164" width="5" bestFit="1" customWidth="1"/>
    <col min="11165" max="11165" width="4.85546875" customWidth="1"/>
    <col min="11166" max="11166" width="3.85546875" customWidth="1"/>
    <col min="11167" max="11167" width="4.28515625" customWidth="1"/>
    <col min="11168" max="11168" width="5.140625" customWidth="1"/>
    <col min="11169" max="11169" width="5.28515625" customWidth="1"/>
    <col min="11170" max="11170" width="4.42578125" customWidth="1"/>
    <col min="11171" max="11171" width="5" customWidth="1"/>
    <col min="11384" max="11384" width="7.140625" customWidth="1"/>
    <col min="11385" max="11385" width="6" customWidth="1"/>
    <col min="11386" max="11386" width="5" bestFit="1" customWidth="1"/>
    <col min="11387" max="11388" width="4.5703125" customWidth="1"/>
    <col min="11389" max="11389" width="4" customWidth="1"/>
    <col min="11390" max="11392" width="4.28515625" customWidth="1"/>
    <col min="11393" max="11394" width="4.5703125" customWidth="1"/>
    <col min="11395" max="11397" width="4.28515625" customWidth="1"/>
    <col min="11398" max="11398" width="4.5703125" customWidth="1"/>
    <col min="11399" max="11399" width="4.7109375" customWidth="1"/>
    <col min="11400" max="11400" width="5" customWidth="1"/>
    <col min="11401" max="11401" width="6.85546875" customWidth="1"/>
    <col min="11402" max="11403" width="4.140625" customWidth="1"/>
    <col min="11404" max="11404" width="4.7109375" customWidth="1"/>
    <col min="11405" max="11405" width="5.140625" customWidth="1"/>
    <col min="11406" max="11406" width="6.140625" customWidth="1"/>
    <col min="11407" max="11407" width="4.28515625" customWidth="1"/>
    <col min="11408" max="11408" width="4.5703125" customWidth="1"/>
    <col min="11409" max="11409" width="4.85546875" customWidth="1"/>
    <col min="11410" max="11410" width="3.85546875" customWidth="1"/>
    <col min="11411" max="11411" width="5.28515625" customWidth="1"/>
    <col min="11412" max="11413" width="4.85546875" customWidth="1"/>
    <col min="11414" max="11415" width="4.5703125" customWidth="1"/>
    <col min="11416" max="11417" width="4.28515625" customWidth="1"/>
    <col min="11418" max="11418" width="6.140625" customWidth="1"/>
    <col min="11419" max="11419" width="4.28515625" customWidth="1"/>
    <col min="11420" max="11420" width="5" bestFit="1" customWidth="1"/>
    <col min="11421" max="11421" width="4.85546875" customWidth="1"/>
    <col min="11422" max="11422" width="3.85546875" customWidth="1"/>
    <col min="11423" max="11423" width="4.28515625" customWidth="1"/>
    <col min="11424" max="11424" width="5.140625" customWidth="1"/>
    <col min="11425" max="11425" width="5.28515625" customWidth="1"/>
    <col min="11426" max="11426" width="4.42578125" customWidth="1"/>
    <col min="11427" max="11427" width="5" customWidth="1"/>
    <col min="11640" max="11640" width="7.140625" customWidth="1"/>
    <col min="11641" max="11641" width="6" customWidth="1"/>
    <col min="11642" max="11642" width="5" bestFit="1" customWidth="1"/>
    <col min="11643" max="11644" width="4.5703125" customWidth="1"/>
    <col min="11645" max="11645" width="4" customWidth="1"/>
    <col min="11646" max="11648" width="4.28515625" customWidth="1"/>
    <col min="11649" max="11650" width="4.5703125" customWidth="1"/>
    <col min="11651" max="11653" width="4.28515625" customWidth="1"/>
    <col min="11654" max="11654" width="4.5703125" customWidth="1"/>
    <col min="11655" max="11655" width="4.7109375" customWidth="1"/>
    <col min="11656" max="11656" width="5" customWidth="1"/>
    <col min="11657" max="11657" width="6.85546875" customWidth="1"/>
    <col min="11658" max="11659" width="4.140625" customWidth="1"/>
    <col min="11660" max="11660" width="4.7109375" customWidth="1"/>
    <col min="11661" max="11661" width="5.140625" customWidth="1"/>
    <col min="11662" max="11662" width="6.140625" customWidth="1"/>
    <col min="11663" max="11663" width="4.28515625" customWidth="1"/>
    <col min="11664" max="11664" width="4.5703125" customWidth="1"/>
    <col min="11665" max="11665" width="4.85546875" customWidth="1"/>
    <col min="11666" max="11666" width="3.85546875" customWidth="1"/>
    <col min="11667" max="11667" width="5.28515625" customWidth="1"/>
    <col min="11668" max="11669" width="4.85546875" customWidth="1"/>
    <col min="11670" max="11671" width="4.5703125" customWidth="1"/>
    <col min="11672" max="11673" width="4.28515625" customWidth="1"/>
    <col min="11674" max="11674" width="6.140625" customWidth="1"/>
    <col min="11675" max="11675" width="4.28515625" customWidth="1"/>
    <col min="11676" max="11676" width="5" bestFit="1" customWidth="1"/>
    <col min="11677" max="11677" width="4.85546875" customWidth="1"/>
    <col min="11678" max="11678" width="3.85546875" customWidth="1"/>
    <col min="11679" max="11679" width="4.28515625" customWidth="1"/>
    <col min="11680" max="11680" width="5.140625" customWidth="1"/>
    <col min="11681" max="11681" width="5.28515625" customWidth="1"/>
    <col min="11682" max="11682" width="4.42578125" customWidth="1"/>
    <col min="11683" max="11683" width="5" customWidth="1"/>
    <col min="11896" max="11896" width="7.140625" customWidth="1"/>
    <col min="11897" max="11897" width="6" customWidth="1"/>
    <col min="11898" max="11898" width="5" bestFit="1" customWidth="1"/>
    <col min="11899" max="11900" width="4.5703125" customWidth="1"/>
    <col min="11901" max="11901" width="4" customWidth="1"/>
    <col min="11902" max="11904" width="4.28515625" customWidth="1"/>
    <col min="11905" max="11906" width="4.5703125" customWidth="1"/>
    <col min="11907" max="11909" width="4.28515625" customWidth="1"/>
    <col min="11910" max="11910" width="4.5703125" customWidth="1"/>
    <col min="11911" max="11911" width="4.7109375" customWidth="1"/>
    <col min="11912" max="11912" width="5" customWidth="1"/>
    <col min="11913" max="11913" width="6.85546875" customWidth="1"/>
    <col min="11914" max="11915" width="4.140625" customWidth="1"/>
    <col min="11916" max="11916" width="4.7109375" customWidth="1"/>
    <col min="11917" max="11917" width="5.140625" customWidth="1"/>
    <col min="11918" max="11918" width="6.140625" customWidth="1"/>
    <col min="11919" max="11919" width="4.28515625" customWidth="1"/>
    <col min="11920" max="11920" width="4.5703125" customWidth="1"/>
    <col min="11921" max="11921" width="4.85546875" customWidth="1"/>
    <col min="11922" max="11922" width="3.85546875" customWidth="1"/>
    <col min="11923" max="11923" width="5.28515625" customWidth="1"/>
    <col min="11924" max="11925" width="4.85546875" customWidth="1"/>
    <col min="11926" max="11927" width="4.5703125" customWidth="1"/>
    <col min="11928" max="11929" width="4.28515625" customWidth="1"/>
    <col min="11930" max="11930" width="6.140625" customWidth="1"/>
    <col min="11931" max="11931" width="4.28515625" customWidth="1"/>
    <col min="11932" max="11932" width="5" bestFit="1" customWidth="1"/>
    <col min="11933" max="11933" width="4.85546875" customWidth="1"/>
    <col min="11934" max="11934" width="3.85546875" customWidth="1"/>
    <col min="11935" max="11935" width="4.28515625" customWidth="1"/>
    <col min="11936" max="11936" width="5.140625" customWidth="1"/>
    <col min="11937" max="11937" width="5.28515625" customWidth="1"/>
    <col min="11938" max="11938" width="4.42578125" customWidth="1"/>
    <col min="11939" max="11939" width="5" customWidth="1"/>
    <col min="12152" max="12152" width="7.140625" customWidth="1"/>
    <col min="12153" max="12153" width="6" customWidth="1"/>
    <col min="12154" max="12154" width="5" bestFit="1" customWidth="1"/>
    <col min="12155" max="12156" width="4.5703125" customWidth="1"/>
    <col min="12157" max="12157" width="4" customWidth="1"/>
    <col min="12158" max="12160" width="4.28515625" customWidth="1"/>
    <col min="12161" max="12162" width="4.5703125" customWidth="1"/>
    <col min="12163" max="12165" width="4.28515625" customWidth="1"/>
    <col min="12166" max="12166" width="4.5703125" customWidth="1"/>
    <col min="12167" max="12167" width="4.7109375" customWidth="1"/>
    <col min="12168" max="12168" width="5" customWidth="1"/>
    <col min="12169" max="12169" width="6.85546875" customWidth="1"/>
    <col min="12170" max="12171" width="4.140625" customWidth="1"/>
    <col min="12172" max="12172" width="4.7109375" customWidth="1"/>
    <col min="12173" max="12173" width="5.140625" customWidth="1"/>
    <col min="12174" max="12174" width="6.140625" customWidth="1"/>
    <col min="12175" max="12175" width="4.28515625" customWidth="1"/>
    <col min="12176" max="12176" width="4.5703125" customWidth="1"/>
    <col min="12177" max="12177" width="4.85546875" customWidth="1"/>
    <col min="12178" max="12178" width="3.85546875" customWidth="1"/>
    <col min="12179" max="12179" width="5.28515625" customWidth="1"/>
    <col min="12180" max="12181" width="4.85546875" customWidth="1"/>
    <col min="12182" max="12183" width="4.5703125" customWidth="1"/>
    <col min="12184" max="12185" width="4.28515625" customWidth="1"/>
    <col min="12186" max="12186" width="6.140625" customWidth="1"/>
    <col min="12187" max="12187" width="4.28515625" customWidth="1"/>
    <col min="12188" max="12188" width="5" bestFit="1" customWidth="1"/>
    <col min="12189" max="12189" width="4.85546875" customWidth="1"/>
    <col min="12190" max="12190" width="3.85546875" customWidth="1"/>
    <col min="12191" max="12191" width="4.28515625" customWidth="1"/>
    <col min="12192" max="12192" width="5.140625" customWidth="1"/>
    <col min="12193" max="12193" width="5.28515625" customWidth="1"/>
    <col min="12194" max="12194" width="4.42578125" customWidth="1"/>
    <col min="12195" max="12195" width="5" customWidth="1"/>
    <col min="12408" max="12408" width="7.140625" customWidth="1"/>
    <col min="12409" max="12409" width="6" customWidth="1"/>
    <col min="12410" max="12410" width="5" bestFit="1" customWidth="1"/>
    <col min="12411" max="12412" width="4.5703125" customWidth="1"/>
    <col min="12413" max="12413" width="4" customWidth="1"/>
    <col min="12414" max="12416" width="4.28515625" customWidth="1"/>
    <col min="12417" max="12418" width="4.5703125" customWidth="1"/>
    <col min="12419" max="12421" width="4.28515625" customWidth="1"/>
    <col min="12422" max="12422" width="4.5703125" customWidth="1"/>
    <col min="12423" max="12423" width="4.7109375" customWidth="1"/>
    <col min="12424" max="12424" width="5" customWidth="1"/>
    <col min="12425" max="12425" width="6.85546875" customWidth="1"/>
    <col min="12426" max="12427" width="4.140625" customWidth="1"/>
    <col min="12428" max="12428" width="4.7109375" customWidth="1"/>
    <col min="12429" max="12429" width="5.140625" customWidth="1"/>
    <col min="12430" max="12430" width="6.140625" customWidth="1"/>
    <col min="12431" max="12431" width="4.28515625" customWidth="1"/>
    <col min="12432" max="12432" width="4.5703125" customWidth="1"/>
    <col min="12433" max="12433" width="4.85546875" customWidth="1"/>
    <col min="12434" max="12434" width="3.85546875" customWidth="1"/>
    <col min="12435" max="12435" width="5.28515625" customWidth="1"/>
    <col min="12436" max="12437" width="4.85546875" customWidth="1"/>
    <col min="12438" max="12439" width="4.5703125" customWidth="1"/>
    <col min="12440" max="12441" width="4.28515625" customWidth="1"/>
    <col min="12442" max="12442" width="6.140625" customWidth="1"/>
    <col min="12443" max="12443" width="4.28515625" customWidth="1"/>
    <col min="12444" max="12444" width="5" bestFit="1" customWidth="1"/>
    <col min="12445" max="12445" width="4.85546875" customWidth="1"/>
    <col min="12446" max="12446" width="3.85546875" customWidth="1"/>
    <col min="12447" max="12447" width="4.28515625" customWidth="1"/>
    <col min="12448" max="12448" width="5.140625" customWidth="1"/>
    <col min="12449" max="12449" width="5.28515625" customWidth="1"/>
    <col min="12450" max="12450" width="4.42578125" customWidth="1"/>
    <col min="12451" max="12451" width="5" customWidth="1"/>
    <col min="12664" max="12664" width="7.140625" customWidth="1"/>
    <col min="12665" max="12665" width="6" customWidth="1"/>
    <col min="12666" max="12666" width="5" bestFit="1" customWidth="1"/>
    <col min="12667" max="12668" width="4.5703125" customWidth="1"/>
    <col min="12669" max="12669" width="4" customWidth="1"/>
    <col min="12670" max="12672" width="4.28515625" customWidth="1"/>
    <col min="12673" max="12674" width="4.5703125" customWidth="1"/>
    <col min="12675" max="12677" width="4.28515625" customWidth="1"/>
    <col min="12678" max="12678" width="4.5703125" customWidth="1"/>
    <col min="12679" max="12679" width="4.7109375" customWidth="1"/>
    <col min="12680" max="12680" width="5" customWidth="1"/>
    <col min="12681" max="12681" width="6.85546875" customWidth="1"/>
    <col min="12682" max="12683" width="4.140625" customWidth="1"/>
    <col min="12684" max="12684" width="4.7109375" customWidth="1"/>
    <col min="12685" max="12685" width="5.140625" customWidth="1"/>
    <col min="12686" max="12686" width="6.140625" customWidth="1"/>
    <col min="12687" max="12687" width="4.28515625" customWidth="1"/>
    <col min="12688" max="12688" width="4.5703125" customWidth="1"/>
    <col min="12689" max="12689" width="4.85546875" customWidth="1"/>
    <col min="12690" max="12690" width="3.85546875" customWidth="1"/>
    <col min="12691" max="12691" width="5.28515625" customWidth="1"/>
    <col min="12692" max="12693" width="4.85546875" customWidth="1"/>
    <col min="12694" max="12695" width="4.5703125" customWidth="1"/>
    <col min="12696" max="12697" width="4.28515625" customWidth="1"/>
    <col min="12698" max="12698" width="6.140625" customWidth="1"/>
    <col min="12699" max="12699" width="4.28515625" customWidth="1"/>
    <col min="12700" max="12700" width="5" bestFit="1" customWidth="1"/>
    <col min="12701" max="12701" width="4.85546875" customWidth="1"/>
    <col min="12702" max="12702" width="3.85546875" customWidth="1"/>
    <col min="12703" max="12703" width="4.28515625" customWidth="1"/>
    <col min="12704" max="12704" width="5.140625" customWidth="1"/>
    <col min="12705" max="12705" width="5.28515625" customWidth="1"/>
    <col min="12706" max="12706" width="4.42578125" customWidth="1"/>
    <col min="12707" max="12707" width="5" customWidth="1"/>
    <col min="12920" max="12920" width="7.140625" customWidth="1"/>
    <col min="12921" max="12921" width="6" customWidth="1"/>
    <col min="12922" max="12922" width="5" bestFit="1" customWidth="1"/>
    <col min="12923" max="12924" width="4.5703125" customWidth="1"/>
    <col min="12925" max="12925" width="4" customWidth="1"/>
    <col min="12926" max="12928" width="4.28515625" customWidth="1"/>
    <col min="12929" max="12930" width="4.5703125" customWidth="1"/>
    <col min="12931" max="12933" width="4.28515625" customWidth="1"/>
    <col min="12934" max="12934" width="4.5703125" customWidth="1"/>
    <col min="12935" max="12935" width="4.7109375" customWidth="1"/>
    <col min="12936" max="12936" width="5" customWidth="1"/>
    <col min="12937" max="12937" width="6.85546875" customWidth="1"/>
    <col min="12938" max="12939" width="4.140625" customWidth="1"/>
    <col min="12940" max="12940" width="4.7109375" customWidth="1"/>
    <col min="12941" max="12941" width="5.140625" customWidth="1"/>
    <col min="12942" max="12942" width="6.140625" customWidth="1"/>
    <col min="12943" max="12943" width="4.28515625" customWidth="1"/>
    <col min="12944" max="12944" width="4.5703125" customWidth="1"/>
    <col min="12945" max="12945" width="4.85546875" customWidth="1"/>
    <col min="12946" max="12946" width="3.85546875" customWidth="1"/>
    <col min="12947" max="12947" width="5.28515625" customWidth="1"/>
    <col min="12948" max="12949" width="4.85546875" customWidth="1"/>
    <col min="12950" max="12951" width="4.5703125" customWidth="1"/>
    <col min="12952" max="12953" width="4.28515625" customWidth="1"/>
    <col min="12954" max="12954" width="6.140625" customWidth="1"/>
    <col min="12955" max="12955" width="4.28515625" customWidth="1"/>
    <col min="12956" max="12956" width="5" bestFit="1" customWidth="1"/>
    <col min="12957" max="12957" width="4.85546875" customWidth="1"/>
    <col min="12958" max="12958" width="3.85546875" customWidth="1"/>
    <col min="12959" max="12959" width="4.28515625" customWidth="1"/>
    <col min="12960" max="12960" width="5.140625" customWidth="1"/>
    <col min="12961" max="12961" width="5.28515625" customWidth="1"/>
    <col min="12962" max="12962" width="4.42578125" customWidth="1"/>
    <col min="12963" max="12963" width="5" customWidth="1"/>
    <col min="13176" max="13176" width="7.140625" customWidth="1"/>
    <col min="13177" max="13177" width="6" customWidth="1"/>
    <col min="13178" max="13178" width="5" bestFit="1" customWidth="1"/>
    <col min="13179" max="13180" width="4.5703125" customWidth="1"/>
    <col min="13181" max="13181" width="4" customWidth="1"/>
    <col min="13182" max="13184" width="4.28515625" customWidth="1"/>
    <col min="13185" max="13186" width="4.5703125" customWidth="1"/>
    <col min="13187" max="13189" width="4.28515625" customWidth="1"/>
    <col min="13190" max="13190" width="4.5703125" customWidth="1"/>
    <col min="13191" max="13191" width="4.7109375" customWidth="1"/>
    <col min="13192" max="13192" width="5" customWidth="1"/>
    <col min="13193" max="13193" width="6.85546875" customWidth="1"/>
    <col min="13194" max="13195" width="4.140625" customWidth="1"/>
    <col min="13196" max="13196" width="4.7109375" customWidth="1"/>
    <col min="13197" max="13197" width="5.140625" customWidth="1"/>
    <col min="13198" max="13198" width="6.140625" customWidth="1"/>
    <col min="13199" max="13199" width="4.28515625" customWidth="1"/>
    <col min="13200" max="13200" width="4.5703125" customWidth="1"/>
    <col min="13201" max="13201" width="4.85546875" customWidth="1"/>
    <col min="13202" max="13202" width="3.85546875" customWidth="1"/>
    <col min="13203" max="13203" width="5.28515625" customWidth="1"/>
    <col min="13204" max="13205" width="4.85546875" customWidth="1"/>
    <col min="13206" max="13207" width="4.5703125" customWidth="1"/>
    <col min="13208" max="13209" width="4.28515625" customWidth="1"/>
    <col min="13210" max="13210" width="6.140625" customWidth="1"/>
    <col min="13211" max="13211" width="4.28515625" customWidth="1"/>
    <col min="13212" max="13212" width="5" bestFit="1" customWidth="1"/>
    <col min="13213" max="13213" width="4.85546875" customWidth="1"/>
    <col min="13214" max="13214" width="3.85546875" customWidth="1"/>
    <col min="13215" max="13215" width="4.28515625" customWidth="1"/>
    <col min="13216" max="13216" width="5.140625" customWidth="1"/>
    <col min="13217" max="13217" width="5.28515625" customWidth="1"/>
    <col min="13218" max="13218" width="4.42578125" customWidth="1"/>
    <col min="13219" max="13219" width="5" customWidth="1"/>
    <col min="13432" max="13432" width="7.140625" customWidth="1"/>
    <col min="13433" max="13433" width="6" customWidth="1"/>
    <col min="13434" max="13434" width="5" bestFit="1" customWidth="1"/>
    <col min="13435" max="13436" width="4.5703125" customWidth="1"/>
    <col min="13437" max="13437" width="4" customWidth="1"/>
    <col min="13438" max="13440" width="4.28515625" customWidth="1"/>
    <col min="13441" max="13442" width="4.5703125" customWidth="1"/>
    <col min="13443" max="13445" width="4.28515625" customWidth="1"/>
    <col min="13446" max="13446" width="4.5703125" customWidth="1"/>
    <col min="13447" max="13447" width="4.7109375" customWidth="1"/>
    <col min="13448" max="13448" width="5" customWidth="1"/>
    <col min="13449" max="13449" width="6.85546875" customWidth="1"/>
    <col min="13450" max="13451" width="4.140625" customWidth="1"/>
    <col min="13452" max="13452" width="4.7109375" customWidth="1"/>
    <col min="13453" max="13453" width="5.140625" customWidth="1"/>
    <col min="13454" max="13454" width="6.140625" customWidth="1"/>
    <col min="13455" max="13455" width="4.28515625" customWidth="1"/>
    <col min="13456" max="13456" width="4.5703125" customWidth="1"/>
    <col min="13457" max="13457" width="4.85546875" customWidth="1"/>
    <col min="13458" max="13458" width="3.85546875" customWidth="1"/>
    <col min="13459" max="13459" width="5.28515625" customWidth="1"/>
    <col min="13460" max="13461" width="4.85546875" customWidth="1"/>
    <col min="13462" max="13463" width="4.5703125" customWidth="1"/>
    <col min="13464" max="13465" width="4.28515625" customWidth="1"/>
    <col min="13466" max="13466" width="6.140625" customWidth="1"/>
    <col min="13467" max="13467" width="4.28515625" customWidth="1"/>
    <col min="13468" max="13468" width="5" bestFit="1" customWidth="1"/>
    <col min="13469" max="13469" width="4.85546875" customWidth="1"/>
    <col min="13470" max="13470" width="3.85546875" customWidth="1"/>
    <col min="13471" max="13471" width="4.28515625" customWidth="1"/>
    <col min="13472" max="13472" width="5.140625" customWidth="1"/>
    <col min="13473" max="13473" width="5.28515625" customWidth="1"/>
    <col min="13474" max="13474" width="4.42578125" customWidth="1"/>
    <col min="13475" max="13475" width="5" customWidth="1"/>
    <col min="13688" max="13688" width="7.140625" customWidth="1"/>
    <col min="13689" max="13689" width="6" customWidth="1"/>
    <col min="13690" max="13690" width="5" bestFit="1" customWidth="1"/>
    <col min="13691" max="13692" width="4.5703125" customWidth="1"/>
    <col min="13693" max="13693" width="4" customWidth="1"/>
    <col min="13694" max="13696" width="4.28515625" customWidth="1"/>
    <col min="13697" max="13698" width="4.5703125" customWidth="1"/>
    <col min="13699" max="13701" width="4.28515625" customWidth="1"/>
    <col min="13702" max="13702" width="4.5703125" customWidth="1"/>
    <col min="13703" max="13703" width="4.7109375" customWidth="1"/>
    <col min="13704" max="13704" width="5" customWidth="1"/>
    <col min="13705" max="13705" width="6.85546875" customWidth="1"/>
    <col min="13706" max="13707" width="4.140625" customWidth="1"/>
    <col min="13708" max="13708" width="4.7109375" customWidth="1"/>
    <col min="13709" max="13709" width="5.140625" customWidth="1"/>
    <col min="13710" max="13710" width="6.140625" customWidth="1"/>
    <col min="13711" max="13711" width="4.28515625" customWidth="1"/>
    <col min="13712" max="13712" width="4.5703125" customWidth="1"/>
    <col min="13713" max="13713" width="4.85546875" customWidth="1"/>
    <col min="13714" max="13714" width="3.85546875" customWidth="1"/>
    <col min="13715" max="13715" width="5.28515625" customWidth="1"/>
    <col min="13716" max="13717" width="4.85546875" customWidth="1"/>
    <col min="13718" max="13719" width="4.5703125" customWidth="1"/>
    <col min="13720" max="13721" width="4.28515625" customWidth="1"/>
    <col min="13722" max="13722" width="6.140625" customWidth="1"/>
    <col min="13723" max="13723" width="4.28515625" customWidth="1"/>
    <col min="13724" max="13724" width="5" bestFit="1" customWidth="1"/>
    <col min="13725" max="13725" width="4.85546875" customWidth="1"/>
    <col min="13726" max="13726" width="3.85546875" customWidth="1"/>
    <col min="13727" max="13727" width="4.28515625" customWidth="1"/>
    <col min="13728" max="13728" width="5.140625" customWidth="1"/>
    <col min="13729" max="13729" width="5.28515625" customWidth="1"/>
    <col min="13730" max="13730" width="4.42578125" customWidth="1"/>
    <col min="13731" max="13731" width="5" customWidth="1"/>
    <col min="13944" max="13944" width="7.140625" customWidth="1"/>
    <col min="13945" max="13945" width="6" customWidth="1"/>
    <col min="13946" max="13946" width="5" bestFit="1" customWidth="1"/>
    <col min="13947" max="13948" width="4.5703125" customWidth="1"/>
    <col min="13949" max="13949" width="4" customWidth="1"/>
    <col min="13950" max="13952" width="4.28515625" customWidth="1"/>
    <col min="13953" max="13954" width="4.5703125" customWidth="1"/>
    <col min="13955" max="13957" width="4.28515625" customWidth="1"/>
    <col min="13958" max="13958" width="4.5703125" customWidth="1"/>
    <col min="13959" max="13959" width="4.7109375" customWidth="1"/>
    <col min="13960" max="13960" width="5" customWidth="1"/>
    <col min="13961" max="13961" width="6.85546875" customWidth="1"/>
    <col min="13962" max="13963" width="4.140625" customWidth="1"/>
    <col min="13964" max="13964" width="4.7109375" customWidth="1"/>
    <col min="13965" max="13965" width="5.140625" customWidth="1"/>
    <col min="13966" max="13966" width="6.140625" customWidth="1"/>
    <col min="13967" max="13967" width="4.28515625" customWidth="1"/>
    <col min="13968" max="13968" width="4.5703125" customWidth="1"/>
    <col min="13969" max="13969" width="4.85546875" customWidth="1"/>
    <col min="13970" max="13970" width="3.85546875" customWidth="1"/>
    <col min="13971" max="13971" width="5.28515625" customWidth="1"/>
    <col min="13972" max="13973" width="4.85546875" customWidth="1"/>
    <col min="13974" max="13975" width="4.5703125" customWidth="1"/>
    <col min="13976" max="13977" width="4.28515625" customWidth="1"/>
    <col min="13978" max="13978" width="6.140625" customWidth="1"/>
    <col min="13979" max="13979" width="4.28515625" customWidth="1"/>
    <col min="13980" max="13980" width="5" bestFit="1" customWidth="1"/>
    <col min="13981" max="13981" width="4.85546875" customWidth="1"/>
    <col min="13982" max="13982" width="3.85546875" customWidth="1"/>
    <col min="13983" max="13983" width="4.28515625" customWidth="1"/>
    <col min="13984" max="13984" width="5.140625" customWidth="1"/>
    <col min="13985" max="13985" width="5.28515625" customWidth="1"/>
    <col min="13986" max="13986" width="4.42578125" customWidth="1"/>
    <col min="13987" max="13987" width="5" customWidth="1"/>
    <col min="14200" max="14200" width="7.140625" customWidth="1"/>
    <col min="14201" max="14201" width="6" customWidth="1"/>
    <col min="14202" max="14202" width="5" bestFit="1" customWidth="1"/>
    <col min="14203" max="14204" width="4.5703125" customWidth="1"/>
    <col min="14205" max="14205" width="4" customWidth="1"/>
    <col min="14206" max="14208" width="4.28515625" customWidth="1"/>
    <col min="14209" max="14210" width="4.5703125" customWidth="1"/>
    <col min="14211" max="14213" width="4.28515625" customWidth="1"/>
    <col min="14214" max="14214" width="4.5703125" customWidth="1"/>
    <col min="14215" max="14215" width="4.7109375" customWidth="1"/>
    <col min="14216" max="14216" width="5" customWidth="1"/>
    <col min="14217" max="14217" width="6.85546875" customWidth="1"/>
    <col min="14218" max="14219" width="4.140625" customWidth="1"/>
    <col min="14220" max="14220" width="4.7109375" customWidth="1"/>
    <col min="14221" max="14221" width="5.140625" customWidth="1"/>
    <col min="14222" max="14222" width="6.140625" customWidth="1"/>
    <col min="14223" max="14223" width="4.28515625" customWidth="1"/>
    <col min="14224" max="14224" width="4.5703125" customWidth="1"/>
    <col min="14225" max="14225" width="4.85546875" customWidth="1"/>
    <col min="14226" max="14226" width="3.85546875" customWidth="1"/>
    <col min="14227" max="14227" width="5.28515625" customWidth="1"/>
    <col min="14228" max="14229" width="4.85546875" customWidth="1"/>
    <col min="14230" max="14231" width="4.5703125" customWidth="1"/>
    <col min="14232" max="14233" width="4.28515625" customWidth="1"/>
    <col min="14234" max="14234" width="6.140625" customWidth="1"/>
    <col min="14235" max="14235" width="4.28515625" customWidth="1"/>
    <col min="14236" max="14236" width="5" bestFit="1" customWidth="1"/>
    <col min="14237" max="14237" width="4.85546875" customWidth="1"/>
    <col min="14238" max="14238" width="3.85546875" customWidth="1"/>
    <col min="14239" max="14239" width="4.28515625" customWidth="1"/>
    <col min="14240" max="14240" width="5.140625" customWidth="1"/>
    <col min="14241" max="14241" width="5.28515625" customWidth="1"/>
    <col min="14242" max="14242" width="4.42578125" customWidth="1"/>
    <col min="14243" max="14243" width="5" customWidth="1"/>
    <col min="14456" max="14456" width="7.140625" customWidth="1"/>
    <col min="14457" max="14457" width="6" customWidth="1"/>
    <col min="14458" max="14458" width="5" bestFit="1" customWidth="1"/>
    <col min="14459" max="14460" width="4.5703125" customWidth="1"/>
    <col min="14461" max="14461" width="4" customWidth="1"/>
    <col min="14462" max="14464" width="4.28515625" customWidth="1"/>
    <col min="14465" max="14466" width="4.5703125" customWidth="1"/>
    <col min="14467" max="14469" width="4.28515625" customWidth="1"/>
    <col min="14470" max="14470" width="4.5703125" customWidth="1"/>
    <col min="14471" max="14471" width="4.7109375" customWidth="1"/>
    <col min="14472" max="14472" width="5" customWidth="1"/>
    <col min="14473" max="14473" width="6.85546875" customWidth="1"/>
    <col min="14474" max="14475" width="4.140625" customWidth="1"/>
    <col min="14476" max="14476" width="4.7109375" customWidth="1"/>
    <col min="14477" max="14477" width="5.140625" customWidth="1"/>
    <col min="14478" max="14478" width="6.140625" customWidth="1"/>
    <col min="14479" max="14479" width="4.28515625" customWidth="1"/>
    <col min="14480" max="14480" width="4.5703125" customWidth="1"/>
    <col min="14481" max="14481" width="4.85546875" customWidth="1"/>
    <col min="14482" max="14482" width="3.85546875" customWidth="1"/>
    <col min="14483" max="14483" width="5.28515625" customWidth="1"/>
    <col min="14484" max="14485" width="4.85546875" customWidth="1"/>
    <col min="14486" max="14487" width="4.5703125" customWidth="1"/>
    <col min="14488" max="14489" width="4.28515625" customWidth="1"/>
    <col min="14490" max="14490" width="6.140625" customWidth="1"/>
    <col min="14491" max="14491" width="4.28515625" customWidth="1"/>
    <col min="14492" max="14492" width="5" bestFit="1" customWidth="1"/>
    <col min="14493" max="14493" width="4.85546875" customWidth="1"/>
    <col min="14494" max="14494" width="3.85546875" customWidth="1"/>
    <col min="14495" max="14495" width="4.28515625" customWidth="1"/>
    <col min="14496" max="14496" width="5.140625" customWidth="1"/>
    <col min="14497" max="14497" width="5.28515625" customWidth="1"/>
    <col min="14498" max="14498" width="4.42578125" customWidth="1"/>
    <col min="14499" max="14499" width="5" customWidth="1"/>
    <col min="14712" max="14712" width="7.140625" customWidth="1"/>
    <col min="14713" max="14713" width="6" customWidth="1"/>
    <col min="14714" max="14714" width="5" bestFit="1" customWidth="1"/>
    <col min="14715" max="14716" width="4.5703125" customWidth="1"/>
    <col min="14717" max="14717" width="4" customWidth="1"/>
    <col min="14718" max="14720" width="4.28515625" customWidth="1"/>
    <col min="14721" max="14722" width="4.5703125" customWidth="1"/>
    <col min="14723" max="14725" width="4.28515625" customWidth="1"/>
    <col min="14726" max="14726" width="4.5703125" customWidth="1"/>
    <col min="14727" max="14727" width="4.7109375" customWidth="1"/>
    <col min="14728" max="14728" width="5" customWidth="1"/>
    <col min="14729" max="14729" width="6.85546875" customWidth="1"/>
    <col min="14730" max="14731" width="4.140625" customWidth="1"/>
    <col min="14732" max="14732" width="4.7109375" customWidth="1"/>
    <col min="14733" max="14733" width="5.140625" customWidth="1"/>
    <col min="14734" max="14734" width="6.140625" customWidth="1"/>
    <col min="14735" max="14735" width="4.28515625" customWidth="1"/>
    <col min="14736" max="14736" width="4.5703125" customWidth="1"/>
    <col min="14737" max="14737" width="4.85546875" customWidth="1"/>
    <col min="14738" max="14738" width="3.85546875" customWidth="1"/>
    <col min="14739" max="14739" width="5.28515625" customWidth="1"/>
    <col min="14740" max="14741" width="4.85546875" customWidth="1"/>
    <col min="14742" max="14743" width="4.5703125" customWidth="1"/>
    <col min="14744" max="14745" width="4.28515625" customWidth="1"/>
    <col min="14746" max="14746" width="6.140625" customWidth="1"/>
    <col min="14747" max="14747" width="4.28515625" customWidth="1"/>
    <col min="14748" max="14748" width="5" bestFit="1" customWidth="1"/>
    <col min="14749" max="14749" width="4.85546875" customWidth="1"/>
    <col min="14750" max="14750" width="3.85546875" customWidth="1"/>
    <col min="14751" max="14751" width="4.28515625" customWidth="1"/>
    <col min="14752" max="14752" width="5.140625" customWidth="1"/>
    <col min="14753" max="14753" width="5.28515625" customWidth="1"/>
    <col min="14754" max="14754" width="4.42578125" customWidth="1"/>
    <col min="14755" max="14755" width="5" customWidth="1"/>
    <col min="14968" max="14968" width="7.140625" customWidth="1"/>
    <col min="14969" max="14969" width="6" customWidth="1"/>
    <col min="14970" max="14970" width="5" bestFit="1" customWidth="1"/>
    <col min="14971" max="14972" width="4.5703125" customWidth="1"/>
    <col min="14973" max="14973" width="4" customWidth="1"/>
    <col min="14974" max="14976" width="4.28515625" customWidth="1"/>
    <col min="14977" max="14978" width="4.5703125" customWidth="1"/>
    <col min="14979" max="14981" width="4.28515625" customWidth="1"/>
    <col min="14982" max="14982" width="4.5703125" customWidth="1"/>
    <col min="14983" max="14983" width="4.7109375" customWidth="1"/>
    <col min="14984" max="14984" width="5" customWidth="1"/>
    <col min="14985" max="14985" width="6.85546875" customWidth="1"/>
    <col min="14986" max="14987" width="4.140625" customWidth="1"/>
    <col min="14988" max="14988" width="4.7109375" customWidth="1"/>
    <col min="14989" max="14989" width="5.140625" customWidth="1"/>
    <col min="14990" max="14990" width="6.140625" customWidth="1"/>
    <col min="14991" max="14991" width="4.28515625" customWidth="1"/>
    <col min="14992" max="14992" width="4.5703125" customWidth="1"/>
    <col min="14993" max="14993" width="4.85546875" customWidth="1"/>
    <col min="14994" max="14994" width="3.85546875" customWidth="1"/>
    <col min="14995" max="14995" width="5.28515625" customWidth="1"/>
    <col min="14996" max="14997" width="4.85546875" customWidth="1"/>
    <col min="14998" max="14999" width="4.5703125" customWidth="1"/>
    <col min="15000" max="15001" width="4.28515625" customWidth="1"/>
    <col min="15002" max="15002" width="6.140625" customWidth="1"/>
    <col min="15003" max="15003" width="4.28515625" customWidth="1"/>
    <col min="15004" max="15004" width="5" bestFit="1" customWidth="1"/>
    <col min="15005" max="15005" width="4.85546875" customWidth="1"/>
    <col min="15006" max="15006" width="3.85546875" customWidth="1"/>
    <col min="15007" max="15007" width="4.28515625" customWidth="1"/>
    <col min="15008" max="15008" width="5.140625" customWidth="1"/>
    <col min="15009" max="15009" width="5.28515625" customWidth="1"/>
    <col min="15010" max="15010" width="4.42578125" customWidth="1"/>
    <col min="15011" max="15011" width="5" customWidth="1"/>
    <col min="15224" max="15224" width="7.140625" customWidth="1"/>
    <col min="15225" max="15225" width="6" customWidth="1"/>
    <col min="15226" max="15226" width="5" bestFit="1" customWidth="1"/>
    <col min="15227" max="15228" width="4.5703125" customWidth="1"/>
    <col min="15229" max="15229" width="4" customWidth="1"/>
    <col min="15230" max="15232" width="4.28515625" customWidth="1"/>
    <col min="15233" max="15234" width="4.5703125" customWidth="1"/>
    <col min="15235" max="15237" width="4.28515625" customWidth="1"/>
    <col min="15238" max="15238" width="4.5703125" customWidth="1"/>
    <col min="15239" max="15239" width="4.7109375" customWidth="1"/>
    <col min="15240" max="15240" width="5" customWidth="1"/>
    <col min="15241" max="15241" width="6.85546875" customWidth="1"/>
    <col min="15242" max="15243" width="4.140625" customWidth="1"/>
    <col min="15244" max="15244" width="4.7109375" customWidth="1"/>
    <col min="15245" max="15245" width="5.140625" customWidth="1"/>
    <col min="15246" max="15246" width="6.140625" customWidth="1"/>
    <col min="15247" max="15247" width="4.28515625" customWidth="1"/>
    <col min="15248" max="15248" width="4.5703125" customWidth="1"/>
    <col min="15249" max="15249" width="4.85546875" customWidth="1"/>
    <col min="15250" max="15250" width="3.85546875" customWidth="1"/>
    <col min="15251" max="15251" width="5.28515625" customWidth="1"/>
    <col min="15252" max="15253" width="4.85546875" customWidth="1"/>
    <col min="15254" max="15255" width="4.5703125" customWidth="1"/>
    <col min="15256" max="15257" width="4.28515625" customWidth="1"/>
    <col min="15258" max="15258" width="6.140625" customWidth="1"/>
    <col min="15259" max="15259" width="4.28515625" customWidth="1"/>
    <col min="15260" max="15260" width="5" bestFit="1" customWidth="1"/>
    <col min="15261" max="15261" width="4.85546875" customWidth="1"/>
    <col min="15262" max="15262" width="3.85546875" customWidth="1"/>
    <col min="15263" max="15263" width="4.28515625" customWidth="1"/>
    <col min="15264" max="15264" width="5.140625" customWidth="1"/>
    <col min="15265" max="15265" width="5.28515625" customWidth="1"/>
    <col min="15266" max="15266" width="4.42578125" customWidth="1"/>
    <col min="15267" max="15267" width="5" customWidth="1"/>
    <col min="15480" max="15480" width="7.140625" customWidth="1"/>
    <col min="15481" max="15481" width="6" customWidth="1"/>
    <col min="15482" max="15482" width="5" bestFit="1" customWidth="1"/>
    <col min="15483" max="15484" width="4.5703125" customWidth="1"/>
    <col min="15485" max="15485" width="4" customWidth="1"/>
    <col min="15486" max="15488" width="4.28515625" customWidth="1"/>
    <col min="15489" max="15490" width="4.5703125" customWidth="1"/>
    <col min="15491" max="15493" width="4.28515625" customWidth="1"/>
    <col min="15494" max="15494" width="4.5703125" customWidth="1"/>
    <col min="15495" max="15495" width="4.7109375" customWidth="1"/>
    <col min="15496" max="15496" width="5" customWidth="1"/>
    <col min="15497" max="15497" width="6.85546875" customWidth="1"/>
    <col min="15498" max="15499" width="4.140625" customWidth="1"/>
    <col min="15500" max="15500" width="4.7109375" customWidth="1"/>
    <col min="15501" max="15501" width="5.140625" customWidth="1"/>
    <col min="15502" max="15502" width="6.140625" customWidth="1"/>
    <col min="15503" max="15503" width="4.28515625" customWidth="1"/>
    <col min="15504" max="15504" width="4.5703125" customWidth="1"/>
    <col min="15505" max="15505" width="4.85546875" customWidth="1"/>
    <col min="15506" max="15506" width="3.85546875" customWidth="1"/>
    <col min="15507" max="15507" width="5.28515625" customWidth="1"/>
    <col min="15508" max="15509" width="4.85546875" customWidth="1"/>
    <col min="15510" max="15511" width="4.5703125" customWidth="1"/>
    <col min="15512" max="15513" width="4.28515625" customWidth="1"/>
    <col min="15514" max="15514" width="6.140625" customWidth="1"/>
    <col min="15515" max="15515" width="4.28515625" customWidth="1"/>
    <col min="15516" max="15516" width="5" bestFit="1" customWidth="1"/>
    <col min="15517" max="15517" width="4.85546875" customWidth="1"/>
    <col min="15518" max="15518" width="3.85546875" customWidth="1"/>
    <col min="15519" max="15519" width="4.28515625" customWidth="1"/>
    <col min="15520" max="15520" width="5.140625" customWidth="1"/>
    <col min="15521" max="15521" width="5.28515625" customWidth="1"/>
    <col min="15522" max="15522" width="4.42578125" customWidth="1"/>
    <col min="15523" max="15523" width="5" customWidth="1"/>
    <col min="15736" max="15736" width="7.140625" customWidth="1"/>
    <col min="15737" max="15737" width="6" customWidth="1"/>
    <col min="15738" max="15738" width="5" bestFit="1" customWidth="1"/>
    <col min="15739" max="15740" width="4.5703125" customWidth="1"/>
    <col min="15741" max="15741" width="4" customWidth="1"/>
    <col min="15742" max="15744" width="4.28515625" customWidth="1"/>
    <col min="15745" max="15746" width="4.5703125" customWidth="1"/>
    <col min="15747" max="15749" width="4.28515625" customWidth="1"/>
    <col min="15750" max="15750" width="4.5703125" customWidth="1"/>
    <col min="15751" max="15751" width="4.7109375" customWidth="1"/>
    <col min="15752" max="15752" width="5" customWidth="1"/>
    <col min="15753" max="15753" width="6.85546875" customWidth="1"/>
    <col min="15754" max="15755" width="4.140625" customWidth="1"/>
    <col min="15756" max="15756" width="4.7109375" customWidth="1"/>
    <col min="15757" max="15757" width="5.140625" customWidth="1"/>
    <col min="15758" max="15758" width="6.140625" customWidth="1"/>
    <col min="15759" max="15759" width="4.28515625" customWidth="1"/>
    <col min="15760" max="15760" width="4.5703125" customWidth="1"/>
    <col min="15761" max="15761" width="4.85546875" customWidth="1"/>
    <col min="15762" max="15762" width="3.85546875" customWidth="1"/>
    <col min="15763" max="15763" width="5.28515625" customWidth="1"/>
    <col min="15764" max="15765" width="4.85546875" customWidth="1"/>
    <col min="15766" max="15767" width="4.5703125" customWidth="1"/>
    <col min="15768" max="15769" width="4.28515625" customWidth="1"/>
    <col min="15770" max="15770" width="6.140625" customWidth="1"/>
    <col min="15771" max="15771" width="4.28515625" customWidth="1"/>
    <col min="15772" max="15772" width="5" bestFit="1" customWidth="1"/>
    <col min="15773" max="15773" width="4.85546875" customWidth="1"/>
    <col min="15774" max="15774" width="3.85546875" customWidth="1"/>
    <col min="15775" max="15775" width="4.28515625" customWidth="1"/>
    <col min="15776" max="15776" width="5.140625" customWidth="1"/>
    <col min="15777" max="15777" width="5.28515625" customWidth="1"/>
    <col min="15778" max="15778" width="4.42578125" customWidth="1"/>
    <col min="15779" max="15779" width="5" customWidth="1"/>
    <col min="15780" max="16384" width="9.140625" style="1"/>
  </cols>
  <sheetData>
    <row r="2" spans="1:180" x14ac:dyDescent="0.25">
      <c r="B2" s="1" t="s">
        <v>0</v>
      </c>
    </row>
    <row r="4" spans="1:180" x14ac:dyDescent="0.25">
      <c r="AH4" s="3"/>
      <c r="AI4" s="3"/>
      <c r="AJ4" s="3"/>
      <c r="AK4" s="3"/>
    </row>
    <row r="7" spans="1:180" x14ac:dyDescent="0.25">
      <c r="A7" s="115" t="s">
        <v>72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</row>
    <row r="8" spans="1:180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5"/>
      <c r="K8" s="5"/>
      <c r="L8" s="5"/>
      <c r="M8" s="5"/>
      <c r="N8" s="5"/>
      <c r="O8" s="5"/>
      <c r="P8" s="5"/>
      <c r="Q8" s="5"/>
      <c r="R8" s="6"/>
      <c r="S8" s="4"/>
      <c r="T8" s="4"/>
      <c r="U8" s="4"/>
      <c r="V8" s="4"/>
      <c r="W8" s="4"/>
      <c r="X8" s="5"/>
      <c r="Y8" s="5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</row>
    <row r="9" spans="1:180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8"/>
      <c r="AW9" s="119" t="s">
        <v>3</v>
      </c>
      <c r="AX9" s="120"/>
    </row>
    <row r="10" spans="1:180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6"/>
      <c r="S10" s="125" t="s">
        <v>5</v>
      </c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6"/>
      <c r="AV10" s="127" t="s">
        <v>7</v>
      </c>
      <c r="AW10" s="121"/>
      <c r="AX10" s="122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</row>
    <row r="11" spans="1:180" s="14" customFormat="1" x14ac:dyDescent="0.25">
      <c r="A11" s="7" t="s">
        <v>8</v>
      </c>
      <c r="B11" s="8" t="s">
        <v>9</v>
      </c>
      <c r="C11" s="86" t="s">
        <v>73</v>
      </c>
      <c r="D11" s="86" t="s">
        <v>16</v>
      </c>
      <c r="E11" s="86" t="s">
        <v>22</v>
      </c>
      <c r="F11" s="85" t="s">
        <v>15</v>
      </c>
      <c r="G11" s="85" t="s">
        <v>61</v>
      </c>
      <c r="H11" s="85" t="s">
        <v>63</v>
      </c>
      <c r="I11" s="85" t="s">
        <v>12</v>
      </c>
      <c r="J11" s="86" t="s">
        <v>13</v>
      </c>
      <c r="K11" s="85" t="s">
        <v>14</v>
      </c>
      <c r="L11" s="86" t="s">
        <v>17</v>
      </c>
      <c r="M11" s="85" t="s">
        <v>18</v>
      </c>
      <c r="N11" s="85" t="s">
        <v>71</v>
      </c>
      <c r="O11" s="85" t="s">
        <v>19</v>
      </c>
      <c r="P11" s="86" t="s">
        <v>20</v>
      </c>
      <c r="Q11" s="86" t="s">
        <v>20</v>
      </c>
      <c r="R11" s="87" t="s">
        <v>21</v>
      </c>
      <c r="S11" s="86" t="s">
        <v>10</v>
      </c>
      <c r="T11" s="85" t="s">
        <v>61</v>
      </c>
      <c r="U11" s="85" t="s">
        <v>73</v>
      </c>
      <c r="V11" s="86" t="s">
        <v>12</v>
      </c>
      <c r="W11" s="86" t="s">
        <v>74</v>
      </c>
      <c r="X11" s="85" t="s">
        <v>18</v>
      </c>
      <c r="Y11" s="86" t="s">
        <v>13</v>
      </c>
      <c r="Z11" s="85" t="s">
        <v>14</v>
      </c>
      <c r="AA11" s="85" t="s">
        <v>17</v>
      </c>
      <c r="AB11" s="85" t="s">
        <v>17</v>
      </c>
      <c r="AC11" s="86" t="s">
        <v>16</v>
      </c>
      <c r="AD11" s="86" t="s">
        <v>22</v>
      </c>
      <c r="AE11" s="86" t="s">
        <v>22</v>
      </c>
      <c r="AF11" s="85" t="s">
        <v>19</v>
      </c>
      <c r="AG11" s="88" t="s">
        <v>21</v>
      </c>
      <c r="AH11" s="86" t="s">
        <v>16</v>
      </c>
      <c r="AI11" s="85" t="s">
        <v>60</v>
      </c>
      <c r="AJ11" s="85" t="s">
        <v>13</v>
      </c>
      <c r="AK11" s="85" t="s">
        <v>15</v>
      </c>
      <c r="AL11" s="85" t="s">
        <v>14</v>
      </c>
      <c r="AM11" s="86" t="s">
        <v>12</v>
      </c>
      <c r="AN11" s="86" t="s">
        <v>12</v>
      </c>
      <c r="AO11" s="86" t="s">
        <v>20</v>
      </c>
      <c r="AP11" s="86" t="s">
        <v>20</v>
      </c>
      <c r="AQ11" s="86" t="s">
        <v>22</v>
      </c>
      <c r="AR11" s="86" t="s">
        <v>22</v>
      </c>
      <c r="AS11" s="85" t="s">
        <v>17</v>
      </c>
      <c r="AT11" s="85" t="s">
        <v>65</v>
      </c>
      <c r="AU11" s="12" t="s">
        <v>21</v>
      </c>
      <c r="AV11" s="128"/>
      <c r="AW11" s="13" t="s">
        <v>24</v>
      </c>
      <c r="AX11" s="8" t="s">
        <v>25</v>
      </c>
      <c r="AY11" s="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</row>
    <row r="12" spans="1:180" x14ac:dyDescent="0.25">
      <c r="A12" s="15" t="s">
        <v>26</v>
      </c>
      <c r="B12" s="16" t="s">
        <v>27</v>
      </c>
      <c r="C12" s="17">
        <v>-10</v>
      </c>
      <c r="D12" s="17">
        <v>0</v>
      </c>
      <c r="E12" s="17">
        <v>24</v>
      </c>
      <c r="F12" s="17">
        <v>0</v>
      </c>
      <c r="G12" s="17">
        <v>-2</v>
      </c>
      <c r="H12" s="17">
        <v>-2</v>
      </c>
      <c r="I12" s="17">
        <v>-60</v>
      </c>
      <c r="J12" s="17">
        <v>-25</v>
      </c>
      <c r="K12" s="17">
        <v>-34</v>
      </c>
      <c r="L12" s="17">
        <v>-59</v>
      </c>
      <c r="M12" s="17">
        <v>-30</v>
      </c>
      <c r="N12" s="17">
        <v>85</v>
      </c>
      <c r="O12" s="17">
        <v>-5</v>
      </c>
      <c r="P12" s="17">
        <v>20</v>
      </c>
      <c r="Q12" s="17">
        <v>-51</v>
      </c>
      <c r="R12" s="18">
        <f t="shared" ref="R12:R35" si="0">SUM(C12:Q12)</f>
        <v>-149</v>
      </c>
      <c r="S12" s="17">
        <v>10</v>
      </c>
      <c r="T12" s="17">
        <v>-18</v>
      </c>
      <c r="U12" s="17">
        <v>0</v>
      </c>
      <c r="V12" s="17">
        <v>35</v>
      </c>
      <c r="W12" s="17">
        <v>85</v>
      </c>
      <c r="X12" s="17">
        <v>-30</v>
      </c>
      <c r="Y12" s="17">
        <v>-15</v>
      </c>
      <c r="Z12" s="17">
        <v>-43</v>
      </c>
      <c r="AA12" s="17">
        <v>91</v>
      </c>
      <c r="AB12" s="17">
        <v>-22</v>
      </c>
      <c r="AC12" s="17">
        <v>-39</v>
      </c>
      <c r="AD12" s="17">
        <v>2</v>
      </c>
      <c r="AE12" s="17">
        <v>0</v>
      </c>
      <c r="AF12" s="17">
        <v>-2</v>
      </c>
      <c r="AG12" s="19">
        <f t="shared" ref="AG12:AG35" si="1">SUM(S12:AF12)</f>
        <v>54</v>
      </c>
      <c r="AH12" s="17">
        <v>20</v>
      </c>
      <c r="AI12" s="17">
        <v>10</v>
      </c>
      <c r="AJ12" s="17">
        <v>40</v>
      </c>
      <c r="AK12" s="17">
        <v>0</v>
      </c>
      <c r="AL12" s="17">
        <v>20</v>
      </c>
      <c r="AM12" s="17">
        <v>25</v>
      </c>
      <c r="AN12" s="17">
        <v>0</v>
      </c>
      <c r="AO12" s="17">
        <v>36</v>
      </c>
      <c r="AP12" s="17">
        <v>0</v>
      </c>
      <c r="AQ12" s="17">
        <v>0</v>
      </c>
      <c r="AR12" s="17">
        <v>0</v>
      </c>
      <c r="AS12" s="17">
        <v>42</v>
      </c>
      <c r="AT12" s="17">
        <v>7</v>
      </c>
      <c r="AU12" s="20">
        <f t="shared" ref="AU12:AU35" si="2">SUM(AH12:AT12)</f>
        <v>200</v>
      </c>
      <c r="AV12" s="21">
        <f t="shared" ref="AV12:AV35" si="3">SUM(R12,AG12,AU12)</f>
        <v>105</v>
      </c>
      <c r="AW12" s="22">
        <v>0</v>
      </c>
      <c r="AX12" s="23">
        <f t="shared" ref="AX12:AX35" si="4">SUM(R12+AG12+AU12+AW12)</f>
        <v>105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</row>
    <row r="13" spans="1:180" x14ac:dyDescent="0.25">
      <c r="A13" s="25" t="s">
        <v>28</v>
      </c>
      <c r="B13" s="16" t="s">
        <v>27</v>
      </c>
      <c r="C13" s="17">
        <v>-10</v>
      </c>
      <c r="D13" s="17">
        <v>0</v>
      </c>
      <c r="E13" s="17">
        <v>24</v>
      </c>
      <c r="F13" s="17">
        <v>0</v>
      </c>
      <c r="G13" s="17">
        <v>-2</v>
      </c>
      <c r="H13" s="17">
        <v>-2</v>
      </c>
      <c r="I13" s="17">
        <v>-25</v>
      </c>
      <c r="J13" s="17">
        <v>-40</v>
      </c>
      <c r="K13" s="17">
        <v>-34</v>
      </c>
      <c r="L13" s="17">
        <v>-59</v>
      </c>
      <c r="M13" s="17">
        <v>-30</v>
      </c>
      <c r="N13" s="17">
        <v>85</v>
      </c>
      <c r="O13" s="17">
        <v>-5</v>
      </c>
      <c r="P13" s="17">
        <v>20</v>
      </c>
      <c r="Q13" s="17">
        <v>-51</v>
      </c>
      <c r="R13" s="18">
        <f t="shared" si="0"/>
        <v>-129</v>
      </c>
      <c r="S13" s="17">
        <v>10</v>
      </c>
      <c r="T13" s="17">
        <v>-18</v>
      </c>
      <c r="U13" s="17">
        <v>0</v>
      </c>
      <c r="V13" s="17">
        <v>0</v>
      </c>
      <c r="W13" s="17">
        <v>85</v>
      </c>
      <c r="X13" s="17">
        <v>-30</v>
      </c>
      <c r="Y13" s="17">
        <v>0</v>
      </c>
      <c r="Z13" s="17">
        <v>-43</v>
      </c>
      <c r="AA13" s="17">
        <v>91</v>
      </c>
      <c r="AB13" s="17">
        <v>-22</v>
      </c>
      <c r="AC13" s="17">
        <v>-39</v>
      </c>
      <c r="AD13" s="17">
        <v>2</v>
      </c>
      <c r="AE13" s="17">
        <v>0</v>
      </c>
      <c r="AF13" s="17">
        <v>-2</v>
      </c>
      <c r="AG13" s="26">
        <f t="shared" si="1"/>
        <v>34</v>
      </c>
      <c r="AH13" s="17">
        <v>20</v>
      </c>
      <c r="AI13" s="17">
        <v>10</v>
      </c>
      <c r="AJ13" s="17">
        <v>40</v>
      </c>
      <c r="AK13" s="17">
        <v>0</v>
      </c>
      <c r="AL13" s="17">
        <v>20</v>
      </c>
      <c r="AM13" s="17">
        <v>25</v>
      </c>
      <c r="AN13" s="17">
        <v>0</v>
      </c>
      <c r="AO13" s="17">
        <v>36</v>
      </c>
      <c r="AP13" s="17">
        <v>0</v>
      </c>
      <c r="AQ13" s="17">
        <v>0</v>
      </c>
      <c r="AR13" s="17">
        <v>0</v>
      </c>
      <c r="AS13" s="17">
        <v>42</v>
      </c>
      <c r="AT13" s="17">
        <v>7</v>
      </c>
      <c r="AU13" s="20">
        <f t="shared" si="2"/>
        <v>200</v>
      </c>
      <c r="AV13" s="21">
        <f t="shared" si="3"/>
        <v>105</v>
      </c>
      <c r="AW13" s="22">
        <v>0</v>
      </c>
      <c r="AX13" s="27">
        <f t="shared" si="4"/>
        <v>105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</row>
    <row r="14" spans="1:180" x14ac:dyDescent="0.25">
      <c r="A14" s="25" t="s">
        <v>29</v>
      </c>
      <c r="B14" s="16" t="s">
        <v>27</v>
      </c>
      <c r="C14" s="17">
        <v>-10</v>
      </c>
      <c r="D14" s="17">
        <v>0</v>
      </c>
      <c r="E14" s="17">
        <v>24</v>
      </c>
      <c r="F14" s="17">
        <v>0</v>
      </c>
      <c r="G14" s="17">
        <v>-2</v>
      </c>
      <c r="H14" s="17">
        <v>-2</v>
      </c>
      <c r="I14" s="17">
        <v>-25</v>
      </c>
      <c r="J14" s="17">
        <v>-40</v>
      </c>
      <c r="K14" s="17">
        <v>-34</v>
      </c>
      <c r="L14" s="17">
        <v>-32</v>
      </c>
      <c r="M14" s="17">
        <v>-30</v>
      </c>
      <c r="N14" s="17">
        <v>85</v>
      </c>
      <c r="O14" s="17">
        <v>-7</v>
      </c>
      <c r="P14" s="17">
        <v>20</v>
      </c>
      <c r="Q14" s="17">
        <v>-51</v>
      </c>
      <c r="R14" s="18">
        <f t="shared" si="0"/>
        <v>-104</v>
      </c>
      <c r="S14" s="17">
        <v>10</v>
      </c>
      <c r="T14" s="17">
        <v>-18</v>
      </c>
      <c r="U14" s="17">
        <v>0</v>
      </c>
      <c r="V14" s="17">
        <v>0</v>
      </c>
      <c r="W14" s="17">
        <v>85</v>
      </c>
      <c r="X14" s="17">
        <v>-30</v>
      </c>
      <c r="Y14" s="17">
        <v>0</v>
      </c>
      <c r="Z14" s="17">
        <v>-43</v>
      </c>
      <c r="AA14" s="17">
        <v>66</v>
      </c>
      <c r="AB14" s="17">
        <v>-22</v>
      </c>
      <c r="AC14" s="17">
        <v>-39</v>
      </c>
      <c r="AD14" s="17">
        <v>2</v>
      </c>
      <c r="AE14" s="17">
        <v>0</v>
      </c>
      <c r="AF14" s="17">
        <v>-2</v>
      </c>
      <c r="AG14" s="26">
        <f t="shared" si="1"/>
        <v>9</v>
      </c>
      <c r="AH14" s="17">
        <v>20</v>
      </c>
      <c r="AI14" s="17">
        <v>10</v>
      </c>
      <c r="AJ14" s="17">
        <v>40</v>
      </c>
      <c r="AK14" s="17">
        <v>0</v>
      </c>
      <c r="AL14" s="17">
        <v>20</v>
      </c>
      <c r="AM14" s="17">
        <v>25</v>
      </c>
      <c r="AN14" s="17">
        <v>0</v>
      </c>
      <c r="AO14" s="17">
        <v>36</v>
      </c>
      <c r="AP14" s="17">
        <v>0</v>
      </c>
      <c r="AQ14" s="17">
        <v>0</v>
      </c>
      <c r="AR14" s="17">
        <v>0</v>
      </c>
      <c r="AS14" s="17">
        <v>40</v>
      </c>
      <c r="AT14" s="17">
        <v>9</v>
      </c>
      <c r="AU14" s="20">
        <f t="shared" si="2"/>
        <v>200</v>
      </c>
      <c r="AV14" s="21">
        <f t="shared" si="3"/>
        <v>105</v>
      </c>
      <c r="AW14" s="22">
        <v>0</v>
      </c>
      <c r="AX14" s="27">
        <f t="shared" si="4"/>
        <v>105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</row>
    <row r="15" spans="1:180" x14ac:dyDescent="0.25">
      <c r="A15" s="25" t="s">
        <v>30</v>
      </c>
      <c r="B15" s="16" t="s">
        <v>27</v>
      </c>
      <c r="C15" s="17">
        <v>-10</v>
      </c>
      <c r="D15" s="17">
        <v>0</v>
      </c>
      <c r="E15" s="17">
        <v>24</v>
      </c>
      <c r="F15" s="17">
        <v>0</v>
      </c>
      <c r="G15" s="17">
        <v>-2</v>
      </c>
      <c r="H15" s="17">
        <v>-2</v>
      </c>
      <c r="I15" s="17">
        <v>-10</v>
      </c>
      <c r="J15" s="17">
        <v>-40</v>
      </c>
      <c r="K15" s="17">
        <v>-34</v>
      </c>
      <c r="L15" s="17">
        <v>-60</v>
      </c>
      <c r="M15" s="17">
        <v>-30</v>
      </c>
      <c r="N15" s="17">
        <v>85</v>
      </c>
      <c r="O15" s="17">
        <v>-5</v>
      </c>
      <c r="P15" s="17">
        <v>20</v>
      </c>
      <c r="Q15" s="17">
        <v>-51</v>
      </c>
      <c r="R15" s="18">
        <f t="shared" si="0"/>
        <v>-115</v>
      </c>
      <c r="S15" s="17">
        <v>10</v>
      </c>
      <c r="T15" s="17">
        <v>-18</v>
      </c>
      <c r="U15" s="17">
        <v>0</v>
      </c>
      <c r="V15" s="17">
        <v>0</v>
      </c>
      <c r="W15" s="17">
        <v>85</v>
      </c>
      <c r="X15" s="17">
        <v>-30</v>
      </c>
      <c r="Y15" s="17">
        <v>0</v>
      </c>
      <c r="Z15" s="17">
        <v>-43</v>
      </c>
      <c r="AA15" s="17">
        <v>77</v>
      </c>
      <c r="AB15" s="17">
        <v>-22</v>
      </c>
      <c r="AC15" s="17">
        <v>-39</v>
      </c>
      <c r="AD15" s="17">
        <v>2</v>
      </c>
      <c r="AE15" s="17">
        <v>0</v>
      </c>
      <c r="AF15" s="17">
        <v>-2</v>
      </c>
      <c r="AG15" s="26">
        <f t="shared" si="1"/>
        <v>20</v>
      </c>
      <c r="AH15" s="17">
        <v>20</v>
      </c>
      <c r="AI15" s="17">
        <v>10</v>
      </c>
      <c r="AJ15" s="17">
        <v>40</v>
      </c>
      <c r="AK15" s="17">
        <v>0</v>
      </c>
      <c r="AL15" s="17">
        <v>20</v>
      </c>
      <c r="AM15" s="17">
        <v>10</v>
      </c>
      <c r="AN15" s="17">
        <v>0</v>
      </c>
      <c r="AO15" s="17">
        <v>36</v>
      </c>
      <c r="AP15" s="17">
        <v>0</v>
      </c>
      <c r="AQ15" s="17">
        <v>0</v>
      </c>
      <c r="AR15" s="17">
        <v>0</v>
      </c>
      <c r="AS15" s="17">
        <v>57</v>
      </c>
      <c r="AT15" s="17">
        <v>7</v>
      </c>
      <c r="AU15" s="20">
        <f t="shared" si="2"/>
        <v>200</v>
      </c>
      <c r="AV15" s="21">
        <f t="shared" si="3"/>
        <v>105</v>
      </c>
      <c r="AW15" s="22">
        <v>0</v>
      </c>
      <c r="AX15" s="27">
        <f t="shared" si="4"/>
        <v>105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</row>
    <row r="16" spans="1:180" x14ac:dyDescent="0.25">
      <c r="A16" s="25" t="s">
        <v>31</v>
      </c>
      <c r="B16" s="16" t="s">
        <v>27</v>
      </c>
      <c r="C16" s="17">
        <v>-10</v>
      </c>
      <c r="D16" s="17">
        <v>0</v>
      </c>
      <c r="E16" s="17">
        <v>24</v>
      </c>
      <c r="F16" s="17">
        <v>0</v>
      </c>
      <c r="G16" s="17">
        <v>-2</v>
      </c>
      <c r="H16" s="17">
        <v>-2</v>
      </c>
      <c r="I16" s="17">
        <v>0</v>
      </c>
      <c r="J16" s="17">
        <v>-40</v>
      </c>
      <c r="K16" s="17">
        <v>-34</v>
      </c>
      <c r="L16" s="17">
        <v>-54</v>
      </c>
      <c r="M16" s="17">
        <v>-30</v>
      </c>
      <c r="N16" s="17">
        <v>85</v>
      </c>
      <c r="O16" s="17">
        <v>-12</v>
      </c>
      <c r="P16" s="17">
        <v>20</v>
      </c>
      <c r="Q16" s="17">
        <v>-51</v>
      </c>
      <c r="R16" s="18">
        <f t="shared" si="0"/>
        <v>-106</v>
      </c>
      <c r="S16" s="17">
        <v>10</v>
      </c>
      <c r="T16" s="17">
        <v>-18</v>
      </c>
      <c r="U16" s="17">
        <v>0</v>
      </c>
      <c r="V16" s="17">
        <v>0</v>
      </c>
      <c r="W16" s="17">
        <v>85</v>
      </c>
      <c r="X16" s="17">
        <v>-30</v>
      </c>
      <c r="Y16" s="17">
        <v>0</v>
      </c>
      <c r="Z16" s="17">
        <v>-43</v>
      </c>
      <c r="AA16" s="17">
        <v>68</v>
      </c>
      <c r="AB16" s="17">
        <v>-22</v>
      </c>
      <c r="AC16" s="17">
        <v>-39</v>
      </c>
      <c r="AD16" s="17">
        <v>2</v>
      </c>
      <c r="AE16" s="17">
        <v>0</v>
      </c>
      <c r="AF16" s="17">
        <v>-2</v>
      </c>
      <c r="AG16" s="26">
        <f t="shared" si="1"/>
        <v>11</v>
      </c>
      <c r="AH16" s="17">
        <v>20</v>
      </c>
      <c r="AI16" s="17">
        <v>10</v>
      </c>
      <c r="AJ16" s="17">
        <v>40</v>
      </c>
      <c r="AK16" s="17">
        <v>0</v>
      </c>
      <c r="AL16" s="17">
        <v>20</v>
      </c>
      <c r="AM16" s="17">
        <v>0</v>
      </c>
      <c r="AN16" s="17">
        <v>0</v>
      </c>
      <c r="AO16" s="17">
        <v>36</v>
      </c>
      <c r="AP16" s="17">
        <v>0</v>
      </c>
      <c r="AQ16" s="17">
        <v>0</v>
      </c>
      <c r="AR16" s="17">
        <v>0</v>
      </c>
      <c r="AS16" s="17">
        <v>60</v>
      </c>
      <c r="AT16" s="17">
        <v>14</v>
      </c>
      <c r="AU16" s="20">
        <f t="shared" si="2"/>
        <v>200</v>
      </c>
      <c r="AV16" s="21">
        <f t="shared" si="3"/>
        <v>105</v>
      </c>
      <c r="AW16" s="22">
        <v>0</v>
      </c>
      <c r="AX16" s="27">
        <f t="shared" si="4"/>
        <v>105</v>
      </c>
      <c r="AZ16"/>
      <c r="BA16"/>
      <c r="BB16"/>
      <c r="BD16"/>
      <c r="BE16"/>
      <c r="BF16"/>
      <c r="BI16"/>
      <c r="BJ16"/>
    </row>
    <row r="17" spans="1:62" x14ac:dyDescent="0.25">
      <c r="A17" s="25" t="s">
        <v>32</v>
      </c>
      <c r="B17" s="16" t="s">
        <v>27</v>
      </c>
      <c r="C17" s="17">
        <v>-10</v>
      </c>
      <c r="D17" s="17">
        <v>0</v>
      </c>
      <c r="E17" s="17">
        <v>23</v>
      </c>
      <c r="F17" s="17">
        <v>0</v>
      </c>
      <c r="G17" s="17">
        <v>-2</v>
      </c>
      <c r="H17" s="17">
        <v>-2</v>
      </c>
      <c r="I17" s="17">
        <v>0</v>
      </c>
      <c r="J17" s="17">
        <v>-40</v>
      </c>
      <c r="K17" s="17">
        <v>-34</v>
      </c>
      <c r="L17" s="17">
        <v>-60</v>
      </c>
      <c r="M17" s="17">
        <v>-30</v>
      </c>
      <c r="N17" s="17">
        <v>85</v>
      </c>
      <c r="O17" s="17">
        <v>-13</v>
      </c>
      <c r="P17" s="17">
        <v>20</v>
      </c>
      <c r="Q17" s="17">
        <v>-51</v>
      </c>
      <c r="R17" s="18">
        <f t="shared" si="0"/>
        <v>-114</v>
      </c>
      <c r="S17" s="17">
        <v>10</v>
      </c>
      <c r="T17" s="17">
        <v>-18</v>
      </c>
      <c r="U17" s="17">
        <v>0</v>
      </c>
      <c r="V17" s="17">
        <v>0</v>
      </c>
      <c r="W17" s="17">
        <v>85</v>
      </c>
      <c r="X17" s="17">
        <v>-30</v>
      </c>
      <c r="Y17" s="17">
        <v>0</v>
      </c>
      <c r="Z17" s="17">
        <v>-43</v>
      </c>
      <c r="AA17" s="17">
        <v>75</v>
      </c>
      <c r="AB17" s="17">
        <v>-22</v>
      </c>
      <c r="AC17" s="17">
        <v>-39</v>
      </c>
      <c r="AD17" s="17">
        <v>3</v>
      </c>
      <c r="AE17" s="17">
        <v>0</v>
      </c>
      <c r="AF17" s="17">
        <v>-2</v>
      </c>
      <c r="AG17" s="26">
        <f t="shared" si="1"/>
        <v>19</v>
      </c>
      <c r="AH17" s="17">
        <v>20</v>
      </c>
      <c r="AI17" s="17">
        <v>10</v>
      </c>
      <c r="AJ17" s="17">
        <v>40</v>
      </c>
      <c r="AK17" s="17">
        <v>0</v>
      </c>
      <c r="AL17" s="17">
        <v>20</v>
      </c>
      <c r="AM17" s="17">
        <v>0</v>
      </c>
      <c r="AN17" s="17">
        <v>0</v>
      </c>
      <c r="AO17" s="17">
        <v>36</v>
      </c>
      <c r="AP17" s="17">
        <v>0</v>
      </c>
      <c r="AQ17" s="17">
        <v>0</v>
      </c>
      <c r="AR17" s="17">
        <v>0</v>
      </c>
      <c r="AS17" s="17">
        <v>59</v>
      </c>
      <c r="AT17" s="17">
        <v>15</v>
      </c>
      <c r="AU17" s="20">
        <f t="shared" si="2"/>
        <v>200</v>
      </c>
      <c r="AV17" s="21">
        <f t="shared" si="3"/>
        <v>105</v>
      </c>
      <c r="AW17" s="22">
        <v>0</v>
      </c>
      <c r="AX17" s="27">
        <f t="shared" si="4"/>
        <v>105</v>
      </c>
      <c r="AZ17"/>
      <c r="BA17"/>
      <c r="BB17"/>
      <c r="BD17"/>
      <c r="BE17"/>
      <c r="BF17"/>
      <c r="BI17"/>
      <c r="BJ17"/>
    </row>
    <row r="18" spans="1:62" x14ac:dyDescent="0.25">
      <c r="A18" s="15" t="s">
        <v>33</v>
      </c>
      <c r="B18" s="16" t="s">
        <v>34</v>
      </c>
      <c r="C18" s="17">
        <v>-10</v>
      </c>
      <c r="D18" s="17">
        <v>0</v>
      </c>
      <c r="E18" s="17">
        <v>46</v>
      </c>
      <c r="F18" s="17">
        <v>0</v>
      </c>
      <c r="G18" s="17">
        <v>-2</v>
      </c>
      <c r="H18" s="17">
        <v>-2</v>
      </c>
      <c r="I18" s="17">
        <v>-30</v>
      </c>
      <c r="J18" s="17">
        <v>-25</v>
      </c>
      <c r="K18" s="17">
        <v>-34</v>
      </c>
      <c r="L18" s="17">
        <v>-27</v>
      </c>
      <c r="M18" s="17">
        <v>-30</v>
      </c>
      <c r="N18" s="17">
        <v>85</v>
      </c>
      <c r="O18" s="17">
        <v>-13</v>
      </c>
      <c r="P18" s="17">
        <v>20</v>
      </c>
      <c r="Q18" s="17">
        <v>-50</v>
      </c>
      <c r="R18" s="19">
        <f t="shared" si="0"/>
        <v>-72</v>
      </c>
      <c r="S18" s="17">
        <v>62</v>
      </c>
      <c r="T18" s="17">
        <v>-18</v>
      </c>
      <c r="U18" s="17">
        <v>0</v>
      </c>
      <c r="V18" s="17">
        <v>30</v>
      </c>
      <c r="W18" s="17">
        <v>85</v>
      </c>
      <c r="X18" s="17">
        <v>-30</v>
      </c>
      <c r="Y18" s="17">
        <v>-15</v>
      </c>
      <c r="Z18" s="17">
        <v>-43</v>
      </c>
      <c r="AA18" s="17">
        <v>49</v>
      </c>
      <c r="AB18" s="17">
        <v>-22</v>
      </c>
      <c r="AC18" s="17">
        <v>-33</v>
      </c>
      <c r="AD18" s="17">
        <v>3</v>
      </c>
      <c r="AE18" s="17">
        <v>0</v>
      </c>
      <c r="AF18" s="17">
        <v>-2</v>
      </c>
      <c r="AG18" s="26">
        <f t="shared" si="1"/>
        <v>66</v>
      </c>
      <c r="AH18" s="17">
        <v>20</v>
      </c>
      <c r="AI18" s="17">
        <v>10</v>
      </c>
      <c r="AJ18" s="17">
        <v>40</v>
      </c>
      <c r="AK18" s="17">
        <v>0</v>
      </c>
      <c r="AL18" s="17">
        <v>20</v>
      </c>
      <c r="AM18" s="17">
        <v>0</v>
      </c>
      <c r="AN18" s="17">
        <v>0</v>
      </c>
      <c r="AO18" s="17">
        <v>66</v>
      </c>
      <c r="AP18" s="17">
        <v>0</v>
      </c>
      <c r="AQ18" s="17">
        <v>9</v>
      </c>
      <c r="AR18" s="17">
        <v>0</v>
      </c>
      <c r="AS18" s="17">
        <v>20</v>
      </c>
      <c r="AT18" s="17">
        <v>15</v>
      </c>
      <c r="AU18" s="20">
        <f t="shared" si="2"/>
        <v>200</v>
      </c>
      <c r="AV18" s="21">
        <f t="shared" si="3"/>
        <v>194</v>
      </c>
      <c r="AW18" s="22">
        <v>0</v>
      </c>
      <c r="AX18" s="27">
        <f t="shared" si="4"/>
        <v>194</v>
      </c>
      <c r="AZ18"/>
      <c r="BA18"/>
      <c r="BB18"/>
      <c r="BD18"/>
      <c r="BE18"/>
      <c r="BF18"/>
      <c r="BI18"/>
      <c r="BJ18"/>
    </row>
    <row r="19" spans="1:62" x14ac:dyDescent="0.25">
      <c r="A19" s="25" t="s">
        <v>35</v>
      </c>
      <c r="B19" s="16" t="s">
        <v>36</v>
      </c>
      <c r="C19" s="17">
        <v>-5</v>
      </c>
      <c r="D19" s="17">
        <v>0</v>
      </c>
      <c r="E19" s="17">
        <v>0</v>
      </c>
      <c r="F19" s="17">
        <v>0</v>
      </c>
      <c r="G19" s="17">
        <v>-2</v>
      </c>
      <c r="H19" s="17">
        <v>-2</v>
      </c>
      <c r="I19" s="17">
        <v>-60</v>
      </c>
      <c r="J19" s="17">
        <v>-40</v>
      </c>
      <c r="K19" s="17">
        <v>-34</v>
      </c>
      <c r="L19" s="17">
        <v>-74</v>
      </c>
      <c r="M19" s="17">
        <v>-30</v>
      </c>
      <c r="N19" s="17">
        <v>85</v>
      </c>
      <c r="O19" s="17">
        <v>-5</v>
      </c>
      <c r="P19" s="17">
        <v>20</v>
      </c>
      <c r="Q19" s="17">
        <v>0</v>
      </c>
      <c r="R19" s="19">
        <f t="shared" si="0"/>
        <v>-147</v>
      </c>
      <c r="S19" s="17">
        <v>62</v>
      </c>
      <c r="T19" s="17">
        <v>-18</v>
      </c>
      <c r="U19" s="17">
        <v>5</v>
      </c>
      <c r="V19" s="17">
        <v>60</v>
      </c>
      <c r="W19" s="17">
        <v>85</v>
      </c>
      <c r="X19" s="17">
        <v>-30</v>
      </c>
      <c r="Y19" s="17">
        <v>0</v>
      </c>
      <c r="Z19" s="17">
        <v>-43</v>
      </c>
      <c r="AA19" s="17">
        <v>36</v>
      </c>
      <c r="AB19" s="17">
        <v>-22</v>
      </c>
      <c r="AC19" s="17">
        <v>-33</v>
      </c>
      <c r="AD19" s="17">
        <v>47</v>
      </c>
      <c r="AE19" s="17">
        <v>-8</v>
      </c>
      <c r="AF19" s="17">
        <v>0</v>
      </c>
      <c r="AG19" s="26">
        <f t="shared" si="1"/>
        <v>141</v>
      </c>
      <c r="AH19" s="17">
        <v>20</v>
      </c>
      <c r="AI19" s="17">
        <v>0</v>
      </c>
      <c r="AJ19" s="17">
        <v>40</v>
      </c>
      <c r="AK19" s="17">
        <v>0</v>
      </c>
      <c r="AL19" s="17">
        <v>20</v>
      </c>
      <c r="AM19" s="17">
        <v>0</v>
      </c>
      <c r="AN19" s="17">
        <v>0</v>
      </c>
      <c r="AO19" s="17">
        <v>16</v>
      </c>
      <c r="AP19" s="17">
        <v>0</v>
      </c>
      <c r="AQ19" s="17">
        <v>19</v>
      </c>
      <c r="AR19" s="17">
        <v>0</v>
      </c>
      <c r="AS19" s="17">
        <v>80</v>
      </c>
      <c r="AT19" s="17">
        <v>5</v>
      </c>
      <c r="AU19" s="20">
        <f t="shared" si="2"/>
        <v>200</v>
      </c>
      <c r="AV19" s="21">
        <f t="shared" si="3"/>
        <v>194</v>
      </c>
      <c r="AW19" s="22">
        <v>0</v>
      </c>
      <c r="AX19" s="27">
        <f t="shared" si="4"/>
        <v>194</v>
      </c>
      <c r="AZ19"/>
      <c r="BA19"/>
      <c r="BB19"/>
      <c r="BD19"/>
      <c r="BE19"/>
      <c r="BF19"/>
      <c r="BI19"/>
      <c r="BJ19"/>
    </row>
    <row r="20" spans="1:62" x14ac:dyDescent="0.25">
      <c r="A20" s="25" t="s">
        <v>37</v>
      </c>
      <c r="B20" s="16" t="s">
        <v>36</v>
      </c>
      <c r="C20" s="17">
        <v>-5</v>
      </c>
      <c r="D20" s="17">
        <v>4</v>
      </c>
      <c r="E20" s="17">
        <v>0</v>
      </c>
      <c r="F20" s="17">
        <v>15</v>
      </c>
      <c r="G20" s="17">
        <v>-2</v>
      </c>
      <c r="H20" s="17">
        <v>-1</v>
      </c>
      <c r="I20" s="17">
        <v>-60</v>
      </c>
      <c r="J20" s="17">
        <v>-55</v>
      </c>
      <c r="K20" s="17">
        <v>-29</v>
      </c>
      <c r="L20" s="17">
        <v>-85</v>
      </c>
      <c r="M20" s="17">
        <v>-30</v>
      </c>
      <c r="N20" s="17">
        <v>85</v>
      </c>
      <c r="O20" s="17">
        <v>-5</v>
      </c>
      <c r="P20" s="17">
        <v>45</v>
      </c>
      <c r="Q20" s="17">
        <v>0</v>
      </c>
      <c r="R20" s="19">
        <f t="shared" si="0"/>
        <v>-123</v>
      </c>
      <c r="S20" s="17">
        <v>62</v>
      </c>
      <c r="T20" s="17">
        <v>-18</v>
      </c>
      <c r="U20" s="17">
        <v>5</v>
      </c>
      <c r="V20" s="17">
        <v>11</v>
      </c>
      <c r="W20" s="17">
        <v>85</v>
      </c>
      <c r="X20" s="17">
        <v>-30</v>
      </c>
      <c r="Y20" s="17">
        <v>0</v>
      </c>
      <c r="Z20" s="17">
        <v>-43</v>
      </c>
      <c r="AA20" s="17">
        <v>47</v>
      </c>
      <c r="AB20" s="17">
        <v>-22</v>
      </c>
      <c r="AC20" s="17">
        <v>-10</v>
      </c>
      <c r="AD20" s="17">
        <v>79</v>
      </c>
      <c r="AE20" s="17">
        <v>0</v>
      </c>
      <c r="AF20" s="17">
        <v>0</v>
      </c>
      <c r="AG20" s="26">
        <f t="shared" si="1"/>
        <v>166</v>
      </c>
      <c r="AH20" s="17">
        <v>0</v>
      </c>
      <c r="AI20" s="17">
        <v>0</v>
      </c>
      <c r="AJ20" s="17">
        <v>55</v>
      </c>
      <c r="AK20" s="17">
        <v>-15</v>
      </c>
      <c r="AL20" s="17">
        <v>20</v>
      </c>
      <c r="AM20" s="17">
        <v>49</v>
      </c>
      <c r="AN20" s="17">
        <v>0</v>
      </c>
      <c r="AO20" s="17">
        <v>10</v>
      </c>
      <c r="AP20" s="17">
        <v>-19</v>
      </c>
      <c r="AQ20" s="17">
        <v>0</v>
      </c>
      <c r="AR20" s="17">
        <v>-21</v>
      </c>
      <c r="AS20" s="17">
        <v>80</v>
      </c>
      <c r="AT20" s="17">
        <v>5</v>
      </c>
      <c r="AU20" s="20">
        <f t="shared" si="2"/>
        <v>164</v>
      </c>
      <c r="AV20" s="21">
        <f t="shared" si="3"/>
        <v>207</v>
      </c>
      <c r="AW20" s="22">
        <v>0</v>
      </c>
      <c r="AX20" s="27">
        <f t="shared" si="4"/>
        <v>207</v>
      </c>
      <c r="AZ20"/>
      <c r="BA20"/>
      <c r="BB20"/>
      <c r="BD20"/>
      <c r="BE20"/>
      <c r="BF20"/>
      <c r="BI20"/>
      <c r="BJ20"/>
    </row>
    <row r="21" spans="1:62" x14ac:dyDescent="0.25">
      <c r="A21" s="28" t="s">
        <v>38</v>
      </c>
      <c r="B21" s="29" t="s">
        <v>34</v>
      </c>
      <c r="C21" s="17">
        <v>-5</v>
      </c>
      <c r="D21" s="17">
        <v>4</v>
      </c>
      <c r="E21" s="17">
        <v>0</v>
      </c>
      <c r="F21" s="17">
        <v>15</v>
      </c>
      <c r="G21" s="17">
        <v>-2</v>
      </c>
      <c r="H21" s="17">
        <v>-1</v>
      </c>
      <c r="I21" s="17">
        <v>-15</v>
      </c>
      <c r="J21" s="17">
        <v>-55</v>
      </c>
      <c r="K21" s="17">
        <v>-28</v>
      </c>
      <c r="L21" s="17">
        <v>-85</v>
      </c>
      <c r="M21" s="17">
        <v>-30</v>
      </c>
      <c r="N21" s="17">
        <v>85</v>
      </c>
      <c r="O21" s="17">
        <v>-5</v>
      </c>
      <c r="P21" s="17">
        <v>51</v>
      </c>
      <c r="Q21" s="17">
        <v>0</v>
      </c>
      <c r="R21" s="19">
        <f t="shared" si="0"/>
        <v>-71</v>
      </c>
      <c r="S21" s="17">
        <v>62</v>
      </c>
      <c r="T21" s="17">
        <v>-18</v>
      </c>
      <c r="U21" s="17">
        <v>5</v>
      </c>
      <c r="V21" s="17">
        <v>55</v>
      </c>
      <c r="W21" s="17">
        <v>85</v>
      </c>
      <c r="X21" s="17">
        <v>-30</v>
      </c>
      <c r="Y21" s="17">
        <v>0</v>
      </c>
      <c r="Z21" s="17">
        <v>-43</v>
      </c>
      <c r="AA21" s="17">
        <v>27</v>
      </c>
      <c r="AB21" s="17">
        <v>-22</v>
      </c>
      <c r="AC21" s="17">
        <v>-10</v>
      </c>
      <c r="AD21" s="17">
        <v>154</v>
      </c>
      <c r="AE21" s="17">
        <v>0</v>
      </c>
      <c r="AF21" s="17">
        <v>0</v>
      </c>
      <c r="AG21" s="30">
        <f t="shared" si="1"/>
        <v>265</v>
      </c>
      <c r="AH21" s="17">
        <v>0</v>
      </c>
      <c r="AI21" s="17">
        <v>0</v>
      </c>
      <c r="AJ21" s="17">
        <v>55</v>
      </c>
      <c r="AK21" s="17">
        <v>-15</v>
      </c>
      <c r="AL21" s="17">
        <v>20</v>
      </c>
      <c r="AM21" s="17">
        <v>0</v>
      </c>
      <c r="AN21" s="17">
        <v>-40</v>
      </c>
      <c r="AO21" s="17">
        <v>10</v>
      </c>
      <c r="AP21" s="17">
        <v>-25</v>
      </c>
      <c r="AQ21" s="17">
        <v>0</v>
      </c>
      <c r="AR21" s="17">
        <v>-96</v>
      </c>
      <c r="AS21" s="17">
        <v>100</v>
      </c>
      <c r="AT21" s="17">
        <v>5</v>
      </c>
      <c r="AU21" s="20">
        <f t="shared" si="2"/>
        <v>14</v>
      </c>
      <c r="AV21" s="31">
        <f t="shared" si="3"/>
        <v>208</v>
      </c>
      <c r="AW21" s="22">
        <v>0</v>
      </c>
      <c r="AX21" s="32">
        <f t="shared" si="4"/>
        <v>208</v>
      </c>
      <c r="AZ21"/>
      <c r="BA21"/>
      <c r="BB21"/>
      <c r="BD21"/>
      <c r="BE21"/>
      <c r="BF21"/>
      <c r="BI21"/>
      <c r="BJ21"/>
    </row>
    <row r="22" spans="1:62" x14ac:dyDescent="0.25">
      <c r="A22" s="25" t="s">
        <v>39</v>
      </c>
      <c r="B22" s="16" t="s">
        <v>34</v>
      </c>
      <c r="C22" s="17">
        <v>-5</v>
      </c>
      <c r="D22" s="17">
        <v>4</v>
      </c>
      <c r="E22" s="17">
        <v>0</v>
      </c>
      <c r="F22" s="17">
        <v>10</v>
      </c>
      <c r="G22" s="17">
        <v>-2</v>
      </c>
      <c r="H22" s="17">
        <v>-1</v>
      </c>
      <c r="I22" s="17">
        <v>-16</v>
      </c>
      <c r="J22" s="17">
        <v>-55</v>
      </c>
      <c r="K22" s="17">
        <v>-29</v>
      </c>
      <c r="L22" s="17">
        <v>-75</v>
      </c>
      <c r="M22" s="17">
        <v>-30</v>
      </c>
      <c r="N22" s="17">
        <v>85</v>
      </c>
      <c r="O22" s="17">
        <v>-5</v>
      </c>
      <c r="P22" s="17">
        <v>24</v>
      </c>
      <c r="Q22" s="17">
        <v>0</v>
      </c>
      <c r="R22" s="19">
        <f t="shared" si="0"/>
        <v>-95</v>
      </c>
      <c r="S22" s="17">
        <v>10</v>
      </c>
      <c r="T22" s="17">
        <v>-18</v>
      </c>
      <c r="U22" s="17">
        <v>5</v>
      </c>
      <c r="V22" s="17">
        <v>60</v>
      </c>
      <c r="W22" s="17">
        <v>85</v>
      </c>
      <c r="X22" s="17">
        <v>-30</v>
      </c>
      <c r="Y22" s="17">
        <v>0</v>
      </c>
      <c r="Z22" s="17">
        <v>-43</v>
      </c>
      <c r="AA22" s="17">
        <v>27</v>
      </c>
      <c r="AB22" s="17">
        <v>-22</v>
      </c>
      <c r="AC22" s="17">
        <v>-10</v>
      </c>
      <c r="AD22" s="17">
        <v>151</v>
      </c>
      <c r="AE22" s="17">
        <v>0</v>
      </c>
      <c r="AF22" s="17">
        <v>0</v>
      </c>
      <c r="AG22" s="26">
        <f t="shared" si="1"/>
        <v>215</v>
      </c>
      <c r="AH22" s="17">
        <v>0</v>
      </c>
      <c r="AI22" s="17">
        <v>0</v>
      </c>
      <c r="AJ22" s="17">
        <v>55</v>
      </c>
      <c r="AK22" s="17">
        <v>-10</v>
      </c>
      <c r="AL22" s="17">
        <v>20</v>
      </c>
      <c r="AM22" s="17">
        <v>0</v>
      </c>
      <c r="AN22" s="17">
        <v>-44</v>
      </c>
      <c r="AO22" s="17">
        <v>10</v>
      </c>
      <c r="AP22" s="17">
        <v>-29</v>
      </c>
      <c r="AQ22" s="17">
        <v>0</v>
      </c>
      <c r="AR22" s="17">
        <v>-93</v>
      </c>
      <c r="AS22" s="17">
        <v>90</v>
      </c>
      <c r="AT22" s="17">
        <v>5</v>
      </c>
      <c r="AU22" s="20">
        <f t="shared" si="2"/>
        <v>4</v>
      </c>
      <c r="AV22" s="21">
        <f t="shared" si="3"/>
        <v>124</v>
      </c>
      <c r="AW22" s="22">
        <v>0</v>
      </c>
      <c r="AX22" s="27">
        <f t="shared" si="4"/>
        <v>124</v>
      </c>
      <c r="AZ22"/>
      <c r="BA22"/>
      <c r="BB22"/>
      <c r="BD22"/>
      <c r="BE22"/>
      <c r="BF22"/>
      <c r="BI22"/>
      <c r="BJ22"/>
    </row>
    <row r="23" spans="1:62" x14ac:dyDescent="0.25">
      <c r="A23" s="25" t="s">
        <v>40</v>
      </c>
      <c r="B23" s="33" t="s">
        <v>36</v>
      </c>
      <c r="C23" s="17">
        <v>-5</v>
      </c>
      <c r="D23" s="17">
        <v>4</v>
      </c>
      <c r="E23" s="17">
        <v>0</v>
      </c>
      <c r="F23" s="17">
        <v>10</v>
      </c>
      <c r="G23" s="17">
        <v>-2</v>
      </c>
      <c r="H23" s="17">
        <v>-1</v>
      </c>
      <c r="I23" s="17">
        <v>-17</v>
      </c>
      <c r="J23" s="17">
        <v>-48</v>
      </c>
      <c r="K23" s="17">
        <v>-34</v>
      </c>
      <c r="L23" s="17">
        <v>-75</v>
      </c>
      <c r="M23" s="17">
        <v>-30</v>
      </c>
      <c r="N23" s="17">
        <v>85</v>
      </c>
      <c r="O23" s="17">
        <v>-5</v>
      </c>
      <c r="P23" s="17">
        <v>24</v>
      </c>
      <c r="Q23" s="17">
        <v>0</v>
      </c>
      <c r="R23" s="19">
        <f t="shared" si="0"/>
        <v>-94</v>
      </c>
      <c r="S23" s="17">
        <v>10</v>
      </c>
      <c r="T23" s="17">
        <v>-18</v>
      </c>
      <c r="U23" s="17">
        <v>5</v>
      </c>
      <c r="V23" s="17">
        <v>60</v>
      </c>
      <c r="W23" s="17">
        <v>85</v>
      </c>
      <c r="X23" s="17">
        <v>-30</v>
      </c>
      <c r="Y23" s="17">
        <v>-7</v>
      </c>
      <c r="Z23" s="17">
        <v>-43</v>
      </c>
      <c r="AA23" s="17">
        <v>27</v>
      </c>
      <c r="AB23" s="17">
        <v>-22</v>
      </c>
      <c r="AC23" s="17">
        <v>-10</v>
      </c>
      <c r="AD23" s="17">
        <v>114</v>
      </c>
      <c r="AE23" s="17">
        <v>0</v>
      </c>
      <c r="AF23" s="17">
        <v>0</v>
      </c>
      <c r="AG23" s="26">
        <f t="shared" si="1"/>
        <v>171</v>
      </c>
      <c r="AH23" s="17">
        <v>0</v>
      </c>
      <c r="AI23" s="17">
        <v>0</v>
      </c>
      <c r="AJ23" s="17">
        <v>55</v>
      </c>
      <c r="AK23" s="17">
        <v>-10</v>
      </c>
      <c r="AL23" s="17">
        <v>20</v>
      </c>
      <c r="AM23" s="17">
        <v>0</v>
      </c>
      <c r="AN23" s="17">
        <v>-43</v>
      </c>
      <c r="AO23" s="17">
        <v>10</v>
      </c>
      <c r="AP23" s="17">
        <v>-29</v>
      </c>
      <c r="AQ23" s="17">
        <v>0</v>
      </c>
      <c r="AR23" s="17">
        <v>-56</v>
      </c>
      <c r="AS23" s="17">
        <v>90</v>
      </c>
      <c r="AT23" s="17">
        <v>5</v>
      </c>
      <c r="AU23" s="20">
        <f t="shared" si="2"/>
        <v>42</v>
      </c>
      <c r="AV23" s="111">
        <f t="shared" si="3"/>
        <v>119</v>
      </c>
      <c r="AW23" s="22">
        <v>0</v>
      </c>
      <c r="AX23" s="27">
        <f t="shared" si="4"/>
        <v>119</v>
      </c>
      <c r="AZ23"/>
      <c r="BA23"/>
      <c r="BB23"/>
      <c r="BD23"/>
      <c r="BE23"/>
      <c r="BF23"/>
      <c r="BI23"/>
      <c r="BJ23"/>
    </row>
    <row r="24" spans="1:62" x14ac:dyDescent="0.25">
      <c r="A24" s="25" t="s">
        <v>41</v>
      </c>
      <c r="B24" s="33" t="s">
        <v>34</v>
      </c>
      <c r="C24" s="17">
        <v>-5</v>
      </c>
      <c r="D24" s="17">
        <v>4</v>
      </c>
      <c r="E24" s="17">
        <v>0</v>
      </c>
      <c r="F24" s="17">
        <v>10</v>
      </c>
      <c r="G24" s="17">
        <v>-2</v>
      </c>
      <c r="H24" s="17">
        <v>-1</v>
      </c>
      <c r="I24" s="17">
        <v>-16</v>
      </c>
      <c r="J24" s="17">
        <v>-55</v>
      </c>
      <c r="K24" s="17">
        <v>-34</v>
      </c>
      <c r="L24" s="17">
        <v>-75</v>
      </c>
      <c r="M24" s="17">
        <v>-30</v>
      </c>
      <c r="N24" s="17">
        <v>85</v>
      </c>
      <c r="O24" s="17">
        <v>-5</v>
      </c>
      <c r="P24" s="17">
        <v>20</v>
      </c>
      <c r="Q24" s="17">
        <v>0</v>
      </c>
      <c r="R24" s="19">
        <f t="shared" si="0"/>
        <v>-104</v>
      </c>
      <c r="S24" s="17">
        <v>10</v>
      </c>
      <c r="T24" s="17">
        <v>-18</v>
      </c>
      <c r="U24" s="17">
        <v>5</v>
      </c>
      <c r="V24" s="17">
        <v>60</v>
      </c>
      <c r="W24" s="17">
        <v>85</v>
      </c>
      <c r="X24" s="17">
        <v>-30</v>
      </c>
      <c r="Y24" s="17">
        <v>0</v>
      </c>
      <c r="Z24" s="17">
        <v>-43</v>
      </c>
      <c r="AA24" s="17">
        <v>22</v>
      </c>
      <c r="AB24" s="17">
        <v>-22</v>
      </c>
      <c r="AC24" s="17">
        <v>-10</v>
      </c>
      <c r="AD24" s="17">
        <v>96</v>
      </c>
      <c r="AE24" s="17">
        <v>0</v>
      </c>
      <c r="AF24" s="17">
        <v>0</v>
      </c>
      <c r="AG24" s="26">
        <f t="shared" si="1"/>
        <v>155</v>
      </c>
      <c r="AH24" s="17">
        <v>0</v>
      </c>
      <c r="AI24" s="17">
        <v>0</v>
      </c>
      <c r="AJ24" s="17">
        <v>55</v>
      </c>
      <c r="AK24" s="17">
        <v>-10</v>
      </c>
      <c r="AL24" s="17">
        <v>20</v>
      </c>
      <c r="AM24" s="17">
        <v>0</v>
      </c>
      <c r="AN24" s="17">
        <v>-44</v>
      </c>
      <c r="AO24" s="17">
        <v>10</v>
      </c>
      <c r="AP24" s="17">
        <v>-25</v>
      </c>
      <c r="AQ24" s="17">
        <v>0</v>
      </c>
      <c r="AR24" s="17">
        <v>-38</v>
      </c>
      <c r="AS24" s="17">
        <v>95</v>
      </c>
      <c r="AT24" s="17">
        <v>5</v>
      </c>
      <c r="AU24" s="20">
        <f t="shared" si="2"/>
        <v>68</v>
      </c>
      <c r="AV24" s="35">
        <f t="shared" si="3"/>
        <v>119</v>
      </c>
      <c r="AW24" s="22">
        <v>0</v>
      </c>
      <c r="AX24" s="27">
        <f t="shared" si="4"/>
        <v>119</v>
      </c>
      <c r="AZ24"/>
      <c r="BA24"/>
      <c r="BB24"/>
      <c r="BD24"/>
      <c r="BE24"/>
      <c r="BF24"/>
      <c r="BI24"/>
      <c r="BJ24"/>
    </row>
    <row r="25" spans="1:62" x14ac:dyDescent="0.25">
      <c r="A25" s="25" t="s">
        <v>42</v>
      </c>
      <c r="B25" s="33" t="s">
        <v>34</v>
      </c>
      <c r="C25" s="17">
        <v>-5</v>
      </c>
      <c r="D25" s="17">
        <v>4</v>
      </c>
      <c r="E25" s="17">
        <v>0</v>
      </c>
      <c r="F25" s="17">
        <v>10</v>
      </c>
      <c r="G25" s="17">
        <v>-2</v>
      </c>
      <c r="H25" s="17">
        <v>-1</v>
      </c>
      <c r="I25" s="17">
        <v>-60</v>
      </c>
      <c r="J25" s="17">
        <v>-55</v>
      </c>
      <c r="K25" s="17">
        <v>-34</v>
      </c>
      <c r="L25" s="17">
        <v>-75</v>
      </c>
      <c r="M25" s="17">
        <v>-30</v>
      </c>
      <c r="N25" s="17">
        <v>85</v>
      </c>
      <c r="O25" s="17">
        <v>-5</v>
      </c>
      <c r="P25" s="17">
        <v>20</v>
      </c>
      <c r="Q25" s="17">
        <v>-6</v>
      </c>
      <c r="R25" s="19">
        <f t="shared" si="0"/>
        <v>-154</v>
      </c>
      <c r="S25" s="17">
        <v>10</v>
      </c>
      <c r="T25" s="17">
        <v>-18</v>
      </c>
      <c r="U25" s="17">
        <v>5</v>
      </c>
      <c r="V25" s="17">
        <v>69</v>
      </c>
      <c r="W25" s="17">
        <v>85</v>
      </c>
      <c r="X25" s="17">
        <v>-30</v>
      </c>
      <c r="Y25" s="17">
        <v>0</v>
      </c>
      <c r="Z25" s="17">
        <v>-43</v>
      </c>
      <c r="AA25" s="17">
        <v>27</v>
      </c>
      <c r="AB25" s="17">
        <v>-22</v>
      </c>
      <c r="AC25" s="17">
        <v>-10</v>
      </c>
      <c r="AD25" s="17">
        <v>97</v>
      </c>
      <c r="AE25" s="17">
        <v>0</v>
      </c>
      <c r="AF25" s="17">
        <v>0</v>
      </c>
      <c r="AG25" s="26">
        <f t="shared" si="1"/>
        <v>170</v>
      </c>
      <c r="AH25" s="17">
        <v>0</v>
      </c>
      <c r="AI25" s="17">
        <v>0</v>
      </c>
      <c r="AJ25" s="17">
        <v>55</v>
      </c>
      <c r="AK25" s="17">
        <v>-10</v>
      </c>
      <c r="AL25" s="17">
        <v>20</v>
      </c>
      <c r="AM25" s="17">
        <v>37</v>
      </c>
      <c r="AN25" s="17">
        <v>-46</v>
      </c>
      <c r="AO25" s="17">
        <v>10</v>
      </c>
      <c r="AP25" s="17">
        <v>-19</v>
      </c>
      <c r="AQ25" s="17">
        <v>0</v>
      </c>
      <c r="AR25" s="17">
        <v>-39</v>
      </c>
      <c r="AS25" s="17">
        <v>90</v>
      </c>
      <c r="AT25" s="17">
        <v>5</v>
      </c>
      <c r="AU25" s="20">
        <f t="shared" si="2"/>
        <v>103</v>
      </c>
      <c r="AV25" s="35">
        <f t="shared" si="3"/>
        <v>119</v>
      </c>
      <c r="AW25" s="22">
        <v>0</v>
      </c>
      <c r="AX25" s="27">
        <f t="shared" si="4"/>
        <v>119</v>
      </c>
      <c r="AZ25"/>
      <c r="BA25"/>
      <c r="BB25"/>
      <c r="BD25"/>
      <c r="BE25"/>
      <c r="BF25"/>
      <c r="BI25"/>
      <c r="BJ25"/>
    </row>
    <row r="26" spans="1:62" x14ac:dyDescent="0.25">
      <c r="A26" s="25" t="s">
        <v>43</v>
      </c>
      <c r="B26" s="33" t="s">
        <v>34</v>
      </c>
      <c r="C26" s="17">
        <v>-5</v>
      </c>
      <c r="D26" s="17">
        <v>0</v>
      </c>
      <c r="E26" s="17">
        <v>0</v>
      </c>
      <c r="F26" s="17">
        <v>0</v>
      </c>
      <c r="G26" s="17">
        <v>-2</v>
      </c>
      <c r="H26" s="17">
        <v>-2</v>
      </c>
      <c r="I26" s="17">
        <v>-60</v>
      </c>
      <c r="J26" s="17">
        <v>-55</v>
      </c>
      <c r="K26" s="17">
        <v>-34</v>
      </c>
      <c r="L26" s="17">
        <v>-52</v>
      </c>
      <c r="M26" s="17">
        <v>-30</v>
      </c>
      <c r="N26" s="17">
        <v>120</v>
      </c>
      <c r="O26" s="17">
        <v>-5</v>
      </c>
      <c r="P26" s="17">
        <v>20</v>
      </c>
      <c r="Q26" s="17">
        <v>-6</v>
      </c>
      <c r="R26" s="19">
        <f t="shared" si="0"/>
        <v>-111</v>
      </c>
      <c r="S26" s="17">
        <v>13</v>
      </c>
      <c r="T26" s="17">
        <v>-18</v>
      </c>
      <c r="U26" s="17">
        <v>5</v>
      </c>
      <c r="V26" s="17">
        <v>21</v>
      </c>
      <c r="W26" s="17">
        <v>120</v>
      </c>
      <c r="X26" s="17">
        <v>-30</v>
      </c>
      <c r="Y26" s="17">
        <v>0</v>
      </c>
      <c r="Z26" s="17">
        <v>-43</v>
      </c>
      <c r="AA26" s="17">
        <v>64</v>
      </c>
      <c r="AB26" s="17">
        <v>-22</v>
      </c>
      <c r="AC26" s="17">
        <v>-26</v>
      </c>
      <c r="AD26" s="17">
        <v>60</v>
      </c>
      <c r="AE26" s="17">
        <v>-8</v>
      </c>
      <c r="AF26" s="17">
        <v>-2</v>
      </c>
      <c r="AG26" s="26">
        <f t="shared" si="1"/>
        <v>134</v>
      </c>
      <c r="AH26" s="17">
        <v>20</v>
      </c>
      <c r="AI26" s="17">
        <v>0</v>
      </c>
      <c r="AJ26" s="17">
        <v>55</v>
      </c>
      <c r="AK26" s="17">
        <v>0</v>
      </c>
      <c r="AL26" s="17">
        <v>20</v>
      </c>
      <c r="AM26" s="17">
        <v>39</v>
      </c>
      <c r="AN26" s="17">
        <v>0</v>
      </c>
      <c r="AO26" s="17">
        <v>10</v>
      </c>
      <c r="AP26" s="17">
        <v>-19</v>
      </c>
      <c r="AQ26" s="17">
        <v>8</v>
      </c>
      <c r="AR26" s="17">
        <v>-2</v>
      </c>
      <c r="AS26" s="17">
        <v>60</v>
      </c>
      <c r="AT26" s="17">
        <v>7</v>
      </c>
      <c r="AU26" s="20">
        <f t="shared" si="2"/>
        <v>198</v>
      </c>
      <c r="AV26" s="35">
        <f t="shared" si="3"/>
        <v>221</v>
      </c>
      <c r="AW26" s="22">
        <v>0</v>
      </c>
      <c r="AX26" s="27">
        <f t="shared" si="4"/>
        <v>221</v>
      </c>
      <c r="AZ26"/>
      <c r="BA26"/>
      <c r="BB26"/>
      <c r="BD26"/>
      <c r="BE26"/>
      <c r="BF26"/>
      <c r="BI26"/>
      <c r="BJ26"/>
    </row>
    <row r="27" spans="1:62" x14ac:dyDescent="0.25">
      <c r="A27" s="25" t="s">
        <v>44</v>
      </c>
      <c r="B27" s="33" t="s">
        <v>34</v>
      </c>
      <c r="C27" s="17">
        <v>-10</v>
      </c>
      <c r="D27" s="17">
        <v>0</v>
      </c>
      <c r="E27" s="17">
        <v>0</v>
      </c>
      <c r="F27" s="17">
        <v>0</v>
      </c>
      <c r="G27" s="17">
        <v>-2</v>
      </c>
      <c r="H27" s="17">
        <v>-2</v>
      </c>
      <c r="I27" s="17">
        <v>-71</v>
      </c>
      <c r="J27" s="17">
        <v>-55</v>
      </c>
      <c r="K27" s="17">
        <v>-34</v>
      </c>
      <c r="L27" s="17">
        <v>-27</v>
      </c>
      <c r="M27" s="17">
        <v>-30</v>
      </c>
      <c r="N27" s="17">
        <v>120</v>
      </c>
      <c r="O27" s="17">
        <v>-13</v>
      </c>
      <c r="P27" s="17">
        <v>45</v>
      </c>
      <c r="Q27" s="17">
        <v>0</v>
      </c>
      <c r="R27" s="19">
        <f t="shared" si="0"/>
        <v>-79</v>
      </c>
      <c r="S27" s="17">
        <v>65</v>
      </c>
      <c r="T27" s="17">
        <v>-18</v>
      </c>
      <c r="U27" s="17">
        <v>0</v>
      </c>
      <c r="V27" s="17">
        <v>10</v>
      </c>
      <c r="W27" s="17">
        <v>120</v>
      </c>
      <c r="X27" s="17">
        <v>-30</v>
      </c>
      <c r="Y27" s="17">
        <v>0</v>
      </c>
      <c r="Z27" s="17">
        <v>-43</v>
      </c>
      <c r="AA27" s="17">
        <v>79</v>
      </c>
      <c r="AB27" s="17">
        <v>-22</v>
      </c>
      <c r="AC27" s="17">
        <v>-26</v>
      </c>
      <c r="AD27" s="17">
        <v>72</v>
      </c>
      <c r="AE27" s="17">
        <v>-8</v>
      </c>
      <c r="AF27" s="17">
        <v>-2</v>
      </c>
      <c r="AG27" s="26">
        <f t="shared" si="1"/>
        <v>197</v>
      </c>
      <c r="AH27" s="17">
        <v>20</v>
      </c>
      <c r="AI27" s="17">
        <v>10</v>
      </c>
      <c r="AJ27" s="17">
        <v>55</v>
      </c>
      <c r="AK27" s="17">
        <v>0</v>
      </c>
      <c r="AL27" s="17">
        <v>20</v>
      </c>
      <c r="AM27" s="17">
        <v>61</v>
      </c>
      <c r="AN27" s="17">
        <v>0</v>
      </c>
      <c r="AO27" s="17">
        <v>10</v>
      </c>
      <c r="AP27" s="17">
        <v>-19</v>
      </c>
      <c r="AQ27" s="17">
        <v>8</v>
      </c>
      <c r="AR27" s="17">
        <v>-14</v>
      </c>
      <c r="AS27" s="17">
        <v>20</v>
      </c>
      <c r="AT27" s="17">
        <v>15</v>
      </c>
      <c r="AU27" s="20">
        <f t="shared" si="2"/>
        <v>186</v>
      </c>
      <c r="AV27" s="35">
        <f t="shared" si="3"/>
        <v>304</v>
      </c>
      <c r="AW27" s="22">
        <v>0</v>
      </c>
      <c r="AX27" s="27">
        <f t="shared" si="4"/>
        <v>304</v>
      </c>
      <c r="AZ27"/>
      <c r="BA27"/>
      <c r="BB27"/>
      <c r="BD27"/>
      <c r="BE27"/>
      <c r="BF27"/>
      <c r="BI27"/>
      <c r="BJ27"/>
    </row>
    <row r="28" spans="1:62" x14ac:dyDescent="0.25">
      <c r="A28" s="25" t="s">
        <v>45</v>
      </c>
      <c r="B28" s="33" t="s">
        <v>34</v>
      </c>
      <c r="C28" s="17">
        <v>-10</v>
      </c>
      <c r="D28" s="17">
        <v>29</v>
      </c>
      <c r="E28" s="17">
        <v>0</v>
      </c>
      <c r="F28" s="17">
        <v>0</v>
      </c>
      <c r="G28" s="17">
        <v>-2</v>
      </c>
      <c r="H28" s="17">
        <v>-2</v>
      </c>
      <c r="I28" s="17">
        <v>-50</v>
      </c>
      <c r="J28" s="17">
        <v>-40</v>
      </c>
      <c r="K28" s="17">
        <v>-34</v>
      </c>
      <c r="L28" s="17">
        <v>-46</v>
      </c>
      <c r="M28" s="17">
        <v>-30</v>
      </c>
      <c r="N28" s="17">
        <v>145</v>
      </c>
      <c r="O28" s="17">
        <v>-13</v>
      </c>
      <c r="P28" s="17">
        <v>98</v>
      </c>
      <c r="Q28" s="17">
        <v>0</v>
      </c>
      <c r="R28" s="19">
        <f t="shared" si="0"/>
        <v>45</v>
      </c>
      <c r="S28" s="17">
        <v>65</v>
      </c>
      <c r="T28" s="17">
        <v>-18</v>
      </c>
      <c r="U28" s="17">
        <v>0</v>
      </c>
      <c r="V28" s="17">
        <v>50</v>
      </c>
      <c r="W28" s="17">
        <v>150</v>
      </c>
      <c r="X28" s="17">
        <v>-30</v>
      </c>
      <c r="Y28" s="17">
        <v>0</v>
      </c>
      <c r="Z28" s="17">
        <v>-43</v>
      </c>
      <c r="AA28" s="17">
        <v>77</v>
      </c>
      <c r="AB28" s="17">
        <v>-22</v>
      </c>
      <c r="AC28" s="17">
        <v>-10</v>
      </c>
      <c r="AD28" s="17">
        <v>136</v>
      </c>
      <c r="AE28" s="17">
        <v>-8</v>
      </c>
      <c r="AF28" s="17">
        <v>-2</v>
      </c>
      <c r="AG28" s="26">
        <f t="shared" si="1"/>
        <v>345</v>
      </c>
      <c r="AH28" s="17">
        <v>20</v>
      </c>
      <c r="AI28" s="17">
        <v>10</v>
      </c>
      <c r="AJ28" s="17">
        <v>40</v>
      </c>
      <c r="AK28" s="17">
        <v>0</v>
      </c>
      <c r="AL28" s="17">
        <v>20</v>
      </c>
      <c r="AM28" s="17">
        <v>0</v>
      </c>
      <c r="AN28" s="17">
        <v>0</v>
      </c>
      <c r="AO28" s="17">
        <v>46</v>
      </c>
      <c r="AP28" s="17">
        <v>0</v>
      </c>
      <c r="AQ28" s="17">
        <v>8</v>
      </c>
      <c r="AR28" s="17">
        <v>-78</v>
      </c>
      <c r="AS28" s="17">
        <v>41</v>
      </c>
      <c r="AT28" s="17">
        <v>15</v>
      </c>
      <c r="AU28" s="20">
        <f t="shared" si="2"/>
        <v>122</v>
      </c>
      <c r="AV28" s="111">
        <f t="shared" si="3"/>
        <v>512</v>
      </c>
      <c r="AW28" s="22">
        <v>0</v>
      </c>
      <c r="AX28" s="27">
        <f t="shared" si="4"/>
        <v>512</v>
      </c>
      <c r="AZ28"/>
      <c r="BA28"/>
      <c r="BB28"/>
      <c r="BD28"/>
      <c r="BE28"/>
      <c r="BF28"/>
      <c r="BI28"/>
      <c r="BJ28"/>
    </row>
    <row r="29" spans="1:62" x14ac:dyDescent="0.25">
      <c r="A29" s="25" t="s">
        <v>46</v>
      </c>
      <c r="B29" s="33" t="s">
        <v>36</v>
      </c>
      <c r="C29" s="17">
        <v>-10</v>
      </c>
      <c r="D29" s="17">
        <v>29</v>
      </c>
      <c r="E29" s="17">
        <v>0</v>
      </c>
      <c r="F29" s="17">
        <v>0</v>
      </c>
      <c r="G29" s="17">
        <v>-2</v>
      </c>
      <c r="H29" s="17">
        <v>-2</v>
      </c>
      <c r="I29" s="17">
        <v>-4</v>
      </c>
      <c r="J29" s="17">
        <v>-40</v>
      </c>
      <c r="K29" s="17">
        <v>-34</v>
      </c>
      <c r="L29" s="17">
        <v>-52</v>
      </c>
      <c r="M29" s="17">
        <v>-30</v>
      </c>
      <c r="N29" s="17">
        <v>145</v>
      </c>
      <c r="O29" s="17">
        <v>-13</v>
      </c>
      <c r="P29" s="17">
        <v>98</v>
      </c>
      <c r="Q29" s="17">
        <v>0</v>
      </c>
      <c r="R29" s="19">
        <f t="shared" si="0"/>
        <v>85</v>
      </c>
      <c r="S29" s="17">
        <v>65</v>
      </c>
      <c r="T29" s="17">
        <v>-18</v>
      </c>
      <c r="U29" s="17">
        <v>0</v>
      </c>
      <c r="V29" s="17">
        <v>4</v>
      </c>
      <c r="W29" s="17">
        <v>150</v>
      </c>
      <c r="X29" s="17">
        <v>-30</v>
      </c>
      <c r="Y29" s="17">
        <v>0</v>
      </c>
      <c r="Z29" s="17">
        <v>-43</v>
      </c>
      <c r="AA29" s="17">
        <v>75</v>
      </c>
      <c r="AB29" s="17">
        <v>-22</v>
      </c>
      <c r="AC29" s="17">
        <v>-10</v>
      </c>
      <c r="AD29" s="17">
        <v>186</v>
      </c>
      <c r="AE29" s="17">
        <v>0</v>
      </c>
      <c r="AF29" s="17">
        <v>-2</v>
      </c>
      <c r="AG29" s="26">
        <f t="shared" si="1"/>
        <v>355</v>
      </c>
      <c r="AH29" s="17">
        <v>20</v>
      </c>
      <c r="AI29" s="17">
        <v>10</v>
      </c>
      <c r="AJ29" s="17">
        <v>40</v>
      </c>
      <c r="AK29" s="17">
        <v>0</v>
      </c>
      <c r="AL29" s="17">
        <v>20</v>
      </c>
      <c r="AM29" s="17">
        <v>0</v>
      </c>
      <c r="AN29" s="17">
        <v>0</v>
      </c>
      <c r="AO29" s="17">
        <v>46</v>
      </c>
      <c r="AP29" s="17">
        <v>0</v>
      </c>
      <c r="AQ29" s="17">
        <v>0</v>
      </c>
      <c r="AR29" s="17">
        <v>-128</v>
      </c>
      <c r="AS29" s="17">
        <v>49</v>
      </c>
      <c r="AT29" s="17">
        <v>15</v>
      </c>
      <c r="AU29" s="20">
        <f t="shared" si="2"/>
        <v>72</v>
      </c>
      <c r="AV29" s="111">
        <f t="shared" si="3"/>
        <v>512</v>
      </c>
      <c r="AW29" s="22">
        <v>0</v>
      </c>
      <c r="AX29" s="27">
        <f t="shared" si="4"/>
        <v>512</v>
      </c>
      <c r="AZ29"/>
      <c r="BA29"/>
      <c r="BB29"/>
      <c r="BD29"/>
      <c r="BE29"/>
      <c r="BF29"/>
      <c r="BI29"/>
      <c r="BJ29"/>
    </row>
    <row r="30" spans="1:62" s="39" customFormat="1" x14ac:dyDescent="0.25">
      <c r="A30" s="28" t="s">
        <v>47</v>
      </c>
      <c r="B30" s="36" t="s">
        <v>36</v>
      </c>
      <c r="C30" s="17">
        <v>-10</v>
      </c>
      <c r="D30" s="17">
        <v>22</v>
      </c>
      <c r="E30" s="17">
        <v>0</v>
      </c>
      <c r="F30" s="17">
        <v>0</v>
      </c>
      <c r="G30" s="17">
        <v>-2</v>
      </c>
      <c r="H30" s="17">
        <v>-2</v>
      </c>
      <c r="I30" s="17">
        <v>-28</v>
      </c>
      <c r="J30" s="17">
        <v>-40</v>
      </c>
      <c r="K30" s="17">
        <v>-34</v>
      </c>
      <c r="L30" s="17">
        <v>-52</v>
      </c>
      <c r="M30" s="17">
        <v>-30</v>
      </c>
      <c r="N30" s="17">
        <v>145</v>
      </c>
      <c r="O30" s="17">
        <v>-13</v>
      </c>
      <c r="P30" s="17">
        <v>98</v>
      </c>
      <c r="Q30" s="17">
        <v>0</v>
      </c>
      <c r="R30" s="19">
        <f t="shared" si="0"/>
        <v>54</v>
      </c>
      <c r="S30" s="17">
        <v>65</v>
      </c>
      <c r="T30" s="17">
        <v>-18</v>
      </c>
      <c r="U30" s="17">
        <v>0</v>
      </c>
      <c r="V30" s="17">
        <v>28</v>
      </c>
      <c r="W30" s="17">
        <v>150</v>
      </c>
      <c r="X30" s="17">
        <v>-30</v>
      </c>
      <c r="Y30" s="17">
        <v>0</v>
      </c>
      <c r="Z30" s="17">
        <v>-43</v>
      </c>
      <c r="AA30" s="17">
        <v>75</v>
      </c>
      <c r="AB30" s="17">
        <v>-22</v>
      </c>
      <c r="AC30" s="17">
        <v>-10</v>
      </c>
      <c r="AD30" s="17">
        <v>162</v>
      </c>
      <c r="AE30" s="17">
        <v>0</v>
      </c>
      <c r="AF30" s="17">
        <v>-2</v>
      </c>
      <c r="AG30" s="30">
        <f t="shared" si="1"/>
        <v>355</v>
      </c>
      <c r="AH30" s="17">
        <v>20</v>
      </c>
      <c r="AI30" s="17">
        <v>10</v>
      </c>
      <c r="AJ30" s="17">
        <v>40</v>
      </c>
      <c r="AK30" s="17">
        <v>0</v>
      </c>
      <c r="AL30" s="17">
        <v>20</v>
      </c>
      <c r="AM30" s="17">
        <v>0</v>
      </c>
      <c r="AN30" s="17">
        <v>0</v>
      </c>
      <c r="AO30" s="17">
        <v>46</v>
      </c>
      <c r="AP30" s="17">
        <v>0</v>
      </c>
      <c r="AQ30" s="17">
        <v>0</v>
      </c>
      <c r="AR30" s="17">
        <v>-104</v>
      </c>
      <c r="AS30" s="17">
        <v>49</v>
      </c>
      <c r="AT30" s="17">
        <v>15</v>
      </c>
      <c r="AU30" s="20">
        <f t="shared" si="2"/>
        <v>96</v>
      </c>
      <c r="AV30" s="37">
        <f t="shared" si="3"/>
        <v>505</v>
      </c>
      <c r="AW30" s="22">
        <v>0</v>
      </c>
      <c r="AX30" s="38">
        <f t="shared" si="4"/>
        <v>505</v>
      </c>
      <c r="AY30" s="1"/>
      <c r="AZ30"/>
      <c r="BA30"/>
      <c r="BB30"/>
      <c r="BD30"/>
      <c r="BE30"/>
      <c r="BF30"/>
      <c r="BI30"/>
      <c r="BJ30"/>
    </row>
    <row r="31" spans="1:62" x14ac:dyDescent="0.25">
      <c r="A31" s="25" t="s">
        <v>48</v>
      </c>
      <c r="B31" s="33" t="s">
        <v>36</v>
      </c>
      <c r="C31" s="17">
        <v>-10</v>
      </c>
      <c r="D31" s="17">
        <v>22</v>
      </c>
      <c r="E31" s="17">
        <v>0</v>
      </c>
      <c r="F31" s="17">
        <v>0</v>
      </c>
      <c r="G31" s="17">
        <v>-2</v>
      </c>
      <c r="H31" s="17">
        <v>-2</v>
      </c>
      <c r="I31" s="17">
        <v>0</v>
      </c>
      <c r="J31" s="17">
        <v>-40</v>
      </c>
      <c r="K31" s="17">
        <v>-34</v>
      </c>
      <c r="L31" s="17">
        <v>-42</v>
      </c>
      <c r="M31" s="17">
        <v>-30</v>
      </c>
      <c r="N31" s="17">
        <v>145</v>
      </c>
      <c r="O31" s="17">
        <v>-13</v>
      </c>
      <c r="P31" s="17">
        <v>98</v>
      </c>
      <c r="Q31" s="17">
        <v>0</v>
      </c>
      <c r="R31" s="19">
        <f t="shared" si="0"/>
        <v>92</v>
      </c>
      <c r="S31" s="17">
        <v>65</v>
      </c>
      <c r="T31" s="17">
        <v>-18</v>
      </c>
      <c r="U31" s="17">
        <v>0</v>
      </c>
      <c r="V31" s="17">
        <v>0</v>
      </c>
      <c r="W31" s="17">
        <v>150</v>
      </c>
      <c r="X31" s="17">
        <v>-30</v>
      </c>
      <c r="Y31" s="17">
        <v>0</v>
      </c>
      <c r="Z31" s="17">
        <v>-43</v>
      </c>
      <c r="AA31" s="17">
        <v>65</v>
      </c>
      <c r="AB31" s="17">
        <v>-22</v>
      </c>
      <c r="AC31" s="17">
        <v>-10</v>
      </c>
      <c r="AD31" s="17">
        <v>200</v>
      </c>
      <c r="AE31" s="17">
        <v>0</v>
      </c>
      <c r="AF31" s="17">
        <v>-2</v>
      </c>
      <c r="AG31" s="26">
        <f t="shared" si="1"/>
        <v>355</v>
      </c>
      <c r="AH31" s="17">
        <v>20</v>
      </c>
      <c r="AI31" s="17">
        <v>10</v>
      </c>
      <c r="AJ31" s="17">
        <v>40</v>
      </c>
      <c r="AK31" s="17">
        <v>0</v>
      </c>
      <c r="AL31" s="17">
        <v>20</v>
      </c>
      <c r="AM31" s="17">
        <v>0</v>
      </c>
      <c r="AN31" s="17">
        <v>0</v>
      </c>
      <c r="AO31" s="17">
        <v>46</v>
      </c>
      <c r="AP31" s="17">
        <v>0</v>
      </c>
      <c r="AQ31" s="17">
        <v>0</v>
      </c>
      <c r="AR31" s="17">
        <v>-142</v>
      </c>
      <c r="AS31" s="17">
        <v>49</v>
      </c>
      <c r="AT31" s="17">
        <v>15</v>
      </c>
      <c r="AU31" s="20">
        <f t="shared" si="2"/>
        <v>58</v>
      </c>
      <c r="AV31" s="111">
        <f t="shared" si="3"/>
        <v>505</v>
      </c>
      <c r="AW31" s="22">
        <v>0</v>
      </c>
      <c r="AX31" s="27">
        <f t="shared" si="4"/>
        <v>505</v>
      </c>
      <c r="AZ31"/>
      <c r="BA31"/>
      <c r="BB31"/>
      <c r="BD31"/>
      <c r="BE31"/>
      <c r="BF31"/>
      <c r="BI31"/>
      <c r="BJ31"/>
    </row>
    <row r="32" spans="1:62" x14ac:dyDescent="0.25">
      <c r="A32" s="25" t="s">
        <v>49</v>
      </c>
      <c r="B32" s="33" t="s">
        <v>34</v>
      </c>
      <c r="C32" s="17">
        <v>-10</v>
      </c>
      <c r="D32" s="17">
        <v>0</v>
      </c>
      <c r="E32" s="17">
        <v>0</v>
      </c>
      <c r="F32" s="17">
        <v>0</v>
      </c>
      <c r="G32" s="17">
        <v>-2</v>
      </c>
      <c r="H32" s="17">
        <v>-2</v>
      </c>
      <c r="I32" s="17">
        <v>-54</v>
      </c>
      <c r="J32" s="17">
        <v>-41</v>
      </c>
      <c r="K32" s="17">
        <v>-34</v>
      </c>
      <c r="L32" s="17">
        <v>-60</v>
      </c>
      <c r="M32" s="17">
        <v>-30</v>
      </c>
      <c r="N32" s="17">
        <v>120</v>
      </c>
      <c r="O32" s="17">
        <v>-13</v>
      </c>
      <c r="P32" s="17">
        <v>69</v>
      </c>
      <c r="Q32" s="17">
        <v>0</v>
      </c>
      <c r="R32" s="19">
        <f t="shared" si="0"/>
        <v>-57</v>
      </c>
      <c r="S32" s="17">
        <v>65</v>
      </c>
      <c r="T32" s="17">
        <v>-18</v>
      </c>
      <c r="U32" s="17">
        <v>0</v>
      </c>
      <c r="V32" s="17">
        <v>44</v>
      </c>
      <c r="W32" s="17">
        <v>120</v>
      </c>
      <c r="X32" s="17">
        <v>-30</v>
      </c>
      <c r="Y32" s="17">
        <v>0</v>
      </c>
      <c r="Z32" s="17">
        <v>-43</v>
      </c>
      <c r="AA32" s="17">
        <v>52</v>
      </c>
      <c r="AB32" s="17">
        <v>-22</v>
      </c>
      <c r="AC32" s="17">
        <v>-33</v>
      </c>
      <c r="AD32" s="17">
        <v>175</v>
      </c>
      <c r="AE32" s="17">
        <v>-8</v>
      </c>
      <c r="AF32" s="17">
        <v>-2</v>
      </c>
      <c r="AG32" s="26">
        <f t="shared" si="1"/>
        <v>300</v>
      </c>
      <c r="AH32" s="17">
        <v>20</v>
      </c>
      <c r="AI32" s="17">
        <v>10</v>
      </c>
      <c r="AJ32" s="17">
        <v>41</v>
      </c>
      <c r="AK32" s="17">
        <v>0</v>
      </c>
      <c r="AL32" s="17">
        <v>20</v>
      </c>
      <c r="AM32" s="17">
        <v>10</v>
      </c>
      <c r="AN32" s="17">
        <v>0</v>
      </c>
      <c r="AO32" s="17">
        <v>10</v>
      </c>
      <c r="AP32" s="17">
        <v>-14</v>
      </c>
      <c r="AQ32" s="17">
        <v>8</v>
      </c>
      <c r="AR32" s="17">
        <v>-117</v>
      </c>
      <c r="AS32" s="17">
        <v>80</v>
      </c>
      <c r="AT32" s="17">
        <v>15</v>
      </c>
      <c r="AU32" s="20">
        <f t="shared" si="2"/>
        <v>83</v>
      </c>
      <c r="AV32" s="111">
        <f t="shared" si="3"/>
        <v>326</v>
      </c>
      <c r="AW32" s="22">
        <v>0</v>
      </c>
      <c r="AX32" s="27">
        <f t="shared" si="4"/>
        <v>326</v>
      </c>
      <c r="AZ32"/>
      <c r="BA32"/>
      <c r="BB32"/>
      <c r="BD32"/>
      <c r="BE32"/>
      <c r="BF32"/>
      <c r="BI32"/>
      <c r="BJ32"/>
    </row>
    <row r="33" spans="1:62" x14ac:dyDescent="0.25">
      <c r="A33" s="25" t="s">
        <v>50</v>
      </c>
      <c r="B33" s="33" t="s">
        <v>34</v>
      </c>
      <c r="C33" s="17">
        <v>-10</v>
      </c>
      <c r="D33" s="17">
        <v>0</v>
      </c>
      <c r="E33" s="17">
        <v>0</v>
      </c>
      <c r="F33" s="17">
        <v>0</v>
      </c>
      <c r="G33" s="17">
        <v>-2</v>
      </c>
      <c r="H33" s="17">
        <v>-2</v>
      </c>
      <c r="I33" s="17">
        <v>-60</v>
      </c>
      <c r="J33" s="17">
        <v>-55</v>
      </c>
      <c r="K33" s="17">
        <v>-34</v>
      </c>
      <c r="L33" s="17">
        <v>-46</v>
      </c>
      <c r="M33" s="17">
        <v>-30</v>
      </c>
      <c r="N33" s="17">
        <v>120</v>
      </c>
      <c r="O33" s="17">
        <v>-13</v>
      </c>
      <c r="P33" s="17">
        <v>45</v>
      </c>
      <c r="Q33" s="17">
        <v>0</v>
      </c>
      <c r="R33" s="19">
        <f t="shared" si="0"/>
        <v>-87</v>
      </c>
      <c r="S33" s="17">
        <v>65</v>
      </c>
      <c r="T33" s="17">
        <v>-18</v>
      </c>
      <c r="U33" s="17">
        <v>0</v>
      </c>
      <c r="V33" s="17">
        <v>39</v>
      </c>
      <c r="W33" s="17">
        <v>120</v>
      </c>
      <c r="X33" s="17">
        <v>-30</v>
      </c>
      <c r="Y33" s="17">
        <v>0</v>
      </c>
      <c r="Z33" s="17">
        <v>-43</v>
      </c>
      <c r="AA33" s="17">
        <v>58</v>
      </c>
      <c r="AB33" s="17">
        <v>-22</v>
      </c>
      <c r="AC33" s="17">
        <v>-33</v>
      </c>
      <c r="AD33" s="17">
        <v>146</v>
      </c>
      <c r="AE33" s="17">
        <v>-8</v>
      </c>
      <c r="AF33" s="17">
        <v>-2</v>
      </c>
      <c r="AG33" s="26">
        <f t="shared" si="1"/>
        <v>272</v>
      </c>
      <c r="AH33" s="17">
        <v>20</v>
      </c>
      <c r="AI33" s="17">
        <v>10</v>
      </c>
      <c r="AJ33" s="17">
        <v>55</v>
      </c>
      <c r="AK33" s="17">
        <v>0</v>
      </c>
      <c r="AL33" s="17">
        <v>20</v>
      </c>
      <c r="AM33" s="17">
        <v>21</v>
      </c>
      <c r="AN33" s="17">
        <v>0</v>
      </c>
      <c r="AO33" s="17">
        <v>10</v>
      </c>
      <c r="AP33" s="17">
        <v>-19</v>
      </c>
      <c r="AQ33" s="17">
        <v>8</v>
      </c>
      <c r="AR33" s="17">
        <v>-88</v>
      </c>
      <c r="AS33" s="17">
        <v>60</v>
      </c>
      <c r="AT33" s="17">
        <v>15</v>
      </c>
      <c r="AU33" s="20">
        <f t="shared" si="2"/>
        <v>112</v>
      </c>
      <c r="AV33" s="21">
        <f t="shared" si="3"/>
        <v>297</v>
      </c>
      <c r="AW33" s="22">
        <v>0</v>
      </c>
      <c r="AX33" s="27">
        <f t="shared" si="4"/>
        <v>297</v>
      </c>
      <c r="AZ33"/>
      <c r="BA33"/>
      <c r="BB33"/>
      <c r="BD33"/>
      <c r="BE33"/>
      <c r="BF33"/>
      <c r="BI33"/>
      <c r="BJ33"/>
    </row>
    <row r="34" spans="1:62" x14ac:dyDescent="0.25">
      <c r="A34" s="25" t="s">
        <v>51</v>
      </c>
      <c r="B34" s="33" t="s">
        <v>27</v>
      </c>
      <c r="C34" s="17">
        <v>-10</v>
      </c>
      <c r="D34" s="17">
        <v>0</v>
      </c>
      <c r="E34" s="17">
        <v>0</v>
      </c>
      <c r="F34" s="17">
        <v>0</v>
      </c>
      <c r="G34" s="17">
        <v>-2</v>
      </c>
      <c r="H34" s="17">
        <v>-2</v>
      </c>
      <c r="I34" s="17">
        <v>-60</v>
      </c>
      <c r="J34" s="17">
        <v>-46</v>
      </c>
      <c r="K34" s="17">
        <v>-34</v>
      </c>
      <c r="L34" s="17">
        <v>-63</v>
      </c>
      <c r="M34" s="17">
        <v>-30</v>
      </c>
      <c r="N34" s="17">
        <v>120</v>
      </c>
      <c r="O34" s="17">
        <v>-13</v>
      </c>
      <c r="P34" s="17">
        <v>20</v>
      </c>
      <c r="Q34" s="17">
        <v>-6</v>
      </c>
      <c r="R34" s="19">
        <f t="shared" si="0"/>
        <v>-126</v>
      </c>
      <c r="S34" s="17">
        <v>13</v>
      </c>
      <c r="T34" s="17">
        <v>-18</v>
      </c>
      <c r="U34" s="17">
        <v>0</v>
      </c>
      <c r="V34" s="17">
        <v>50</v>
      </c>
      <c r="W34" s="17">
        <v>120</v>
      </c>
      <c r="X34" s="17">
        <v>-30</v>
      </c>
      <c r="Y34" s="17">
        <v>0</v>
      </c>
      <c r="Z34" s="17">
        <v>-43</v>
      </c>
      <c r="AA34" s="17">
        <v>55</v>
      </c>
      <c r="AB34" s="17">
        <v>-22</v>
      </c>
      <c r="AC34" s="17">
        <v>-39</v>
      </c>
      <c r="AD34" s="17">
        <v>146</v>
      </c>
      <c r="AE34" s="17">
        <v>-8</v>
      </c>
      <c r="AF34" s="17">
        <v>-2</v>
      </c>
      <c r="AG34" s="26">
        <f t="shared" si="1"/>
        <v>222</v>
      </c>
      <c r="AH34" s="17">
        <v>20</v>
      </c>
      <c r="AI34" s="17">
        <v>10</v>
      </c>
      <c r="AJ34" s="17">
        <v>46</v>
      </c>
      <c r="AK34" s="17">
        <v>0</v>
      </c>
      <c r="AL34" s="17">
        <v>20</v>
      </c>
      <c r="AM34" s="17">
        <v>10</v>
      </c>
      <c r="AN34" s="17">
        <v>0</v>
      </c>
      <c r="AO34" s="17">
        <v>10</v>
      </c>
      <c r="AP34" s="17">
        <v>-19</v>
      </c>
      <c r="AQ34" s="17">
        <v>8</v>
      </c>
      <c r="AR34" s="17">
        <v>-88</v>
      </c>
      <c r="AS34" s="17">
        <v>80</v>
      </c>
      <c r="AT34" s="17">
        <v>15</v>
      </c>
      <c r="AU34" s="20">
        <f t="shared" si="2"/>
        <v>112</v>
      </c>
      <c r="AV34" s="111">
        <f t="shared" si="3"/>
        <v>208</v>
      </c>
      <c r="AW34" s="22">
        <v>0</v>
      </c>
      <c r="AX34" s="27">
        <f t="shared" si="4"/>
        <v>208</v>
      </c>
      <c r="AZ34"/>
      <c r="BA34"/>
      <c r="BB34"/>
      <c r="BD34"/>
      <c r="BE34"/>
      <c r="BF34"/>
      <c r="BI34"/>
      <c r="BJ34"/>
    </row>
    <row r="35" spans="1:62" ht="15.75" thickBot="1" x14ac:dyDescent="0.3">
      <c r="A35" s="40" t="s">
        <v>52</v>
      </c>
      <c r="B35" s="33" t="s">
        <v>27</v>
      </c>
      <c r="C35" s="17">
        <v>-10</v>
      </c>
      <c r="D35" s="17">
        <v>0</v>
      </c>
      <c r="E35" s="17">
        <v>0</v>
      </c>
      <c r="F35" s="17">
        <v>0</v>
      </c>
      <c r="G35" s="17">
        <v>-2</v>
      </c>
      <c r="H35" s="17">
        <v>-2</v>
      </c>
      <c r="I35" s="17">
        <v>-50</v>
      </c>
      <c r="J35" s="17">
        <v>-55</v>
      </c>
      <c r="K35" s="17">
        <v>-34</v>
      </c>
      <c r="L35" s="17">
        <v>-21</v>
      </c>
      <c r="M35" s="17">
        <v>-30</v>
      </c>
      <c r="N35" s="17">
        <v>120</v>
      </c>
      <c r="O35" s="17">
        <v>-13</v>
      </c>
      <c r="P35" s="17">
        <v>20</v>
      </c>
      <c r="Q35" s="17">
        <v>-6</v>
      </c>
      <c r="R35" s="19">
        <f t="shared" si="0"/>
        <v>-83</v>
      </c>
      <c r="S35" s="17">
        <v>13</v>
      </c>
      <c r="T35" s="17">
        <v>-18</v>
      </c>
      <c r="U35" s="17">
        <v>0</v>
      </c>
      <c r="V35" s="17">
        <v>10</v>
      </c>
      <c r="W35" s="17">
        <v>120</v>
      </c>
      <c r="X35" s="17">
        <v>-30</v>
      </c>
      <c r="Y35" s="17">
        <v>0</v>
      </c>
      <c r="Z35" s="17">
        <v>-43</v>
      </c>
      <c r="AA35" s="17">
        <v>52</v>
      </c>
      <c r="AB35" s="17">
        <v>-22</v>
      </c>
      <c r="AC35" s="17">
        <v>-39</v>
      </c>
      <c r="AD35" s="17">
        <v>111</v>
      </c>
      <c r="AE35" s="17">
        <v>-8</v>
      </c>
      <c r="AF35" s="17">
        <v>-2</v>
      </c>
      <c r="AG35" s="41">
        <f t="shared" si="1"/>
        <v>144</v>
      </c>
      <c r="AH35" s="17">
        <v>20</v>
      </c>
      <c r="AI35" s="17">
        <v>10</v>
      </c>
      <c r="AJ35" s="17">
        <v>55</v>
      </c>
      <c r="AK35" s="17">
        <v>0</v>
      </c>
      <c r="AL35" s="17">
        <v>20</v>
      </c>
      <c r="AM35" s="17">
        <v>40</v>
      </c>
      <c r="AN35" s="17">
        <v>0</v>
      </c>
      <c r="AO35" s="17">
        <v>10</v>
      </c>
      <c r="AP35" s="17">
        <v>-19</v>
      </c>
      <c r="AQ35" s="17">
        <v>8</v>
      </c>
      <c r="AR35" s="17">
        <v>-53</v>
      </c>
      <c r="AS35" s="17">
        <v>41</v>
      </c>
      <c r="AT35" s="17">
        <v>15</v>
      </c>
      <c r="AU35" s="20">
        <f t="shared" si="2"/>
        <v>147</v>
      </c>
      <c r="AV35" s="42">
        <f t="shared" si="3"/>
        <v>208</v>
      </c>
      <c r="AW35" s="22">
        <v>0</v>
      </c>
      <c r="AX35" s="43">
        <f t="shared" si="4"/>
        <v>208</v>
      </c>
      <c r="AZ35"/>
      <c r="BA35"/>
      <c r="BB35"/>
      <c r="BD35"/>
      <c r="BE35"/>
      <c r="BF35"/>
      <c r="BI35"/>
      <c r="BJ35"/>
    </row>
    <row r="36" spans="1:62" ht="15.75" thickTop="1" x14ac:dyDescent="0.25">
      <c r="A36" s="44"/>
      <c r="B36" s="45" t="s">
        <v>27</v>
      </c>
      <c r="C36" s="46">
        <f t="shared" ref="C36:AX36" si="5">SUM(C12:C17,C34:C35)</f>
        <v>-80</v>
      </c>
      <c r="D36" s="46">
        <f t="shared" si="5"/>
        <v>0</v>
      </c>
      <c r="E36" s="46">
        <f t="shared" si="5"/>
        <v>143</v>
      </c>
      <c r="F36" s="46">
        <f t="shared" si="5"/>
        <v>0</v>
      </c>
      <c r="G36" s="46">
        <f t="shared" si="5"/>
        <v>-16</v>
      </c>
      <c r="H36" s="46">
        <f t="shared" si="5"/>
        <v>-16</v>
      </c>
      <c r="I36" s="46">
        <f t="shared" si="5"/>
        <v>-230</v>
      </c>
      <c r="J36" s="46">
        <f t="shared" si="5"/>
        <v>-326</v>
      </c>
      <c r="K36" s="46">
        <f t="shared" si="5"/>
        <v>-272</v>
      </c>
      <c r="L36" s="46">
        <f t="shared" si="5"/>
        <v>-408</v>
      </c>
      <c r="M36" s="46">
        <f t="shared" si="5"/>
        <v>-240</v>
      </c>
      <c r="N36" s="46">
        <f t="shared" si="5"/>
        <v>750</v>
      </c>
      <c r="O36" s="46">
        <f t="shared" si="5"/>
        <v>-73</v>
      </c>
      <c r="P36" s="46">
        <f t="shared" si="5"/>
        <v>160</v>
      </c>
      <c r="Q36" s="46">
        <f t="shared" si="5"/>
        <v>-318</v>
      </c>
      <c r="R36" s="47">
        <f t="shared" si="5"/>
        <v>-926</v>
      </c>
      <c r="S36" s="46">
        <f t="shared" si="5"/>
        <v>86</v>
      </c>
      <c r="T36" s="46">
        <f t="shared" si="5"/>
        <v>-144</v>
      </c>
      <c r="U36" s="46">
        <f t="shared" ref="U36" si="6">SUM(U12:U17,U34:U35)</f>
        <v>0</v>
      </c>
      <c r="V36" s="46">
        <f t="shared" si="5"/>
        <v>95</v>
      </c>
      <c r="W36" s="46">
        <f t="shared" ref="W36" si="7">SUM(W12:W17,W34:W35)</f>
        <v>750</v>
      </c>
      <c r="X36" s="46">
        <f t="shared" si="5"/>
        <v>-240</v>
      </c>
      <c r="Y36" s="46">
        <f t="shared" ref="Y36" si="8">SUM(Y12:Y17,Y34:Y35)</f>
        <v>-15</v>
      </c>
      <c r="Z36" s="46">
        <f t="shared" si="5"/>
        <v>-344</v>
      </c>
      <c r="AA36" s="46">
        <f t="shared" si="5"/>
        <v>575</v>
      </c>
      <c r="AB36" s="46">
        <f t="shared" si="5"/>
        <v>-176</v>
      </c>
      <c r="AC36" s="46">
        <f t="shared" si="5"/>
        <v>-312</v>
      </c>
      <c r="AD36" s="46">
        <f t="shared" si="5"/>
        <v>270</v>
      </c>
      <c r="AE36" s="46">
        <f t="shared" si="5"/>
        <v>-16</v>
      </c>
      <c r="AF36" s="46">
        <f t="shared" si="5"/>
        <v>-16</v>
      </c>
      <c r="AG36" s="48">
        <f t="shared" si="5"/>
        <v>513</v>
      </c>
      <c r="AH36" s="46">
        <f t="shared" si="5"/>
        <v>160</v>
      </c>
      <c r="AI36" s="46">
        <f t="shared" si="5"/>
        <v>80</v>
      </c>
      <c r="AJ36" s="46">
        <f t="shared" si="5"/>
        <v>341</v>
      </c>
      <c r="AK36" s="46">
        <f t="shared" si="5"/>
        <v>0</v>
      </c>
      <c r="AL36" s="46">
        <f t="shared" si="5"/>
        <v>160</v>
      </c>
      <c r="AM36" s="46">
        <f t="shared" ref="AM36" si="9">SUM(AM12:AM17,AM34:AM35)</f>
        <v>135</v>
      </c>
      <c r="AN36" s="46">
        <f t="shared" si="5"/>
        <v>0</v>
      </c>
      <c r="AO36" s="46">
        <f t="shared" si="5"/>
        <v>236</v>
      </c>
      <c r="AP36" s="46">
        <f t="shared" si="5"/>
        <v>-38</v>
      </c>
      <c r="AQ36" s="46">
        <f t="shared" si="5"/>
        <v>16</v>
      </c>
      <c r="AR36" s="46">
        <f t="shared" si="5"/>
        <v>-141</v>
      </c>
      <c r="AS36" s="46">
        <f t="shared" si="5"/>
        <v>421</v>
      </c>
      <c r="AT36" s="46">
        <f t="shared" si="5"/>
        <v>89</v>
      </c>
      <c r="AU36" s="46">
        <f t="shared" si="5"/>
        <v>1459</v>
      </c>
      <c r="AV36" s="49">
        <f t="shared" si="5"/>
        <v>1046</v>
      </c>
      <c r="AW36" s="50">
        <f t="shared" si="5"/>
        <v>0</v>
      </c>
      <c r="AX36" s="47">
        <f t="shared" si="5"/>
        <v>1046</v>
      </c>
    </row>
    <row r="37" spans="1:62" x14ac:dyDescent="0.25">
      <c r="A37" s="44" t="s">
        <v>53</v>
      </c>
      <c r="B37" s="51" t="s">
        <v>34</v>
      </c>
      <c r="C37" s="52">
        <f t="shared" ref="C37:Q37" si="10">SUM(C18:C19,C24:C33)</f>
        <v>-100</v>
      </c>
      <c r="D37" s="52">
        <f t="shared" si="10"/>
        <v>110</v>
      </c>
      <c r="E37" s="52">
        <f t="shared" si="10"/>
        <v>46</v>
      </c>
      <c r="F37" s="52">
        <f t="shared" si="10"/>
        <v>20</v>
      </c>
      <c r="G37" s="52">
        <f t="shared" si="10"/>
        <v>-24</v>
      </c>
      <c r="H37" s="52">
        <f t="shared" si="10"/>
        <v>-22</v>
      </c>
      <c r="I37" s="52">
        <f t="shared" si="10"/>
        <v>-493</v>
      </c>
      <c r="J37" s="52">
        <f t="shared" si="10"/>
        <v>-541</v>
      </c>
      <c r="K37" s="52">
        <f t="shared" si="10"/>
        <v>-408</v>
      </c>
      <c r="L37" s="52">
        <f t="shared" si="10"/>
        <v>-628</v>
      </c>
      <c r="M37" s="52">
        <f t="shared" si="10"/>
        <v>-360</v>
      </c>
      <c r="N37" s="52">
        <f t="shared" si="10"/>
        <v>1400</v>
      </c>
      <c r="O37" s="52">
        <f t="shared" si="10"/>
        <v>-124</v>
      </c>
      <c r="P37" s="52">
        <f t="shared" si="10"/>
        <v>651</v>
      </c>
      <c r="Q37" s="52">
        <f t="shared" si="10"/>
        <v>-62</v>
      </c>
      <c r="R37" s="53">
        <f>SUM(R18:R19,R24:R30,R33)</f>
        <v>-570</v>
      </c>
      <c r="S37" s="52">
        <f t="shared" ref="S37:AF37" si="11">SUM(S18:S19,S24:S33)</f>
        <v>612</v>
      </c>
      <c r="T37" s="52">
        <f t="shared" si="11"/>
        <v>-216</v>
      </c>
      <c r="U37" s="52">
        <f t="shared" ref="U37" si="12">SUM(U18:U19,U24:U33)</f>
        <v>20</v>
      </c>
      <c r="V37" s="52">
        <f t="shared" si="11"/>
        <v>415</v>
      </c>
      <c r="W37" s="52">
        <f t="shared" ref="W37" si="13">SUM(W18:W19,W24:W33)</f>
        <v>1420</v>
      </c>
      <c r="X37" s="52">
        <f t="shared" si="11"/>
        <v>-360</v>
      </c>
      <c r="Y37" s="52">
        <f t="shared" ref="Y37" si="14">SUM(Y18:Y19,Y24:Y33)</f>
        <v>-15</v>
      </c>
      <c r="Z37" s="52">
        <f t="shared" si="11"/>
        <v>-516</v>
      </c>
      <c r="AA37" s="52">
        <f t="shared" si="11"/>
        <v>679</v>
      </c>
      <c r="AB37" s="52">
        <f t="shared" si="11"/>
        <v>-264</v>
      </c>
      <c r="AC37" s="52">
        <f t="shared" si="11"/>
        <v>-244</v>
      </c>
      <c r="AD37" s="52">
        <f t="shared" si="11"/>
        <v>1380</v>
      </c>
      <c r="AE37" s="52">
        <f t="shared" si="11"/>
        <v>-48</v>
      </c>
      <c r="AF37" s="52">
        <f t="shared" si="11"/>
        <v>-18</v>
      </c>
      <c r="AG37" s="53">
        <f>SUM(AG18:AG19,AG24:AG30,AG33)</f>
        <v>2190</v>
      </c>
      <c r="AH37" s="52">
        <f t="shared" ref="AH37:AU37" si="15">SUM(AH18:AH19,AH24:AH33)</f>
        <v>200</v>
      </c>
      <c r="AI37" s="52">
        <f t="shared" si="15"/>
        <v>80</v>
      </c>
      <c r="AJ37" s="52">
        <f t="shared" si="15"/>
        <v>556</v>
      </c>
      <c r="AK37" s="52">
        <f t="shared" si="15"/>
        <v>-20</v>
      </c>
      <c r="AL37" s="52">
        <f t="shared" si="15"/>
        <v>240</v>
      </c>
      <c r="AM37" s="52">
        <f t="shared" ref="AM37" si="16">SUM(AM18:AM19,AM24:AM33)</f>
        <v>168</v>
      </c>
      <c r="AN37" s="52">
        <f t="shared" si="15"/>
        <v>-90</v>
      </c>
      <c r="AO37" s="52">
        <f t="shared" si="15"/>
        <v>326</v>
      </c>
      <c r="AP37" s="52">
        <f t="shared" si="15"/>
        <v>-115</v>
      </c>
      <c r="AQ37" s="52">
        <f t="shared" si="15"/>
        <v>68</v>
      </c>
      <c r="AR37" s="52">
        <f t="shared" si="15"/>
        <v>-750</v>
      </c>
      <c r="AS37" s="52">
        <f t="shared" si="15"/>
        <v>693</v>
      </c>
      <c r="AT37" s="52">
        <f t="shared" si="15"/>
        <v>142</v>
      </c>
      <c r="AU37" s="52">
        <f t="shared" si="15"/>
        <v>1498</v>
      </c>
      <c r="AV37" s="21">
        <f>SUM(AV18:AV19,AV24:AV30,AV33)</f>
        <v>2977</v>
      </c>
      <c r="AW37" s="54">
        <f>SUM(AW18:AW19,AW24:AW30,AW33)</f>
        <v>0</v>
      </c>
      <c r="AX37" s="18">
        <f>SUM(AX18:AX19,AX24:AX30,AX33)</f>
        <v>2977</v>
      </c>
    </row>
    <row r="38" spans="1:62" x14ac:dyDescent="0.25">
      <c r="A38" s="44" t="s">
        <v>54</v>
      </c>
      <c r="B38" s="55" t="s">
        <v>36</v>
      </c>
      <c r="C38" s="52">
        <f t="shared" ref="C38:Q38" si="17">SUM(C23)</f>
        <v>-5</v>
      </c>
      <c r="D38" s="52">
        <f t="shared" si="17"/>
        <v>4</v>
      </c>
      <c r="E38" s="52">
        <f t="shared" si="17"/>
        <v>0</v>
      </c>
      <c r="F38" s="52">
        <f t="shared" si="17"/>
        <v>10</v>
      </c>
      <c r="G38" s="52">
        <f t="shared" si="17"/>
        <v>-2</v>
      </c>
      <c r="H38" s="52">
        <f t="shared" si="17"/>
        <v>-1</v>
      </c>
      <c r="I38" s="52">
        <f t="shared" si="17"/>
        <v>-17</v>
      </c>
      <c r="J38" s="52">
        <f t="shared" si="17"/>
        <v>-48</v>
      </c>
      <c r="K38" s="52">
        <f t="shared" si="17"/>
        <v>-34</v>
      </c>
      <c r="L38" s="52">
        <f t="shared" si="17"/>
        <v>-75</v>
      </c>
      <c r="M38" s="52">
        <f t="shared" si="17"/>
        <v>-30</v>
      </c>
      <c r="N38" s="52">
        <f t="shared" si="17"/>
        <v>85</v>
      </c>
      <c r="O38" s="52">
        <f t="shared" si="17"/>
        <v>-5</v>
      </c>
      <c r="P38" s="52">
        <f t="shared" si="17"/>
        <v>24</v>
      </c>
      <c r="Q38" s="52">
        <f t="shared" si="17"/>
        <v>0</v>
      </c>
      <c r="R38" s="18">
        <f>SUM(R23,R31,R32)</f>
        <v>-59</v>
      </c>
      <c r="S38" s="52">
        <f t="shared" ref="S38:AF38" si="18">SUM(S23)</f>
        <v>10</v>
      </c>
      <c r="T38" s="52">
        <f t="shared" si="18"/>
        <v>-18</v>
      </c>
      <c r="U38" s="52">
        <f t="shared" ref="U38" si="19">SUM(U23)</f>
        <v>5</v>
      </c>
      <c r="V38" s="52">
        <f t="shared" si="18"/>
        <v>60</v>
      </c>
      <c r="W38" s="52">
        <f t="shared" ref="W38" si="20">SUM(W23)</f>
        <v>85</v>
      </c>
      <c r="X38" s="52">
        <f t="shared" si="18"/>
        <v>-30</v>
      </c>
      <c r="Y38" s="52">
        <f t="shared" ref="Y38" si="21">SUM(Y23)</f>
        <v>-7</v>
      </c>
      <c r="Z38" s="52">
        <f t="shared" si="18"/>
        <v>-43</v>
      </c>
      <c r="AA38" s="52">
        <f t="shared" si="18"/>
        <v>27</v>
      </c>
      <c r="AB38" s="52">
        <f t="shared" si="18"/>
        <v>-22</v>
      </c>
      <c r="AC38" s="52">
        <f t="shared" si="18"/>
        <v>-10</v>
      </c>
      <c r="AD38" s="52">
        <f t="shared" si="18"/>
        <v>114</v>
      </c>
      <c r="AE38" s="52">
        <f t="shared" si="18"/>
        <v>0</v>
      </c>
      <c r="AF38" s="52">
        <f t="shared" si="18"/>
        <v>0</v>
      </c>
      <c r="AG38" s="18">
        <f>SUM(AG23,AG31,AG32)</f>
        <v>826</v>
      </c>
      <c r="AH38" s="52">
        <f t="shared" ref="AH38:AU38" si="22">SUM(AH23)</f>
        <v>0</v>
      </c>
      <c r="AI38" s="52">
        <f t="shared" si="22"/>
        <v>0</v>
      </c>
      <c r="AJ38" s="52">
        <f t="shared" si="22"/>
        <v>55</v>
      </c>
      <c r="AK38" s="52">
        <f t="shared" si="22"/>
        <v>-10</v>
      </c>
      <c r="AL38" s="52">
        <f t="shared" si="22"/>
        <v>20</v>
      </c>
      <c r="AM38" s="52">
        <f t="shared" ref="AM38" si="23">SUM(AM23)</f>
        <v>0</v>
      </c>
      <c r="AN38" s="52">
        <f t="shared" si="22"/>
        <v>-43</v>
      </c>
      <c r="AO38" s="52">
        <f t="shared" si="22"/>
        <v>10</v>
      </c>
      <c r="AP38" s="52">
        <f t="shared" si="22"/>
        <v>-29</v>
      </c>
      <c r="AQ38" s="52">
        <f t="shared" si="22"/>
        <v>0</v>
      </c>
      <c r="AR38" s="52">
        <f t="shared" si="22"/>
        <v>-56</v>
      </c>
      <c r="AS38" s="52">
        <f t="shared" si="22"/>
        <v>90</v>
      </c>
      <c r="AT38" s="52">
        <f t="shared" si="22"/>
        <v>5</v>
      </c>
      <c r="AU38" s="56">
        <f t="shared" si="22"/>
        <v>42</v>
      </c>
      <c r="AV38" s="21">
        <f>SUM(AV23,AV31,AV32)</f>
        <v>950</v>
      </c>
      <c r="AW38" s="57">
        <f>SUM(AW23,AW31,AW32)</f>
        <v>0</v>
      </c>
      <c r="AX38" s="18">
        <f>SUM(AX23,AX31,AX32)</f>
        <v>950</v>
      </c>
    </row>
    <row r="39" spans="1:62" x14ac:dyDescent="0.25">
      <c r="A39" s="44"/>
      <c r="B39" s="51" t="s">
        <v>55</v>
      </c>
      <c r="C39" s="58">
        <f t="shared" ref="C39:AX39" si="24">SUM(C20:C22)</f>
        <v>-15</v>
      </c>
      <c r="D39" s="58">
        <f t="shared" si="24"/>
        <v>12</v>
      </c>
      <c r="E39" s="58">
        <f t="shared" si="24"/>
        <v>0</v>
      </c>
      <c r="F39" s="58">
        <f t="shared" si="24"/>
        <v>40</v>
      </c>
      <c r="G39" s="58">
        <f t="shared" si="24"/>
        <v>-6</v>
      </c>
      <c r="H39" s="58">
        <f t="shared" si="24"/>
        <v>-3</v>
      </c>
      <c r="I39" s="58">
        <f t="shared" si="24"/>
        <v>-91</v>
      </c>
      <c r="J39" s="58">
        <f t="shared" si="24"/>
        <v>-165</v>
      </c>
      <c r="K39" s="58">
        <f t="shared" si="24"/>
        <v>-86</v>
      </c>
      <c r="L39" s="58">
        <f t="shared" si="24"/>
        <v>-245</v>
      </c>
      <c r="M39" s="58">
        <f t="shared" si="24"/>
        <v>-90</v>
      </c>
      <c r="N39" s="58">
        <f t="shared" si="24"/>
        <v>255</v>
      </c>
      <c r="O39" s="58">
        <f t="shared" si="24"/>
        <v>-15</v>
      </c>
      <c r="P39" s="58">
        <f t="shared" si="24"/>
        <v>120</v>
      </c>
      <c r="Q39" s="58">
        <f t="shared" si="24"/>
        <v>0</v>
      </c>
      <c r="R39" s="48">
        <f t="shared" si="24"/>
        <v>-289</v>
      </c>
      <c r="S39" s="58">
        <f t="shared" si="24"/>
        <v>134</v>
      </c>
      <c r="T39" s="58">
        <f t="shared" si="24"/>
        <v>-54</v>
      </c>
      <c r="U39" s="58">
        <f t="shared" ref="U39" si="25">SUM(U20:U22)</f>
        <v>15</v>
      </c>
      <c r="V39" s="58">
        <f t="shared" si="24"/>
        <v>126</v>
      </c>
      <c r="W39" s="58">
        <f t="shared" ref="W39" si="26">SUM(W20:W22)</f>
        <v>255</v>
      </c>
      <c r="X39" s="58">
        <f t="shared" si="24"/>
        <v>-90</v>
      </c>
      <c r="Y39" s="58">
        <f t="shared" ref="Y39" si="27">SUM(Y20:Y22)</f>
        <v>0</v>
      </c>
      <c r="Z39" s="58">
        <f t="shared" si="24"/>
        <v>-129</v>
      </c>
      <c r="AA39" s="58">
        <f t="shared" si="24"/>
        <v>101</v>
      </c>
      <c r="AB39" s="58">
        <f t="shared" si="24"/>
        <v>-66</v>
      </c>
      <c r="AC39" s="58">
        <f t="shared" si="24"/>
        <v>-30</v>
      </c>
      <c r="AD39" s="58">
        <f t="shared" si="24"/>
        <v>384</v>
      </c>
      <c r="AE39" s="58">
        <f t="shared" si="24"/>
        <v>0</v>
      </c>
      <c r="AF39" s="58">
        <f t="shared" si="24"/>
        <v>0</v>
      </c>
      <c r="AG39" s="18">
        <f t="shared" si="24"/>
        <v>646</v>
      </c>
      <c r="AH39" s="58">
        <f t="shared" si="24"/>
        <v>0</v>
      </c>
      <c r="AI39" s="58">
        <f t="shared" si="24"/>
        <v>0</v>
      </c>
      <c r="AJ39" s="58">
        <f t="shared" si="24"/>
        <v>165</v>
      </c>
      <c r="AK39" s="58">
        <f t="shared" si="24"/>
        <v>-40</v>
      </c>
      <c r="AL39" s="58">
        <f t="shared" si="24"/>
        <v>60</v>
      </c>
      <c r="AM39" s="58">
        <f t="shared" ref="AM39" si="28">SUM(AM20:AM22)</f>
        <v>49</v>
      </c>
      <c r="AN39" s="58">
        <f t="shared" si="24"/>
        <v>-84</v>
      </c>
      <c r="AO39" s="58">
        <f t="shared" si="24"/>
        <v>30</v>
      </c>
      <c r="AP39" s="58">
        <f t="shared" si="24"/>
        <v>-73</v>
      </c>
      <c r="AQ39" s="58">
        <f t="shared" si="24"/>
        <v>0</v>
      </c>
      <c r="AR39" s="58">
        <f t="shared" si="24"/>
        <v>-210</v>
      </c>
      <c r="AS39" s="58">
        <f t="shared" si="24"/>
        <v>270</v>
      </c>
      <c r="AT39" s="58">
        <f t="shared" si="24"/>
        <v>15</v>
      </c>
      <c r="AU39" s="57">
        <f t="shared" si="24"/>
        <v>182</v>
      </c>
      <c r="AV39" s="21">
        <f t="shared" si="24"/>
        <v>539</v>
      </c>
      <c r="AW39" s="59">
        <f t="shared" si="24"/>
        <v>0</v>
      </c>
      <c r="AX39" s="60">
        <f t="shared" si="24"/>
        <v>539</v>
      </c>
    </row>
    <row r="40" spans="1:62" ht="15.75" thickBot="1" x14ac:dyDescent="0.3">
      <c r="A40" s="61"/>
      <c r="B40" s="62" t="s">
        <v>56</v>
      </c>
      <c r="C40" s="63">
        <f t="shared" ref="C40:Q40" si="29">SUM(C36:C39)</f>
        <v>-200</v>
      </c>
      <c r="D40" s="63">
        <f t="shared" si="29"/>
        <v>126</v>
      </c>
      <c r="E40" s="63">
        <f t="shared" si="29"/>
        <v>189</v>
      </c>
      <c r="F40" s="63">
        <f t="shared" si="29"/>
        <v>70</v>
      </c>
      <c r="G40" s="63">
        <f t="shared" si="29"/>
        <v>-48</v>
      </c>
      <c r="H40" s="63">
        <f t="shared" si="29"/>
        <v>-42</v>
      </c>
      <c r="I40" s="63">
        <f t="shared" si="29"/>
        <v>-831</v>
      </c>
      <c r="J40" s="64">
        <f t="shared" si="29"/>
        <v>-1080</v>
      </c>
      <c r="K40" s="64">
        <f t="shared" si="29"/>
        <v>-800</v>
      </c>
      <c r="L40" s="64">
        <f t="shared" si="29"/>
        <v>-1356</v>
      </c>
      <c r="M40" s="64">
        <f t="shared" si="29"/>
        <v>-720</v>
      </c>
      <c r="N40" s="64">
        <f t="shared" si="29"/>
        <v>2490</v>
      </c>
      <c r="O40" s="64">
        <f t="shared" si="29"/>
        <v>-217</v>
      </c>
      <c r="P40" s="64">
        <f t="shared" si="29"/>
        <v>955</v>
      </c>
      <c r="Q40" s="64">
        <f t="shared" si="29"/>
        <v>-380</v>
      </c>
      <c r="R40" s="77">
        <f>SUM(R12:R35)</f>
        <v>-1844</v>
      </c>
      <c r="S40" s="63">
        <f t="shared" ref="S40:AT40" si="30">SUM(S36:S39)</f>
        <v>842</v>
      </c>
      <c r="T40" s="63">
        <f t="shared" si="30"/>
        <v>-432</v>
      </c>
      <c r="U40" s="63">
        <f t="shared" ref="U40" si="31">SUM(U36:U39)</f>
        <v>40</v>
      </c>
      <c r="V40" s="63">
        <f t="shared" si="30"/>
        <v>696</v>
      </c>
      <c r="W40" s="63">
        <f t="shared" ref="W40" si="32">SUM(W36:W39)</f>
        <v>2510</v>
      </c>
      <c r="X40" s="64">
        <f t="shared" si="30"/>
        <v>-720</v>
      </c>
      <c r="Y40" s="64">
        <f t="shared" ref="Y40" si="33">SUM(Y36:Y39)</f>
        <v>-37</v>
      </c>
      <c r="Z40" s="64">
        <f t="shared" si="30"/>
        <v>-1032</v>
      </c>
      <c r="AA40" s="64">
        <f t="shared" si="30"/>
        <v>1382</v>
      </c>
      <c r="AB40" s="64">
        <f t="shared" si="30"/>
        <v>-528</v>
      </c>
      <c r="AC40" s="64">
        <f t="shared" si="30"/>
        <v>-596</v>
      </c>
      <c r="AD40" s="64">
        <f t="shared" si="30"/>
        <v>2148</v>
      </c>
      <c r="AE40" s="64">
        <f t="shared" si="30"/>
        <v>-64</v>
      </c>
      <c r="AF40" s="64">
        <f t="shared" si="30"/>
        <v>-34</v>
      </c>
      <c r="AG40" s="78">
        <f t="shared" si="30"/>
        <v>4175</v>
      </c>
      <c r="AH40" s="64">
        <f t="shared" si="30"/>
        <v>360</v>
      </c>
      <c r="AI40" s="64">
        <f t="shared" si="30"/>
        <v>160</v>
      </c>
      <c r="AJ40" s="64">
        <f t="shared" si="30"/>
        <v>1117</v>
      </c>
      <c r="AK40" s="64">
        <f t="shared" si="30"/>
        <v>-70</v>
      </c>
      <c r="AL40" s="63">
        <f t="shared" si="30"/>
        <v>480</v>
      </c>
      <c r="AM40" s="63">
        <f t="shared" ref="AM40" si="34">SUM(AM36:AM39)</f>
        <v>352</v>
      </c>
      <c r="AN40" s="63">
        <f t="shared" si="30"/>
        <v>-217</v>
      </c>
      <c r="AO40" s="63">
        <f t="shared" si="30"/>
        <v>602</v>
      </c>
      <c r="AP40" s="63">
        <f t="shared" si="30"/>
        <v>-255</v>
      </c>
      <c r="AQ40" s="64">
        <f t="shared" si="30"/>
        <v>84</v>
      </c>
      <c r="AR40" s="64">
        <f t="shared" si="30"/>
        <v>-1157</v>
      </c>
      <c r="AS40" s="64">
        <f t="shared" si="30"/>
        <v>1474</v>
      </c>
      <c r="AT40" s="64">
        <f t="shared" si="30"/>
        <v>251</v>
      </c>
      <c r="AU40" s="79">
        <f>SUM(AH40:AT40)</f>
        <v>3181</v>
      </c>
      <c r="AV40" s="65">
        <f>SUM(AV36:AV39)</f>
        <v>5512</v>
      </c>
      <c r="AW40" s="66">
        <f>SUM(AW36:AW39)</f>
        <v>0</v>
      </c>
      <c r="AX40" s="79">
        <f>SUM(AX12:AX35)</f>
        <v>5512</v>
      </c>
    </row>
    <row r="41" spans="1:62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9"/>
      <c r="K41" s="69"/>
      <c r="L41" s="69"/>
      <c r="M41" s="69"/>
      <c r="N41" s="69"/>
      <c r="O41" s="69"/>
      <c r="P41" s="69"/>
      <c r="Q41" s="69"/>
      <c r="R41" s="68"/>
      <c r="S41" s="68"/>
      <c r="T41" s="68"/>
      <c r="U41" s="68"/>
      <c r="V41" s="68"/>
      <c r="W41" s="68"/>
      <c r="X41" s="69"/>
      <c r="Y41" s="69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4"/>
      <c r="AX41" s="4"/>
    </row>
    <row r="42" spans="1:62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5"/>
      <c r="K42" s="5"/>
      <c r="L42" s="5"/>
      <c r="M42" s="5"/>
      <c r="N42" s="5"/>
      <c r="O42" s="5"/>
      <c r="P42" s="5"/>
      <c r="Q42" s="5"/>
      <c r="R42" s="5"/>
      <c r="S42" s="4"/>
      <c r="T42" s="4"/>
      <c r="U42" s="4"/>
      <c r="V42" s="4"/>
      <c r="W42" s="4"/>
      <c r="X42" s="5"/>
      <c r="Y42" s="5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5"/>
      <c r="AV42" s="5"/>
      <c r="AW42" s="5"/>
      <c r="AX42" s="5"/>
    </row>
    <row r="43" spans="1:62" x14ac:dyDescent="0.25">
      <c r="A43" s="70"/>
      <c r="B43" s="4"/>
      <c r="C43" s="4"/>
      <c r="D43" s="4"/>
      <c r="E43" s="4"/>
      <c r="F43" s="4"/>
      <c r="G43" s="4"/>
      <c r="H43" s="4"/>
      <c r="I43" s="4"/>
      <c r="J43" s="71"/>
      <c r="K43" s="71"/>
      <c r="L43" s="71"/>
      <c r="M43" s="71"/>
      <c r="N43" s="71"/>
      <c r="O43" s="71"/>
      <c r="P43" s="71"/>
      <c r="Q43" s="71"/>
      <c r="R43" s="5"/>
      <c r="S43" s="4"/>
      <c r="T43" s="4"/>
      <c r="U43" s="4"/>
      <c r="V43" s="4"/>
      <c r="W43" s="4"/>
      <c r="X43" s="71"/>
      <c r="Y43" s="71"/>
      <c r="Z43" s="6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6"/>
      <c r="AR43" s="6"/>
      <c r="AS43" s="6"/>
      <c r="AT43" s="6"/>
      <c r="AU43" s="5"/>
      <c r="AV43" s="5"/>
      <c r="AW43" s="5"/>
      <c r="AX43" s="5"/>
    </row>
    <row r="44" spans="1:62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4"/>
      <c r="P44" s="74"/>
      <c r="Q44" s="74"/>
      <c r="R44" s="75"/>
      <c r="S44" s="73"/>
      <c r="T44" s="73"/>
      <c r="U44" s="73"/>
      <c r="V44" s="73"/>
      <c r="W44" s="73"/>
      <c r="X44" s="74"/>
      <c r="Y44" s="74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6"/>
      <c r="AV44" s="76"/>
      <c r="AW44" s="76"/>
    </row>
    <row r="45" spans="1:62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4"/>
      <c r="P45" s="74"/>
      <c r="Q45" s="74"/>
      <c r="R45" s="75"/>
      <c r="S45" s="73"/>
      <c r="T45" s="73"/>
      <c r="U45" s="73"/>
      <c r="V45" s="73"/>
      <c r="W45" s="73"/>
      <c r="X45" s="74"/>
      <c r="Y45" s="74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</row>
    <row r="46" spans="1:62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4"/>
      <c r="P46" s="74"/>
      <c r="Q46" s="74"/>
      <c r="R46" s="75"/>
      <c r="S46" s="73"/>
      <c r="T46" s="73"/>
      <c r="U46" s="73"/>
      <c r="V46" s="73"/>
      <c r="W46" s="73"/>
      <c r="X46" s="74"/>
      <c r="Y46" s="74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</row>
    <row r="47" spans="1:62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4"/>
      <c r="P47" s="74"/>
      <c r="Q47" s="74"/>
      <c r="R47" s="75"/>
      <c r="S47" s="73"/>
      <c r="T47" s="73"/>
      <c r="U47" s="73"/>
      <c r="V47" s="73"/>
      <c r="W47" s="73"/>
      <c r="X47" s="74"/>
      <c r="Y47" s="74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</row>
    <row r="48" spans="1:62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4"/>
      <c r="P48" s="74"/>
      <c r="Q48" s="74"/>
      <c r="R48" s="75"/>
      <c r="S48" s="73"/>
      <c r="T48" s="73"/>
      <c r="U48" s="73"/>
      <c r="V48" s="73"/>
      <c r="W48" s="73"/>
      <c r="X48" s="74"/>
      <c r="Y48" s="74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</row>
    <row r="49" spans="1:46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4"/>
      <c r="P49" s="74"/>
      <c r="Q49" s="74"/>
      <c r="R49" s="75"/>
      <c r="S49" s="73"/>
      <c r="T49" s="73"/>
      <c r="U49" s="73"/>
      <c r="V49" s="73"/>
      <c r="W49" s="73"/>
      <c r="X49" s="74"/>
      <c r="Y49" s="74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</row>
    <row r="50" spans="1:46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4"/>
      <c r="P50" s="74"/>
      <c r="Q50" s="74"/>
      <c r="R50" s="75"/>
      <c r="S50" s="73"/>
      <c r="T50" s="73"/>
      <c r="U50" s="73"/>
      <c r="V50" s="73"/>
      <c r="W50" s="73"/>
      <c r="X50" s="74"/>
      <c r="Y50" s="74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</row>
  </sheetData>
  <mergeCells count="8">
    <mergeCell ref="A7:AX7"/>
    <mergeCell ref="A9:AV9"/>
    <mergeCell ref="AW9:AX10"/>
    <mergeCell ref="A10:B10"/>
    <mergeCell ref="C10:R10"/>
    <mergeCell ref="S10:AG10"/>
    <mergeCell ref="AH10:AU10"/>
    <mergeCell ref="AV10:AV1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X50"/>
  <sheetViews>
    <sheetView workbookViewId="0">
      <selection activeCell="BB6" sqref="BB6"/>
    </sheetView>
  </sheetViews>
  <sheetFormatPr defaultRowHeight="15" x14ac:dyDescent="0.25"/>
  <cols>
    <col min="1" max="1" width="5.140625" style="1" customWidth="1"/>
    <col min="2" max="2" width="4.42578125" style="1" customWidth="1"/>
    <col min="3" max="3" width="4.140625" style="1" customWidth="1"/>
    <col min="4" max="4" width="4.42578125" style="1" customWidth="1"/>
    <col min="5" max="9" width="4.140625" style="1" customWidth="1"/>
    <col min="10" max="10" width="4.85546875" style="1" customWidth="1"/>
    <col min="11" max="11" width="5.42578125" style="2" customWidth="1"/>
    <col min="12" max="12" width="4.85546875" style="2" customWidth="1"/>
    <col min="13" max="13" width="5.42578125" style="2" customWidth="1"/>
    <col min="14" max="14" width="5.28515625" style="2" customWidth="1"/>
    <col min="15" max="17" width="4.140625" style="2" customWidth="1"/>
    <col min="18" max="18" width="4.5703125" style="2" customWidth="1"/>
    <col min="19" max="19" width="5.5703125" style="1" bestFit="1" customWidth="1"/>
    <col min="20" max="24" width="4.42578125" style="1" customWidth="1"/>
    <col min="25" max="26" width="5.28515625" style="2" customWidth="1"/>
    <col min="27" max="27" width="5.28515625" style="1" customWidth="1"/>
    <col min="28" max="29" width="4.42578125" style="1" bestFit="1" customWidth="1"/>
    <col min="30" max="30" width="5" style="1" customWidth="1"/>
    <col min="31" max="33" width="4.7109375" style="1" customWidth="1"/>
    <col min="34" max="34" width="5.5703125" style="1" bestFit="1" customWidth="1"/>
    <col min="35" max="38" width="4.42578125" style="1" bestFit="1" customWidth="1"/>
    <col min="39" max="40" width="4.7109375" style="1" customWidth="1"/>
    <col min="41" max="41" width="4.28515625" style="1" bestFit="1" customWidth="1"/>
    <col min="42" max="43" width="4.28515625" style="1" customWidth="1"/>
    <col min="44" max="44" width="3.5703125" style="1" bestFit="1" customWidth="1"/>
    <col min="45" max="45" width="5" style="1" bestFit="1" customWidth="1"/>
    <col min="46" max="47" width="4.5703125" style="1" customWidth="1"/>
    <col min="48" max="48" width="5.5703125" style="1" customWidth="1"/>
    <col min="49" max="49" width="6" style="1" bestFit="1" customWidth="1"/>
    <col min="50" max="50" width="4.7109375" style="1" bestFit="1" customWidth="1"/>
    <col min="51" max="51" width="7" style="1" customWidth="1"/>
    <col min="52" max="52" width="6.28515625" style="1" customWidth="1"/>
    <col min="53" max="53" width="6.140625" style="1" customWidth="1"/>
    <col min="54" max="54" width="5" style="1" customWidth="1"/>
    <col min="55" max="56" width="5.42578125" style="1" customWidth="1"/>
    <col min="57" max="57" width="5.28515625" style="1" customWidth="1"/>
    <col min="58" max="58" width="5.42578125" style="1" customWidth="1"/>
    <col min="59" max="59" width="7.140625" style="1" customWidth="1"/>
    <col min="60" max="61" width="2" style="1" bestFit="1" customWidth="1"/>
    <col min="62" max="62" width="4" style="1" bestFit="1" customWidth="1"/>
    <col min="63" max="120" width="9.140625" style="1"/>
    <col min="121" max="121" width="7.140625" style="1" customWidth="1"/>
    <col min="122" max="122" width="6" style="1" customWidth="1"/>
    <col min="123" max="123" width="5" style="1" bestFit="1" customWidth="1"/>
    <col min="124" max="125" width="4.5703125" style="1" customWidth="1"/>
    <col min="126" max="126" width="4" style="1" customWidth="1"/>
    <col min="127" max="129" width="4.28515625" style="1" customWidth="1"/>
    <col min="130" max="131" width="4.5703125" style="1" customWidth="1"/>
    <col min="132" max="134" width="4.28515625" style="1" customWidth="1"/>
    <col min="135" max="135" width="4.5703125" style="1" customWidth="1"/>
    <col min="136" max="136" width="4.7109375" style="1" customWidth="1"/>
    <col min="137" max="137" width="5" style="1" customWidth="1"/>
    <col min="138" max="138" width="6.85546875" style="1" customWidth="1"/>
    <col min="139" max="140" width="4.140625" style="1" customWidth="1"/>
    <col min="141" max="141" width="4.7109375" style="1" customWidth="1"/>
    <col min="142" max="142" width="5.140625" style="1" customWidth="1"/>
    <col min="143" max="143" width="6.140625" style="1" customWidth="1"/>
    <col min="144" max="144" width="4.28515625" style="1" customWidth="1"/>
    <col min="145" max="145" width="4.5703125" style="1" customWidth="1"/>
    <col min="146" max="146" width="4.85546875" style="1" customWidth="1"/>
    <col min="147" max="147" width="3.85546875" style="1" customWidth="1"/>
    <col min="148" max="148" width="5.28515625" style="1" customWidth="1"/>
    <col min="149" max="150" width="4.85546875" style="1" customWidth="1"/>
    <col min="151" max="152" width="4.5703125" style="1" customWidth="1"/>
    <col min="153" max="154" width="4.28515625" style="1" customWidth="1"/>
    <col min="155" max="155" width="6.140625" style="1" customWidth="1"/>
    <col min="156" max="156" width="4.28515625" style="1" customWidth="1"/>
    <col min="157" max="157" width="5" style="1" bestFit="1" customWidth="1"/>
    <col min="158" max="158" width="4.85546875" style="1" customWidth="1"/>
    <col min="159" max="159" width="3.85546875" style="1" customWidth="1"/>
    <col min="160" max="160" width="4.28515625" style="1" customWidth="1"/>
    <col min="161" max="161" width="5.140625" style="1" customWidth="1"/>
    <col min="162" max="162" width="5.28515625" style="1" customWidth="1"/>
    <col min="163" max="163" width="4.42578125" style="1" customWidth="1"/>
    <col min="164" max="164" width="5" style="1" customWidth="1"/>
    <col min="165" max="181" width="9.140625" style="1"/>
    <col min="377" max="377" width="7.140625" customWidth="1"/>
    <col min="378" max="378" width="6" customWidth="1"/>
    <col min="379" max="379" width="5" bestFit="1" customWidth="1"/>
    <col min="380" max="381" width="4.5703125" customWidth="1"/>
    <col min="382" max="382" width="4" customWidth="1"/>
    <col min="383" max="385" width="4.28515625" customWidth="1"/>
    <col min="386" max="387" width="4.5703125" customWidth="1"/>
    <col min="388" max="390" width="4.28515625" customWidth="1"/>
    <col min="391" max="391" width="4.5703125" customWidth="1"/>
    <col min="392" max="392" width="4.7109375" customWidth="1"/>
    <col min="393" max="393" width="5" customWidth="1"/>
    <col min="394" max="394" width="6.85546875" customWidth="1"/>
    <col min="395" max="396" width="4.140625" customWidth="1"/>
    <col min="397" max="397" width="4.7109375" customWidth="1"/>
    <col min="398" max="398" width="5.140625" customWidth="1"/>
    <col min="399" max="399" width="6.140625" customWidth="1"/>
    <col min="400" max="400" width="4.28515625" customWidth="1"/>
    <col min="401" max="401" width="4.5703125" customWidth="1"/>
    <col min="402" max="402" width="4.85546875" customWidth="1"/>
    <col min="403" max="403" width="3.85546875" customWidth="1"/>
    <col min="404" max="404" width="5.28515625" customWidth="1"/>
    <col min="405" max="406" width="4.85546875" customWidth="1"/>
    <col min="407" max="408" width="4.5703125" customWidth="1"/>
    <col min="409" max="410" width="4.28515625" customWidth="1"/>
    <col min="411" max="411" width="6.140625" customWidth="1"/>
    <col min="412" max="412" width="4.28515625" customWidth="1"/>
    <col min="413" max="413" width="5" bestFit="1" customWidth="1"/>
    <col min="414" max="414" width="4.85546875" customWidth="1"/>
    <col min="415" max="415" width="3.85546875" customWidth="1"/>
    <col min="416" max="416" width="4.28515625" customWidth="1"/>
    <col min="417" max="417" width="5.140625" customWidth="1"/>
    <col min="418" max="418" width="5.28515625" customWidth="1"/>
    <col min="419" max="419" width="4.42578125" customWidth="1"/>
    <col min="420" max="420" width="5" customWidth="1"/>
    <col min="633" max="633" width="7.140625" customWidth="1"/>
    <col min="634" max="634" width="6" customWidth="1"/>
    <col min="635" max="635" width="5" bestFit="1" customWidth="1"/>
    <col min="636" max="637" width="4.5703125" customWidth="1"/>
    <col min="638" max="638" width="4" customWidth="1"/>
    <col min="639" max="641" width="4.28515625" customWidth="1"/>
    <col min="642" max="643" width="4.5703125" customWidth="1"/>
    <col min="644" max="646" width="4.28515625" customWidth="1"/>
    <col min="647" max="647" width="4.5703125" customWidth="1"/>
    <col min="648" max="648" width="4.7109375" customWidth="1"/>
    <col min="649" max="649" width="5" customWidth="1"/>
    <col min="650" max="650" width="6.85546875" customWidth="1"/>
    <col min="651" max="652" width="4.140625" customWidth="1"/>
    <col min="653" max="653" width="4.7109375" customWidth="1"/>
    <col min="654" max="654" width="5.140625" customWidth="1"/>
    <col min="655" max="655" width="6.140625" customWidth="1"/>
    <col min="656" max="656" width="4.28515625" customWidth="1"/>
    <col min="657" max="657" width="4.5703125" customWidth="1"/>
    <col min="658" max="658" width="4.85546875" customWidth="1"/>
    <col min="659" max="659" width="3.85546875" customWidth="1"/>
    <col min="660" max="660" width="5.28515625" customWidth="1"/>
    <col min="661" max="662" width="4.85546875" customWidth="1"/>
    <col min="663" max="664" width="4.5703125" customWidth="1"/>
    <col min="665" max="666" width="4.28515625" customWidth="1"/>
    <col min="667" max="667" width="6.140625" customWidth="1"/>
    <col min="668" max="668" width="4.28515625" customWidth="1"/>
    <col min="669" max="669" width="5" bestFit="1" customWidth="1"/>
    <col min="670" max="670" width="4.85546875" customWidth="1"/>
    <col min="671" max="671" width="3.85546875" customWidth="1"/>
    <col min="672" max="672" width="4.28515625" customWidth="1"/>
    <col min="673" max="673" width="5.140625" customWidth="1"/>
    <col min="674" max="674" width="5.28515625" customWidth="1"/>
    <col min="675" max="675" width="4.42578125" customWidth="1"/>
    <col min="676" max="676" width="5" customWidth="1"/>
    <col min="889" max="889" width="7.140625" customWidth="1"/>
    <col min="890" max="890" width="6" customWidth="1"/>
    <col min="891" max="891" width="5" bestFit="1" customWidth="1"/>
    <col min="892" max="893" width="4.5703125" customWidth="1"/>
    <col min="894" max="894" width="4" customWidth="1"/>
    <col min="895" max="897" width="4.28515625" customWidth="1"/>
    <col min="898" max="899" width="4.5703125" customWidth="1"/>
    <col min="900" max="902" width="4.28515625" customWidth="1"/>
    <col min="903" max="903" width="4.5703125" customWidth="1"/>
    <col min="904" max="904" width="4.7109375" customWidth="1"/>
    <col min="905" max="905" width="5" customWidth="1"/>
    <col min="906" max="906" width="6.85546875" customWidth="1"/>
    <col min="907" max="908" width="4.140625" customWidth="1"/>
    <col min="909" max="909" width="4.7109375" customWidth="1"/>
    <col min="910" max="910" width="5.140625" customWidth="1"/>
    <col min="911" max="911" width="6.140625" customWidth="1"/>
    <col min="912" max="912" width="4.28515625" customWidth="1"/>
    <col min="913" max="913" width="4.5703125" customWidth="1"/>
    <col min="914" max="914" width="4.85546875" customWidth="1"/>
    <col min="915" max="915" width="3.85546875" customWidth="1"/>
    <col min="916" max="916" width="5.28515625" customWidth="1"/>
    <col min="917" max="918" width="4.85546875" customWidth="1"/>
    <col min="919" max="920" width="4.5703125" customWidth="1"/>
    <col min="921" max="922" width="4.28515625" customWidth="1"/>
    <col min="923" max="923" width="6.140625" customWidth="1"/>
    <col min="924" max="924" width="4.28515625" customWidth="1"/>
    <col min="925" max="925" width="5" bestFit="1" customWidth="1"/>
    <col min="926" max="926" width="4.85546875" customWidth="1"/>
    <col min="927" max="927" width="3.85546875" customWidth="1"/>
    <col min="928" max="928" width="4.28515625" customWidth="1"/>
    <col min="929" max="929" width="5.140625" customWidth="1"/>
    <col min="930" max="930" width="5.28515625" customWidth="1"/>
    <col min="931" max="931" width="4.42578125" customWidth="1"/>
    <col min="932" max="932" width="5" customWidth="1"/>
    <col min="1145" max="1145" width="7.140625" customWidth="1"/>
    <col min="1146" max="1146" width="6" customWidth="1"/>
    <col min="1147" max="1147" width="5" bestFit="1" customWidth="1"/>
    <col min="1148" max="1149" width="4.5703125" customWidth="1"/>
    <col min="1150" max="1150" width="4" customWidth="1"/>
    <col min="1151" max="1153" width="4.28515625" customWidth="1"/>
    <col min="1154" max="1155" width="4.5703125" customWidth="1"/>
    <col min="1156" max="1158" width="4.28515625" customWidth="1"/>
    <col min="1159" max="1159" width="4.5703125" customWidth="1"/>
    <col min="1160" max="1160" width="4.7109375" customWidth="1"/>
    <col min="1161" max="1161" width="5" customWidth="1"/>
    <col min="1162" max="1162" width="6.85546875" customWidth="1"/>
    <col min="1163" max="1164" width="4.140625" customWidth="1"/>
    <col min="1165" max="1165" width="4.7109375" customWidth="1"/>
    <col min="1166" max="1166" width="5.140625" customWidth="1"/>
    <col min="1167" max="1167" width="6.140625" customWidth="1"/>
    <col min="1168" max="1168" width="4.28515625" customWidth="1"/>
    <col min="1169" max="1169" width="4.5703125" customWidth="1"/>
    <col min="1170" max="1170" width="4.85546875" customWidth="1"/>
    <col min="1171" max="1171" width="3.85546875" customWidth="1"/>
    <col min="1172" max="1172" width="5.28515625" customWidth="1"/>
    <col min="1173" max="1174" width="4.85546875" customWidth="1"/>
    <col min="1175" max="1176" width="4.5703125" customWidth="1"/>
    <col min="1177" max="1178" width="4.28515625" customWidth="1"/>
    <col min="1179" max="1179" width="6.140625" customWidth="1"/>
    <col min="1180" max="1180" width="4.28515625" customWidth="1"/>
    <col min="1181" max="1181" width="5" bestFit="1" customWidth="1"/>
    <col min="1182" max="1182" width="4.85546875" customWidth="1"/>
    <col min="1183" max="1183" width="3.85546875" customWidth="1"/>
    <col min="1184" max="1184" width="4.28515625" customWidth="1"/>
    <col min="1185" max="1185" width="5.140625" customWidth="1"/>
    <col min="1186" max="1186" width="5.28515625" customWidth="1"/>
    <col min="1187" max="1187" width="4.42578125" customWidth="1"/>
    <col min="1188" max="1188" width="5" customWidth="1"/>
    <col min="1401" max="1401" width="7.140625" customWidth="1"/>
    <col min="1402" max="1402" width="6" customWidth="1"/>
    <col min="1403" max="1403" width="5" bestFit="1" customWidth="1"/>
    <col min="1404" max="1405" width="4.5703125" customWidth="1"/>
    <col min="1406" max="1406" width="4" customWidth="1"/>
    <col min="1407" max="1409" width="4.28515625" customWidth="1"/>
    <col min="1410" max="1411" width="4.5703125" customWidth="1"/>
    <col min="1412" max="1414" width="4.28515625" customWidth="1"/>
    <col min="1415" max="1415" width="4.5703125" customWidth="1"/>
    <col min="1416" max="1416" width="4.7109375" customWidth="1"/>
    <col min="1417" max="1417" width="5" customWidth="1"/>
    <col min="1418" max="1418" width="6.85546875" customWidth="1"/>
    <col min="1419" max="1420" width="4.140625" customWidth="1"/>
    <col min="1421" max="1421" width="4.7109375" customWidth="1"/>
    <col min="1422" max="1422" width="5.140625" customWidth="1"/>
    <col min="1423" max="1423" width="6.140625" customWidth="1"/>
    <col min="1424" max="1424" width="4.28515625" customWidth="1"/>
    <col min="1425" max="1425" width="4.5703125" customWidth="1"/>
    <col min="1426" max="1426" width="4.85546875" customWidth="1"/>
    <col min="1427" max="1427" width="3.85546875" customWidth="1"/>
    <col min="1428" max="1428" width="5.28515625" customWidth="1"/>
    <col min="1429" max="1430" width="4.85546875" customWidth="1"/>
    <col min="1431" max="1432" width="4.5703125" customWidth="1"/>
    <col min="1433" max="1434" width="4.28515625" customWidth="1"/>
    <col min="1435" max="1435" width="6.140625" customWidth="1"/>
    <col min="1436" max="1436" width="4.28515625" customWidth="1"/>
    <col min="1437" max="1437" width="5" bestFit="1" customWidth="1"/>
    <col min="1438" max="1438" width="4.85546875" customWidth="1"/>
    <col min="1439" max="1439" width="3.85546875" customWidth="1"/>
    <col min="1440" max="1440" width="4.28515625" customWidth="1"/>
    <col min="1441" max="1441" width="5.140625" customWidth="1"/>
    <col min="1442" max="1442" width="5.28515625" customWidth="1"/>
    <col min="1443" max="1443" width="4.42578125" customWidth="1"/>
    <col min="1444" max="1444" width="5" customWidth="1"/>
    <col min="1657" max="1657" width="7.140625" customWidth="1"/>
    <col min="1658" max="1658" width="6" customWidth="1"/>
    <col min="1659" max="1659" width="5" bestFit="1" customWidth="1"/>
    <col min="1660" max="1661" width="4.5703125" customWidth="1"/>
    <col min="1662" max="1662" width="4" customWidth="1"/>
    <col min="1663" max="1665" width="4.28515625" customWidth="1"/>
    <col min="1666" max="1667" width="4.5703125" customWidth="1"/>
    <col min="1668" max="1670" width="4.28515625" customWidth="1"/>
    <col min="1671" max="1671" width="4.5703125" customWidth="1"/>
    <col min="1672" max="1672" width="4.7109375" customWidth="1"/>
    <col min="1673" max="1673" width="5" customWidth="1"/>
    <col min="1674" max="1674" width="6.85546875" customWidth="1"/>
    <col min="1675" max="1676" width="4.140625" customWidth="1"/>
    <col min="1677" max="1677" width="4.7109375" customWidth="1"/>
    <col min="1678" max="1678" width="5.140625" customWidth="1"/>
    <col min="1679" max="1679" width="6.140625" customWidth="1"/>
    <col min="1680" max="1680" width="4.28515625" customWidth="1"/>
    <col min="1681" max="1681" width="4.5703125" customWidth="1"/>
    <col min="1682" max="1682" width="4.85546875" customWidth="1"/>
    <col min="1683" max="1683" width="3.85546875" customWidth="1"/>
    <col min="1684" max="1684" width="5.28515625" customWidth="1"/>
    <col min="1685" max="1686" width="4.85546875" customWidth="1"/>
    <col min="1687" max="1688" width="4.5703125" customWidth="1"/>
    <col min="1689" max="1690" width="4.28515625" customWidth="1"/>
    <col min="1691" max="1691" width="6.140625" customWidth="1"/>
    <col min="1692" max="1692" width="4.28515625" customWidth="1"/>
    <col min="1693" max="1693" width="5" bestFit="1" customWidth="1"/>
    <col min="1694" max="1694" width="4.85546875" customWidth="1"/>
    <col min="1695" max="1695" width="3.85546875" customWidth="1"/>
    <col min="1696" max="1696" width="4.28515625" customWidth="1"/>
    <col min="1697" max="1697" width="5.140625" customWidth="1"/>
    <col min="1698" max="1698" width="5.28515625" customWidth="1"/>
    <col min="1699" max="1699" width="4.42578125" customWidth="1"/>
    <col min="1700" max="1700" width="5" customWidth="1"/>
    <col min="1913" max="1913" width="7.140625" customWidth="1"/>
    <col min="1914" max="1914" width="6" customWidth="1"/>
    <col min="1915" max="1915" width="5" bestFit="1" customWidth="1"/>
    <col min="1916" max="1917" width="4.5703125" customWidth="1"/>
    <col min="1918" max="1918" width="4" customWidth="1"/>
    <col min="1919" max="1921" width="4.28515625" customWidth="1"/>
    <col min="1922" max="1923" width="4.5703125" customWidth="1"/>
    <col min="1924" max="1926" width="4.28515625" customWidth="1"/>
    <col min="1927" max="1927" width="4.5703125" customWidth="1"/>
    <col min="1928" max="1928" width="4.7109375" customWidth="1"/>
    <col min="1929" max="1929" width="5" customWidth="1"/>
    <col min="1930" max="1930" width="6.85546875" customWidth="1"/>
    <col min="1931" max="1932" width="4.140625" customWidth="1"/>
    <col min="1933" max="1933" width="4.7109375" customWidth="1"/>
    <col min="1934" max="1934" width="5.140625" customWidth="1"/>
    <col min="1935" max="1935" width="6.140625" customWidth="1"/>
    <col min="1936" max="1936" width="4.28515625" customWidth="1"/>
    <col min="1937" max="1937" width="4.5703125" customWidth="1"/>
    <col min="1938" max="1938" width="4.85546875" customWidth="1"/>
    <col min="1939" max="1939" width="3.85546875" customWidth="1"/>
    <col min="1940" max="1940" width="5.28515625" customWidth="1"/>
    <col min="1941" max="1942" width="4.85546875" customWidth="1"/>
    <col min="1943" max="1944" width="4.5703125" customWidth="1"/>
    <col min="1945" max="1946" width="4.28515625" customWidth="1"/>
    <col min="1947" max="1947" width="6.140625" customWidth="1"/>
    <col min="1948" max="1948" width="4.28515625" customWidth="1"/>
    <col min="1949" max="1949" width="5" bestFit="1" customWidth="1"/>
    <col min="1950" max="1950" width="4.85546875" customWidth="1"/>
    <col min="1951" max="1951" width="3.85546875" customWidth="1"/>
    <col min="1952" max="1952" width="4.28515625" customWidth="1"/>
    <col min="1953" max="1953" width="5.140625" customWidth="1"/>
    <col min="1954" max="1954" width="5.28515625" customWidth="1"/>
    <col min="1955" max="1955" width="4.42578125" customWidth="1"/>
    <col min="1956" max="1956" width="5" customWidth="1"/>
    <col min="2169" max="2169" width="7.140625" customWidth="1"/>
    <col min="2170" max="2170" width="6" customWidth="1"/>
    <col min="2171" max="2171" width="5" bestFit="1" customWidth="1"/>
    <col min="2172" max="2173" width="4.5703125" customWidth="1"/>
    <col min="2174" max="2174" width="4" customWidth="1"/>
    <col min="2175" max="2177" width="4.28515625" customWidth="1"/>
    <col min="2178" max="2179" width="4.5703125" customWidth="1"/>
    <col min="2180" max="2182" width="4.28515625" customWidth="1"/>
    <col min="2183" max="2183" width="4.5703125" customWidth="1"/>
    <col min="2184" max="2184" width="4.7109375" customWidth="1"/>
    <col min="2185" max="2185" width="5" customWidth="1"/>
    <col min="2186" max="2186" width="6.85546875" customWidth="1"/>
    <col min="2187" max="2188" width="4.140625" customWidth="1"/>
    <col min="2189" max="2189" width="4.7109375" customWidth="1"/>
    <col min="2190" max="2190" width="5.140625" customWidth="1"/>
    <col min="2191" max="2191" width="6.140625" customWidth="1"/>
    <col min="2192" max="2192" width="4.28515625" customWidth="1"/>
    <col min="2193" max="2193" width="4.5703125" customWidth="1"/>
    <col min="2194" max="2194" width="4.85546875" customWidth="1"/>
    <col min="2195" max="2195" width="3.85546875" customWidth="1"/>
    <col min="2196" max="2196" width="5.28515625" customWidth="1"/>
    <col min="2197" max="2198" width="4.85546875" customWidth="1"/>
    <col min="2199" max="2200" width="4.5703125" customWidth="1"/>
    <col min="2201" max="2202" width="4.28515625" customWidth="1"/>
    <col min="2203" max="2203" width="6.140625" customWidth="1"/>
    <col min="2204" max="2204" width="4.28515625" customWidth="1"/>
    <col min="2205" max="2205" width="5" bestFit="1" customWidth="1"/>
    <col min="2206" max="2206" width="4.85546875" customWidth="1"/>
    <col min="2207" max="2207" width="3.85546875" customWidth="1"/>
    <col min="2208" max="2208" width="4.28515625" customWidth="1"/>
    <col min="2209" max="2209" width="5.140625" customWidth="1"/>
    <col min="2210" max="2210" width="5.28515625" customWidth="1"/>
    <col min="2211" max="2211" width="4.42578125" customWidth="1"/>
    <col min="2212" max="2212" width="5" customWidth="1"/>
    <col min="2425" max="2425" width="7.140625" customWidth="1"/>
    <col min="2426" max="2426" width="6" customWidth="1"/>
    <col min="2427" max="2427" width="5" bestFit="1" customWidth="1"/>
    <col min="2428" max="2429" width="4.5703125" customWidth="1"/>
    <col min="2430" max="2430" width="4" customWidth="1"/>
    <col min="2431" max="2433" width="4.28515625" customWidth="1"/>
    <col min="2434" max="2435" width="4.5703125" customWidth="1"/>
    <col min="2436" max="2438" width="4.28515625" customWidth="1"/>
    <col min="2439" max="2439" width="4.5703125" customWidth="1"/>
    <col min="2440" max="2440" width="4.7109375" customWidth="1"/>
    <col min="2441" max="2441" width="5" customWidth="1"/>
    <col min="2442" max="2442" width="6.85546875" customWidth="1"/>
    <col min="2443" max="2444" width="4.140625" customWidth="1"/>
    <col min="2445" max="2445" width="4.7109375" customWidth="1"/>
    <col min="2446" max="2446" width="5.140625" customWidth="1"/>
    <col min="2447" max="2447" width="6.140625" customWidth="1"/>
    <col min="2448" max="2448" width="4.28515625" customWidth="1"/>
    <col min="2449" max="2449" width="4.5703125" customWidth="1"/>
    <col min="2450" max="2450" width="4.85546875" customWidth="1"/>
    <col min="2451" max="2451" width="3.85546875" customWidth="1"/>
    <col min="2452" max="2452" width="5.28515625" customWidth="1"/>
    <col min="2453" max="2454" width="4.85546875" customWidth="1"/>
    <col min="2455" max="2456" width="4.5703125" customWidth="1"/>
    <col min="2457" max="2458" width="4.28515625" customWidth="1"/>
    <col min="2459" max="2459" width="6.140625" customWidth="1"/>
    <col min="2460" max="2460" width="4.28515625" customWidth="1"/>
    <col min="2461" max="2461" width="5" bestFit="1" customWidth="1"/>
    <col min="2462" max="2462" width="4.85546875" customWidth="1"/>
    <col min="2463" max="2463" width="3.85546875" customWidth="1"/>
    <col min="2464" max="2464" width="4.28515625" customWidth="1"/>
    <col min="2465" max="2465" width="5.140625" customWidth="1"/>
    <col min="2466" max="2466" width="5.28515625" customWidth="1"/>
    <col min="2467" max="2467" width="4.42578125" customWidth="1"/>
    <col min="2468" max="2468" width="5" customWidth="1"/>
    <col min="2681" max="2681" width="7.140625" customWidth="1"/>
    <col min="2682" max="2682" width="6" customWidth="1"/>
    <col min="2683" max="2683" width="5" bestFit="1" customWidth="1"/>
    <col min="2684" max="2685" width="4.5703125" customWidth="1"/>
    <col min="2686" max="2686" width="4" customWidth="1"/>
    <col min="2687" max="2689" width="4.28515625" customWidth="1"/>
    <col min="2690" max="2691" width="4.5703125" customWidth="1"/>
    <col min="2692" max="2694" width="4.28515625" customWidth="1"/>
    <col min="2695" max="2695" width="4.5703125" customWidth="1"/>
    <col min="2696" max="2696" width="4.7109375" customWidth="1"/>
    <col min="2697" max="2697" width="5" customWidth="1"/>
    <col min="2698" max="2698" width="6.85546875" customWidth="1"/>
    <col min="2699" max="2700" width="4.140625" customWidth="1"/>
    <col min="2701" max="2701" width="4.7109375" customWidth="1"/>
    <col min="2702" max="2702" width="5.140625" customWidth="1"/>
    <col min="2703" max="2703" width="6.140625" customWidth="1"/>
    <col min="2704" max="2704" width="4.28515625" customWidth="1"/>
    <col min="2705" max="2705" width="4.5703125" customWidth="1"/>
    <col min="2706" max="2706" width="4.85546875" customWidth="1"/>
    <col min="2707" max="2707" width="3.85546875" customWidth="1"/>
    <col min="2708" max="2708" width="5.28515625" customWidth="1"/>
    <col min="2709" max="2710" width="4.85546875" customWidth="1"/>
    <col min="2711" max="2712" width="4.5703125" customWidth="1"/>
    <col min="2713" max="2714" width="4.28515625" customWidth="1"/>
    <col min="2715" max="2715" width="6.140625" customWidth="1"/>
    <col min="2716" max="2716" width="4.28515625" customWidth="1"/>
    <col min="2717" max="2717" width="5" bestFit="1" customWidth="1"/>
    <col min="2718" max="2718" width="4.85546875" customWidth="1"/>
    <col min="2719" max="2719" width="3.85546875" customWidth="1"/>
    <col min="2720" max="2720" width="4.28515625" customWidth="1"/>
    <col min="2721" max="2721" width="5.140625" customWidth="1"/>
    <col min="2722" max="2722" width="5.28515625" customWidth="1"/>
    <col min="2723" max="2723" width="4.42578125" customWidth="1"/>
    <col min="2724" max="2724" width="5" customWidth="1"/>
    <col min="2937" max="2937" width="7.140625" customWidth="1"/>
    <col min="2938" max="2938" width="6" customWidth="1"/>
    <col min="2939" max="2939" width="5" bestFit="1" customWidth="1"/>
    <col min="2940" max="2941" width="4.5703125" customWidth="1"/>
    <col min="2942" max="2942" width="4" customWidth="1"/>
    <col min="2943" max="2945" width="4.28515625" customWidth="1"/>
    <col min="2946" max="2947" width="4.5703125" customWidth="1"/>
    <col min="2948" max="2950" width="4.28515625" customWidth="1"/>
    <col min="2951" max="2951" width="4.5703125" customWidth="1"/>
    <col min="2952" max="2952" width="4.7109375" customWidth="1"/>
    <col min="2953" max="2953" width="5" customWidth="1"/>
    <col min="2954" max="2954" width="6.85546875" customWidth="1"/>
    <col min="2955" max="2956" width="4.140625" customWidth="1"/>
    <col min="2957" max="2957" width="4.7109375" customWidth="1"/>
    <col min="2958" max="2958" width="5.140625" customWidth="1"/>
    <col min="2959" max="2959" width="6.140625" customWidth="1"/>
    <col min="2960" max="2960" width="4.28515625" customWidth="1"/>
    <col min="2961" max="2961" width="4.5703125" customWidth="1"/>
    <col min="2962" max="2962" width="4.85546875" customWidth="1"/>
    <col min="2963" max="2963" width="3.85546875" customWidth="1"/>
    <col min="2964" max="2964" width="5.28515625" customWidth="1"/>
    <col min="2965" max="2966" width="4.85546875" customWidth="1"/>
    <col min="2967" max="2968" width="4.5703125" customWidth="1"/>
    <col min="2969" max="2970" width="4.28515625" customWidth="1"/>
    <col min="2971" max="2971" width="6.140625" customWidth="1"/>
    <col min="2972" max="2972" width="4.28515625" customWidth="1"/>
    <col min="2973" max="2973" width="5" bestFit="1" customWidth="1"/>
    <col min="2974" max="2974" width="4.85546875" customWidth="1"/>
    <col min="2975" max="2975" width="3.85546875" customWidth="1"/>
    <col min="2976" max="2976" width="4.28515625" customWidth="1"/>
    <col min="2977" max="2977" width="5.140625" customWidth="1"/>
    <col min="2978" max="2978" width="5.28515625" customWidth="1"/>
    <col min="2979" max="2979" width="4.42578125" customWidth="1"/>
    <col min="2980" max="2980" width="5" customWidth="1"/>
    <col min="3193" max="3193" width="7.140625" customWidth="1"/>
    <col min="3194" max="3194" width="6" customWidth="1"/>
    <col min="3195" max="3195" width="5" bestFit="1" customWidth="1"/>
    <col min="3196" max="3197" width="4.5703125" customWidth="1"/>
    <col min="3198" max="3198" width="4" customWidth="1"/>
    <col min="3199" max="3201" width="4.28515625" customWidth="1"/>
    <col min="3202" max="3203" width="4.5703125" customWidth="1"/>
    <col min="3204" max="3206" width="4.28515625" customWidth="1"/>
    <col min="3207" max="3207" width="4.5703125" customWidth="1"/>
    <col min="3208" max="3208" width="4.7109375" customWidth="1"/>
    <col min="3209" max="3209" width="5" customWidth="1"/>
    <col min="3210" max="3210" width="6.85546875" customWidth="1"/>
    <col min="3211" max="3212" width="4.140625" customWidth="1"/>
    <col min="3213" max="3213" width="4.7109375" customWidth="1"/>
    <col min="3214" max="3214" width="5.140625" customWidth="1"/>
    <col min="3215" max="3215" width="6.140625" customWidth="1"/>
    <col min="3216" max="3216" width="4.28515625" customWidth="1"/>
    <col min="3217" max="3217" width="4.5703125" customWidth="1"/>
    <col min="3218" max="3218" width="4.85546875" customWidth="1"/>
    <col min="3219" max="3219" width="3.85546875" customWidth="1"/>
    <col min="3220" max="3220" width="5.28515625" customWidth="1"/>
    <col min="3221" max="3222" width="4.85546875" customWidth="1"/>
    <col min="3223" max="3224" width="4.5703125" customWidth="1"/>
    <col min="3225" max="3226" width="4.28515625" customWidth="1"/>
    <col min="3227" max="3227" width="6.140625" customWidth="1"/>
    <col min="3228" max="3228" width="4.28515625" customWidth="1"/>
    <col min="3229" max="3229" width="5" bestFit="1" customWidth="1"/>
    <col min="3230" max="3230" width="4.85546875" customWidth="1"/>
    <col min="3231" max="3231" width="3.85546875" customWidth="1"/>
    <col min="3232" max="3232" width="4.28515625" customWidth="1"/>
    <col min="3233" max="3233" width="5.140625" customWidth="1"/>
    <col min="3234" max="3234" width="5.28515625" customWidth="1"/>
    <col min="3235" max="3235" width="4.42578125" customWidth="1"/>
    <col min="3236" max="3236" width="5" customWidth="1"/>
    <col min="3449" max="3449" width="7.140625" customWidth="1"/>
    <col min="3450" max="3450" width="6" customWidth="1"/>
    <col min="3451" max="3451" width="5" bestFit="1" customWidth="1"/>
    <col min="3452" max="3453" width="4.5703125" customWidth="1"/>
    <col min="3454" max="3454" width="4" customWidth="1"/>
    <col min="3455" max="3457" width="4.28515625" customWidth="1"/>
    <col min="3458" max="3459" width="4.5703125" customWidth="1"/>
    <col min="3460" max="3462" width="4.28515625" customWidth="1"/>
    <col min="3463" max="3463" width="4.5703125" customWidth="1"/>
    <col min="3464" max="3464" width="4.7109375" customWidth="1"/>
    <col min="3465" max="3465" width="5" customWidth="1"/>
    <col min="3466" max="3466" width="6.85546875" customWidth="1"/>
    <col min="3467" max="3468" width="4.140625" customWidth="1"/>
    <col min="3469" max="3469" width="4.7109375" customWidth="1"/>
    <col min="3470" max="3470" width="5.140625" customWidth="1"/>
    <col min="3471" max="3471" width="6.140625" customWidth="1"/>
    <col min="3472" max="3472" width="4.28515625" customWidth="1"/>
    <col min="3473" max="3473" width="4.5703125" customWidth="1"/>
    <col min="3474" max="3474" width="4.85546875" customWidth="1"/>
    <col min="3475" max="3475" width="3.85546875" customWidth="1"/>
    <col min="3476" max="3476" width="5.28515625" customWidth="1"/>
    <col min="3477" max="3478" width="4.85546875" customWidth="1"/>
    <col min="3479" max="3480" width="4.5703125" customWidth="1"/>
    <col min="3481" max="3482" width="4.28515625" customWidth="1"/>
    <col min="3483" max="3483" width="6.140625" customWidth="1"/>
    <col min="3484" max="3484" width="4.28515625" customWidth="1"/>
    <col min="3485" max="3485" width="5" bestFit="1" customWidth="1"/>
    <col min="3486" max="3486" width="4.85546875" customWidth="1"/>
    <col min="3487" max="3487" width="3.85546875" customWidth="1"/>
    <col min="3488" max="3488" width="4.28515625" customWidth="1"/>
    <col min="3489" max="3489" width="5.140625" customWidth="1"/>
    <col min="3490" max="3490" width="5.28515625" customWidth="1"/>
    <col min="3491" max="3491" width="4.42578125" customWidth="1"/>
    <col min="3492" max="3492" width="5" customWidth="1"/>
    <col min="3705" max="3705" width="7.140625" customWidth="1"/>
    <col min="3706" max="3706" width="6" customWidth="1"/>
    <col min="3707" max="3707" width="5" bestFit="1" customWidth="1"/>
    <col min="3708" max="3709" width="4.5703125" customWidth="1"/>
    <col min="3710" max="3710" width="4" customWidth="1"/>
    <col min="3711" max="3713" width="4.28515625" customWidth="1"/>
    <col min="3714" max="3715" width="4.5703125" customWidth="1"/>
    <col min="3716" max="3718" width="4.28515625" customWidth="1"/>
    <col min="3719" max="3719" width="4.5703125" customWidth="1"/>
    <col min="3720" max="3720" width="4.7109375" customWidth="1"/>
    <col min="3721" max="3721" width="5" customWidth="1"/>
    <col min="3722" max="3722" width="6.85546875" customWidth="1"/>
    <col min="3723" max="3724" width="4.140625" customWidth="1"/>
    <col min="3725" max="3725" width="4.7109375" customWidth="1"/>
    <col min="3726" max="3726" width="5.140625" customWidth="1"/>
    <col min="3727" max="3727" width="6.140625" customWidth="1"/>
    <col min="3728" max="3728" width="4.28515625" customWidth="1"/>
    <col min="3729" max="3729" width="4.5703125" customWidth="1"/>
    <col min="3730" max="3730" width="4.85546875" customWidth="1"/>
    <col min="3731" max="3731" width="3.85546875" customWidth="1"/>
    <col min="3732" max="3732" width="5.28515625" customWidth="1"/>
    <col min="3733" max="3734" width="4.85546875" customWidth="1"/>
    <col min="3735" max="3736" width="4.5703125" customWidth="1"/>
    <col min="3737" max="3738" width="4.28515625" customWidth="1"/>
    <col min="3739" max="3739" width="6.140625" customWidth="1"/>
    <col min="3740" max="3740" width="4.28515625" customWidth="1"/>
    <col min="3741" max="3741" width="5" bestFit="1" customWidth="1"/>
    <col min="3742" max="3742" width="4.85546875" customWidth="1"/>
    <col min="3743" max="3743" width="3.85546875" customWidth="1"/>
    <col min="3744" max="3744" width="4.28515625" customWidth="1"/>
    <col min="3745" max="3745" width="5.140625" customWidth="1"/>
    <col min="3746" max="3746" width="5.28515625" customWidth="1"/>
    <col min="3747" max="3747" width="4.42578125" customWidth="1"/>
    <col min="3748" max="3748" width="5" customWidth="1"/>
    <col min="3961" max="3961" width="7.140625" customWidth="1"/>
    <col min="3962" max="3962" width="6" customWidth="1"/>
    <col min="3963" max="3963" width="5" bestFit="1" customWidth="1"/>
    <col min="3964" max="3965" width="4.5703125" customWidth="1"/>
    <col min="3966" max="3966" width="4" customWidth="1"/>
    <col min="3967" max="3969" width="4.28515625" customWidth="1"/>
    <col min="3970" max="3971" width="4.5703125" customWidth="1"/>
    <col min="3972" max="3974" width="4.28515625" customWidth="1"/>
    <col min="3975" max="3975" width="4.5703125" customWidth="1"/>
    <col min="3976" max="3976" width="4.7109375" customWidth="1"/>
    <col min="3977" max="3977" width="5" customWidth="1"/>
    <col min="3978" max="3978" width="6.85546875" customWidth="1"/>
    <col min="3979" max="3980" width="4.140625" customWidth="1"/>
    <col min="3981" max="3981" width="4.7109375" customWidth="1"/>
    <col min="3982" max="3982" width="5.140625" customWidth="1"/>
    <col min="3983" max="3983" width="6.140625" customWidth="1"/>
    <col min="3984" max="3984" width="4.28515625" customWidth="1"/>
    <col min="3985" max="3985" width="4.5703125" customWidth="1"/>
    <col min="3986" max="3986" width="4.85546875" customWidth="1"/>
    <col min="3987" max="3987" width="3.85546875" customWidth="1"/>
    <col min="3988" max="3988" width="5.28515625" customWidth="1"/>
    <col min="3989" max="3990" width="4.85546875" customWidth="1"/>
    <col min="3991" max="3992" width="4.5703125" customWidth="1"/>
    <col min="3993" max="3994" width="4.28515625" customWidth="1"/>
    <col min="3995" max="3995" width="6.140625" customWidth="1"/>
    <col min="3996" max="3996" width="4.28515625" customWidth="1"/>
    <col min="3997" max="3997" width="5" bestFit="1" customWidth="1"/>
    <col min="3998" max="3998" width="4.85546875" customWidth="1"/>
    <col min="3999" max="3999" width="3.85546875" customWidth="1"/>
    <col min="4000" max="4000" width="4.28515625" customWidth="1"/>
    <col min="4001" max="4001" width="5.140625" customWidth="1"/>
    <col min="4002" max="4002" width="5.28515625" customWidth="1"/>
    <col min="4003" max="4003" width="4.42578125" customWidth="1"/>
    <col min="4004" max="4004" width="5" customWidth="1"/>
    <col min="4217" max="4217" width="7.140625" customWidth="1"/>
    <col min="4218" max="4218" width="6" customWidth="1"/>
    <col min="4219" max="4219" width="5" bestFit="1" customWidth="1"/>
    <col min="4220" max="4221" width="4.5703125" customWidth="1"/>
    <col min="4222" max="4222" width="4" customWidth="1"/>
    <col min="4223" max="4225" width="4.28515625" customWidth="1"/>
    <col min="4226" max="4227" width="4.5703125" customWidth="1"/>
    <col min="4228" max="4230" width="4.28515625" customWidth="1"/>
    <col min="4231" max="4231" width="4.5703125" customWidth="1"/>
    <col min="4232" max="4232" width="4.7109375" customWidth="1"/>
    <col min="4233" max="4233" width="5" customWidth="1"/>
    <col min="4234" max="4234" width="6.85546875" customWidth="1"/>
    <col min="4235" max="4236" width="4.140625" customWidth="1"/>
    <col min="4237" max="4237" width="4.7109375" customWidth="1"/>
    <col min="4238" max="4238" width="5.140625" customWidth="1"/>
    <col min="4239" max="4239" width="6.140625" customWidth="1"/>
    <col min="4240" max="4240" width="4.28515625" customWidth="1"/>
    <col min="4241" max="4241" width="4.5703125" customWidth="1"/>
    <col min="4242" max="4242" width="4.85546875" customWidth="1"/>
    <col min="4243" max="4243" width="3.85546875" customWidth="1"/>
    <col min="4244" max="4244" width="5.28515625" customWidth="1"/>
    <col min="4245" max="4246" width="4.85546875" customWidth="1"/>
    <col min="4247" max="4248" width="4.5703125" customWidth="1"/>
    <col min="4249" max="4250" width="4.28515625" customWidth="1"/>
    <col min="4251" max="4251" width="6.140625" customWidth="1"/>
    <col min="4252" max="4252" width="4.28515625" customWidth="1"/>
    <col min="4253" max="4253" width="5" bestFit="1" customWidth="1"/>
    <col min="4254" max="4254" width="4.85546875" customWidth="1"/>
    <col min="4255" max="4255" width="3.85546875" customWidth="1"/>
    <col min="4256" max="4256" width="4.28515625" customWidth="1"/>
    <col min="4257" max="4257" width="5.140625" customWidth="1"/>
    <col min="4258" max="4258" width="5.28515625" customWidth="1"/>
    <col min="4259" max="4259" width="4.42578125" customWidth="1"/>
    <col min="4260" max="4260" width="5" customWidth="1"/>
    <col min="4473" max="4473" width="7.140625" customWidth="1"/>
    <col min="4474" max="4474" width="6" customWidth="1"/>
    <col min="4475" max="4475" width="5" bestFit="1" customWidth="1"/>
    <col min="4476" max="4477" width="4.5703125" customWidth="1"/>
    <col min="4478" max="4478" width="4" customWidth="1"/>
    <col min="4479" max="4481" width="4.28515625" customWidth="1"/>
    <col min="4482" max="4483" width="4.5703125" customWidth="1"/>
    <col min="4484" max="4486" width="4.28515625" customWidth="1"/>
    <col min="4487" max="4487" width="4.5703125" customWidth="1"/>
    <col min="4488" max="4488" width="4.7109375" customWidth="1"/>
    <col min="4489" max="4489" width="5" customWidth="1"/>
    <col min="4490" max="4490" width="6.85546875" customWidth="1"/>
    <col min="4491" max="4492" width="4.140625" customWidth="1"/>
    <col min="4493" max="4493" width="4.7109375" customWidth="1"/>
    <col min="4494" max="4494" width="5.140625" customWidth="1"/>
    <col min="4495" max="4495" width="6.140625" customWidth="1"/>
    <col min="4496" max="4496" width="4.28515625" customWidth="1"/>
    <col min="4497" max="4497" width="4.5703125" customWidth="1"/>
    <col min="4498" max="4498" width="4.85546875" customWidth="1"/>
    <col min="4499" max="4499" width="3.85546875" customWidth="1"/>
    <col min="4500" max="4500" width="5.28515625" customWidth="1"/>
    <col min="4501" max="4502" width="4.85546875" customWidth="1"/>
    <col min="4503" max="4504" width="4.5703125" customWidth="1"/>
    <col min="4505" max="4506" width="4.28515625" customWidth="1"/>
    <col min="4507" max="4507" width="6.140625" customWidth="1"/>
    <col min="4508" max="4508" width="4.28515625" customWidth="1"/>
    <col min="4509" max="4509" width="5" bestFit="1" customWidth="1"/>
    <col min="4510" max="4510" width="4.85546875" customWidth="1"/>
    <col min="4511" max="4511" width="3.85546875" customWidth="1"/>
    <col min="4512" max="4512" width="4.28515625" customWidth="1"/>
    <col min="4513" max="4513" width="5.140625" customWidth="1"/>
    <col min="4514" max="4514" width="5.28515625" customWidth="1"/>
    <col min="4515" max="4515" width="4.42578125" customWidth="1"/>
    <col min="4516" max="4516" width="5" customWidth="1"/>
    <col min="4729" max="4729" width="7.140625" customWidth="1"/>
    <col min="4730" max="4730" width="6" customWidth="1"/>
    <col min="4731" max="4731" width="5" bestFit="1" customWidth="1"/>
    <col min="4732" max="4733" width="4.5703125" customWidth="1"/>
    <col min="4734" max="4734" width="4" customWidth="1"/>
    <col min="4735" max="4737" width="4.28515625" customWidth="1"/>
    <col min="4738" max="4739" width="4.5703125" customWidth="1"/>
    <col min="4740" max="4742" width="4.28515625" customWidth="1"/>
    <col min="4743" max="4743" width="4.5703125" customWidth="1"/>
    <col min="4744" max="4744" width="4.7109375" customWidth="1"/>
    <col min="4745" max="4745" width="5" customWidth="1"/>
    <col min="4746" max="4746" width="6.85546875" customWidth="1"/>
    <col min="4747" max="4748" width="4.140625" customWidth="1"/>
    <col min="4749" max="4749" width="4.7109375" customWidth="1"/>
    <col min="4750" max="4750" width="5.140625" customWidth="1"/>
    <col min="4751" max="4751" width="6.140625" customWidth="1"/>
    <col min="4752" max="4752" width="4.28515625" customWidth="1"/>
    <col min="4753" max="4753" width="4.5703125" customWidth="1"/>
    <col min="4754" max="4754" width="4.85546875" customWidth="1"/>
    <col min="4755" max="4755" width="3.85546875" customWidth="1"/>
    <col min="4756" max="4756" width="5.28515625" customWidth="1"/>
    <col min="4757" max="4758" width="4.85546875" customWidth="1"/>
    <col min="4759" max="4760" width="4.5703125" customWidth="1"/>
    <col min="4761" max="4762" width="4.28515625" customWidth="1"/>
    <col min="4763" max="4763" width="6.140625" customWidth="1"/>
    <col min="4764" max="4764" width="4.28515625" customWidth="1"/>
    <col min="4765" max="4765" width="5" bestFit="1" customWidth="1"/>
    <col min="4766" max="4766" width="4.85546875" customWidth="1"/>
    <col min="4767" max="4767" width="3.85546875" customWidth="1"/>
    <col min="4768" max="4768" width="4.28515625" customWidth="1"/>
    <col min="4769" max="4769" width="5.140625" customWidth="1"/>
    <col min="4770" max="4770" width="5.28515625" customWidth="1"/>
    <col min="4771" max="4771" width="4.42578125" customWidth="1"/>
    <col min="4772" max="4772" width="5" customWidth="1"/>
    <col min="4985" max="4985" width="7.140625" customWidth="1"/>
    <col min="4986" max="4986" width="6" customWidth="1"/>
    <col min="4987" max="4987" width="5" bestFit="1" customWidth="1"/>
    <col min="4988" max="4989" width="4.5703125" customWidth="1"/>
    <col min="4990" max="4990" width="4" customWidth="1"/>
    <col min="4991" max="4993" width="4.28515625" customWidth="1"/>
    <col min="4994" max="4995" width="4.5703125" customWidth="1"/>
    <col min="4996" max="4998" width="4.28515625" customWidth="1"/>
    <col min="4999" max="4999" width="4.5703125" customWidth="1"/>
    <col min="5000" max="5000" width="4.7109375" customWidth="1"/>
    <col min="5001" max="5001" width="5" customWidth="1"/>
    <col min="5002" max="5002" width="6.85546875" customWidth="1"/>
    <col min="5003" max="5004" width="4.140625" customWidth="1"/>
    <col min="5005" max="5005" width="4.7109375" customWidth="1"/>
    <col min="5006" max="5006" width="5.140625" customWidth="1"/>
    <col min="5007" max="5007" width="6.140625" customWidth="1"/>
    <col min="5008" max="5008" width="4.28515625" customWidth="1"/>
    <col min="5009" max="5009" width="4.5703125" customWidth="1"/>
    <col min="5010" max="5010" width="4.85546875" customWidth="1"/>
    <col min="5011" max="5011" width="3.85546875" customWidth="1"/>
    <col min="5012" max="5012" width="5.28515625" customWidth="1"/>
    <col min="5013" max="5014" width="4.85546875" customWidth="1"/>
    <col min="5015" max="5016" width="4.5703125" customWidth="1"/>
    <col min="5017" max="5018" width="4.28515625" customWidth="1"/>
    <col min="5019" max="5019" width="6.140625" customWidth="1"/>
    <col min="5020" max="5020" width="4.28515625" customWidth="1"/>
    <col min="5021" max="5021" width="5" bestFit="1" customWidth="1"/>
    <col min="5022" max="5022" width="4.85546875" customWidth="1"/>
    <col min="5023" max="5023" width="3.85546875" customWidth="1"/>
    <col min="5024" max="5024" width="4.28515625" customWidth="1"/>
    <col min="5025" max="5025" width="5.140625" customWidth="1"/>
    <col min="5026" max="5026" width="5.28515625" customWidth="1"/>
    <col min="5027" max="5027" width="4.42578125" customWidth="1"/>
    <col min="5028" max="5028" width="5" customWidth="1"/>
    <col min="5241" max="5241" width="7.140625" customWidth="1"/>
    <col min="5242" max="5242" width="6" customWidth="1"/>
    <col min="5243" max="5243" width="5" bestFit="1" customWidth="1"/>
    <col min="5244" max="5245" width="4.5703125" customWidth="1"/>
    <col min="5246" max="5246" width="4" customWidth="1"/>
    <col min="5247" max="5249" width="4.28515625" customWidth="1"/>
    <col min="5250" max="5251" width="4.5703125" customWidth="1"/>
    <col min="5252" max="5254" width="4.28515625" customWidth="1"/>
    <col min="5255" max="5255" width="4.5703125" customWidth="1"/>
    <col min="5256" max="5256" width="4.7109375" customWidth="1"/>
    <col min="5257" max="5257" width="5" customWidth="1"/>
    <col min="5258" max="5258" width="6.85546875" customWidth="1"/>
    <col min="5259" max="5260" width="4.140625" customWidth="1"/>
    <col min="5261" max="5261" width="4.7109375" customWidth="1"/>
    <col min="5262" max="5262" width="5.140625" customWidth="1"/>
    <col min="5263" max="5263" width="6.140625" customWidth="1"/>
    <col min="5264" max="5264" width="4.28515625" customWidth="1"/>
    <col min="5265" max="5265" width="4.5703125" customWidth="1"/>
    <col min="5266" max="5266" width="4.85546875" customWidth="1"/>
    <col min="5267" max="5267" width="3.85546875" customWidth="1"/>
    <col min="5268" max="5268" width="5.28515625" customWidth="1"/>
    <col min="5269" max="5270" width="4.85546875" customWidth="1"/>
    <col min="5271" max="5272" width="4.5703125" customWidth="1"/>
    <col min="5273" max="5274" width="4.28515625" customWidth="1"/>
    <col min="5275" max="5275" width="6.140625" customWidth="1"/>
    <col min="5276" max="5276" width="4.28515625" customWidth="1"/>
    <col min="5277" max="5277" width="5" bestFit="1" customWidth="1"/>
    <col min="5278" max="5278" width="4.85546875" customWidth="1"/>
    <col min="5279" max="5279" width="3.85546875" customWidth="1"/>
    <col min="5280" max="5280" width="4.28515625" customWidth="1"/>
    <col min="5281" max="5281" width="5.140625" customWidth="1"/>
    <col min="5282" max="5282" width="5.28515625" customWidth="1"/>
    <col min="5283" max="5283" width="4.42578125" customWidth="1"/>
    <col min="5284" max="5284" width="5" customWidth="1"/>
    <col min="5497" max="5497" width="7.140625" customWidth="1"/>
    <col min="5498" max="5498" width="6" customWidth="1"/>
    <col min="5499" max="5499" width="5" bestFit="1" customWidth="1"/>
    <col min="5500" max="5501" width="4.5703125" customWidth="1"/>
    <col min="5502" max="5502" width="4" customWidth="1"/>
    <col min="5503" max="5505" width="4.28515625" customWidth="1"/>
    <col min="5506" max="5507" width="4.5703125" customWidth="1"/>
    <col min="5508" max="5510" width="4.28515625" customWidth="1"/>
    <col min="5511" max="5511" width="4.5703125" customWidth="1"/>
    <col min="5512" max="5512" width="4.7109375" customWidth="1"/>
    <col min="5513" max="5513" width="5" customWidth="1"/>
    <col min="5514" max="5514" width="6.85546875" customWidth="1"/>
    <col min="5515" max="5516" width="4.140625" customWidth="1"/>
    <col min="5517" max="5517" width="4.7109375" customWidth="1"/>
    <col min="5518" max="5518" width="5.140625" customWidth="1"/>
    <col min="5519" max="5519" width="6.140625" customWidth="1"/>
    <col min="5520" max="5520" width="4.28515625" customWidth="1"/>
    <col min="5521" max="5521" width="4.5703125" customWidth="1"/>
    <col min="5522" max="5522" width="4.85546875" customWidth="1"/>
    <col min="5523" max="5523" width="3.85546875" customWidth="1"/>
    <col min="5524" max="5524" width="5.28515625" customWidth="1"/>
    <col min="5525" max="5526" width="4.85546875" customWidth="1"/>
    <col min="5527" max="5528" width="4.5703125" customWidth="1"/>
    <col min="5529" max="5530" width="4.28515625" customWidth="1"/>
    <col min="5531" max="5531" width="6.140625" customWidth="1"/>
    <col min="5532" max="5532" width="4.28515625" customWidth="1"/>
    <col min="5533" max="5533" width="5" bestFit="1" customWidth="1"/>
    <col min="5534" max="5534" width="4.85546875" customWidth="1"/>
    <col min="5535" max="5535" width="3.85546875" customWidth="1"/>
    <col min="5536" max="5536" width="4.28515625" customWidth="1"/>
    <col min="5537" max="5537" width="5.140625" customWidth="1"/>
    <col min="5538" max="5538" width="5.28515625" customWidth="1"/>
    <col min="5539" max="5539" width="4.42578125" customWidth="1"/>
    <col min="5540" max="5540" width="5" customWidth="1"/>
    <col min="5753" max="5753" width="7.140625" customWidth="1"/>
    <col min="5754" max="5754" width="6" customWidth="1"/>
    <col min="5755" max="5755" width="5" bestFit="1" customWidth="1"/>
    <col min="5756" max="5757" width="4.5703125" customWidth="1"/>
    <col min="5758" max="5758" width="4" customWidth="1"/>
    <col min="5759" max="5761" width="4.28515625" customWidth="1"/>
    <col min="5762" max="5763" width="4.5703125" customWidth="1"/>
    <col min="5764" max="5766" width="4.28515625" customWidth="1"/>
    <col min="5767" max="5767" width="4.5703125" customWidth="1"/>
    <col min="5768" max="5768" width="4.7109375" customWidth="1"/>
    <col min="5769" max="5769" width="5" customWidth="1"/>
    <col min="5770" max="5770" width="6.85546875" customWidth="1"/>
    <col min="5771" max="5772" width="4.140625" customWidth="1"/>
    <col min="5773" max="5773" width="4.7109375" customWidth="1"/>
    <col min="5774" max="5774" width="5.140625" customWidth="1"/>
    <col min="5775" max="5775" width="6.140625" customWidth="1"/>
    <col min="5776" max="5776" width="4.28515625" customWidth="1"/>
    <col min="5777" max="5777" width="4.5703125" customWidth="1"/>
    <col min="5778" max="5778" width="4.85546875" customWidth="1"/>
    <col min="5779" max="5779" width="3.85546875" customWidth="1"/>
    <col min="5780" max="5780" width="5.28515625" customWidth="1"/>
    <col min="5781" max="5782" width="4.85546875" customWidth="1"/>
    <col min="5783" max="5784" width="4.5703125" customWidth="1"/>
    <col min="5785" max="5786" width="4.28515625" customWidth="1"/>
    <col min="5787" max="5787" width="6.140625" customWidth="1"/>
    <col min="5788" max="5788" width="4.28515625" customWidth="1"/>
    <col min="5789" max="5789" width="5" bestFit="1" customWidth="1"/>
    <col min="5790" max="5790" width="4.85546875" customWidth="1"/>
    <col min="5791" max="5791" width="3.85546875" customWidth="1"/>
    <col min="5792" max="5792" width="4.28515625" customWidth="1"/>
    <col min="5793" max="5793" width="5.140625" customWidth="1"/>
    <col min="5794" max="5794" width="5.28515625" customWidth="1"/>
    <col min="5795" max="5795" width="4.42578125" customWidth="1"/>
    <col min="5796" max="5796" width="5" customWidth="1"/>
    <col min="6009" max="6009" width="7.140625" customWidth="1"/>
    <col min="6010" max="6010" width="6" customWidth="1"/>
    <col min="6011" max="6011" width="5" bestFit="1" customWidth="1"/>
    <col min="6012" max="6013" width="4.5703125" customWidth="1"/>
    <col min="6014" max="6014" width="4" customWidth="1"/>
    <col min="6015" max="6017" width="4.28515625" customWidth="1"/>
    <col min="6018" max="6019" width="4.5703125" customWidth="1"/>
    <col min="6020" max="6022" width="4.28515625" customWidth="1"/>
    <col min="6023" max="6023" width="4.5703125" customWidth="1"/>
    <col min="6024" max="6024" width="4.7109375" customWidth="1"/>
    <col min="6025" max="6025" width="5" customWidth="1"/>
    <col min="6026" max="6026" width="6.85546875" customWidth="1"/>
    <col min="6027" max="6028" width="4.140625" customWidth="1"/>
    <col min="6029" max="6029" width="4.7109375" customWidth="1"/>
    <col min="6030" max="6030" width="5.140625" customWidth="1"/>
    <col min="6031" max="6031" width="6.140625" customWidth="1"/>
    <col min="6032" max="6032" width="4.28515625" customWidth="1"/>
    <col min="6033" max="6033" width="4.5703125" customWidth="1"/>
    <col min="6034" max="6034" width="4.85546875" customWidth="1"/>
    <col min="6035" max="6035" width="3.85546875" customWidth="1"/>
    <col min="6036" max="6036" width="5.28515625" customWidth="1"/>
    <col min="6037" max="6038" width="4.85546875" customWidth="1"/>
    <col min="6039" max="6040" width="4.5703125" customWidth="1"/>
    <col min="6041" max="6042" width="4.28515625" customWidth="1"/>
    <col min="6043" max="6043" width="6.140625" customWidth="1"/>
    <col min="6044" max="6044" width="4.28515625" customWidth="1"/>
    <col min="6045" max="6045" width="5" bestFit="1" customWidth="1"/>
    <col min="6046" max="6046" width="4.85546875" customWidth="1"/>
    <col min="6047" max="6047" width="3.85546875" customWidth="1"/>
    <col min="6048" max="6048" width="4.28515625" customWidth="1"/>
    <col min="6049" max="6049" width="5.140625" customWidth="1"/>
    <col min="6050" max="6050" width="5.28515625" customWidth="1"/>
    <col min="6051" max="6051" width="4.42578125" customWidth="1"/>
    <col min="6052" max="6052" width="5" customWidth="1"/>
    <col min="6265" max="6265" width="7.140625" customWidth="1"/>
    <col min="6266" max="6266" width="6" customWidth="1"/>
    <col min="6267" max="6267" width="5" bestFit="1" customWidth="1"/>
    <col min="6268" max="6269" width="4.5703125" customWidth="1"/>
    <col min="6270" max="6270" width="4" customWidth="1"/>
    <col min="6271" max="6273" width="4.28515625" customWidth="1"/>
    <col min="6274" max="6275" width="4.5703125" customWidth="1"/>
    <col min="6276" max="6278" width="4.28515625" customWidth="1"/>
    <col min="6279" max="6279" width="4.5703125" customWidth="1"/>
    <col min="6280" max="6280" width="4.7109375" customWidth="1"/>
    <col min="6281" max="6281" width="5" customWidth="1"/>
    <col min="6282" max="6282" width="6.85546875" customWidth="1"/>
    <col min="6283" max="6284" width="4.140625" customWidth="1"/>
    <col min="6285" max="6285" width="4.7109375" customWidth="1"/>
    <col min="6286" max="6286" width="5.140625" customWidth="1"/>
    <col min="6287" max="6287" width="6.140625" customWidth="1"/>
    <col min="6288" max="6288" width="4.28515625" customWidth="1"/>
    <col min="6289" max="6289" width="4.5703125" customWidth="1"/>
    <col min="6290" max="6290" width="4.85546875" customWidth="1"/>
    <col min="6291" max="6291" width="3.85546875" customWidth="1"/>
    <col min="6292" max="6292" width="5.28515625" customWidth="1"/>
    <col min="6293" max="6294" width="4.85546875" customWidth="1"/>
    <col min="6295" max="6296" width="4.5703125" customWidth="1"/>
    <col min="6297" max="6298" width="4.28515625" customWidth="1"/>
    <col min="6299" max="6299" width="6.140625" customWidth="1"/>
    <col min="6300" max="6300" width="4.28515625" customWidth="1"/>
    <col min="6301" max="6301" width="5" bestFit="1" customWidth="1"/>
    <col min="6302" max="6302" width="4.85546875" customWidth="1"/>
    <col min="6303" max="6303" width="3.85546875" customWidth="1"/>
    <col min="6304" max="6304" width="4.28515625" customWidth="1"/>
    <col min="6305" max="6305" width="5.140625" customWidth="1"/>
    <col min="6306" max="6306" width="5.28515625" customWidth="1"/>
    <col min="6307" max="6307" width="4.42578125" customWidth="1"/>
    <col min="6308" max="6308" width="5" customWidth="1"/>
    <col min="6521" max="6521" width="7.140625" customWidth="1"/>
    <col min="6522" max="6522" width="6" customWidth="1"/>
    <col min="6523" max="6523" width="5" bestFit="1" customWidth="1"/>
    <col min="6524" max="6525" width="4.5703125" customWidth="1"/>
    <col min="6526" max="6526" width="4" customWidth="1"/>
    <col min="6527" max="6529" width="4.28515625" customWidth="1"/>
    <col min="6530" max="6531" width="4.5703125" customWidth="1"/>
    <col min="6532" max="6534" width="4.28515625" customWidth="1"/>
    <col min="6535" max="6535" width="4.5703125" customWidth="1"/>
    <col min="6536" max="6536" width="4.7109375" customWidth="1"/>
    <col min="6537" max="6537" width="5" customWidth="1"/>
    <col min="6538" max="6538" width="6.85546875" customWidth="1"/>
    <col min="6539" max="6540" width="4.140625" customWidth="1"/>
    <col min="6541" max="6541" width="4.7109375" customWidth="1"/>
    <col min="6542" max="6542" width="5.140625" customWidth="1"/>
    <col min="6543" max="6543" width="6.140625" customWidth="1"/>
    <col min="6544" max="6544" width="4.28515625" customWidth="1"/>
    <col min="6545" max="6545" width="4.5703125" customWidth="1"/>
    <col min="6546" max="6546" width="4.85546875" customWidth="1"/>
    <col min="6547" max="6547" width="3.85546875" customWidth="1"/>
    <col min="6548" max="6548" width="5.28515625" customWidth="1"/>
    <col min="6549" max="6550" width="4.85546875" customWidth="1"/>
    <col min="6551" max="6552" width="4.5703125" customWidth="1"/>
    <col min="6553" max="6554" width="4.28515625" customWidth="1"/>
    <col min="6555" max="6555" width="6.140625" customWidth="1"/>
    <col min="6556" max="6556" width="4.28515625" customWidth="1"/>
    <col min="6557" max="6557" width="5" bestFit="1" customWidth="1"/>
    <col min="6558" max="6558" width="4.85546875" customWidth="1"/>
    <col min="6559" max="6559" width="3.85546875" customWidth="1"/>
    <col min="6560" max="6560" width="4.28515625" customWidth="1"/>
    <col min="6561" max="6561" width="5.140625" customWidth="1"/>
    <col min="6562" max="6562" width="5.28515625" customWidth="1"/>
    <col min="6563" max="6563" width="4.42578125" customWidth="1"/>
    <col min="6564" max="6564" width="5" customWidth="1"/>
    <col min="6777" max="6777" width="7.140625" customWidth="1"/>
    <col min="6778" max="6778" width="6" customWidth="1"/>
    <col min="6779" max="6779" width="5" bestFit="1" customWidth="1"/>
    <col min="6780" max="6781" width="4.5703125" customWidth="1"/>
    <col min="6782" max="6782" width="4" customWidth="1"/>
    <col min="6783" max="6785" width="4.28515625" customWidth="1"/>
    <col min="6786" max="6787" width="4.5703125" customWidth="1"/>
    <col min="6788" max="6790" width="4.28515625" customWidth="1"/>
    <col min="6791" max="6791" width="4.5703125" customWidth="1"/>
    <col min="6792" max="6792" width="4.7109375" customWidth="1"/>
    <col min="6793" max="6793" width="5" customWidth="1"/>
    <col min="6794" max="6794" width="6.85546875" customWidth="1"/>
    <col min="6795" max="6796" width="4.140625" customWidth="1"/>
    <col min="6797" max="6797" width="4.7109375" customWidth="1"/>
    <col min="6798" max="6798" width="5.140625" customWidth="1"/>
    <col min="6799" max="6799" width="6.140625" customWidth="1"/>
    <col min="6800" max="6800" width="4.28515625" customWidth="1"/>
    <col min="6801" max="6801" width="4.5703125" customWidth="1"/>
    <col min="6802" max="6802" width="4.85546875" customWidth="1"/>
    <col min="6803" max="6803" width="3.85546875" customWidth="1"/>
    <col min="6804" max="6804" width="5.28515625" customWidth="1"/>
    <col min="6805" max="6806" width="4.85546875" customWidth="1"/>
    <col min="6807" max="6808" width="4.5703125" customWidth="1"/>
    <col min="6809" max="6810" width="4.28515625" customWidth="1"/>
    <col min="6811" max="6811" width="6.140625" customWidth="1"/>
    <col min="6812" max="6812" width="4.28515625" customWidth="1"/>
    <col min="6813" max="6813" width="5" bestFit="1" customWidth="1"/>
    <col min="6814" max="6814" width="4.85546875" customWidth="1"/>
    <col min="6815" max="6815" width="3.85546875" customWidth="1"/>
    <col min="6816" max="6816" width="4.28515625" customWidth="1"/>
    <col min="6817" max="6817" width="5.140625" customWidth="1"/>
    <col min="6818" max="6818" width="5.28515625" customWidth="1"/>
    <col min="6819" max="6819" width="4.42578125" customWidth="1"/>
    <col min="6820" max="6820" width="5" customWidth="1"/>
    <col min="7033" max="7033" width="7.140625" customWidth="1"/>
    <col min="7034" max="7034" width="6" customWidth="1"/>
    <col min="7035" max="7035" width="5" bestFit="1" customWidth="1"/>
    <col min="7036" max="7037" width="4.5703125" customWidth="1"/>
    <col min="7038" max="7038" width="4" customWidth="1"/>
    <col min="7039" max="7041" width="4.28515625" customWidth="1"/>
    <col min="7042" max="7043" width="4.5703125" customWidth="1"/>
    <col min="7044" max="7046" width="4.28515625" customWidth="1"/>
    <col min="7047" max="7047" width="4.5703125" customWidth="1"/>
    <col min="7048" max="7048" width="4.7109375" customWidth="1"/>
    <col min="7049" max="7049" width="5" customWidth="1"/>
    <col min="7050" max="7050" width="6.85546875" customWidth="1"/>
    <col min="7051" max="7052" width="4.140625" customWidth="1"/>
    <col min="7053" max="7053" width="4.7109375" customWidth="1"/>
    <col min="7054" max="7054" width="5.140625" customWidth="1"/>
    <col min="7055" max="7055" width="6.140625" customWidth="1"/>
    <col min="7056" max="7056" width="4.28515625" customWidth="1"/>
    <col min="7057" max="7057" width="4.5703125" customWidth="1"/>
    <col min="7058" max="7058" width="4.85546875" customWidth="1"/>
    <col min="7059" max="7059" width="3.85546875" customWidth="1"/>
    <col min="7060" max="7060" width="5.28515625" customWidth="1"/>
    <col min="7061" max="7062" width="4.85546875" customWidth="1"/>
    <col min="7063" max="7064" width="4.5703125" customWidth="1"/>
    <col min="7065" max="7066" width="4.28515625" customWidth="1"/>
    <col min="7067" max="7067" width="6.140625" customWidth="1"/>
    <col min="7068" max="7068" width="4.28515625" customWidth="1"/>
    <col min="7069" max="7069" width="5" bestFit="1" customWidth="1"/>
    <col min="7070" max="7070" width="4.85546875" customWidth="1"/>
    <col min="7071" max="7071" width="3.85546875" customWidth="1"/>
    <col min="7072" max="7072" width="4.28515625" customWidth="1"/>
    <col min="7073" max="7073" width="5.140625" customWidth="1"/>
    <col min="7074" max="7074" width="5.28515625" customWidth="1"/>
    <col min="7075" max="7075" width="4.42578125" customWidth="1"/>
    <col min="7076" max="7076" width="5" customWidth="1"/>
    <col min="7289" max="7289" width="7.140625" customWidth="1"/>
    <col min="7290" max="7290" width="6" customWidth="1"/>
    <col min="7291" max="7291" width="5" bestFit="1" customWidth="1"/>
    <col min="7292" max="7293" width="4.5703125" customWidth="1"/>
    <col min="7294" max="7294" width="4" customWidth="1"/>
    <col min="7295" max="7297" width="4.28515625" customWidth="1"/>
    <col min="7298" max="7299" width="4.5703125" customWidth="1"/>
    <col min="7300" max="7302" width="4.28515625" customWidth="1"/>
    <col min="7303" max="7303" width="4.5703125" customWidth="1"/>
    <col min="7304" max="7304" width="4.7109375" customWidth="1"/>
    <col min="7305" max="7305" width="5" customWidth="1"/>
    <col min="7306" max="7306" width="6.85546875" customWidth="1"/>
    <col min="7307" max="7308" width="4.140625" customWidth="1"/>
    <col min="7309" max="7309" width="4.7109375" customWidth="1"/>
    <col min="7310" max="7310" width="5.140625" customWidth="1"/>
    <col min="7311" max="7311" width="6.140625" customWidth="1"/>
    <col min="7312" max="7312" width="4.28515625" customWidth="1"/>
    <col min="7313" max="7313" width="4.5703125" customWidth="1"/>
    <col min="7314" max="7314" width="4.85546875" customWidth="1"/>
    <col min="7315" max="7315" width="3.85546875" customWidth="1"/>
    <col min="7316" max="7316" width="5.28515625" customWidth="1"/>
    <col min="7317" max="7318" width="4.85546875" customWidth="1"/>
    <col min="7319" max="7320" width="4.5703125" customWidth="1"/>
    <col min="7321" max="7322" width="4.28515625" customWidth="1"/>
    <col min="7323" max="7323" width="6.140625" customWidth="1"/>
    <col min="7324" max="7324" width="4.28515625" customWidth="1"/>
    <col min="7325" max="7325" width="5" bestFit="1" customWidth="1"/>
    <col min="7326" max="7326" width="4.85546875" customWidth="1"/>
    <col min="7327" max="7327" width="3.85546875" customWidth="1"/>
    <col min="7328" max="7328" width="4.28515625" customWidth="1"/>
    <col min="7329" max="7329" width="5.140625" customWidth="1"/>
    <col min="7330" max="7330" width="5.28515625" customWidth="1"/>
    <col min="7331" max="7331" width="4.42578125" customWidth="1"/>
    <col min="7332" max="7332" width="5" customWidth="1"/>
    <col min="7545" max="7545" width="7.140625" customWidth="1"/>
    <col min="7546" max="7546" width="6" customWidth="1"/>
    <col min="7547" max="7547" width="5" bestFit="1" customWidth="1"/>
    <col min="7548" max="7549" width="4.5703125" customWidth="1"/>
    <col min="7550" max="7550" width="4" customWidth="1"/>
    <col min="7551" max="7553" width="4.28515625" customWidth="1"/>
    <col min="7554" max="7555" width="4.5703125" customWidth="1"/>
    <col min="7556" max="7558" width="4.28515625" customWidth="1"/>
    <col min="7559" max="7559" width="4.5703125" customWidth="1"/>
    <col min="7560" max="7560" width="4.7109375" customWidth="1"/>
    <col min="7561" max="7561" width="5" customWidth="1"/>
    <col min="7562" max="7562" width="6.85546875" customWidth="1"/>
    <col min="7563" max="7564" width="4.140625" customWidth="1"/>
    <col min="7565" max="7565" width="4.7109375" customWidth="1"/>
    <col min="7566" max="7566" width="5.140625" customWidth="1"/>
    <col min="7567" max="7567" width="6.140625" customWidth="1"/>
    <col min="7568" max="7568" width="4.28515625" customWidth="1"/>
    <col min="7569" max="7569" width="4.5703125" customWidth="1"/>
    <col min="7570" max="7570" width="4.85546875" customWidth="1"/>
    <col min="7571" max="7571" width="3.85546875" customWidth="1"/>
    <col min="7572" max="7572" width="5.28515625" customWidth="1"/>
    <col min="7573" max="7574" width="4.85546875" customWidth="1"/>
    <col min="7575" max="7576" width="4.5703125" customWidth="1"/>
    <col min="7577" max="7578" width="4.28515625" customWidth="1"/>
    <col min="7579" max="7579" width="6.140625" customWidth="1"/>
    <col min="7580" max="7580" width="4.28515625" customWidth="1"/>
    <col min="7581" max="7581" width="5" bestFit="1" customWidth="1"/>
    <col min="7582" max="7582" width="4.85546875" customWidth="1"/>
    <col min="7583" max="7583" width="3.85546875" customWidth="1"/>
    <col min="7584" max="7584" width="4.28515625" customWidth="1"/>
    <col min="7585" max="7585" width="5.140625" customWidth="1"/>
    <col min="7586" max="7586" width="5.28515625" customWidth="1"/>
    <col min="7587" max="7587" width="4.42578125" customWidth="1"/>
    <col min="7588" max="7588" width="5" customWidth="1"/>
    <col min="7801" max="7801" width="7.140625" customWidth="1"/>
    <col min="7802" max="7802" width="6" customWidth="1"/>
    <col min="7803" max="7803" width="5" bestFit="1" customWidth="1"/>
    <col min="7804" max="7805" width="4.5703125" customWidth="1"/>
    <col min="7806" max="7806" width="4" customWidth="1"/>
    <col min="7807" max="7809" width="4.28515625" customWidth="1"/>
    <col min="7810" max="7811" width="4.5703125" customWidth="1"/>
    <col min="7812" max="7814" width="4.28515625" customWidth="1"/>
    <col min="7815" max="7815" width="4.5703125" customWidth="1"/>
    <col min="7816" max="7816" width="4.7109375" customWidth="1"/>
    <col min="7817" max="7817" width="5" customWidth="1"/>
    <col min="7818" max="7818" width="6.85546875" customWidth="1"/>
    <col min="7819" max="7820" width="4.140625" customWidth="1"/>
    <col min="7821" max="7821" width="4.7109375" customWidth="1"/>
    <col min="7822" max="7822" width="5.140625" customWidth="1"/>
    <col min="7823" max="7823" width="6.140625" customWidth="1"/>
    <col min="7824" max="7824" width="4.28515625" customWidth="1"/>
    <col min="7825" max="7825" width="4.5703125" customWidth="1"/>
    <col min="7826" max="7826" width="4.85546875" customWidth="1"/>
    <col min="7827" max="7827" width="3.85546875" customWidth="1"/>
    <col min="7828" max="7828" width="5.28515625" customWidth="1"/>
    <col min="7829" max="7830" width="4.85546875" customWidth="1"/>
    <col min="7831" max="7832" width="4.5703125" customWidth="1"/>
    <col min="7833" max="7834" width="4.28515625" customWidth="1"/>
    <col min="7835" max="7835" width="6.140625" customWidth="1"/>
    <col min="7836" max="7836" width="4.28515625" customWidth="1"/>
    <col min="7837" max="7837" width="5" bestFit="1" customWidth="1"/>
    <col min="7838" max="7838" width="4.85546875" customWidth="1"/>
    <col min="7839" max="7839" width="3.85546875" customWidth="1"/>
    <col min="7840" max="7840" width="4.28515625" customWidth="1"/>
    <col min="7841" max="7841" width="5.140625" customWidth="1"/>
    <col min="7842" max="7842" width="5.28515625" customWidth="1"/>
    <col min="7843" max="7843" width="4.42578125" customWidth="1"/>
    <col min="7844" max="7844" width="5" customWidth="1"/>
    <col min="8057" max="8057" width="7.140625" customWidth="1"/>
    <col min="8058" max="8058" width="6" customWidth="1"/>
    <col min="8059" max="8059" width="5" bestFit="1" customWidth="1"/>
    <col min="8060" max="8061" width="4.5703125" customWidth="1"/>
    <col min="8062" max="8062" width="4" customWidth="1"/>
    <col min="8063" max="8065" width="4.28515625" customWidth="1"/>
    <col min="8066" max="8067" width="4.5703125" customWidth="1"/>
    <col min="8068" max="8070" width="4.28515625" customWidth="1"/>
    <col min="8071" max="8071" width="4.5703125" customWidth="1"/>
    <col min="8072" max="8072" width="4.7109375" customWidth="1"/>
    <col min="8073" max="8073" width="5" customWidth="1"/>
    <col min="8074" max="8074" width="6.85546875" customWidth="1"/>
    <col min="8075" max="8076" width="4.140625" customWidth="1"/>
    <col min="8077" max="8077" width="4.7109375" customWidth="1"/>
    <col min="8078" max="8078" width="5.140625" customWidth="1"/>
    <col min="8079" max="8079" width="6.140625" customWidth="1"/>
    <col min="8080" max="8080" width="4.28515625" customWidth="1"/>
    <col min="8081" max="8081" width="4.5703125" customWidth="1"/>
    <col min="8082" max="8082" width="4.85546875" customWidth="1"/>
    <col min="8083" max="8083" width="3.85546875" customWidth="1"/>
    <col min="8084" max="8084" width="5.28515625" customWidth="1"/>
    <col min="8085" max="8086" width="4.85546875" customWidth="1"/>
    <col min="8087" max="8088" width="4.5703125" customWidth="1"/>
    <col min="8089" max="8090" width="4.28515625" customWidth="1"/>
    <col min="8091" max="8091" width="6.140625" customWidth="1"/>
    <col min="8092" max="8092" width="4.28515625" customWidth="1"/>
    <col min="8093" max="8093" width="5" bestFit="1" customWidth="1"/>
    <col min="8094" max="8094" width="4.85546875" customWidth="1"/>
    <col min="8095" max="8095" width="3.85546875" customWidth="1"/>
    <col min="8096" max="8096" width="4.28515625" customWidth="1"/>
    <col min="8097" max="8097" width="5.140625" customWidth="1"/>
    <col min="8098" max="8098" width="5.28515625" customWidth="1"/>
    <col min="8099" max="8099" width="4.42578125" customWidth="1"/>
    <col min="8100" max="8100" width="5" customWidth="1"/>
    <col min="8313" max="8313" width="7.140625" customWidth="1"/>
    <col min="8314" max="8314" width="6" customWidth="1"/>
    <col min="8315" max="8315" width="5" bestFit="1" customWidth="1"/>
    <col min="8316" max="8317" width="4.5703125" customWidth="1"/>
    <col min="8318" max="8318" width="4" customWidth="1"/>
    <col min="8319" max="8321" width="4.28515625" customWidth="1"/>
    <col min="8322" max="8323" width="4.5703125" customWidth="1"/>
    <col min="8324" max="8326" width="4.28515625" customWidth="1"/>
    <col min="8327" max="8327" width="4.5703125" customWidth="1"/>
    <col min="8328" max="8328" width="4.7109375" customWidth="1"/>
    <col min="8329" max="8329" width="5" customWidth="1"/>
    <col min="8330" max="8330" width="6.85546875" customWidth="1"/>
    <col min="8331" max="8332" width="4.140625" customWidth="1"/>
    <col min="8333" max="8333" width="4.7109375" customWidth="1"/>
    <col min="8334" max="8334" width="5.140625" customWidth="1"/>
    <col min="8335" max="8335" width="6.140625" customWidth="1"/>
    <col min="8336" max="8336" width="4.28515625" customWidth="1"/>
    <col min="8337" max="8337" width="4.5703125" customWidth="1"/>
    <col min="8338" max="8338" width="4.85546875" customWidth="1"/>
    <col min="8339" max="8339" width="3.85546875" customWidth="1"/>
    <col min="8340" max="8340" width="5.28515625" customWidth="1"/>
    <col min="8341" max="8342" width="4.85546875" customWidth="1"/>
    <col min="8343" max="8344" width="4.5703125" customWidth="1"/>
    <col min="8345" max="8346" width="4.28515625" customWidth="1"/>
    <col min="8347" max="8347" width="6.140625" customWidth="1"/>
    <col min="8348" max="8348" width="4.28515625" customWidth="1"/>
    <col min="8349" max="8349" width="5" bestFit="1" customWidth="1"/>
    <col min="8350" max="8350" width="4.85546875" customWidth="1"/>
    <col min="8351" max="8351" width="3.85546875" customWidth="1"/>
    <col min="8352" max="8352" width="4.28515625" customWidth="1"/>
    <col min="8353" max="8353" width="5.140625" customWidth="1"/>
    <col min="8354" max="8354" width="5.28515625" customWidth="1"/>
    <col min="8355" max="8355" width="4.42578125" customWidth="1"/>
    <col min="8356" max="8356" width="5" customWidth="1"/>
    <col min="8569" max="8569" width="7.140625" customWidth="1"/>
    <col min="8570" max="8570" width="6" customWidth="1"/>
    <col min="8571" max="8571" width="5" bestFit="1" customWidth="1"/>
    <col min="8572" max="8573" width="4.5703125" customWidth="1"/>
    <col min="8574" max="8574" width="4" customWidth="1"/>
    <col min="8575" max="8577" width="4.28515625" customWidth="1"/>
    <col min="8578" max="8579" width="4.5703125" customWidth="1"/>
    <col min="8580" max="8582" width="4.28515625" customWidth="1"/>
    <col min="8583" max="8583" width="4.5703125" customWidth="1"/>
    <col min="8584" max="8584" width="4.7109375" customWidth="1"/>
    <col min="8585" max="8585" width="5" customWidth="1"/>
    <col min="8586" max="8586" width="6.85546875" customWidth="1"/>
    <col min="8587" max="8588" width="4.140625" customWidth="1"/>
    <col min="8589" max="8589" width="4.7109375" customWidth="1"/>
    <col min="8590" max="8590" width="5.140625" customWidth="1"/>
    <col min="8591" max="8591" width="6.140625" customWidth="1"/>
    <col min="8592" max="8592" width="4.28515625" customWidth="1"/>
    <col min="8593" max="8593" width="4.5703125" customWidth="1"/>
    <col min="8594" max="8594" width="4.85546875" customWidth="1"/>
    <col min="8595" max="8595" width="3.85546875" customWidth="1"/>
    <col min="8596" max="8596" width="5.28515625" customWidth="1"/>
    <col min="8597" max="8598" width="4.85546875" customWidth="1"/>
    <col min="8599" max="8600" width="4.5703125" customWidth="1"/>
    <col min="8601" max="8602" width="4.28515625" customWidth="1"/>
    <col min="8603" max="8603" width="6.140625" customWidth="1"/>
    <col min="8604" max="8604" width="4.28515625" customWidth="1"/>
    <col min="8605" max="8605" width="5" bestFit="1" customWidth="1"/>
    <col min="8606" max="8606" width="4.85546875" customWidth="1"/>
    <col min="8607" max="8607" width="3.85546875" customWidth="1"/>
    <col min="8608" max="8608" width="4.28515625" customWidth="1"/>
    <col min="8609" max="8609" width="5.140625" customWidth="1"/>
    <col min="8610" max="8610" width="5.28515625" customWidth="1"/>
    <col min="8611" max="8611" width="4.42578125" customWidth="1"/>
    <col min="8612" max="8612" width="5" customWidth="1"/>
    <col min="8825" max="8825" width="7.140625" customWidth="1"/>
    <col min="8826" max="8826" width="6" customWidth="1"/>
    <col min="8827" max="8827" width="5" bestFit="1" customWidth="1"/>
    <col min="8828" max="8829" width="4.5703125" customWidth="1"/>
    <col min="8830" max="8830" width="4" customWidth="1"/>
    <col min="8831" max="8833" width="4.28515625" customWidth="1"/>
    <col min="8834" max="8835" width="4.5703125" customWidth="1"/>
    <col min="8836" max="8838" width="4.28515625" customWidth="1"/>
    <col min="8839" max="8839" width="4.5703125" customWidth="1"/>
    <col min="8840" max="8840" width="4.7109375" customWidth="1"/>
    <col min="8841" max="8841" width="5" customWidth="1"/>
    <col min="8842" max="8842" width="6.85546875" customWidth="1"/>
    <col min="8843" max="8844" width="4.140625" customWidth="1"/>
    <col min="8845" max="8845" width="4.7109375" customWidth="1"/>
    <col min="8846" max="8846" width="5.140625" customWidth="1"/>
    <col min="8847" max="8847" width="6.140625" customWidth="1"/>
    <col min="8848" max="8848" width="4.28515625" customWidth="1"/>
    <col min="8849" max="8849" width="4.5703125" customWidth="1"/>
    <col min="8850" max="8850" width="4.85546875" customWidth="1"/>
    <col min="8851" max="8851" width="3.85546875" customWidth="1"/>
    <col min="8852" max="8852" width="5.28515625" customWidth="1"/>
    <col min="8853" max="8854" width="4.85546875" customWidth="1"/>
    <col min="8855" max="8856" width="4.5703125" customWidth="1"/>
    <col min="8857" max="8858" width="4.28515625" customWidth="1"/>
    <col min="8859" max="8859" width="6.140625" customWidth="1"/>
    <col min="8860" max="8860" width="4.28515625" customWidth="1"/>
    <col min="8861" max="8861" width="5" bestFit="1" customWidth="1"/>
    <col min="8862" max="8862" width="4.85546875" customWidth="1"/>
    <col min="8863" max="8863" width="3.85546875" customWidth="1"/>
    <col min="8864" max="8864" width="4.28515625" customWidth="1"/>
    <col min="8865" max="8865" width="5.140625" customWidth="1"/>
    <col min="8866" max="8866" width="5.28515625" customWidth="1"/>
    <col min="8867" max="8867" width="4.42578125" customWidth="1"/>
    <col min="8868" max="8868" width="5" customWidth="1"/>
    <col min="9081" max="9081" width="7.140625" customWidth="1"/>
    <col min="9082" max="9082" width="6" customWidth="1"/>
    <col min="9083" max="9083" width="5" bestFit="1" customWidth="1"/>
    <col min="9084" max="9085" width="4.5703125" customWidth="1"/>
    <col min="9086" max="9086" width="4" customWidth="1"/>
    <col min="9087" max="9089" width="4.28515625" customWidth="1"/>
    <col min="9090" max="9091" width="4.5703125" customWidth="1"/>
    <col min="9092" max="9094" width="4.28515625" customWidth="1"/>
    <col min="9095" max="9095" width="4.5703125" customWidth="1"/>
    <col min="9096" max="9096" width="4.7109375" customWidth="1"/>
    <col min="9097" max="9097" width="5" customWidth="1"/>
    <col min="9098" max="9098" width="6.85546875" customWidth="1"/>
    <col min="9099" max="9100" width="4.140625" customWidth="1"/>
    <col min="9101" max="9101" width="4.7109375" customWidth="1"/>
    <col min="9102" max="9102" width="5.140625" customWidth="1"/>
    <col min="9103" max="9103" width="6.140625" customWidth="1"/>
    <col min="9104" max="9104" width="4.28515625" customWidth="1"/>
    <col min="9105" max="9105" width="4.5703125" customWidth="1"/>
    <col min="9106" max="9106" width="4.85546875" customWidth="1"/>
    <col min="9107" max="9107" width="3.85546875" customWidth="1"/>
    <col min="9108" max="9108" width="5.28515625" customWidth="1"/>
    <col min="9109" max="9110" width="4.85546875" customWidth="1"/>
    <col min="9111" max="9112" width="4.5703125" customWidth="1"/>
    <col min="9113" max="9114" width="4.28515625" customWidth="1"/>
    <col min="9115" max="9115" width="6.140625" customWidth="1"/>
    <col min="9116" max="9116" width="4.28515625" customWidth="1"/>
    <col min="9117" max="9117" width="5" bestFit="1" customWidth="1"/>
    <col min="9118" max="9118" width="4.85546875" customWidth="1"/>
    <col min="9119" max="9119" width="3.85546875" customWidth="1"/>
    <col min="9120" max="9120" width="4.28515625" customWidth="1"/>
    <col min="9121" max="9121" width="5.140625" customWidth="1"/>
    <col min="9122" max="9122" width="5.28515625" customWidth="1"/>
    <col min="9123" max="9123" width="4.42578125" customWidth="1"/>
    <col min="9124" max="9124" width="5" customWidth="1"/>
    <col min="9337" max="9337" width="7.140625" customWidth="1"/>
    <col min="9338" max="9338" width="6" customWidth="1"/>
    <col min="9339" max="9339" width="5" bestFit="1" customWidth="1"/>
    <col min="9340" max="9341" width="4.5703125" customWidth="1"/>
    <col min="9342" max="9342" width="4" customWidth="1"/>
    <col min="9343" max="9345" width="4.28515625" customWidth="1"/>
    <col min="9346" max="9347" width="4.5703125" customWidth="1"/>
    <col min="9348" max="9350" width="4.28515625" customWidth="1"/>
    <col min="9351" max="9351" width="4.5703125" customWidth="1"/>
    <col min="9352" max="9352" width="4.7109375" customWidth="1"/>
    <col min="9353" max="9353" width="5" customWidth="1"/>
    <col min="9354" max="9354" width="6.85546875" customWidth="1"/>
    <col min="9355" max="9356" width="4.140625" customWidth="1"/>
    <col min="9357" max="9357" width="4.7109375" customWidth="1"/>
    <col min="9358" max="9358" width="5.140625" customWidth="1"/>
    <col min="9359" max="9359" width="6.140625" customWidth="1"/>
    <col min="9360" max="9360" width="4.28515625" customWidth="1"/>
    <col min="9361" max="9361" width="4.5703125" customWidth="1"/>
    <col min="9362" max="9362" width="4.85546875" customWidth="1"/>
    <col min="9363" max="9363" width="3.85546875" customWidth="1"/>
    <col min="9364" max="9364" width="5.28515625" customWidth="1"/>
    <col min="9365" max="9366" width="4.85546875" customWidth="1"/>
    <col min="9367" max="9368" width="4.5703125" customWidth="1"/>
    <col min="9369" max="9370" width="4.28515625" customWidth="1"/>
    <col min="9371" max="9371" width="6.140625" customWidth="1"/>
    <col min="9372" max="9372" width="4.28515625" customWidth="1"/>
    <col min="9373" max="9373" width="5" bestFit="1" customWidth="1"/>
    <col min="9374" max="9374" width="4.85546875" customWidth="1"/>
    <col min="9375" max="9375" width="3.85546875" customWidth="1"/>
    <col min="9376" max="9376" width="4.28515625" customWidth="1"/>
    <col min="9377" max="9377" width="5.140625" customWidth="1"/>
    <col min="9378" max="9378" width="5.28515625" customWidth="1"/>
    <col min="9379" max="9379" width="4.42578125" customWidth="1"/>
    <col min="9380" max="9380" width="5" customWidth="1"/>
    <col min="9593" max="9593" width="7.140625" customWidth="1"/>
    <col min="9594" max="9594" width="6" customWidth="1"/>
    <col min="9595" max="9595" width="5" bestFit="1" customWidth="1"/>
    <col min="9596" max="9597" width="4.5703125" customWidth="1"/>
    <col min="9598" max="9598" width="4" customWidth="1"/>
    <col min="9599" max="9601" width="4.28515625" customWidth="1"/>
    <col min="9602" max="9603" width="4.5703125" customWidth="1"/>
    <col min="9604" max="9606" width="4.28515625" customWidth="1"/>
    <col min="9607" max="9607" width="4.5703125" customWidth="1"/>
    <col min="9608" max="9608" width="4.7109375" customWidth="1"/>
    <col min="9609" max="9609" width="5" customWidth="1"/>
    <col min="9610" max="9610" width="6.85546875" customWidth="1"/>
    <col min="9611" max="9612" width="4.140625" customWidth="1"/>
    <col min="9613" max="9613" width="4.7109375" customWidth="1"/>
    <col min="9614" max="9614" width="5.140625" customWidth="1"/>
    <col min="9615" max="9615" width="6.140625" customWidth="1"/>
    <col min="9616" max="9616" width="4.28515625" customWidth="1"/>
    <col min="9617" max="9617" width="4.5703125" customWidth="1"/>
    <col min="9618" max="9618" width="4.85546875" customWidth="1"/>
    <col min="9619" max="9619" width="3.85546875" customWidth="1"/>
    <col min="9620" max="9620" width="5.28515625" customWidth="1"/>
    <col min="9621" max="9622" width="4.85546875" customWidth="1"/>
    <col min="9623" max="9624" width="4.5703125" customWidth="1"/>
    <col min="9625" max="9626" width="4.28515625" customWidth="1"/>
    <col min="9627" max="9627" width="6.140625" customWidth="1"/>
    <col min="9628" max="9628" width="4.28515625" customWidth="1"/>
    <col min="9629" max="9629" width="5" bestFit="1" customWidth="1"/>
    <col min="9630" max="9630" width="4.85546875" customWidth="1"/>
    <col min="9631" max="9631" width="3.85546875" customWidth="1"/>
    <col min="9632" max="9632" width="4.28515625" customWidth="1"/>
    <col min="9633" max="9633" width="5.140625" customWidth="1"/>
    <col min="9634" max="9634" width="5.28515625" customWidth="1"/>
    <col min="9635" max="9635" width="4.42578125" customWidth="1"/>
    <col min="9636" max="9636" width="5" customWidth="1"/>
    <col min="9849" max="9849" width="7.140625" customWidth="1"/>
    <col min="9850" max="9850" width="6" customWidth="1"/>
    <col min="9851" max="9851" width="5" bestFit="1" customWidth="1"/>
    <col min="9852" max="9853" width="4.5703125" customWidth="1"/>
    <col min="9854" max="9854" width="4" customWidth="1"/>
    <col min="9855" max="9857" width="4.28515625" customWidth="1"/>
    <col min="9858" max="9859" width="4.5703125" customWidth="1"/>
    <col min="9860" max="9862" width="4.28515625" customWidth="1"/>
    <col min="9863" max="9863" width="4.5703125" customWidth="1"/>
    <col min="9864" max="9864" width="4.7109375" customWidth="1"/>
    <col min="9865" max="9865" width="5" customWidth="1"/>
    <col min="9866" max="9866" width="6.85546875" customWidth="1"/>
    <col min="9867" max="9868" width="4.140625" customWidth="1"/>
    <col min="9869" max="9869" width="4.7109375" customWidth="1"/>
    <col min="9870" max="9870" width="5.140625" customWidth="1"/>
    <col min="9871" max="9871" width="6.140625" customWidth="1"/>
    <col min="9872" max="9872" width="4.28515625" customWidth="1"/>
    <col min="9873" max="9873" width="4.5703125" customWidth="1"/>
    <col min="9874" max="9874" width="4.85546875" customWidth="1"/>
    <col min="9875" max="9875" width="3.85546875" customWidth="1"/>
    <col min="9876" max="9876" width="5.28515625" customWidth="1"/>
    <col min="9877" max="9878" width="4.85546875" customWidth="1"/>
    <col min="9879" max="9880" width="4.5703125" customWidth="1"/>
    <col min="9881" max="9882" width="4.28515625" customWidth="1"/>
    <col min="9883" max="9883" width="6.140625" customWidth="1"/>
    <col min="9884" max="9884" width="4.28515625" customWidth="1"/>
    <col min="9885" max="9885" width="5" bestFit="1" customWidth="1"/>
    <col min="9886" max="9886" width="4.85546875" customWidth="1"/>
    <col min="9887" max="9887" width="3.85546875" customWidth="1"/>
    <col min="9888" max="9888" width="4.28515625" customWidth="1"/>
    <col min="9889" max="9889" width="5.140625" customWidth="1"/>
    <col min="9890" max="9890" width="5.28515625" customWidth="1"/>
    <col min="9891" max="9891" width="4.42578125" customWidth="1"/>
    <col min="9892" max="9892" width="5" customWidth="1"/>
    <col min="10105" max="10105" width="7.140625" customWidth="1"/>
    <col min="10106" max="10106" width="6" customWidth="1"/>
    <col min="10107" max="10107" width="5" bestFit="1" customWidth="1"/>
    <col min="10108" max="10109" width="4.5703125" customWidth="1"/>
    <col min="10110" max="10110" width="4" customWidth="1"/>
    <col min="10111" max="10113" width="4.28515625" customWidth="1"/>
    <col min="10114" max="10115" width="4.5703125" customWidth="1"/>
    <col min="10116" max="10118" width="4.28515625" customWidth="1"/>
    <col min="10119" max="10119" width="4.5703125" customWidth="1"/>
    <col min="10120" max="10120" width="4.7109375" customWidth="1"/>
    <col min="10121" max="10121" width="5" customWidth="1"/>
    <col min="10122" max="10122" width="6.85546875" customWidth="1"/>
    <col min="10123" max="10124" width="4.140625" customWidth="1"/>
    <col min="10125" max="10125" width="4.7109375" customWidth="1"/>
    <col min="10126" max="10126" width="5.140625" customWidth="1"/>
    <col min="10127" max="10127" width="6.140625" customWidth="1"/>
    <col min="10128" max="10128" width="4.28515625" customWidth="1"/>
    <col min="10129" max="10129" width="4.5703125" customWidth="1"/>
    <col min="10130" max="10130" width="4.85546875" customWidth="1"/>
    <col min="10131" max="10131" width="3.85546875" customWidth="1"/>
    <col min="10132" max="10132" width="5.28515625" customWidth="1"/>
    <col min="10133" max="10134" width="4.85546875" customWidth="1"/>
    <col min="10135" max="10136" width="4.5703125" customWidth="1"/>
    <col min="10137" max="10138" width="4.28515625" customWidth="1"/>
    <col min="10139" max="10139" width="6.140625" customWidth="1"/>
    <col min="10140" max="10140" width="4.28515625" customWidth="1"/>
    <col min="10141" max="10141" width="5" bestFit="1" customWidth="1"/>
    <col min="10142" max="10142" width="4.85546875" customWidth="1"/>
    <col min="10143" max="10143" width="3.85546875" customWidth="1"/>
    <col min="10144" max="10144" width="4.28515625" customWidth="1"/>
    <col min="10145" max="10145" width="5.140625" customWidth="1"/>
    <col min="10146" max="10146" width="5.28515625" customWidth="1"/>
    <col min="10147" max="10147" width="4.42578125" customWidth="1"/>
    <col min="10148" max="10148" width="5" customWidth="1"/>
    <col min="10361" max="10361" width="7.140625" customWidth="1"/>
    <col min="10362" max="10362" width="6" customWidth="1"/>
    <col min="10363" max="10363" width="5" bestFit="1" customWidth="1"/>
    <col min="10364" max="10365" width="4.5703125" customWidth="1"/>
    <col min="10366" max="10366" width="4" customWidth="1"/>
    <col min="10367" max="10369" width="4.28515625" customWidth="1"/>
    <col min="10370" max="10371" width="4.5703125" customWidth="1"/>
    <col min="10372" max="10374" width="4.28515625" customWidth="1"/>
    <col min="10375" max="10375" width="4.5703125" customWidth="1"/>
    <col min="10376" max="10376" width="4.7109375" customWidth="1"/>
    <col min="10377" max="10377" width="5" customWidth="1"/>
    <col min="10378" max="10378" width="6.85546875" customWidth="1"/>
    <col min="10379" max="10380" width="4.140625" customWidth="1"/>
    <col min="10381" max="10381" width="4.7109375" customWidth="1"/>
    <col min="10382" max="10382" width="5.140625" customWidth="1"/>
    <col min="10383" max="10383" width="6.140625" customWidth="1"/>
    <col min="10384" max="10384" width="4.28515625" customWidth="1"/>
    <col min="10385" max="10385" width="4.5703125" customWidth="1"/>
    <col min="10386" max="10386" width="4.85546875" customWidth="1"/>
    <col min="10387" max="10387" width="3.85546875" customWidth="1"/>
    <col min="10388" max="10388" width="5.28515625" customWidth="1"/>
    <col min="10389" max="10390" width="4.85546875" customWidth="1"/>
    <col min="10391" max="10392" width="4.5703125" customWidth="1"/>
    <col min="10393" max="10394" width="4.28515625" customWidth="1"/>
    <col min="10395" max="10395" width="6.140625" customWidth="1"/>
    <col min="10396" max="10396" width="4.28515625" customWidth="1"/>
    <col min="10397" max="10397" width="5" bestFit="1" customWidth="1"/>
    <col min="10398" max="10398" width="4.85546875" customWidth="1"/>
    <col min="10399" max="10399" width="3.85546875" customWidth="1"/>
    <col min="10400" max="10400" width="4.28515625" customWidth="1"/>
    <col min="10401" max="10401" width="5.140625" customWidth="1"/>
    <col min="10402" max="10402" width="5.28515625" customWidth="1"/>
    <col min="10403" max="10403" width="4.42578125" customWidth="1"/>
    <col min="10404" max="10404" width="5" customWidth="1"/>
    <col min="10617" max="10617" width="7.140625" customWidth="1"/>
    <col min="10618" max="10618" width="6" customWidth="1"/>
    <col min="10619" max="10619" width="5" bestFit="1" customWidth="1"/>
    <col min="10620" max="10621" width="4.5703125" customWidth="1"/>
    <col min="10622" max="10622" width="4" customWidth="1"/>
    <col min="10623" max="10625" width="4.28515625" customWidth="1"/>
    <col min="10626" max="10627" width="4.5703125" customWidth="1"/>
    <col min="10628" max="10630" width="4.28515625" customWidth="1"/>
    <col min="10631" max="10631" width="4.5703125" customWidth="1"/>
    <col min="10632" max="10632" width="4.7109375" customWidth="1"/>
    <col min="10633" max="10633" width="5" customWidth="1"/>
    <col min="10634" max="10634" width="6.85546875" customWidth="1"/>
    <col min="10635" max="10636" width="4.140625" customWidth="1"/>
    <col min="10637" max="10637" width="4.7109375" customWidth="1"/>
    <col min="10638" max="10638" width="5.140625" customWidth="1"/>
    <col min="10639" max="10639" width="6.140625" customWidth="1"/>
    <col min="10640" max="10640" width="4.28515625" customWidth="1"/>
    <col min="10641" max="10641" width="4.5703125" customWidth="1"/>
    <col min="10642" max="10642" width="4.85546875" customWidth="1"/>
    <col min="10643" max="10643" width="3.85546875" customWidth="1"/>
    <col min="10644" max="10644" width="5.28515625" customWidth="1"/>
    <col min="10645" max="10646" width="4.85546875" customWidth="1"/>
    <col min="10647" max="10648" width="4.5703125" customWidth="1"/>
    <col min="10649" max="10650" width="4.28515625" customWidth="1"/>
    <col min="10651" max="10651" width="6.140625" customWidth="1"/>
    <col min="10652" max="10652" width="4.28515625" customWidth="1"/>
    <col min="10653" max="10653" width="5" bestFit="1" customWidth="1"/>
    <col min="10654" max="10654" width="4.85546875" customWidth="1"/>
    <col min="10655" max="10655" width="3.85546875" customWidth="1"/>
    <col min="10656" max="10656" width="4.28515625" customWidth="1"/>
    <col min="10657" max="10657" width="5.140625" customWidth="1"/>
    <col min="10658" max="10658" width="5.28515625" customWidth="1"/>
    <col min="10659" max="10659" width="4.42578125" customWidth="1"/>
    <col min="10660" max="10660" width="5" customWidth="1"/>
    <col min="10873" max="10873" width="7.140625" customWidth="1"/>
    <col min="10874" max="10874" width="6" customWidth="1"/>
    <col min="10875" max="10875" width="5" bestFit="1" customWidth="1"/>
    <col min="10876" max="10877" width="4.5703125" customWidth="1"/>
    <col min="10878" max="10878" width="4" customWidth="1"/>
    <col min="10879" max="10881" width="4.28515625" customWidth="1"/>
    <col min="10882" max="10883" width="4.5703125" customWidth="1"/>
    <col min="10884" max="10886" width="4.28515625" customWidth="1"/>
    <col min="10887" max="10887" width="4.5703125" customWidth="1"/>
    <col min="10888" max="10888" width="4.7109375" customWidth="1"/>
    <col min="10889" max="10889" width="5" customWidth="1"/>
    <col min="10890" max="10890" width="6.85546875" customWidth="1"/>
    <col min="10891" max="10892" width="4.140625" customWidth="1"/>
    <col min="10893" max="10893" width="4.7109375" customWidth="1"/>
    <col min="10894" max="10894" width="5.140625" customWidth="1"/>
    <col min="10895" max="10895" width="6.140625" customWidth="1"/>
    <col min="10896" max="10896" width="4.28515625" customWidth="1"/>
    <col min="10897" max="10897" width="4.5703125" customWidth="1"/>
    <col min="10898" max="10898" width="4.85546875" customWidth="1"/>
    <col min="10899" max="10899" width="3.85546875" customWidth="1"/>
    <col min="10900" max="10900" width="5.28515625" customWidth="1"/>
    <col min="10901" max="10902" width="4.85546875" customWidth="1"/>
    <col min="10903" max="10904" width="4.5703125" customWidth="1"/>
    <col min="10905" max="10906" width="4.28515625" customWidth="1"/>
    <col min="10907" max="10907" width="6.140625" customWidth="1"/>
    <col min="10908" max="10908" width="4.28515625" customWidth="1"/>
    <col min="10909" max="10909" width="5" bestFit="1" customWidth="1"/>
    <col min="10910" max="10910" width="4.85546875" customWidth="1"/>
    <col min="10911" max="10911" width="3.85546875" customWidth="1"/>
    <col min="10912" max="10912" width="4.28515625" customWidth="1"/>
    <col min="10913" max="10913" width="5.140625" customWidth="1"/>
    <col min="10914" max="10914" width="5.28515625" customWidth="1"/>
    <col min="10915" max="10915" width="4.42578125" customWidth="1"/>
    <col min="10916" max="10916" width="5" customWidth="1"/>
    <col min="11129" max="11129" width="7.140625" customWidth="1"/>
    <col min="11130" max="11130" width="6" customWidth="1"/>
    <col min="11131" max="11131" width="5" bestFit="1" customWidth="1"/>
    <col min="11132" max="11133" width="4.5703125" customWidth="1"/>
    <col min="11134" max="11134" width="4" customWidth="1"/>
    <col min="11135" max="11137" width="4.28515625" customWidth="1"/>
    <col min="11138" max="11139" width="4.5703125" customWidth="1"/>
    <col min="11140" max="11142" width="4.28515625" customWidth="1"/>
    <col min="11143" max="11143" width="4.5703125" customWidth="1"/>
    <col min="11144" max="11144" width="4.7109375" customWidth="1"/>
    <col min="11145" max="11145" width="5" customWidth="1"/>
    <col min="11146" max="11146" width="6.85546875" customWidth="1"/>
    <col min="11147" max="11148" width="4.140625" customWidth="1"/>
    <col min="11149" max="11149" width="4.7109375" customWidth="1"/>
    <col min="11150" max="11150" width="5.140625" customWidth="1"/>
    <col min="11151" max="11151" width="6.140625" customWidth="1"/>
    <col min="11152" max="11152" width="4.28515625" customWidth="1"/>
    <col min="11153" max="11153" width="4.5703125" customWidth="1"/>
    <col min="11154" max="11154" width="4.85546875" customWidth="1"/>
    <col min="11155" max="11155" width="3.85546875" customWidth="1"/>
    <col min="11156" max="11156" width="5.28515625" customWidth="1"/>
    <col min="11157" max="11158" width="4.85546875" customWidth="1"/>
    <col min="11159" max="11160" width="4.5703125" customWidth="1"/>
    <col min="11161" max="11162" width="4.28515625" customWidth="1"/>
    <col min="11163" max="11163" width="6.140625" customWidth="1"/>
    <col min="11164" max="11164" width="4.28515625" customWidth="1"/>
    <col min="11165" max="11165" width="5" bestFit="1" customWidth="1"/>
    <col min="11166" max="11166" width="4.85546875" customWidth="1"/>
    <col min="11167" max="11167" width="3.85546875" customWidth="1"/>
    <col min="11168" max="11168" width="4.28515625" customWidth="1"/>
    <col min="11169" max="11169" width="5.140625" customWidth="1"/>
    <col min="11170" max="11170" width="5.28515625" customWidth="1"/>
    <col min="11171" max="11171" width="4.42578125" customWidth="1"/>
    <col min="11172" max="11172" width="5" customWidth="1"/>
    <col min="11385" max="11385" width="7.140625" customWidth="1"/>
    <col min="11386" max="11386" width="6" customWidth="1"/>
    <col min="11387" max="11387" width="5" bestFit="1" customWidth="1"/>
    <col min="11388" max="11389" width="4.5703125" customWidth="1"/>
    <col min="11390" max="11390" width="4" customWidth="1"/>
    <col min="11391" max="11393" width="4.28515625" customWidth="1"/>
    <col min="11394" max="11395" width="4.5703125" customWidth="1"/>
    <col min="11396" max="11398" width="4.28515625" customWidth="1"/>
    <col min="11399" max="11399" width="4.5703125" customWidth="1"/>
    <col min="11400" max="11400" width="4.7109375" customWidth="1"/>
    <col min="11401" max="11401" width="5" customWidth="1"/>
    <col min="11402" max="11402" width="6.85546875" customWidth="1"/>
    <col min="11403" max="11404" width="4.140625" customWidth="1"/>
    <col min="11405" max="11405" width="4.7109375" customWidth="1"/>
    <col min="11406" max="11406" width="5.140625" customWidth="1"/>
    <col min="11407" max="11407" width="6.140625" customWidth="1"/>
    <col min="11408" max="11408" width="4.28515625" customWidth="1"/>
    <col min="11409" max="11409" width="4.5703125" customWidth="1"/>
    <col min="11410" max="11410" width="4.85546875" customWidth="1"/>
    <col min="11411" max="11411" width="3.85546875" customWidth="1"/>
    <col min="11412" max="11412" width="5.28515625" customWidth="1"/>
    <col min="11413" max="11414" width="4.85546875" customWidth="1"/>
    <col min="11415" max="11416" width="4.5703125" customWidth="1"/>
    <col min="11417" max="11418" width="4.28515625" customWidth="1"/>
    <col min="11419" max="11419" width="6.140625" customWidth="1"/>
    <col min="11420" max="11420" width="4.28515625" customWidth="1"/>
    <col min="11421" max="11421" width="5" bestFit="1" customWidth="1"/>
    <col min="11422" max="11422" width="4.85546875" customWidth="1"/>
    <col min="11423" max="11423" width="3.85546875" customWidth="1"/>
    <col min="11424" max="11424" width="4.28515625" customWidth="1"/>
    <col min="11425" max="11425" width="5.140625" customWidth="1"/>
    <col min="11426" max="11426" width="5.28515625" customWidth="1"/>
    <col min="11427" max="11427" width="4.42578125" customWidth="1"/>
    <col min="11428" max="11428" width="5" customWidth="1"/>
    <col min="11641" max="11641" width="7.140625" customWidth="1"/>
    <col min="11642" max="11642" width="6" customWidth="1"/>
    <col min="11643" max="11643" width="5" bestFit="1" customWidth="1"/>
    <col min="11644" max="11645" width="4.5703125" customWidth="1"/>
    <col min="11646" max="11646" width="4" customWidth="1"/>
    <col min="11647" max="11649" width="4.28515625" customWidth="1"/>
    <col min="11650" max="11651" width="4.5703125" customWidth="1"/>
    <col min="11652" max="11654" width="4.28515625" customWidth="1"/>
    <col min="11655" max="11655" width="4.5703125" customWidth="1"/>
    <col min="11656" max="11656" width="4.7109375" customWidth="1"/>
    <col min="11657" max="11657" width="5" customWidth="1"/>
    <col min="11658" max="11658" width="6.85546875" customWidth="1"/>
    <col min="11659" max="11660" width="4.140625" customWidth="1"/>
    <col min="11661" max="11661" width="4.7109375" customWidth="1"/>
    <col min="11662" max="11662" width="5.140625" customWidth="1"/>
    <col min="11663" max="11663" width="6.140625" customWidth="1"/>
    <col min="11664" max="11664" width="4.28515625" customWidth="1"/>
    <col min="11665" max="11665" width="4.5703125" customWidth="1"/>
    <col min="11666" max="11666" width="4.85546875" customWidth="1"/>
    <col min="11667" max="11667" width="3.85546875" customWidth="1"/>
    <col min="11668" max="11668" width="5.28515625" customWidth="1"/>
    <col min="11669" max="11670" width="4.85546875" customWidth="1"/>
    <col min="11671" max="11672" width="4.5703125" customWidth="1"/>
    <col min="11673" max="11674" width="4.28515625" customWidth="1"/>
    <col min="11675" max="11675" width="6.140625" customWidth="1"/>
    <col min="11676" max="11676" width="4.28515625" customWidth="1"/>
    <col min="11677" max="11677" width="5" bestFit="1" customWidth="1"/>
    <col min="11678" max="11678" width="4.85546875" customWidth="1"/>
    <col min="11679" max="11679" width="3.85546875" customWidth="1"/>
    <col min="11680" max="11680" width="4.28515625" customWidth="1"/>
    <col min="11681" max="11681" width="5.140625" customWidth="1"/>
    <col min="11682" max="11682" width="5.28515625" customWidth="1"/>
    <col min="11683" max="11683" width="4.42578125" customWidth="1"/>
    <col min="11684" max="11684" width="5" customWidth="1"/>
    <col min="11897" max="11897" width="7.140625" customWidth="1"/>
    <col min="11898" max="11898" width="6" customWidth="1"/>
    <col min="11899" max="11899" width="5" bestFit="1" customWidth="1"/>
    <col min="11900" max="11901" width="4.5703125" customWidth="1"/>
    <col min="11902" max="11902" width="4" customWidth="1"/>
    <col min="11903" max="11905" width="4.28515625" customWidth="1"/>
    <col min="11906" max="11907" width="4.5703125" customWidth="1"/>
    <col min="11908" max="11910" width="4.28515625" customWidth="1"/>
    <col min="11911" max="11911" width="4.5703125" customWidth="1"/>
    <col min="11912" max="11912" width="4.7109375" customWidth="1"/>
    <col min="11913" max="11913" width="5" customWidth="1"/>
    <col min="11914" max="11914" width="6.85546875" customWidth="1"/>
    <col min="11915" max="11916" width="4.140625" customWidth="1"/>
    <col min="11917" max="11917" width="4.7109375" customWidth="1"/>
    <col min="11918" max="11918" width="5.140625" customWidth="1"/>
    <col min="11919" max="11919" width="6.140625" customWidth="1"/>
    <col min="11920" max="11920" width="4.28515625" customWidth="1"/>
    <col min="11921" max="11921" width="4.5703125" customWidth="1"/>
    <col min="11922" max="11922" width="4.85546875" customWidth="1"/>
    <col min="11923" max="11923" width="3.85546875" customWidth="1"/>
    <col min="11924" max="11924" width="5.28515625" customWidth="1"/>
    <col min="11925" max="11926" width="4.85546875" customWidth="1"/>
    <col min="11927" max="11928" width="4.5703125" customWidth="1"/>
    <col min="11929" max="11930" width="4.28515625" customWidth="1"/>
    <col min="11931" max="11931" width="6.140625" customWidth="1"/>
    <col min="11932" max="11932" width="4.28515625" customWidth="1"/>
    <col min="11933" max="11933" width="5" bestFit="1" customWidth="1"/>
    <col min="11934" max="11934" width="4.85546875" customWidth="1"/>
    <col min="11935" max="11935" width="3.85546875" customWidth="1"/>
    <col min="11936" max="11936" width="4.28515625" customWidth="1"/>
    <col min="11937" max="11937" width="5.140625" customWidth="1"/>
    <col min="11938" max="11938" width="5.28515625" customWidth="1"/>
    <col min="11939" max="11939" width="4.42578125" customWidth="1"/>
    <col min="11940" max="11940" width="5" customWidth="1"/>
    <col min="12153" max="12153" width="7.140625" customWidth="1"/>
    <col min="12154" max="12154" width="6" customWidth="1"/>
    <col min="12155" max="12155" width="5" bestFit="1" customWidth="1"/>
    <col min="12156" max="12157" width="4.5703125" customWidth="1"/>
    <col min="12158" max="12158" width="4" customWidth="1"/>
    <col min="12159" max="12161" width="4.28515625" customWidth="1"/>
    <col min="12162" max="12163" width="4.5703125" customWidth="1"/>
    <col min="12164" max="12166" width="4.28515625" customWidth="1"/>
    <col min="12167" max="12167" width="4.5703125" customWidth="1"/>
    <col min="12168" max="12168" width="4.7109375" customWidth="1"/>
    <col min="12169" max="12169" width="5" customWidth="1"/>
    <col min="12170" max="12170" width="6.85546875" customWidth="1"/>
    <col min="12171" max="12172" width="4.140625" customWidth="1"/>
    <col min="12173" max="12173" width="4.7109375" customWidth="1"/>
    <col min="12174" max="12174" width="5.140625" customWidth="1"/>
    <col min="12175" max="12175" width="6.140625" customWidth="1"/>
    <col min="12176" max="12176" width="4.28515625" customWidth="1"/>
    <col min="12177" max="12177" width="4.5703125" customWidth="1"/>
    <col min="12178" max="12178" width="4.85546875" customWidth="1"/>
    <col min="12179" max="12179" width="3.85546875" customWidth="1"/>
    <col min="12180" max="12180" width="5.28515625" customWidth="1"/>
    <col min="12181" max="12182" width="4.85546875" customWidth="1"/>
    <col min="12183" max="12184" width="4.5703125" customWidth="1"/>
    <col min="12185" max="12186" width="4.28515625" customWidth="1"/>
    <col min="12187" max="12187" width="6.140625" customWidth="1"/>
    <col min="12188" max="12188" width="4.28515625" customWidth="1"/>
    <col min="12189" max="12189" width="5" bestFit="1" customWidth="1"/>
    <col min="12190" max="12190" width="4.85546875" customWidth="1"/>
    <col min="12191" max="12191" width="3.85546875" customWidth="1"/>
    <col min="12192" max="12192" width="4.28515625" customWidth="1"/>
    <col min="12193" max="12193" width="5.140625" customWidth="1"/>
    <col min="12194" max="12194" width="5.28515625" customWidth="1"/>
    <col min="12195" max="12195" width="4.42578125" customWidth="1"/>
    <col min="12196" max="12196" width="5" customWidth="1"/>
    <col min="12409" max="12409" width="7.140625" customWidth="1"/>
    <col min="12410" max="12410" width="6" customWidth="1"/>
    <col min="12411" max="12411" width="5" bestFit="1" customWidth="1"/>
    <col min="12412" max="12413" width="4.5703125" customWidth="1"/>
    <col min="12414" max="12414" width="4" customWidth="1"/>
    <col min="12415" max="12417" width="4.28515625" customWidth="1"/>
    <col min="12418" max="12419" width="4.5703125" customWidth="1"/>
    <col min="12420" max="12422" width="4.28515625" customWidth="1"/>
    <col min="12423" max="12423" width="4.5703125" customWidth="1"/>
    <col min="12424" max="12424" width="4.7109375" customWidth="1"/>
    <col min="12425" max="12425" width="5" customWidth="1"/>
    <col min="12426" max="12426" width="6.85546875" customWidth="1"/>
    <col min="12427" max="12428" width="4.140625" customWidth="1"/>
    <col min="12429" max="12429" width="4.7109375" customWidth="1"/>
    <col min="12430" max="12430" width="5.140625" customWidth="1"/>
    <col min="12431" max="12431" width="6.140625" customWidth="1"/>
    <col min="12432" max="12432" width="4.28515625" customWidth="1"/>
    <col min="12433" max="12433" width="4.5703125" customWidth="1"/>
    <col min="12434" max="12434" width="4.85546875" customWidth="1"/>
    <col min="12435" max="12435" width="3.85546875" customWidth="1"/>
    <col min="12436" max="12436" width="5.28515625" customWidth="1"/>
    <col min="12437" max="12438" width="4.85546875" customWidth="1"/>
    <col min="12439" max="12440" width="4.5703125" customWidth="1"/>
    <col min="12441" max="12442" width="4.28515625" customWidth="1"/>
    <col min="12443" max="12443" width="6.140625" customWidth="1"/>
    <col min="12444" max="12444" width="4.28515625" customWidth="1"/>
    <col min="12445" max="12445" width="5" bestFit="1" customWidth="1"/>
    <col min="12446" max="12446" width="4.85546875" customWidth="1"/>
    <col min="12447" max="12447" width="3.85546875" customWidth="1"/>
    <col min="12448" max="12448" width="4.28515625" customWidth="1"/>
    <col min="12449" max="12449" width="5.140625" customWidth="1"/>
    <col min="12450" max="12450" width="5.28515625" customWidth="1"/>
    <col min="12451" max="12451" width="4.42578125" customWidth="1"/>
    <col min="12452" max="12452" width="5" customWidth="1"/>
    <col min="12665" max="12665" width="7.140625" customWidth="1"/>
    <col min="12666" max="12666" width="6" customWidth="1"/>
    <col min="12667" max="12667" width="5" bestFit="1" customWidth="1"/>
    <col min="12668" max="12669" width="4.5703125" customWidth="1"/>
    <col min="12670" max="12670" width="4" customWidth="1"/>
    <col min="12671" max="12673" width="4.28515625" customWidth="1"/>
    <col min="12674" max="12675" width="4.5703125" customWidth="1"/>
    <col min="12676" max="12678" width="4.28515625" customWidth="1"/>
    <col min="12679" max="12679" width="4.5703125" customWidth="1"/>
    <col min="12680" max="12680" width="4.7109375" customWidth="1"/>
    <col min="12681" max="12681" width="5" customWidth="1"/>
    <col min="12682" max="12682" width="6.85546875" customWidth="1"/>
    <col min="12683" max="12684" width="4.140625" customWidth="1"/>
    <col min="12685" max="12685" width="4.7109375" customWidth="1"/>
    <col min="12686" max="12686" width="5.140625" customWidth="1"/>
    <col min="12687" max="12687" width="6.140625" customWidth="1"/>
    <col min="12688" max="12688" width="4.28515625" customWidth="1"/>
    <col min="12689" max="12689" width="4.5703125" customWidth="1"/>
    <col min="12690" max="12690" width="4.85546875" customWidth="1"/>
    <col min="12691" max="12691" width="3.85546875" customWidth="1"/>
    <col min="12692" max="12692" width="5.28515625" customWidth="1"/>
    <col min="12693" max="12694" width="4.85546875" customWidth="1"/>
    <col min="12695" max="12696" width="4.5703125" customWidth="1"/>
    <col min="12697" max="12698" width="4.28515625" customWidth="1"/>
    <col min="12699" max="12699" width="6.140625" customWidth="1"/>
    <col min="12700" max="12700" width="4.28515625" customWidth="1"/>
    <col min="12701" max="12701" width="5" bestFit="1" customWidth="1"/>
    <col min="12702" max="12702" width="4.85546875" customWidth="1"/>
    <col min="12703" max="12703" width="3.85546875" customWidth="1"/>
    <col min="12704" max="12704" width="4.28515625" customWidth="1"/>
    <col min="12705" max="12705" width="5.140625" customWidth="1"/>
    <col min="12706" max="12706" width="5.28515625" customWidth="1"/>
    <col min="12707" max="12707" width="4.42578125" customWidth="1"/>
    <col min="12708" max="12708" width="5" customWidth="1"/>
    <col min="12921" max="12921" width="7.140625" customWidth="1"/>
    <col min="12922" max="12922" width="6" customWidth="1"/>
    <col min="12923" max="12923" width="5" bestFit="1" customWidth="1"/>
    <col min="12924" max="12925" width="4.5703125" customWidth="1"/>
    <col min="12926" max="12926" width="4" customWidth="1"/>
    <col min="12927" max="12929" width="4.28515625" customWidth="1"/>
    <col min="12930" max="12931" width="4.5703125" customWidth="1"/>
    <col min="12932" max="12934" width="4.28515625" customWidth="1"/>
    <col min="12935" max="12935" width="4.5703125" customWidth="1"/>
    <col min="12936" max="12936" width="4.7109375" customWidth="1"/>
    <col min="12937" max="12937" width="5" customWidth="1"/>
    <col min="12938" max="12938" width="6.85546875" customWidth="1"/>
    <col min="12939" max="12940" width="4.140625" customWidth="1"/>
    <col min="12941" max="12941" width="4.7109375" customWidth="1"/>
    <col min="12942" max="12942" width="5.140625" customWidth="1"/>
    <col min="12943" max="12943" width="6.140625" customWidth="1"/>
    <col min="12944" max="12944" width="4.28515625" customWidth="1"/>
    <col min="12945" max="12945" width="4.5703125" customWidth="1"/>
    <col min="12946" max="12946" width="4.85546875" customWidth="1"/>
    <col min="12947" max="12947" width="3.85546875" customWidth="1"/>
    <col min="12948" max="12948" width="5.28515625" customWidth="1"/>
    <col min="12949" max="12950" width="4.85546875" customWidth="1"/>
    <col min="12951" max="12952" width="4.5703125" customWidth="1"/>
    <col min="12953" max="12954" width="4.28515625" customWidth="1"/>
    <col min="12955" max="12955" width="6.140625" customWidth="1"/>
    <col min="12956" max="12956" width="4.28515625" customWidth="1"/>
    <col min="12957" max="12957" width="5" bestFit="1" customWidth="1"/>
    <col min="12958" max="12958" width="4.85546875" customWidth="1"/>
    <col min="12959" max="12959" width="3.85546875" customWidth="1"/>
    <col min="12960" max="12960" width="4.28515625" customWidth="1"/>
    <col min="12961" max="12961" width="5.140625" customWidth="1"/>
    <col min="12962" max="12962" width="5.28515625" customWidth="1"/>
    <col min="12963" max="12963" width="4.42578125" customWidth="1"/>
    <col min="12964" max="12964" width="5" customWidth="1"/>
    <col min="13177" max="13177" width="7.140625" customWidth="1"/>
    <col min="13178" max="13178" width="6" customWidth="1"/>
    <col min="13179" max="13179" width="5" bestFit="1" customWidth="1"/>
    <col min="13180" max="13181" width="4.5703125" customWidth="1"/>
    <col min="13182" max="13182" width="4" customWidth="1"/>
    <col min="13183" max="13185" width="4.28515625" customWidth="1"/>
    <col min="13186" max="13187" width="4.5703125" customWidth="1"/>
    <col min="13188" max="13190" width="4.28515625" customWidth="1"/>
    <col min="13191" max="13191" width="4.5703125" customWidth="1"/>
    <col min="13192" max="13192" width="4.7109375" customWidth="1"/>
    <col min="13193" max="13193" width="5" customWidth="1"/>
    <col min="13194" max="13194" width="6.85546875" customWidth="1"/>
    <col min="13195" max="13196" width="4.140625" customWidth="1"/>
    <col min="13197" max="13197" width="4.7109375" customWidth="1"/>
    <col min="13198" max="13198" width="5.140625" customWidth="1"/>
    <col min="13199" max="13199" width="6.140625" customWidth="1"/>
    <col min="13200" max="13200" width="4.28515625" customWidth="1"/>
    <col min="13201" max="13201" width="4.5703125" customWidth="1"/>
    <col min="13202" max="13202" width="4.85546875" customWidth="1"/>
    <col min="13203" max="13203" width="3.85546875" customWidth="1"/>
    <col min="13204" max="13204" width="5.28515625" customWidth="1"/>
    <col min="13205" max="13206" width="4.85546875" customWidth="1"/>
    <col min="13207" max="13208" width="4.5703125" customWidth="1"/>
    <col min="13209" max="13210" width="4.28515625" customWidth="1"/>
    <col min="13211" max="13211" width="6.140625" customWidth="1"/>
    <col min="13212" max="13212" width="4.28515625" customWidth="1"/>
    <col min="13213" max="13213" width="5" bestFit="1" customWidth="1"/>
    <col min="13214" max="13214" width="4.85546875" customWidth="1"/>
    <col min="13215" max="13215" width="3.85546875" customWidth="1"/>
    <col min="13216" max="13216" width="4.28515625" customWidth="1"/>
    <col min="13217" max="13217" width="5.140625" customWidth="1"/>
    <col min="13218" max="13218" width="5.28515625" customWidth="1"/>
    <col min="13219" max="13219" width="4.42578125" customWidth="1"/>
    <col min="13220" max="13220" width="5" customWidth="1"/>
    <col min="13433" max="13433" width="7.140625" customWidth="1"/>
    <col min="13434" max="13434" width="6" customWidth="1"/>
    <col min="13435" max="13435" width="5" bestFit="1" customWidth="1"/>
    <col min="13436" max="13437" width="4.5703125" customWidth="1"/>
    <col min="13438" max="13438" width="4" customWidth="1"/>
    <col min="13439" max="13441" width="4.28515625" customWidth="1"/>
    <col min="13442" max="13443" width="4.5703125" customWidth="1"/>
    <col min="13444" max="13446" width="4.28515625" customWidth="1"/>
    <col min="13447" max="13447" width="4.5703125" customWidth="1"/>
    <col min="13448" max="13448" width="4.7109375" customWidth="1"/>
    <col min="13449" max="13449" width="5" customWidth="1"/>
    <col min="13450" max="13450" width="6.85546875" customWidth="1"/>
    <col min="13451" max="13452" width="4.140625" customWidth="1"/>
    <col min="13453" max="13453" width="4.7109375" customWidth="1"/>
    <col min="13454" max="13454" width="5.140625" customWidth="1"/>
    <col min="13455" max="13455" width="6.140625" customWidth="1"/>
    <col min="13456" max="13456" width="4.28515625" customWidth="1"/>
    <col min="13457" max="13457" width="4.5703125" customWidth="1"/>
    <col min="13458" max="13458" width="4.85546875" customWidth="1"/>
    <col min="13459" max="13459" width="3.85546875" customWidth="1"/>
    <col min="13460" max="13460" width="5.28515625" customWidth="1"/>
    <col min="13461" max="13462" width="4.85546875" customWidth="1"/>
    <col min="13463" max="13464" width="4.5703125" customWidth="1"/>
    <col min="13465" max="13466" width="4.28515625" customWidth="1"/>
    <col min="13467" max="13467" width="6.140625" customWidth="1"/>
    <col min="13468" max="13468" width="4.28515625" customWidth="1"/>
    <col min="13469" max="13469" width="5" bestFit="1" customWidth="1"/>
    <col min="13470" max="13470" width="4.85546875" customWidth="1"/>
    <col min="13471" max="13471" width="3.85546875" customWidth="1"/>
    <col min="13472" max="13472" width="4.28515625" customWidth="1"/>
    <col min="13473" max="13473" width="5.140625" customWidth="1"/>
    <col min="13474" max="13474" width="5.28515625" customWidth="1"/>
    <col min="13475" max="13475" width="4.42578125" customWidth="1"/>
    <col min="13476" max="13476" width="5" customWidth="1"/>
    <col min="13689" max="13689" width="7.140625" customWidth="1"/>
    <col min="13690" max="13690" width="6" customWidth="1"/>
    <col min="13691" max="13691" width="5" bestFit="1" customWidth="1"/>
    <col min="13692" max="13693" width="4.5703125" customWidth="1"/>
    <col min="13694" max="13694" width="4" customWidth="1"/>
    <col min="13695" max="13697" width="4.28515625" customWidth="1"/>
    <col min="13698" max="13699" width="4.5703125" customWidth="1"/>
    <col min="13700" max="13702" width="4.28515625" customWidth="1"/>
    <col min="13703" max="13703" width="4.5703125" customWidth="1"/>
    <col min="13704" max="13704" width="4.7109375" customWidth="1"/>
    <col min="13705" max="13705" width="5" customWidth="1"/>
    <col min="13706" max="13706" width="6.85546875" customWidth="1"/>
    <col min="13707" max="13708" width="4.140625" customWidth="1"/>
    <col min="13709" max="13709" width="4.7109375" customWidth="1"/>
    <col min="13710" max="13710" width="5.140625" customWidth="1"/>
    <col min="13711" max="13711" width="6.140625" customWidth="1"/>
    <col min="13712" max="13712" width="4.28515625" customWidth="1"/>
    <col min="13713" max="13713" width="4.5703125" customWidth="1"/>
    <col min="13714" max="13714" width="4.85546875" customWidth="1"/>
    <col min="13715" max="13715" width="3.85546875" customWidth="1"/>
    <col min="13716" max="13716" width="5.28515625" customWidth="1"/>
    <col min="13717" max="13718" width="4.85546875" customWidth="1"/>
    <col min="13719" max="13720" width="4.5703125" customWidth="1"/>
    <col min="13721" max="13722" width="4.28515625" customWidth="1"/>
    <col min="13723" max="13723" width="6.140625" customWidth="1"/>
    <col min="13724" max="13724" width="4.28515625" customWidth="1"/>
    <col min="13725" max="13725" width="5" bestFit="1" customWidth="1"/>
    <col min="13726" max="13726" width="4.85546875" customWidth="1"/>
    <col min="13727" max="13727" width="3.85546875" customWidth="1"/>
    <col min="13728" max="13728" width="4.28515625" customWidth="1"/>
    <col min="13729" max="13729" width="5.140625" customWidth="1"/>
    <col min="13730" max="13730" width="5.28515625" customWidth="1"/>
    <col min="13731" max="13731" width="4.42578125" customWidth="1"/>
    <col min="13732" max="13732" width="5" customWidth="1"/>
    <col min="13945" max="13945" width="7.140625" customWidth="1"/>
    <col min="13946" max="13946" width="6" customWidth="1"/>
    <col min="13947" max="13947" width="5" bestFit="1" customWidth="1"/>
    <col min="13948" max="13949" width="4.5703125" customWidth="1"/>
    <col min="13950" max="13950" width="4" customWidth="1"/>
    <col min="13951" max="13953" width="4.28515625" customWidth="1"/>
    <col min="13954" max="13955" width="4.5703125" customWidth="1"/>
    <col min="13956" max="13958" width="4.28515625" customWidth="1"/>
    <col min="13959" max="13959" width="4.5703125" customWidth="1"/>
    <col min="13960" max="13960" width="4.7109375" customWidth="1"/>
    <col min="13961" max="13961" width="5" customWidth="1"/>
    <col min="13962" max="13962" width="6.85546875" customWidth="1"/>
    <col min="13963" max="13964" width="4.140625" customWidth="1"/>
    <col min="13965" max="13965" width="4.7109375" customWidth="1"/>
    <col min="13966" max="13966" width="5.140625" customWidth="1"/>
    <col min="13967" max="13967" width="6.140625" customWidth="1"/>
    <col min="13968" max="13968" width="4.28515625" customWidth="1"/>
    <col min="13969" max="13969" width="4.5703125" customWidth="1"/>
    <col min="13970" max="13970" width="4.85546875" customWidth="1"/>
    <col min="13971" max="13971" width="3.85546875" customWidth="1"/>
    <col min="13972" max="13972" width="5.28515625" customWidth="1"/>
    <col min="13973" max="13974" width="4.85546875" customWidth="1"/>
    <col min="13975" max="13976" width="4.5703125" customWidth="1"/>
    <col min="13977" max="13978" width="4.28515625" customWidth="1"/>
    <col min="13979" max="13979" width="6.140625" customWidth="1"/>
    <col min="13980" max="13980" width="4.28515625" customWidth="1"/>
    <col min="13981" max="13981" width="5" bestFit="1" customWidth="1"/>
    <col min="13982" max="13982" width="4.85546875" customWidth="1"/>
    <col min="13983" max="13983" width="3.85546875" customWidth="1"/>
    <col min="13984" max="13984" width="4.28515625" customWidth="1"/>
    <col min="13985" max="13985" width="5.140625" customWidth="1"/>
    <col min="13986" max="13986" width="5.28515625" customWidth="1"/>
    <col min="13987" max="13987" width="4.42578125" customWidth="1"/>
    <col min="13988" max="13988" width="5" customWidth="1"/>
    <col min="14201" max="14201" width="7.140625" customWidth="1"/>
    <col min="14202" max="14202" width="6" customWidth="1"/>
    <col min="14203" max="14203" width="5" bestFit="1" customWidth="1"/>
    <col min="14204" max="14205" width="4.5703125" customWidth="1"/>
    <col min="14206" max="14206" width="4" customWidth="1"/>
    <col min="14207" max="14209" width="4.28515625" customWidth="1"/>
    <col min="14210" max="14211" width="4.5703125" customWidth="1"/>
    <col min="14212" max="14214" width="4.28515625" customWidth="1"/>
    <col min="14215" max="14215" width="4.5703125" customWidth="1"/>
    <col min="14216" max="14216" width="4.7109375" customWidth="1"/>
    <col min="14217" max="14217" width="5" customWidth="1"/>
    <col min="14218" max="14218" width="6.85546875" customWidth="1"/>
    <col min="14219" max="14220" width="4.140625" customWidth="1"/>
    <col min="14221" max="14221" width="4.7109375" customWidth="1"/>
    <col min="14222" max="14222" width="5.140625" customWidth="1"/>
    <col min="14223" max="14223" width="6.140625" customWidth="1"/>
    <col min="14224" max="14224" width="4.28515625" customWidth="1"/>
    <col min="14225" max="14225" width="4.5703125" customWidth="1"/>
    <col min="14226" max="14226" width="4.85546875" customWidth="1"/>
    <col min="14227" max="14227" width="3.85546875" customWidth="1"/>
    <col min="14228" max="14228" width="5.28515625" customWidth="1"/>
    <col min="14229" max="14230" width="4.85546875" customWidth="1"/>
    <col min="14231" max="14232" width="4.5703125" customWidth="1"/>
    <col min="14233" max="14234" width="4.28515625" customWidth="1"/>
    <col min="14235" max="14235" width="6.140625" customWidth="1"/>
    <col min="14236" max="14236" width="4.28515625" customWidth="1"/>
    <col min="14237" max="14237" width="5" bestFit="1" customWidth="1"/>
    <col min="14238" max="14238" width="4.85546875" customWidth="1"/>
    <col min="14239" max="14239" width="3.85546875" customWidth="1"/>
    <col min="14240" max="14240" width="4.28515625" customWidth="1"/>
    <col min="14241" max="14241" width="5.140625" customWidth="1"/>
    <col min="14242" max="14242" width="5.28515625" customWidth="1"/>
    <col min="14243" max="14243" width="4.42578125" customWidth="1"/>
    <col min="14244" max="14244" width="5" customWidth="1"/>
    <col min="14457" max="14457" width="7.140625" customWidth="1"/>
    <col min="14458" max="14458" width="6" customWidth="1"/>
    <col min="14459" max="14459" width="5" bestFit="1" customWidth="1"/>
    <col min="14460" max="14461" width="4.5703125" customWidth="1"/>
    <col min="14462" max="14462" width="4" customWidth="1"/>
    <col min="14463" max="14465" width="4.28515625" customWidth="1"/>
    <col min="14466" max="14467" width="4.5703125" customWidth="1"/>
    <col min="14468" max="14470" width="4.28515625" customWidth="1"/>
    <col min="14471" max="14471" width="4.5703125" customWidth="1"/>
    <col min="14472" max="14472" width="4.7109375" customWidth="1"/>
    <col min="14473" max="14473" width="5" customWidth="1"/>
    <col min="14474" max="14474" width="6.85546875" customWidth="1"/>
    <col min="14475" max="14476" width="4.140625" customWidth="1"/>
    <col min="14477" max="14477" width="4.7109375" customWidth="1"/>
    <col min="14478" max="14478" width="5.140625" customWidth="1"/>
    <col min="14479" max="14479" width="6.140625" customWidth="1"/>
    <col min="14480" max="14480" width="4.28515625" customWidth="1"/>
    <col min="14481" max="14481" width="4.5703125" customWidth="1"/>
    <col min="14482" max="14482" width="4.85546875" customWidth="1"/>
    <col min="14483" max="14483" width="3.85546875" customWidth="1"/>
    <col min="14484" max="14484" width="5.28515625" customWidth="1"/>
    <col min="14485" max="14486" width="4.85546875" customWidth="1"/>
    <col min="14487" max="14488" width="4.5703125" customWidth="1"/>
    <col min="14489" max="14490" width="4.28515625" customWidth="1"/>
    <col min="14491" max="14491" width="6.140625" customWidth="1"/>
    <col min="14492" max="14492" width="4.28515625" customWidth="1"/>
    <col min="14493" max="14493" width="5" bestFit="1" customWidth="1"/>
    <col min="14494" max="14494" width="4.85546875" customWidth="1"/>
    <col min="14495" max="14495" width="3.85546875" customWidth="1"/>
    <col min="14496" max="14496" width="4.28515625" customWidth="1"/>
    <col min="14497" max="14497" width="5.140625" customWidth="1"/>
    <col min="14498" max="14498" width="5.28515625" customWidth="1"/>
    <col min="14499" max="14499" width="4.42578125" customWidth="1"/>
    <col min="14500" max="14500" width="5" customWidth="1"/>
    <col min="14713" max="14713" width="7.140625" customWidth="1"/>
    <col min="14714" max="14714" width="6" customWidth="1"/>
    <col min="14715" max="14715" width="5" bestFit="1" customWidth="1"/>
    <col min="14716" max="14717" width="4.5703125" customWidth="1"/>
    <col min="14718" max="14718" width="4" customWidth="1"/>
    <col min="14719" max="14721" width="4.28515625" customWidth="1"/>
    <col min="14722" max="14723" width="4.5703125" customWidth="1"/>
    <col min="14724" max="14726" width="4.28515625" customWidth="1"/>
    <col min="14727" max="14727" width="4.5703125" customWidth="1"/>
    <col min="14728" max="14728" width="4.7109375" customWidth="1"/>
    <col min="14729" max="14729" width="5" customWidth="1"/>
    <col min="14730" max="14730" width="6.85546875" customWidth="1"/>
    <col min="14731" max="14732" width="4.140625" customWidth="1"/>
    <col min="14733" max="14733" width="4.7109375" customWidth="1"/>
    <col min="14734" max="14734" width="5.140625" customWidth="1"/>
    <col min="14735" max="14735" width="6.140625" customWidth="1"/>
    <col min="14736" max="14736" width="4.28515625" customWidth="1"/>
    <col min="14737" max="14737" width="4.5703125" customWidth="1"/>
    <col min="14738" max="14738" width="4.85546875" customWidth="1"/>
    <col min="14739" max="14739" width="3.85546875" customWidth="1"/>
    <col min="14740" max="14740" width="5.28515625" customWidth="1"/>
    <col min="14741" max="14742" width="4.85546875" customWidth="1"/>
    <col min="14743" max="14744" width="4.5703125" customWidth="1"/>
    <col min="14745" max="14746" width="4.28515625" customWidth="1"/>
    <col min="14747" max="14747" width="6.140625" customWidth="1"/>
    <col min="14748" max="14748" width="4.28515625" customWidth="1"/>
    <col min="14749" max="14749" width="5" bestFit="1" customWidth="1"/>
    <col min="14750" max="14750" width="4.85546875" customWidth="1"/>
    <col min="14751" max="14751" width="3.85546875" customWidth="1"/>
    <col min="14752" max="14752" width="4.28515625" customWidth="1"/>
    <col min="14753" max="14753" width="5.140625" customWidth="1"/>
    <col min="14754" max="14754" width="5.28515625" customWidth="1"/>
    <col min="14755" max="14755" width="4.42578125" customWidth="1"/>
    <col min="14756" max="14756" width="5" customWidth="1"/>
    <col min="14969" max="14969" width="7.140625" customWidth="1"/>
    <col min="14970" max="14970" width="6" customWidth="1"/>
    <col min="14971" max="14971" width="5" bestFit="1" customWidth="1"/>
    <col min="14972" max="14973" width="4.5703125" customWidth="1"/>
    <col min="14974" max="14974" width="4" customWidth="1"/>
    <col min="14975" max="14977" width="4.28515625" customWidth="1"/>
    <col min="14978" max="14979" width="4.5703125" customWidth="1"/>
    <col min="14980" max="14982" width="4.28515625" customWidth="1"/>
    <col min="14983" max="14983" width="4.5703125" customWidth="1"/>
    <col min="14984" max="14984" width="4.7109375" customWidth="1"/>
    <col min="14985" max="14985" width="5" customWidth="1"/>
    <col min="14986" max="14986" width="6.85546875" customWidth="1"/>
    <col min="14987" max="14988" width="4.140625" customWidth="1"/>
    <col min="14989" max="14989" width="4.7109375" customWidth="1"/>
    <col min="14990" max="14990" width="5.140625" customWidth="1"/>
    <col min="14991" max="14991" width="6.140625" customWidth="1"/>
    <col min="14992" max="14992" width="4.28515625" customWidth="1"/>
    <col min="14993" max="14993" width="4.5703125" customWidth="1"/>
    <col min="14994" max="14994" width="4.85546875" customWidth="1"/>
    <col min="14995" max="14995" width="3.85546875" customWidth="1"/>
    <col min="14996" max="14996" width="5.28515625" customWidth="1"/>
    <col min="14997" max="14998" width="4.85546875" customWidth="1"/>
    <col min="14999" max="15000" width="4.5703125" customWidth="1"/>
    <col min="15001" max="15002" width="4.28515625" customWidth="1"/>
    <col min="15003" max="15003" width="6.140625" customWidth="1"/>
    <col min="15004" max="15004" width="4.28515625" customWidth="1"/>
    <col min="15005" max="15005" width="5" bestFit="1" customWidth="1"/>
    <col min="15006" max="15006" width="4.85546875" customWidth="1"/>
    <col min="15007" max="15007" width="3.85546875" customWidth="1"/>
    <col min="15008" max="15008" width="4.28515625" customWidth="1"/>
    <col min="15009" max="15009" width="5.140625" customWidth="1"/>
    <col min="15010" max="15010" width="5.28515625" customWidth="1"/>
    <col min="15011" max="15011" width="4.42578125" customWidth="1"/>
    <col min="15012" max="15012" width="5" customWidth="1"/>
    <col min="15225" max="15225" width="7.140625" customWidth="1"/>
    <col min="15226" max="15226" width="6" customWidth="1"/>
    <col min="15227" max="15227" width="5" bestFit="1" customWidth="1"/>
    <col min="15228" max="15229" width="4.5703125" customWidth="1"/>
    <col min="15230" max="15230" width="4" customWidth="1"/>
    <col min="15231" max="15233" width="4.28515625" customWidth="1"/>
    <col min="15234" max="15235" width="4.5703125" customWidth="1"/>
    <col min="15236" max="15238" width="4.28515625" customWidth="1"/>
    <col min="15239" max="15239" width="4.5703125" customWidth="1"/>
    <col min="15240" max="15240" width="4.7109375" customWidth="1"/>
    <col min="15241" max="15241" width="5" customWidth="1"/>
    <col min="15242" max="15242" width="6.85546875" customWidth="1"/>
    <col min="15243" max="15244" width="4.140625" customWidth="1"/>
    <col min="15245" max="15245" width="4.7109375" customWidth="1"/>
    <col min="15246" max="15246" width="5.140625" customWidth="1"/>
    <col min="15247" max="15247" width="6.140625" customWidth="1"/>
    <col min="15248" max="15248" width="4.28515625" customWidth="1"/>
    <col min="15249" max="15249" width="4.5703125" customWidth="1"/>
    <col min="15250" max="15250" width="4.85546875" customWidth="1"/>
    <col min="15251" max="15251" width="3.85546875" customWidth="1"/>
    <col min="15252" max="15252" width="5.28515625" customWidth="1"/>
    <col min="15253" max="15254" width="4.85546875" customWidth="1"/>
    <col min="15255" max="15256" width="4.5703125" customWidth="1"/>
    <col min="15257" max="15258" width="4.28515625" customWidth="1"/>
    <col min="15259" max="15259" width="6.140625" customWidth="1"/>
    <col min="15260" max="15260" width="4.28515625" customWidth="1"/>
    <col min="15261" max="15261" width="5" bestFit="1" customWidth="1"/>
    <col min="15262" max="15262" width="4.85546875" customWidth="1"/>
    <col min="15263" max="15263" width="3.85546875" customWidth="1"/>
    <col min="15264" max="15264" width="4.28515625" customWidth="1"/>
    <col min="15265" max="15265" width="5.140625" customWidth="1"/>
    <col min="15266" max="15266" width="5.28515625" customWidth="1"/>
    <col min="15267" max="15267" width="4.42578125" customWidth="1"/>
    <col min="15268" max="15268" width="5" customWidth="1"/>
    <col min="15481" max="15481" width="7.140625" customWidth="1"/>
    <col min="15482" max="15482" width="6" customWidth="1"/>
    <col min="15483" max="15483" width="5" bestFit="1" customWidth="1"/>
    <col min="15484" max="15485" width="4.5703125" customWidth="1"/>
    <col min="15486" max="15486" width="4" customWidth="1"/>
    <col min="15487" max="15489" width="4.28515625" customWidth="1"/>
    <col min="15490" max="15491" width="4.5703125" customWidth="1"/>
    <col min="15492" max="15494" width="4.28515625" customWidth="1"/>
    <col min="15495" max="15495" width="4.5703125" customWidth="1"/>
    <col min="15496" max="15496" width="4.7109375" customWidth="1"/>
    <col min="15497" max="15497" width="5" customWidth="1"/>
    <col min="15498" max="15498" width="6.85546875" customWidth="1"/>
    <col min="15499" max="15500" width="4.140625" customWidth="1"/>
    <col min="15501" max="15501" width="4.7109375" customWidth="1"/>
    <col min="15502" max="15502" width="5.140625" customWidth="1"/>
    <col min="15503" max="15503" width="6.140625" customWidth="1"/>
    <col min="15504" max="15504" width="4.28515625" customWidth="1"/>
    <col min="15505" max="15505" width="4.5703125" customWidth="1"/>
    <col min="15506" max="15506" width="4.85546875" customWidth="1"/>
    <col min="15507" max="15507" width="3.85546875" customWidth="1"/>
    <col min="15508" max="15508" width="5.28515625" customWidth="1"/>
    <col min="15509" max="15510" width="4.85546875" customWidth="1"/>
    <col min="15511" max="15512" width="4.5703125" customWidth="1"/>
    <col min="15513" max="15514" width="4.28515625" customWidth="1"/>
    <col min="15515" max="15515" width="6.140625" customWidth="1"/>
    <col min="15516" max="15516" width="4.28515625" customWidth="1"/>
    <col min="15517" max="15517" width="5" bestFit="1" customWidth="1"/>
    <col min="15518" max="15518" width="4.85546875" customWidth="1"/>
    <col min="15519" max="15519" width="3.85546875" customWidth="1"/>
    <col min="15520" max="15520" width="4.28515625" customWidth="1"/>
    <col min="15521" max="15521" width="5.140625" customWidth="1"/>
    <col min="15522" max="15522" width="5.28515625" customWidth="1"/>
    <col min="15523" max="15523" width="4.42578125" customWidth="1"/>
    <col min="15524" max="15524" width="5" customWidth="1"/>
    <col min="15737" max="15737" width="7.140625" customWidth="1"/>
    <col min="15738" max="15738" width="6" customWidth="1"/>
    <col min="15739" max="15739" width="5" bestFit="1" customWidth="1"/>
    <col min="15740" max="15741" width="4.5703125" customWidth="1"/>
    <col min="15742" max="15742" width="4" customWidth="1"/>
    <col min="15743" max="15745" width="4.28515625" customWidth="1"/>
    <col min="15746" max="15747" width="4.5703125" customWidth="1"/>
    <col min="15748" max="15750" width="4.28515625" customWidth="1"/>
    <col min="15751" max="15751" width="4.5703125" customWidth="1"/>
    <col min="15752" max="15752" width="4.7109375" customWidth="1"/>
    <col min="15753" max="15753" width="5" customWidth="1"/>
    <col min="15754" max="15754" width="6.85546875" customWidth="1"/>
    <col min="15755" max="15756" width="4.140625" customWidth="1"/>
    <col min="15757" max="15757" width="4.7109375" customWidth="1"/>
    <col min="15758" max="15758" width="5.140625" customWidth="1"/>
    <col min="15759" max="15759" width="6.140625" customWidth="1"/>
    <col min="15760" max="15760" width="4.28515625" customWidth="1"/>
    <col min="15761" max="15761" width="4.5703125" customWidth="1"/>
    <col min="15762" max="15762" width="4.85546875" customWidth="1"/>
    <col min="15763" max="15763" width="3.85546875" customWidth="1"/>
    <col min="15764" max="15764" width="5.28515625" customWidth="1"/>
    <col min="15765" max="15766" width="4.85546875" customWidth="1"/>
    <col min="15767" max="15768" width="4.5703125" customWidth="1"/>
    <col min="15769" max="15770" width="4.28515625" customWidth="1"/>
    <col min="15771" max="15771" width="6.140625" customWidth="1"/>
    <col min="15772" max="15772" width="4.28515625" customWidth="1"/>
    <col min="15773" max="15773" width="5" bestFit="1" customWidth="1"/>
    <col min="15774" max="15774" width="4.85546875" customWidth="1"/>
    <col min="15775" max="15775" width="3.85546875" customWidth="1"/>
    <col min="15776" max="15776" width="4.28515625" customWidth="1"/>
    <col min="15777" max="15777" width="5.140625" customWidth="1"/>
    <col min="15778" max="15778" width="5.28515625" customWidth="1"/>
    <col min="15779" max="15779" width="4.42578125" customWidth="1"/>
    <col min="15780" max="15780" width="5" customWidth="1"/>
    <col min="15781" max="16384" width="9.140625" style="1"/>
  </cols>
  <sheetData>
    <row r="2" spans="1:181" x14ac:dyDescent="0.25">
      <c r="B2" s="1" t="s">
        <v>0</v>
      </c>
    </row>
    <row r="4" spans="1:181" x14ac:dyDescent="0.25">
      <c r="AI4" s="3"/>
      <c r="AJ4" s="3"/>
      <c r="AK4" s="3"/>
      <c r="AL4" s="3"/>
    </row>
    <row r="7" spans="1:181" x14ac:dyDescent="0.25">
      <c r="A7" s="115" t="s">
        <v>72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</row>
    <row r="8" spans="1:181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5"/>
      <c r="L8" s="5"/>
      <c r="M8" s="5"/>
      <c r="N8" s="5"/>
      <c r="O8" s="5"/>
      <c r="P8" s="5"/>
      <c r="Q8" s="5"/>
      <c r="R8" s="5"/>
      <c r="S8" s="6"/>
      <c r="T8" s="4"/>
      <c r="U8" s="4"/>
      <c r="V8" s="4"/>
      <c r="W8" s="4"/>
      <c r="X8" s="4"/>
      <c r="Y8" s="5"/>
      <c r="Z8" s="5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</row>
    <row r="9" spans="1:181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8"/>
      <c r="AX9" s="119" t="s">
        <v>3</v>
      </c>
      <c r="AY9" s="120"/>
    </row>
    <row r="10" spans="1:181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6"/>
      <c r="T10" s="125" t="s">
        <v>5</v>
      </c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6"/>
      <c r="AW10" s="127" t="s">
        <v>7</v>
      </c>
      <c r="AX10" s="121"/>
      <c r="AY10" s="122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</row>
    <row r="11" spans="1:181" s="14" customFormat="1" x14ac:dyDescent="0.25">
      <c r="A11" s="7" t="s">
        <v>8</v>
      </c>
      <c r="B11" s="8" t="s">
        <v>9</v>
      </c>
      <c r="C11" s="86" t="s">
        <v>73</v>
      </c>
      <c r="D11" s="86" t="s">
        <v>10</v>
      </c>
      <c r="E11" s="86" t="s">
        <v>16</v>
      </c>
      <c r="F11" s="86" t="s">
        <v>22</v>
      </c>
      <c r="G11" s="85" t="s">
        <v>15</v>
      </c>
      <c r="H11" s="85" t="s">
        <v>61</v>
      </c>
      <c r="I11" s="85" t="s">
        <v>63</v>
      </c>
      <c r="J11" s="85" t="s">
        <v>12</v>
      </c>
      <c r="K11" s="86" t="s">
        <v>13</v>
      </c>
      <c r="L11" s="85" t="s">
        <v>14</v>
      </c>
      <c r="M11" s="86" t="s">
        <v>17</v>
      </c>
      <c r="N11" s="85" t="s">
        <v>18</v>
      </c>
      <c r="O11" s="85" t="s">
        <v>71</v>
      </c>
      <c r="P11" s="85" t="s">
        <v>19</v>
      </c>
      <c r="Q11" s="86" t="s">
        <v>20</v>
      </c>
      <c r="R11" s="86" t="s">
        <v>20</v>
      </c>
      <c r="S11" s="87" t="s">
        <v>21</v>
      </c>
      <c r="T11" s="86" t="s">
        <v>10</v>
      </c>
      <c r="U11" s="85" t="s">
        <v>61</v>
      </c>
      <c r="V11" s="85" t="s">
        <v>73</v>
      </c>
      <c r="W11" s="86" t="s">
        <v>12</v>
      </c>
      <c r="X11" s="86" t="s">
        <v>74</v>
      </c>
      <c r="Y11" s="85" t="s">
        <v>18</v>
      </c>
      <c r="Z11" s="86" t="s">
        <v>13</v>
      </c>
      <c r="AA11" s="85" t="s">
        <v>14</v>
      </c>
      <c r="AB11" s="85" t="s">
        <v>17</v>
      </c>
      <c r="AC11" s="85" t="s">
        <v>17</v>
      </c>
      <c r="AD11" s="86" t="s">
        <v>16</v>
      </c>
      <c r="AE11" s="86" t="s">
        <v>22</v>
      </c>
      <c r="AF11" s="86" t="s">
        <v>22</v>
      </c>
      <c r="AG11" s="85" t="s">
        <v>19</v>
      </c>
      <c r="AH11" s="88" t="s">
        <v>21</v>
      </c>
      <c r="AI11" s="86" t="s">
        <v>16</v>
      </c>
      <c r="AJ11" s="85" t="s">
        <v>60</v>
      </c>
      <c r="AK11" s="85" t="s">
        <v>13</v>
      </c>
      <c r="AL11" s="85" t="s">
        <v>15</v>
      </c>
      <c r="AM11" s="85" t="s">
        <v>14</v>
      </c>
      <c r="AN11" s="86" t="s">
        <v>12</v>
      </c>
      <c r="AO11" s="86" t="s">
        <v>12</v>
      </c>
      <c r="AP11" s="86" t="s">
        <v>20</v>
      </c>
      <c r="AQ11" s="86" t="s">
        <v>20</v>
      </c>
      <c r="AR11" s="86" t="s">
        <v>22</v>
      </c>
      <c r="AS11" s="86" t="s">
        <v>22</v>
      </c>
      <c r="AT11" s="85" t="s">
        <v>17</v>
      </c>
      <c r="AU11" s="85" t="s">
        <v>65</v>
      </c>
      <c r="AV11" s="12" t="s">
        <v>21</v>
      </c>
      <c r="AW11" s="128"/>
      <c r="AX11" s="13" t="s">
        <v>24</v>
      </c>
      <c r="AY11" s="8" t="s">
        <v>25</v>
      </c>
      <c r="AZ11" s="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</row>
    <row r="12" spans="1:181" x14ac:dyDescent="0.25">
      <c r="A12" s="15" t="s">
        <v>26</v>
      </c>
      <c r="B12" s="16" t="s">
        <v>27</v>
      </c>
      <c r="C12" s="17">
        <v>-10</v>
      </c>
      <c r="D12" s="17">
        <v>0</v>
      </c>
      <c r="E12" s="17">
        <v>0</v>
      </c>
      <c r="F12" s="17">
        <v>24</v>
      </c>
      <c r="G12" s="17">
        <v>0</v>
      </c>
      <c r="H12" s="17">
        <v>-2</v>
      </c>
      <c r="I12" s="17">
        <v>-2</v>
      </c>
      <c r="J12" s="17">
        <v>-60</v>
      </c>
      <c r="K12" s="17">
        <v>-25</v>
      </c>
      <c r="L12" s="17">
        <v>-34</v>
      </c>
      <c r="M12" s="17">
        <v>-59</v>
      </c>
      <c r="N12" s="17">
        <v>-30</v>
      </c>
      <c r="O12" s="17">
        <v>85</v>
      </c>
      <c r="P12" s="17">
        <v>-5</v>
      </c>
      <c r="Q12" s="17">
        <v>20</v>
      </c>
      <c r="R12" s="17">
        <v>-51</v>
      </c>
      <c r="S12" s="18">
        <f t="shared" ref="S12:S35" si="0">SUM(C12:R12)</f>
        <v>-149</v>
      </c>
      <c r="T12" s="17">
        <v>10</v>
      </c>
      <c r="U12" s="17">
        <v>-18</v>
      </c>
      <c r="V12" s="17">
        <v>0</v>
      </c>
      <c r="W12" s="17">
        <v>35</v>
      </c>
      <c r="X12" s="17">
        <v>85</v>
      </c>
      <c r="Y12" s="17">
        <v>-30</v>
      </c>
      <c r="Z12" s="17">
        <v>-15</v>
      </c>
      <c r="AA12" s="17">
        <v>-43</v>
      </c>
      <c r="AB12" s="17">
        <v>91</v>
      </c>
      <c r="AC12" s="17">
        <v>-22</v>
      </c>
      <c r="AD12" s="17">
        <v>-39</v>
      </c>
      <c r="AE12" s="17">
        <v>2</v>
      </c>
      <c r="AF12" s="17">
        <v>0</v>
      </c>
      <c r="AG12" s="17">
        <v>-2</v>
      </c>
      <c r="AH12" s="19">
        <f t="shared" ref="AH12:AH35" si="1">SUM(T12:AG12)</f>
        <v>54</v>
      </c>
      <c r="AI12" s="17">
        <v>20</v>
      </c>
      <c r="AJ12" s="17">
        <v>10</v>
      </c>
      <c r="AK12" s="17">
        <v>40</v>
      </c>
      <c r="AL12" s="17">
        <v>0</v>
      </c>
      <c r="AM12" s="17">
        <v>20</v>
      </c>
      <c r="AN12" s="17">
        <v>25</v>
      </c>
      <c r="AO12" s="17">
        <v>0</v>
      </c>
      <c r="AP12" s="17">
        <v>36</v>
      </c>
      <c r="AQ12" s="17">
        <v>0</v>
      </c>
      <c r="AR12" s="17">
        <v>0</v>
      </c>
      <c r="AS12" s="17">
        <v>0</v>
      </c>
      <c r="AT12" s="17">
        <v>42</v>
      </c>
      <c r="AU12" s="17">
        <v>7</v>
      </c>
      <c r="AV12" s="20">
        <f t="shared" ref="AV12:AV35" si="2">SUM(AI12:AU12)</f>
        <v>200</v>
      </c>
      <c r="AW12" s="21">
        <f t="shared" ref="AW12:AW35" si="3">SUM(S12,AH12,AV12)</f>
        <v>105</v>
      </c>
      <c r="AX12" s="22">
        <v>0</v>
      </c>
      <c r="AY12" s="23">
        <f t="shared" ref="AY12:AY35" si="4">SUM(S12+AH12+AV12+AX12)</f>
        <v>105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</row>
    <row r="13" spans="1:181" x14ac:dyDescent="0.25">
      <c r="A13" s="25" t="s">
        <v>28</v>
      </c>
      <c r="B13" s="16" t="s">
        <v>27</v>
      </c>
      <c r="C13" s="17">
        <v>-10</v>
      </c>
      <c r="D13" s="17">
        <v>0</v>
      </c>
      <c r="E13" s="17">
        <v>0</v>
      </c>
      <c r="F13" s="17">
        <v>24</v>
      </c>
      <c r="G13" s="17">
        <v>0</v>
      </c>
      <c r="H13" s="17">
        <v>-2</v>
      </c>
      <c r="I13" s="17">
        <v>-2</v>
      </c>
      <c r="J13" s="17">
        <v>-25</v>
      </c>
      <c r="K13" s="17">
        <v>-40</v>
      </c>
      <c r="L13" s="17">
        <v>-34</v>
      </c>
      <c r="M13" s="17">
        <v>-59</v>
      </c>
      <c r="N13" s="17">
        <v>-30</v>
      </c>
      <c r="O13" s="17">
        <v>85</v>
      </c>
      <c r="P13" s="17">
        <v>-5</v>
      </c>
      <c r="Q13" s="17">
        <v>20</v>
      </c>
      <c r="R13" s="17">
        <v>-51</v>
      </c>
      <c r="S13" s="18">
        <f t="shared" si="0"/>
        <v>-129</v>
      </c>
      <c r="T13" s="17">
        <v>10</v>
      </c>
      <c r="U13" s="17">
        <v>-18</v>
      </c>
      <c r="V13" s="17">
        <v>0</v>
      </c>
      <c r="W13" s="17">
        <v>0</v>
      </c>
      <c r="X13" s="17">
        <v>85</v>
      </c>
      <c r="Y13" s="17">
        <v>-30</v>
      </c>
      <c r="Z13" s="17">
        <v>0</v>
      </c>
      <c r="AA13" s="17">
        <v>-43</v>
      </c>
      <c r="AB13" s="17">
        <v>91</v>
      </c>
      <c r="AC13" s="17">
        <v>-22</v>
      </c>
      <c r="AD13" s="17">
        <v>-39</v>
      </c>
      <c r="AE13" s="17">
        <v>2</v>
      </c>
      <c r="AF13" s="17">
        <v>0</v>
      </c>
      <c r="AG13" s="17">
        <v>-2</v>
      </c>
      <c r="AH13" s="26">
        <f t="shared" si="1"/>
        <v>34</v>
      </c>
      <c r="AI13" s="17">
        <v>20</v>
      </c>
      <c r="AJ13" s="17">
        <v>10</v>
      </c>
      <c r="AK13" s="17">
        <v>40</v>
      </c>
      <c r="AL13" s="17">
        <v>0</v>
      </c>
      <c r="AM13" s="17">
        <v>20</v>
      </c>
      <c r="AN13" s="17">
        <v>25</v>
      </c>
      <c r="AO13" s="17">
        <v>0</v>
      </c>
      <c r="AP13" s="17">
        <v>36</v>
      </c>
      <c r="AQ13" s="17">
        <v>0</v>
      </c>
      <c r="AR13" s="17">
        <v>0</v>
      </c>
      <c r="AS13" s="17">
        <v>0</v>
      </c>
      <c r="AT13" s="17">
        <v>42</v>
      </c>
      <c r="AU13" s="17">
        <v>7</v>
      </c>
      <c r="AV13" s="20">
        <f t="shared" si="2"/>
        <v>200</v>
      </c>
      <c r="AW13" s="21">
        <f t="shared" si="3"/>
        <v>105</v>
      </c>
      <c r="AX13" s="22">
        <v>0</v>
      </c>
      <c r="AY13" s="27">
        <f t="shared" si="4"/>
        <v>105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</row>
    <row r="14" spans="1:181" x14ac:dyDescent="0.25">
      <c r="A14" s="25" t="s">
        <v>29</v>
      </c>
      <c r="B14" s="16" t="s">
        <v>27</v>
      </c>
      <c r="C14" s="17">
        <v>-10</v>
      </c>
      <c r="D14" s="17">
        <v>0</v>
      </c>
      <c r="E14" s="17">
        <v>0</v>
      </c>
      <c r="F14" s="17">
        <v>24</v>
      </c>
      <c r="G14" s="17">
        <v>0</v>
      </c>
      <c r="H14" s="17">
        <v>-2</v>
      </c>
      <c r="I14" s="17">
        <v>-2</v>
      </c>
      <c r="J14" s="17">
        <v>-25</v>
      </c>
      <c r="K14" s="17">
        <v>-40</v>
      </c>
      <c r="L14" s="17">
        <v>-34</v>
      </c>
      <c r="M14" s="17">
        <v>-32</v>
      </c>
      <c r="N14" s="17">
        <v>-30</v>
      </c>
      <c r="O14" s="17">
        <v>85</v>
      </c>
      <c r="P14" s="17">
        <v>-7</v>
      </c>
      <c r="Q14" s="17">
        <v>20</v>
      </c>
      <c r="R14" s="17">
        <v>-51</v>
      </c>
      <c r="S14" s="18">
        <f t="shared" si="0"/>
        <v>-104</v>
      </c>
      <c r="T14" s="17">
        <v>10</v>
      </c>
      <c r="U14" s="17">
        <v>-18</v>
      </c>
      <c r="V14" s="17">
        <v>0</v>
      </c>
      <c r="W14" s="17">
        <v>0</v>
      </c>
      <c r="X14" s="17">
        <v>85</v>
      </c>
      <c r="Y14" s="17">
        <v>-30</v>
      </c>
      <c r="Z14" s="17">
        <v>0</v>
      </c>
      <c r="AA14" s="17">
        <v>-43</v>
      </c>
      <c r="AB14" s="17">
        <v>66</v>
      </c>
      <c r="AC14" s="17">
        <v>-22</v>
      </c>
      <c r="AD14" s="17">
        <v>-39</v>
      </c>
      <c r="AE14" s="17">
        <v>2</v>
      </c>
      <c r="AF14" s="17">
        <v>0</v>
      </c>
      <c r="AG14" s="17">
        <v>-2</v>
      </c>
      <c r="AH14" s="26">
        <f t="shared" si="1"/>
        <v>9</v>
      </c>
      <c r="AI14" s="17">
        <v>20</v>
      </c>
      <c r="AJ14" s="17">
        <v>10</v>
      </c>
      <c r="AK14" s="17">
        <v>40</v>
      </c>
      <c r="AL14" s="17">
        <v>0</v>
      </c>
      <c r="AM14" s="17">
        <v>20</v>
      </c>
      <c r="AN14" s="17">
        <v>25</v>
      </c>
      <c r="AO14" s="17">
        <v>0</v>
      </c>
      <c r="AP14" s="17">
        <v>36</v>
      </c>
      <c r="AQ14" s="17">
        <v>0</v>
      </c>
      <c r="AR14" s="17">
        <v>0</v>
      </c>
      <c r="AS14" s="17">
        <v>0</v>
      </c>
      <c r="AT14" s="17">
        <v>40</v>
      </c>
      <c r="AU14" s="17">
        <v>9</v>
      </c>
      <c r="AV14" s="20">
        <f t="shared" si="2"/>
        <v>200</v>
      </c>
      <c r="AW14" s="21">
        <f t="shared" si="3"/>
        <v>105</v>
      </c>
      <c r="AX14" s="22">
        <v>0</v>
      </c>
      <c r="AY14" s="27">
        <f t="shared" si="4"/>
        <v>105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</row>
    <row r="15" spans="1:181" x14ac:dyDescent="0.25">
      <c r="A15" s="25" t="s">
        <v>30</v>
      </c>
      <c r="B15" s="16" t="s">
        <v>27</v>
      </c>
      <c r="C15" s="17">
        <v>-10</v>
      </c>
      <c r="D15" s="17">
        <v>0</v>
      </c>
      <c r="E15" s="17">
        <v>0</v>
      </c>
      <c r="F15" s="17">
        <v>24</v>
      </c>
      <c r="G15" s="17">
        <v>0</v>
      </c>
      <c r="H15" s="17">
        <v>-2</v>
      </c>
      <c r="I15" s="17">
        <v>-2</v>
      </c>
      <c r="J15" s="17">
        <v>-10</v>
      </c>
      <c r="K15" s="17">
        <v>-40</v>
      </c>
      <c r="L15" s="17">
        <v>-34</v>
      </c>
      <c r="M15" s="17">
        <v>-60</v>
      </c>
      <c r="N15" s="17">
        <v>-30</v>
      </c>
      <c r="O15" s="17">
        <v>85</v>
      </c>
      <c r="P15" s="17">
        <v>-5</v>
      </c>
      <c r="Q15" s="17">
        <v>20</v>
      </c>
      <c r="R15" s="17">
        <v>-51</v>
      </c>
      <c r="S15" s="18">
        <f t="shared" si="0"/>
        <v>-115</v>
      </c>
      <c r="T15" s="17">
        <v>10</v>
      </c>
      <c r="U15" s="17">
        <v>-18</v>
      </c>
      <c r="V15" s="17">
        <v>0</v>
      </c>
      <c r="W15" s="17">
        <v>0</v>
      </c>
      <c r="X15" s="17">
        <v>85</v>
      </c>
      <c r="Y15" s="17">
        <v>-30</v>
      </c>
      <c r="Z15" s="17">
        <v>0</v>
      </c>
      <c r="AA15" s="17">
        <v>-43</v>
      </c>
      <c r="AB15" s="17">
        <v>77</v>
      </c>
      <c r="AC15" s="17">
        <v>-22</v>
      </c>
      <c r="AD15" s="17">
        <v>-39</v>
      </c>
      <c r="AE15" s="17">
        <v>2</v>
      </c>
      <c r="AF15" s="17">
        <v>0</v>
      </c>
      <c r="AG15" s="17">
        <v>-2</v>
      </c>
      <c r="AH15" s="26">
        <f t="shared" si="1"/>
        <v>20</v>
      </c>
      <c r="AI15" s="17">
        <v>20</v>
      </c>
      <c r="AJ15" s="17">
        <v>10</v>
      </c>
      <c r="AK15" s="17">
        <v>40</v>
      </c>
      <c r="AL15" s="17">
        <v>0</v>
      </c>
      <c r="AM15" s="17">
        <v>20</v>
      </c>
      <c r="AN15" s="17">
        <v>10</v>
      </c>
      <c r="AO15" s="17">
        <v>0</v>
      </c>
      <c r="AP15" s="17">
        <v>36</v>
      </c>
      <c r="AQ15" s="17">
        <v>0</v>
      </c>
      <c r="AR15" s="17">
        <v>0</v>
      </c>
      <c r="AS15" s="17">
        <v>0</v>
      </c>
      <c r="AT15" s="17">
        <v>57</v>
      </c>
      <c r="AU15" s="17">
        <v>7</v>
      </c>
      <c r="AV15" s="20">
        <f t="shared" si="2"/>
        <v>200</v>
      </c>
      <c r="AW15" s="21">
        <f t="shared" si="3"/>
        <v>105</v>
      </c>
      <c r="AX15" s="22">
        <v>0</v>
      </c>
      <c r="AY15" s="27">
        <f t="shared" si="4"/>
        <v>105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</row>
    <row r="16" spans="1:181" x14ac:dyDescent="0.25">
      <c r="A16" s="25" t="s">
        <v>31</v>
      </c>
      <c r="B16" s="16" t="s">
        <v>27</v>
      </c>
      <c r="C16" s="17">
        <v>-10</v>
      </c>
      <c r="D16" s="17">
        <v>0</v>
      </c>
      <c r="E16" s="17">
        <v>0</v>
      </c>
      <c r="F16" s="17">
        <v>24</v>
      </c>
      <c r="G16" s="17">
        <v>0</v>
      </c>
      <c r="H16" s="17">
        <v>-2</v>
      </c>
      <c r="I16" s="17">
        <v>-2</v>
      </c>
      <c r="J16" s="17">
        <v>0</v>
      </c>
      <c r="K16" s="17">
        <v>-40</v>
      </c>
      <c r="L16" s="17">
        <v>-34</v>
      </c>
      <c r="M16" s="17">
        <v>-54</v>
      </c>
      <c r="N16" s="17">
        <v>-30</v>
      </c>
      <c r="O16" s="17">
        <v>85</v>
      </c>
      <c r="P16" s="17">
        <v>-12</v>
      </c>
      <c r="Q16" s="17">
        <v>20</v>
      </c>
      <c r="R16" s="17">
        <v>-51</v>
      </c>
      <c r="S16" s="18">
        <f t="shared" si="0"/>
        <v>-106</v>
      </c>
      <c r="T16" s="17">
        <v>10</v>
      </c>
      <c r="U16" s="17">
        <v>-18</v>
      </c>
      <c r="V16" s="17">
        <v>0</v>
      </c>
      <c r="W16" s="17">
        <v>0</v>
      </c>
      <c r="X16" s="17">
        <v>85</v>
      </c>
      <c r="Y16" s="17">
        <v>-30</v>
      </c>
      <c r="Z16" s="17">
        <v>0</v>
      </c>
      <c r="AA16" s="17">
        <v>-43</v>
      </c>
      <c r="AB16" s="17">
        <v>68</v>
      </c>
      <c r="AC16" s="17">
        <v>-22</v>
      </c>
      <c r="AD16" s="17">
        <v>-39</v>
      </c>
      <c r="AE16" s="17">
        <v>2</v>
      </c>
      <c r="AF16" s="17">
        <v>0</v>
      </c>
      <c r="AG16" s="17">
        <v>-2</v>
      </c>
      <c r="AH16" s="26">
        <f t="shared" si="1"/>
        <v>11</v>
      </c>
      <c r="AI16" s="17">
        <v>20</v>
      </c>
      <c r="AJ16" s="17">
        <v>10</v>
      </c>
      <c r="AK16" s="17">
        <v>40</v>
      </c>
      <c r="AL16" s="17">
        <v>0</v>
      </c>
      <c r="AM16" s="17">
        <v>20</v>
      </c>
      <c r="AN16" s="17">
        <v>0</v>
      </c>
      <c r="AO16" s="17">
        <v>0</v>
      </c>
      <c r="AP16" s="17">
        <v>36</v>
      </c>
      <c r="AQ16" s="17">
        <v>0</v>
      </c>
      <c r="AR16" s="17">
        <v>0</v>
      </c>
      <c r="AS16" s="17">
        <v>0</v>
      </c>
      <c r="AT16" s="17">
        <v>60</v>
      </c>
      <c r="AU16" s="17">
        <v>14</v>
      </c>
      <c r="AV16" s="20">
        <f t="shared" si="2"/>
        <v>200</v>
      </c>
      <c r="AW16" s="21">
        <f t="shared" si="3"/>
        <v>105</v>
      </c>
      <c r="AX16" s="22">
        <v>0</v>
      </c>
      <c r="AY16" s="27">
        <f t="shared" si="4"/>
        <v>105</v>
      </c>
      <c r="BA16"/>
      <c r="BB16"/>
      <c r="BC16"/>
      <c r="BE16"/>
      <c r="BF16"/>
      <c r="BG16"/>
      <c r="BJ16"/>
      <c r="BK16"/>
    </row>
    <row r="17" spans="1:63" x14ac:dyDescent="0.25">
      <c r="A17" s="25" t="s">
        <v>32</v>
      </c>
      <c r="B17" s="16" t="s">
        <v>27</v>
      </c>
      <c r="C17" s="17">
        <v>-10</v>
      </c>
      <c r="D17" s="17">
        <v>0</v>
      </c>
      <c r="E17" s="17">
        <v>0</v>
      </c>
      <c r="F17" s="17">
        <v>23</v>
      </c>
      <c r="G17" s="17">
        <v>0</v>
      </c>
      <c r="H17" s="17">
        <v>-2</v>
      </c>
      <c r="I17" s="17">
        <v>-2</v>
      </c>
      <c r="J17" s="17">
        <v>0</v>
      </c>
      <c r="K17" s="17">
        <v>-40</v>
      </c>
      <c r="L17" s="17">
        <v>-34</v>
      </c>
      <c r="M17" s="17">
        <v>-60</v>
      </c>
      <c r="N17" s="17">
        <v>-30</v>
      </c>
      <c r="O17" s="17">
        <v>85</v>
      </c>
      <c r="P17" s="17">
        <v>-13</v>
      </c>
      <c r="Q17" s="17">
        <v>20</v>
      </c>
      <c r="R17" s="17">
        <v>-51</v>
      </c>
      <c r="S17" s="18">
        <f t="shared" si="0"/>
        <v>-114</v>
      </c>
      <c r="T17" s="17">
        <v>10</v>
      </c>
      <c r="U17" s="17">
        <v>-18</v>
      </c>
      <c r="V17" s="17">
        <v>0</v>
      </c>
      <c r="W17" s="17">
        <v>0</v>
      </c>
      <c r="X17" s="17">
        <v>85</v>
      </c>
      <c r="Y17" s="17">
        <v>-30</v>
      </c>
      <c r="Z17" s="17">
        <v>0</v>
      </c>
      <c r="AA17" s="17">
        <v>-43</v>
      </c>
      <c r="AB17" s="17">
        <v>75</v>
      </c>
      <c r="AC17" s="17">
        <v>-22</v>
      </c>
      <c r="AD17" s="17">
        <v>-39</v>
      </c>
      <c r="AE17" s="17">
        <v>3</v>
      </c>
      <c r="AF17" s="17">
        <v>0</v>
      </c>
      <c r="AG17" s="17">
        <v>-2</v>
      </c>
      <c r="AH17" s="26">
        <f t="shared" si="1"/>
        <v>19</v>
      </c>
      <c r="AI17" s="17">
        <v>20</v>
      </c>
      <c r="AJ17" s="17">
        <v>10</v>
      </c>
      <c r="AK17" s="17">
        <v>40</v>
      </c>
      <c r="AL17" s="17">
        <v>0</v>
      </c>
      <c r="AM17" s="17">
        <v>20</v>
      </c>
      <c r="AN17" s="17">
        <v>0</v>
      </c>
      <c r="AO17" s="17">
        <v>0</v>
      </c>
      <c r="AP17" s="17">
        <v>36</v>
      </c>
      <c r="AQ17" s="17">
        <v>0</v>
      </c>
      <c r="AR17" s="17">
        <v>0</v>
      </c>
      <c r="AS17" s="17">
        <v>0</v>
      </c>
      <c r="AT17" s="17">
        <v>59</v>
      </c>
      <c r="AU17" s="17">
        <v>15</v>
      </c>
      <c r="AV17" s="20">
        <f t="shared" si="2"/>
        <v>200</v>
      </c>
      <c r="AW17" s="21">
        <f t="shared" si="3"/>
        <v>105</v>
      </c>
      <c r="AX17" s="22">
        <v>0</v>
      </c>
      <c r="AY17" s="27">
        <f t="shared" si="4"/>
        <v>105</v>
      </c>
      <c r="BA17"/>
      <c r="BB17"/>
      <c r="BC17"/>
      <c r="BE17"/>
      <c r="BF17"/>
      <c r="BG17"/>
      <c r="BJ17"/>
      <c r="BK17"/>
    </row>
    <row r="18" spans="1:63" x14ac:dyDescent="0.25">
      <c r="A18" s="15" t="s">
        <v>33</v>
      </c>
      <c r="B18" s="16" t="s">
        <v>34</v>
      </c>
      <c r="C18" s="17">
        <v>-10</v>
      </c>
      <c r="D18" s="17">
        <v>0</v>
      </c>
      <c r="E18" s="17">
        <v>0</v>
      </c>
      <c r="F18" s="17">
        <v>46</v>
      </c>
      <c r="G18" s="17">
        <v>0</v>
      </c>
      <c r="H18" s="17">
        <v>-2</v>
      </c>
      <c r="I18" s="17">
        <v>-2</v>
      </c>
      <c r="J18" s="17">
        <v>-30</v>
      </c>
      <c r="K18" s="17">
        <v>-25</v>
      </c>
      <c r="L18" s="17">
        <v>-34</v>
      </c>
      <c r="M18" s="17">
        <v>-27</v>
      </c>
      <c r="N18" s="17">
        <v>-30</v>
      </c>
      <c r="O18" s="17">
        <v>85</v>
      </c>
      <c r="P18" s="17">
        <v>-13</v>
      </c>
      <c r="Q18" s="17">
        <v>20</v>
      </c>
      <c r="R18" s="17">
        <v>-50</v>
      </c>
      <c r="S18" s="19">
        <f t="shared" si="0"/>
        <v>-72</v>
      </c>
      <c r="T18" s="17">
        <v>62</v>
      </c>
      <c r="U18" s="17">
        <v>-18</v>
      </c>
      <c r="V18" s="17">
        <v>0</v>
      </c>
      <c r="W18" s="17">
        <v>30</v>
      </c>
      <c r="X18" s="17">
        <v>85</v>
      </c>
      <c r="Y18" s="17">
        <v>-30</v>
      </c>
      <c r="Z18" s="17">
        <v>-15</v>
      </c>
      <c r="AA18" s="17">
        <v>-43</v>
      </c>
      <c r="AB18" s="17">
        <v>49</v>
      </c>
      <c r="AC18" s="17">
        <v>-22</v>
      </c>
      <c r="AD18" s="17">
        <v>-33</v>
      </c>
      <c r="AE18" s="17">
        <v>3</v>
      </c>
      <c r="AF18" s="17">
        <v>0</v>
      </c>
      <c r="AG18" s="17">
        <v>-2</v>
      </c>
      <c r="AH18" s="26">
        <f t="shared" si="1"/>
        <v>66</v>
      </c>
      <c r="AI18" s="17">
        <v>20</v>
      </c>
      <c r="AJ18" s="17">
        <v>10</v>
      </c>
      <c r="AK18" s="17">
        <v>40</v>
      </c>
      <c r="AL18" s="17">
        <v>0</v>
      </c>
      <c r="AM18" s="17">
        <v>20</v>
      </c>
      <c r="AN18" s="17">
        <v>0</v>
      </c>
      <c r="AO18" s="17">
        <v>0</v>
      </c>
      <c r="AP18" s="17">
        <v>66</v>
      </c>
      <c r="AQ18" s="17">
        <v>0</v>
      </c>
      <c r="AR18" s="17">
        <v>9</v>
      </c>
      <c r="AS18" s="17">
        <v>0</v>
      </c>
      <c r="AT18" s="17">
        <v>20</v>
      </c>
      <c r="AU18" s="17">
        <v>15</v>
      </c>
      <c r="AV18" s="20">
        <f t="shared" si="2"/>
        <v>200</v>
      </c>
      <c r="AW18" s="21">
        <f t="shared" si="3"/>
        <v>194</v>
      </c>
      <c r="AX18" s="22">
        <v>0</v>
      </c>
      <c r="AY18" s="27">
        <f t="shared" si="4"/>
        <v>194</v>
      </c>
      <c r="BA18"/>
      <c r="BB18"/>
      <c r="BC18"/>
      <c r="BE18"/>
      <c r="BF18"/>
      <c r="BG18"/>
      <c r="BJ18"/>
      <c r="BK18"/>
    </row>
    <row r="19" spans="1:63" x14ac:dyDescent="0.25">
      <c r="A19" s="25" t="s">
        <v>35</v>
      </c>
      <c r="B19" s="16" t="s">
        <v>36</v>
      </c>
      <c r="C19" s="17">
        <v>-5</v>
      </c>
      <c r="D19" s="17">
        <v>0</v>
      </c>
      <c r="E19" s="17">
        <v>0</v>
      </c>
      <c r="F19" s="17">
        <v>0</v>
      </c>
      <c r="G19" s="17">
        <v>0</v>
      </c>
      <c r="H19" s="17">
        <v>-2</v>
      </c>
      <c r="I19" s="17">
        <v>-2</v>
      </c>
      <c r="J19" s="17">
        <v>-60</v>
      </c>
      <c r="K19" s="17">
        <v>-40</v>
      </c>
      <c r="L19" s="17">
        <v>-34</v>
      </c>
      <c r="M19" s="17">
        <v>-74</v>
      </c>
      <c r="N19" s="17">
        <v>-30</v>
      </c>
      <c r="O19" s="17">
        <v>85</v>
      </c>
      <c r="P19" s="17">
        <v>-5</v>
      </c>
      <c r="Q19" s="17">
        <v>20</v>
      </c>
      <c r="R19" s="17">
        <v>0</v>
      </c>
      <c r="S19" s="19">
        <f t="shared" si="0"/>
        <v>-147</v>
      </c>
      <c r="T19" s="17">
        <v>62</v>
      </c>
      <c r="U19" s="17">
        <v>-18</v>
      </c>
      <c r="V19" s="17">
        <v>5</v>
      </c>
      <c r="W19" s="17">
        <v>60</v>
      </c>
      <c r="X19" s="17">
        <v>85</v>
      </c>
      <c r="Y19" s="17">
        <v>-30</v>
      </c>
      <c r="Z19" s="17">
        <v>0</v>
      </c>
      <c r="AA19" s="17">
        <v>-43</v>
      </c>
      <c r="AB19" s="17">
        <v>36</v>
      </c>
      <c r="AC19" s="17">
        <v>-22</v>
      </c>
      <c r="AD19" s="17">
        <v>-33</v>
      </c>
      <c r="AE19" s="17">
        <v>47</v>
      </c>
      <c r="AF19" s="17">
        <v>-8</v>
      </c>
      <c r="AG19" s="17">
        <v>0</v>
      </c>
      <c r="AH19" s="26">
        <f t="shared" si="1"/>
        <v>141</v>
      </c>
      <c r="AI19" s="17">
        <v>20</v>
      </c>
      <c r="AJ19" s="17">
        <v>0</v>
      </c>
      <c r="AK19" s="17">
        <v>40</v>
      </c>
      <c r="AL19" s="17">
        <v>0</v>
      </c>
      <c r="AM19" s="17">
        <v>20</v>
      </c>
      <c r="AN19" s="17">
        <v>0</v>
      </c>
      <c r="AO19" s="17">
        <v>0</v>
      </c>
      <c r="AP19" s="17">
        <v>16</v>
      </c>
      <c r="AQ19" s="17">
        <v>0</v>
      </c>
      <c r="AR19" s="17">
        <v>19</v>
      </c>
      <c r="AS19" s="17">
        <v>0</v>
      </c>
      <c r="AT19" s="17">
        <v>80</v>
      </c>
      <c r="AU19" s="17">
        <v>5</v>
      </c>
      <c r="AV19" s="20">
        <f t="shared" si="2"/>
        <v>200</v>
      </c>
      <c r="AW19" s="21">
        <f t="shared" si="3"/>
        <v>194</v>
      </c>
      <c r="AX19" s="22">
        <v>0</v>
      </c>
      <c r="AY19" s="27">
        <f t="shared" si="4"/>
        <v>194</v>
      </c>
      <c r="BA19"/>
      <c r="BB19"/>
      <c r="BC19"/>
      <c r="BE19"/>
      <c r="BF19"/>
      <c r="BG19"/>
      <c r="BJ19"/>
      <c r="BK19"/>
    </row>
    <row r="20" spans="1:63" x14ac:dyDescent="0.25">
      <c r="A20" s="25" t="s">
        <v>37</v>
      </c>
      <c r="B20" s="16" t="s">
        <v>36</v>
      </c>
      <c r="C20" s="17">
        <v>-5</v>
      </c>
      <c r="D20" s="17">
        <v>0</v>
      </c>
      <c r="E20" s="17">
        <v>4</v>
      </c>
      <c r="F20" s="17">
        <v>0</v>
      </c>
      <c r="G20" s="17">
        <v>15</v>
      </c>
      <c r="H20" s="17">
        <v>-2</v>
      </c>
      <c r="I20" s="17">
        <v>-1</v>
      </c>
      <c r="J20" s="17">
        <v>-60</v>
      </c>
      <c r="K20" s="17">
        <v>-55</v>
      </c>
      <c r="L20" s="17">
        <v>-29</v>
      </c>
      <c r="M20" s="17">
        <v>-85</v>
      </c>
      <c r="N20" s="17">
        <v>-30</v>
      </c>
      <c r="O20" s="17">
        <v>85</v>
      </c>
      <c r="P20" s="17">
        <v>-5</v>
      </c>
      <c r="Q20" s="17">
        <v>45</v>
      </c>
      <c r="R20" s="17">
        <v>0</v>
      </c>
      <c r="S20" s="19">
        <f t="shared" si="0"/>
        <v>-123</v>
      </c>
      <c r="T20" s="17">
        <v>62</v>
      </c>
      <c r="U20" s="17">
        <v>-18</v>
      </c>
      <c r="V20" s="17">
        <v>5</v>
      </c>
      <c r="W20" s="17">
        <v>11</v>
      </c>
      <c r="X20" s="17">
        <v>85</v>
      </c>
      <c r="Y20" s="17">
        <v>-30</v>
      </c>
      <c r="Z20" s="17">
        <v>0</v>
      </c>
      <c r="AA20" s="17">
        <v>-43</v>
      </c>
      <c r="AB20" s="17">
        <v>47</v>
      </c>
      <c r="AC20" s="17">
        <v>-22</v>
      </c>
      <c r="AD20" s="17">
        <v>-10</v>
      </c>
      <c r="AE20" s="17">
        <v>79</v>
      </c>
      <c r="AF20" s="17">
        <v>0</v>
      </c>
      <c r="AG20" s="17">
        <v>0</v>
      </c>
      <c r="AH20" s="26">
        <f t="shared" si="1"/>
        <v>166</v>
      </c>
      <c r="AI20" s="17">
        <v>0</v>
      </c>
      <c r="AJ20" s="17">
        <v>0</v>
      </c>
      <c r="AK20" s="17">
        <v>55</v>
      </c>
      <c r="AL20" s="17">
        <v>-15</v>
      </c>
      <c r="AM20" s="17">
        <v>20</v>
      </c>
      <c r="AN20" s="17">
        <v>49</v>
      </c>
      <c r="AO20" s="17">
        <v>0</v>
      </c>
      <c r="AP20" s="17">
        <v>10</v>
      </c>
      <c r="AQ20" s="17">
        <v>-19</v>
      </c>
      <c r="AR20" s="17">
        <v>0</v>
      </c>
      <c r="AS20" s="17">
        <v>-21</v>
      </c>
      <c r="AT20" s="17">
        <v>80</v>
      </c>
      <c r="AU20" s="17">
        <v>5</v>
      </c>
      <c r="AV20" s="20">
        <f t="shared" si="2"/>
        <v>164</v>
      </c>
      <c r="AW20" s="21">
        <f t="shared" si="3"/>
        <v>207</v>
      </c>
      <c r="AX20" s="22">
        <v>0</v>
      </c>
      <c r="AY20" s="27">
        <f t="shared" si="4"/>
        <v>207</v>
      </c>
      <c r="BA20"/>
      <c r="BB20"/>
      <c r="BC20"/>
      <c r="BE20"/>
      <c r="BF20"/>
      <c r="BG20"/>
      <c r="BJ20"/>
      <c r="BK20"/>
    </row>
    <row r="21" spans="1:63" x14ac:dyDescent="0.25">
      <c r="A21" s="28" t="s">
        <v>38</v>
      </c>
      <c r="B21" s="29" t="s">
        <v>34</v>
      </c>
      <c r="C21" s="17">
        <v>-5</v>
      </c>
      <c r="D21" s="17">
        <v>0</v>
      </c>
      <c r="E21" s="17">
        <v>4</v>
      </c>
      <c r="F21" s="17">
        <v>0</v>
      </c>
      <c r="G21" s="17">
        <v>15</v>
      </c>
      <c r="H21" s="17">
        <v>-2</v>
      </c>
      <c r="I21" s="17">
        <v>-1</v>
      </c>
      <c r="J21" s="17">
        <v>-15</v>
      </c>
      <c r="K21" s="17">
        <v>-55</v>
      </c>
      <c r="L21" s="17">
        <v>-28</v>
      </c>
      <c r="M21" s="17">
        <v>-85</v>
      </c>
      <c r="N21" s="17">
        <v>-30</v>
      </c>
      <c r="O21" s="17">
        <v>85</v>
      </c>
      <c r="P21" s="17">
        <v>-5</v>
      </c>
      <c r="Q21" s="17">
        <v>51</v>
      </c>
      <c r="R21" s="17">
        <v>0</v>
      </c>
      <c r="S21" s="19">
        <f t="shared" si="0"/>
        <v>-71</v>
      </c>
      <c r="T21" s="17">
        <v>62</v>
      </c>
      <c r="U21" s="17">
        <v>-18</v>
      </c>
      <c r="V21" s="17">
        <v>5</v>
      </c>
      <c r="W21" s="17">
        <v>55</v>
      </c>
      <c r="X21" s="17">
        <v>85</v>
      </c>
      <c r="Y21" s="17">
        <v>-30</v>
      </c>
      <c r="Z21" s="17">
        <v>0</v>
      </c>
      <c r="AA21" s="17">
        <v>-43</v>
      </c>
      <c r="AB21" s="17">
        <v>27</v>
      </c>
      <c r="AC21" s="17">
        <v>-22</v>
      </c>
      <c r="AD21" s="17">
        <v>-10</v>
      </c>
      <c r="AE21" s="17">
        <v>154</v>
      </c>
      <c r="AF21" s="17">
        <v>0</v>
      </c>
      <c r="AG21" s="17">
        <v>0</v>
      </c>
      <c r="AH21" s="30">
        <f t="shared" si="1"/>
        <v>265</v>
      </c>
      <c r="AI21" s="17">
        <v>0</v>
      </c>
      <c r="AJ21" s="17">
        <v>0</v>
      </c>
      <c r="AK21" s="17">
        <v>55</v>
      </c>
      <c r="AL21" s="17">
        <v>-15</v>
      </c>
      <c r="AM21" s="17">
        <v>20</v>
      </c>
      <c r="AN21" s="17">
        <v>0</v>
      </c>
      <c r="AO21" s="17">
        <v>-40</v>
      </c>
      <c r="AP21" s="17">
        <v>10</v>
      </c>
      <c r="AQ21" s="17">
        <v>-25</v>
      </c>
      <c r="AR21" s="17">
        <v>0</v>
      </c>
      <c r="AS21" s="17">
        <v>-96</v>
      </c>
      <c r="AT21" s="17">
        <v>100</v>
      </c>
      <c r="AU21" s="17">
        <v>5</v>
      </c>
      <c r="AV21" s="20">
        <f t="shared" si="2"/>
        <v>14</v>
      </c>
      <c r="AW21" s="31">
        <f t="shared" si="3"/>
        <v>208</v>
      </c>
      <c r="AX21" s="22">
        <v>0</v>
      </c>
      <c r="AY21" s="32">
        <f t="shared" si="4"/>
        <v>208</v>
      </c>
      <c r="BA21"/>
      <c r="BB21"/>
      <c r="BC21"/>
      <c r="BE21"/>
      <c r="BF21"/>
      <c r="BG21"/>
      <c r="BJ21"/>
      <c r="BK21"/>
    </row>
    <row r="22" spans="1:63" x14ac:dyDescent="0.25">
      <c r="A22" s="25" t="s">
        <v>39</v>
      </c>
      <c r="B22" s="16" t="s">
        <v>34</v>
      </c>
      <c r="C22" s="17">
        <v>-5</v>
      </c>
      <c r="D22" s="17">
        <v>3</v>
      </c>
      <c r="E22" s="17">
        <v>4</v>
      </c>
      <c r="F22" s="17">
        <v>0</v>
      </c>
      <c r="G22" s="17">
        <v>10</v>
      </c>
      <c r="H22" s="17">
        <v>-2</v>
      </c>
      <c r="I22" s="17">
        <v>-1</v>
      </c>
      <c r="J22" s="17">
        <v>-16</v>
      </c>
      <c r="K22" s="17">
        <v>-55</v>
      </c>
      <c r="L22" s="17">
        <v>-29</v>
      </c>
      <c r="M22" s="17">
        <v>-75</v>
      </c>
      <c r="N22" s="17">
        <v>-30</v>
      </c>
      <c r="O22" s="17">
        <v>85</v>
      </c>
      <c r="P22" s="17">
        <v>-5</v>
      </c>
      <c r="Q22" s="17">
        <v>24</v>
      </c>
      <c r="R22" s="17">
        <v>0</v>
      </c>
      <c r="S22" s="19">
        <f t="shared" si="0"/>
        <v>-92</v>
      </c>
      <c r="T22" s="17">
        <v>10</v>
      </c>
      <c r="U22" s="17">
        <v>-18</v>
      </c>
      <c r="V22" s="17">
        <v>5</v>
      </c>
      <c r="W22" s="17">
        <v>60</v>
      </c>
      <c r="X22" s="17">
        <v>85</v>
      </c>
      <c r="Y22" s="17">
        <v>-30</v>
      </c>
      <c r="Z22" s="17">
        <v>0</v>
      </c>
      <c r="AA22" s="17">
        <v>-43</v>
      </c>
      <c r="AB22" s="17">
        <v>27</v>
      </c>
      <c r="AC22" s="17">
        <v>-22</v>
      </c>
      <c r="AD22" s="17">
        <v>-10</v>
      </c>
      <c r="AE22" s="17">
        <v>151</v>
      </c>
      <c r="AF22" s="17">
        <v>0</v>
      </c>
      <c r="AG22" s="17">
        <v>0</v>
      </c>
      <c r="AH22" s="26">
        <f t="shared" si="1"/>
        <v>215</v>
      </c>
      <c r="AI22" s="17">
        <v>0</v>
      </c>
      <c r="AJ22" s="17">
        <v>0</v>
      </c>
      <c r="AK22" s="17">
        <v>55</v>
      </c>
      <c r="AL22" s="17">
        <v>-10</v>
      </c>
      <c r="AM22" s="17">
        <v>20</v>
      </c>
      <c r="AN22" s="17">
        <v>0</v>
      </c>
      <c r="AO22" s="17">
        <v>-44</v>
      </c>
      <c r="AP22" s="17">
        <v>10</v>
      </c>
      <c r="AQ22" s="17">
        <v>-29</v>
      </c>
      <c r="AR22" s="17">
        <v>0</v>
      </c>
      <c r="AS22" s="17">
        <v>-93</v>
      </c>
      <c r="AT22" s="17">
        <v>90</v>
      </c>
      <c r="AU22" s="17">
        <v>5</v>
      </c>
      <c r="AV22" s="20">
        <f t="shared" si="2"/>
        <v>4</v>
      </c>
      <c r="AW22" s="21">
        <f t="shared" si="3"/>
        <v>127</v>
      </c>
      <c r="AX22" s="22">
        <v>0</v>
      </c>
      <c r="AY22" s="27">
        <f t="shared" si="4"/>
        <v>127</v>
      </c>
      <c r="BA22"/>
      <c r="BB22"/>
      <c r="BC22"/>
      <c r="BE22"/>
      <c r="BF22"/>
      <c r="BG22"/>
      <c r="BJ22"/>
      <c r="BK22"/>
    </row>
    <row r="23" spans="1:63" x14ac:dyDescent="0.25">
      <c r="A23" s="25" t="s">
        <v>40</v>
      </c>
      <c r="B23" s="33" t="s">
        <v>36</v>
      </c>
      <c r="C23" s="17">
        <v>-5</v>
      </c>
      <c r="D23" s="17">
        <v>3</v>
      </c>
      <c r="E23" s="17">
        <v>4</v>
      </c>
      <c r="F23" s="17">
        <v>0</v>
      </c>
      <c r="G23" s="17">
        <v>10</v>
      </c>
      <c r="H23" s="17">
        <v>-2</v>
      </c>
      <c r="I23" s="17">
        <v>-1</v>
      </c>
      <c r="J23" s="17">
        <v>-17</v>
      </c>
      <c r="K23" s="17">
        <v>-48</v>
      </c>
      <c r="L23" s="17">
        <v>-34</v>
      </c>
      <c r="M23" s="17">
        <v>-75</v>
      </c>
      <c r="N23" s="17">
        <v>-30</v>
      </c>
      <c r="O23" s="17">
        <v>85</v>
      </c>
      <c r="P23" s="17">
        <v>-5</v>
      </c>
      <c r="Q23" s="17">
        <v>24</v>
      </c>
      <c r="R23" s="17">
        <v>0</v>
      </c>
      <c r="S23" s="19">
        <f t="shared" si="0"/>
        <v>-91</v>
      </c>
      <c r="T23" s="17">
        <v>10</v>
      </c>
      <c r="U23" s="17">
        <v>-18</v>
      </c>
      <c r="V23" s="17">
        <v>5</v>
      </c>
      <c r="W23" s="17">
        <v>60</v>
      </c>
      <c r="X23" s="17">
        <v>85</v>
      </c>
      <c r="Y23" s="17">
        <v>-30</v>
      </c>
      <c r="Z23" s="17">
        <v>-7</v>
      </c>
      <c r="AA23" s="17">
        <v>-43</v>
      </c>
      <c r="AB23" s="17">
        <v>27</v>
      </c>
      <c r="AC23" s="17">
        <v>-22</v>
      </c>
      <c r="AD23" s="17">
        <v>-10</v>
      </c>
      <c r="AE23" s="17">
        <v>114</v>
      </c>
      <c r="AF23" s="17">
        <v>0</v>
      </c>
      <c r="AG23" s="17">
        <v>0</v>
      </c>
      <c r="AH23" s="26">
        <f t="shared" si="1"/>
        <v>171</v>
      </c>
      <c r="AI23" s="17">
        <v>0</v>
      </c>
      <c r="AJ23" s="17">
        <v>0</v>
      </c>
      <c r="AK23" s="17">
        <v>55</v>
      </c>
      <c r="AL23" s="17">
        <v>-10</v>
      </c>
      <c r="AM23" s="17">
        <v>20</v>
      </c>
      <c r="AN23" s="17">
        <v>0</v>
      </c>
      <c r="AO23" s="17">
        <v>-43</v>
      </c>
      <c r="AP23" s="17">
        <v>10</v>
      </c>
      <c r="AQ23" s="17">
        <v>-29</v>
      </c>
      <c r="AR23" s="17">
        <v>0</v>
      </c>
      <c r="AS23" s="17">
        <v>-56</v>
      </c>
      <c r="AT23" s="17">
        <v>90</v>
      </c>
      <c r="AU23" s="17">
        <v>5</v>
      </c>
      <c r="AV23" s="20">
        <f t="shared" si="2"/>
        <v>42</v>
      </c>
      <c r="AW23" s="112">
        <f t="shared" si="3"/>
        <v>122</v>
      </c>
      <c r="AX23" s="22">
        <v>0</v>
      </c>
      <c r="AY23" s="27">
        <f t="shared" si="4"/>
        <v>122</v>
      </c>
      <c r="BA23"/>
      <c r="BB23"/>
      <c r="BC23"/>
      <c r="BE23"/>
      <c r="BF23"/>
      <c r="BG23"/>
      <c r="BJ23"/>
      <c r="BK23"/>
    </row>
    <row r="24" spans="1:63" x14ac:dyDescent="0.25">
      <c r="A24" s="25" t="s">
        <v>41</v>
      </c>
      <c r="B24" s="33" t="s">
        <v>34</v>
      </c>
      <c r="C24" s="17">
        <v>-5</v>
      </c>
      <c r="D24" s="17">
        <v>3</v>
      </c>
      <c r="E24" s="17">
        <v>4</v>
      </c>
      <c r="F24" s="17">
        <v>0</v>
      </c>
      <c r="G24" s="17">
        <v>10</v>
      </c>
      <c r="H24" s="17">
        <v>-2</v>
      </c>
      <c r="I24" s="17">
        <v>-1</v>
      </c>
      <c r="J24" s="17">
        <v>-16</v>
      </c>
      <c r="K24" s="17">
        <v>-55</v>
      </c>
      <c r="L24" s="17">
        <v>-34</v>
      </c>
      <c r="M24" s="17">
        <v>-75</v>
      </c>
      <c r="N24" s="17">
        <v>-30</v>
      </c>
      <c r="O24" s="17">
        <v>85</v>
      </c>
      <c r="P24" s="17">
        <v>-5</v>
      </c>
      <c r="Q24" s="17">
        <v>20</v>
      </c>
      <c r="R24" s="17">
        <v>0</v>
      </c>
      <c r="S24" s="19">
        <f t="shared" si="0"/>
        <v>-101</v>
      </c>
      <c r="T24" s="17">
        <v>10</v>
      </c>
      <c r="U24" s="17">
        <v>-18</v>
      </c>
      <c r="V24" s="17">
        <v>5</v>
      </c>
      <c r="W24" s="17">
        <v>60</v>
      </c>
      <c r="X24" s="17">
        <v>85</v>
      </c>
      <c r="Y24" s="17">
        <v>-30</v>
      </c>
      <c r="Z24" s="17">
        <v>0</v>
      </c>
      <c r="AA24" s="17">
        <v>-43</v>
      </c>
      <c r="AB24" s="17">
        <v>22</v>
      </c>
      <c r="AC24" s="17">
        <v>-22</v>
      </c>
      <c r="AD24" s="17">
        <v>-10</v>
      </c>
      <c r="AE24" s="17">
        <v>96</v>
      </c>
      <c r="AF24" s="17">
        <v>0</v>
      </c>
      <c r="AG24" s="17">
        <v>0</v>
      </c>
      <c r="AH24" s="26">
        <f t="shared" si="1"/>
        <v>155</v>
      </c>
      <c r="AI24" s="17">
        <v>0</v>
      </c>
      <c r="AJ24" s="17">
        <v>0</v>
      </c>
      <c r="AK24" s="17">
        <v>55</v>
      </c>
      <c r="AL24" s="17">
        <v>-10</v>
      </c>
      <c r="AM24" s="17">
        <v>20</v>
      </c>
      <c r="AN24" s="17">
        <v>0</v>
      </c>
      <c r="AO24" s="17">
        <v>-44</v>
      </c>
      <c r="AP24" s="17">
        <v>10</v>
      </c>
      <c r="AQ24" s="17">
        <v>-25</v>
      </c>
      <c r="AR24" s="17">
        <v>0</v>
      </c>
      <c r="AS24" s="17">
        <v>-38</v>
      </c>
      <c r="AT24" s="17">
        <v>95</v>
      </c>
      <c r="AU24" s="17">
        <v>5</v>
      </c>
      <c r="AV24" s="20">
        <f t="shared" si="2"/>
        <v>68</v>
      </c>
      <c r="AW24" s="35">
        <f t="shared" si="3"/>
        <v>122</v>
      </c>
      <c r="AX24" s="22">
        <v>0</v>
      </c>
      <c r="AY24" s="27">
        <f t="shared" si="4"/>
        <v>122</v>
      </c>
      <c r="BA24"/>
      <c r="BB24"/>
      <c r="BC24"/>
      <c r="BE24"/>
      <c r="BF24"/>
      <c r="BG24"/>
      <c r="BJ24"/>
      <c r="BK24"/>
    </row>
    <row r="25" spans="1:63" x14ac:dyDescent="0.25">
      <c r="A25" s="25" t="s">
        <v>42</v>
      </c>
      <c r="B25" s="33" t="s">
        <v>34</v>
      </c>
      <c r="C25" s="17">
        <v>-5</v>
      </c>
      <c r="D25" s="17">
        <v>3</v>
      </c>
      <c r="E25" s="17">
        <v>4</v>
      </c>
      <c r="F25" s="17">
        <v>0</v>
      </c>
      <c r="G25" s="17">
        <v>10</v>
      </c>
      <c r="H25" s="17">
        <v>-2</v>
      </c>
      <c r="I25" s="17">
        <v>-1</v>
      </c>
      <c r="J25" s="17">
        <v>-60</v>
      </c>
      <c r="K25" s="17">
        <v>-55</v>
      </c>
      <c r="L25" s="17">
        <v>-34</v>
      </c>
      <c r="M25" s="17">
        <v>-75</v>
      </c>
      <c r="N25" s="17">
        <v>-30</v>
      </c>
      <c r="O25" s="17">
        <v>85</v>
      </c>
      <c r="P25" s="17">
        <v>-5</v>
      </c>
      <c r="Q25" s="17">
        <v>20</v>
      </c>
      <c r="R25" s="17">
        <v>-6</v>
      </c>
      <c r="S25" s="19">
        <f t="shared" si="0"/>
        <v>-151</v>
      </c>
      <c r="T25" s="17">
        <v>10</v>
      </c>
      <c r="U25" s="17">
        <v>-18</v>
      </c>
      <c r="V25" s="17">
        <v>5</v>
      </c>
      <c r="W25" s="17">
        <v>69</v>
      </c>
      <c r="X25" s="17">
        <v>85</v>
      </c>
      <c r="Y25" s="17">
        <v>-30</v>
      </c>
      <c r="Z25" s="17">
        <v>0</v>
      </c>
      <c r="AA25" s="17">
        <v>-43</v>
      </c>
      <c r="AB25" s="17">
        <v>27</v>
      </c>
      <c r="AC25" s="17">
        <v>-22</v>
      </c>
      <c r="AD25" s="17">
        <v>-10</v>
      </c>
      <c r="AE25" s="17">
        <v>97</v>
      </c>
      <c r="AF25" s="17">
        <v>0</v>
      </c>
      <c r="AG25" s="17">
        <v>0</v>
      </c>
      <c r="AH25" s="26">
        <f t="shared" si="1"/>
        <v>170</v>
      </c>
      <c r="AI25" s="17">
        <v>0</v>
      </c>
      <c r="AJ25" s="17">
        <v>0</v>
      </c>
      <c r="AK25" s="17">
        <v>55</v>
      </c>
      <c r="AL25" s="17">
        <v>-10</v>
      </c>
      <c r="AM25" s="17">
        <v>20</v>
      </c>
      <c r="AN25" s="17">
        <v>37</v>
      </c>
      <c r="AO25" s="17">
        <v>-46</v>
      </c>
      <c r="AP25" s="17">
        <v>10</v>
      </c>
      <c r="AQ25" s="17">
        <v>-19</v>
      </c>
      <c r="AR25" s="17">
        <v>0</v>
      </c>
      <c r="AS25" s="17">
        <v>-39</v>
      </c>
      <c r="AT25" s="17">
        <v>90</v>
      </c>
      <c r="AU25" s="17">
        <v>5</v>
      </c>
      <c r="AV25" s="20">
        <f t="shared" si="2"/>
        <v>103</v>
      </c>
      <c r="AW25" s="35">
        <f t="shared" si="3"/>
        <v>122</v>
      </c>
      <c r="AX25" s="22">
        <v>0</v>
      </c>
      <c r="AY25" s="27">
        <f t="shared" si="4"/>
        <v>122</v>
      </c>
      <c r="BA25"/>
      <c r="BB25"/>
      <c r="BC25"/>
      <c r="BE25"/>
      <c r="BF25"/>
      <c r="BG25"/>
      <c r="BJ25"/>
      <c r="BK25"/>
    </row>
    <row r="26" spans="1:63" x14ac:dyDescent="0.25">
      <c r="A26" s="25" t="s">
        <v>43</v>
      </c>
      <c r="B26" s="33" t="s">
        <v>34</v>
      </c>
      <c r="C26" s="17">
        <v>-5</v>
      </c>
      <c r="D26" s="17">
        <v>0</v>
      </c>
      <c r="E26" s="17">
        <v>0</v>
      </c>
      <c r="F26" s="17">
        <v>0</v>
      </c>
      <c r="G26" s="17">
        <v>0</v>
      </c>
      <c r="H26" s="17">
        <v>-2</v>
      </c>
      <c r="I26" s="17">
        <v>-2</v>
      </c>
      <c r="J26" s="17">
        <v>-60</v>
      </c>
      <c r="K26" s="17">
        <v>-55</v>
      </c>
      <c r="L26" s="17">
        <v>-34</v>
      </c>
      <c r="M26" s="17">
        <v>-52</v>
      </c>
      <c r="N26" s="17">
        <v>-30</v>
      </c>
      <c r="O26" s="17">
        <v>120</v>
      </c>
      <c r="P26" s="17">
        <v>-5</v>
      </c>
      <c r="Q26" s="17">
        <v>20</v>
      </c>
      <c r="R26" s="17">
        <v>-6</v>
      </c>
      <c r="S26" s="19">
        <f t="shared" si="0"/>
        <v>-111</v>
      </c>
      <c r="T26" s="17">
        <v>13</v>
      </c>
      <c r="U26" s="17">
        <v>-18</v>
      </c>
      <c r="V26" s="17">
        <v>5</v>
      </c>
      <c r="W26" s="17">
        <v>21</v>
      </c>
      <c r="X26" s="17">
        <v>120</v>
      </c>
      <c r="Y26" s="17">
        <v>-30</v>
      </c>
      <c r="Z26" s="17">
        <v>0</v>
      </c>
      <c r="AA26" s="17">
        <v>-43</v>
      </c>
      <c r="AB26" s="17">
        <v>64</v>
      </c>
      <c r="AC26" s="17">
        <v>-22</v>
      </c>
      <c r="AD26" s="17">
        <v>-26</v>
      </c>
      <c r="AE26" s="17">
        <v>60</v>
      </c>
      <c r="AF26" s="17">
        <v>-8</v>
      </c>
      <c r="AG26" s="17">
        <v>-2</v>
      </c>
      <c r="AH26" s="26">
        <f t="shared" si="1"/>
        <v>134</v>
      </c>
      <c r="AI26" s="17">
        <v>20</v>
      </c>
      <c r="AJ26" s="17">
        <v>0</v>
      </c>
      <c r="AK26" s="17">
        <v>55</v>
      </c>
      <c r="AL26" s="17">
        <v>0</v>
      </c>
      <c r="AM26" s="17">
        <v>20</v>
      </c>
      <c r="AN26" s="17">
        <v>39</v>
      </c>
      <c r="AO26" s="17">
        <v>0</v>
      </c>
      <c r="AP26" s="17">
        <v>10</v>
      </c>
      <c r="AQ26" s="17">
        <v>-19</v>
      </c>
      <c r="AR26" s="17">
        <v>8</v>
      </c>
      <c r="AS26" s="17">
        <v>-2</v>
      </c>
      <c r="AT26" s="17">
        <v>60</v>
      </c>
      <c r="AU26" s="17">
        <v>7</v>
      </c>
      <c r="AV26" s="20">
        <f t="shared" si="2"/>
        <v>198</v>
      </c>
      <c r="AW26" s="35">
        <f t="shared" si="3"/>
        <v>221</v>
      </c>
      <c r="AX26" s="22">
        <v>0</v>
      </c>
      <c r="AY26" s="27">
        <f t="shared" si="4"/>
        <v>221</v>
      </c>
      <c r="BA26"/>
      <c r="BB26"/>
      <c r="BC26"/>
      <c r="BE26"/>
      <c r="BF26"/>
      <c r="BG26"/>
      <c r="BJ26"/>
      <c r="BK26"/>
    </row>
    <row r="27" spans="1:63" x14ac:dyDescent="0.25">
      <c r="A27" s="25" t="s">
        <v>44</v>
      </c>
      <c r="B27" s="33" t="s">
        <v>34</v>
      </c>
      <c r="C27" s="17">
        <v>-10</v>
      </c>
      <c r="D27" s="17">
        <v>0</v>
      </c>
      <c r="E27" s="17">
        <v>0</v>
      </c>
      <c r="F27" s="17">
        <v>0</v>
      </c>
      <c r="G27" s="17">
        <v>0</v>
      </c>
      <c r="H27" s="17">
        <v>-2</v>
      </c>
      <c r="I27" s="17">
        <v>-2</v>
      </c>
      <c r="J27" s="17">
        <v>-71</v>
      </c>
      <c r="K27" s="17">
        <v>-55</v>
      </c>
      <c r="L27" s="17">
        <v>-34</v>
      </c>
      <c r="M27" s="17">
        <v>-27</v>
      </c>
      <c r="N27" s="17">
        <v>-30</v>
      </c>
      <c r="O27" s="17">
        <v>120</v>
      </c>
      <c r="P27" s="17">
        <v>-13</v>
      </c>
      <c r="Q27" s="17">
        <v>45</v>
      </c>
      <c r="R27" s="17">
        <v>0</v>
      </c>
      <c r="S27" s="19">
        <f t="shared" si="0"/>
        <v>-79</v>
      </c>
      <c r="T27" s="17">
        <v>65</v>
      </c>
      <c r="U27" s="17">
        <v>-18</v>
      </c>
      <c r="V27" s="17">
        <v>0</v>
      </c>
      <c r="W27" s="17">
        <v>10</v>
      </c>
      <c r="X27" s="17">
        <v>120</v>
      </c>
      <c r="Y27" s="17">
        <v>-30</v>
      </c>
      <c r="Z27" s="17">
        <v>0</v>
      </c>
      <c r="AA27" s="17">
        <v>-43</v>
      </c>
      <c r="AB27" s="17">
        <v>79</v>
      </c>
      <c r="AC27" s="17">
        <v>-22</v>
      </c>
      <c r="AD27" s="17">
        <v>-26</v>
      </c>
      <c r="AE27" s="17">
        <v>72</v>
      </c>
      <c r="AF27" s="17">
        <v>-8</v>
      </c>
      <c r="AG27" s="17">
        <v>-2</v>
      </c>
      <c r="AH27" s="26">
        <f t="shared" si="1"/>
        <v>197</v>
      </c>
      <c r="AI27" s="17">
        <v>20</v>
      </c>
      <c r="AJ27" s="17">
        <v>10</v>
      </c>
      <c r="AK27" s="17">
        <v>55</v>
      </c>
      <c r="AL27" s="17">
        <v>0</v>
      </c>
      <c r="AM27" s="17">
        <v>20</v>
      </c>
      <c r="AN27" s="17">
        <v>61</v>
      </c>
      <c r="AO27" s="17">
        <v>0</v>
      </c>
      <c r="AP27" s="17">
        <v>10</v>
      </c>
      <c r="AQ27" s="17">
        <v>-19</v>
      </c>
      <c r="AR27" s="17">
        <v>8</v>
      </c>
      <c r="AS27" s="17">
        <v>-14</v>
      </c>
      <c r="AT27" s="17">
        <v>20</v>
      </c>
      <c r="AU27" s="17">
        <v>15</v>
      </c>
      <c r="AV27" s="20">
        <f t="shared" si="2"/>
        <v>186</v>
      </c>
      <c r="AW27" s="35">
        <f t="shared" si="3"/>
        <v>304</v>
      </c>
      <c r="AX27" s="22">
        <v>0</v>
      </c>
      <c r="AY27" s="27">
        <f t="shared" si="4"/>
        <v>304</v>
      </c>
      <c r="BA27"/>
      <c r="BB27"/>
      <c r="BC27"/>
      <c r="BE27"/>
      <c r="BF27"/>
      <c r="BG27"/>
      <c r="BJ27"/>
      <c r="BK27"/>
    </row>
    <row r="28" spans="1:63" x14ac:dyDescent="0.25">
      <c r="A28" s="25" t="s">
        <v>45</v>
      </c>
      <c r="B28" s="33" t="s">
        <v>34</v>
      </c>
      <c r="C28" s="17">
        <v>-10</v>
      </c>
      <c r="D28" s="17">
        <v>0</v>
      </c>
      <c r="E28" s="17">
        <v>29</v>
      </c>
      <c r="F28" s="17">
        <v>0</v>
      </c>
      <c r="G28" s="17">
        <v>0</v>
      </c>
      <c r="H28" s="17">
        <v>-2</v>
      </c>
      <c r="I28" s="17">
        <v>-2</v>
      </c>
      <c r="J28" s="17">
        <v>-50</v>
      </c>
      <c r="K28" s="17">
        <v>-40</v>
      </c>
      <c r="L28" s="17">
        <v>-34</v>
      </c>
      <c r="M28" s="17">
        <v>-46</v>
      </c>
      <c r="N28" s="17">
        <v>-30</v>
      </c>
      <c r="O28" s="17">
        <v>145</v>
      </c>
      <c r="P28" s="17">
        <v>-13</v>
      </c>
      <c r="Q28" s="17">
        <v>98</v>
      </c>
      <c r="R28" s="17">
        <v>0</v>
      </c>
      <c r="S28" s="19">
        <f t="shared" si="0"/>
        <v>45</v>
      </c>
      <c r="T28" s="17">
        <v>65</v>
      </c>
      <c r="U28" s="17">
        <v>-18</v>
      </c>
      <c r="V28" s="17">
        <v>0</v>
      </c>
      <c r="W28" s="17">
        <v>50</v>
      </c>
      <c r="X28" s="17">
        <v>150</v>
      </c>
      <c r="Y28" s="17">
        <v>-30</v>
      </c>
      <c r="Z28" s="17">
        <v>0</v>
      </c>
      <c r="AA28" s="17">
        <v>-43</v>
      </c>
      <c r="AB28" s="17">
        <v>77</v>
      </c>
      <c r="AC28" s="17">
        <v>-22</v>
      </c>
      <c r="AD28" s="17">
        <v>-10</v>
      </c>
      <c r="AE28" s="17">
        <v>136</v>
      </c>
      <c r="AF28" s="17">
        <v>-8</v>
      </c>
      <c r="AG28" s="17">
        <v>-2</v>
      </c>
      <c r="AH28" s="26">
        <f t="shared" si="1"/>
        <v>345</v>
      </c>
      <c r="AI28" s="17">
        <v>20</v>
      </c>
      <c r="AJ28" s="17">
        <v>10</v>
      </c>
      <c r="AK28" s="17">
        <v>40</v>
      </c>
      <c r="AL28" s="17">
        <v>0</v>
      </c>
      <c r="AM28" s="17">
        <v>20</v>
      </c>
      <c r="AN28" s="17">
        <v>0</v>
      </c>
      <c r="AO28" s="17">
        <v>0</v>
      </c>
      <c r="AP28" s="17">
        <v>46</v>
      </c>
      <c r="AQ28" s="17">
        <v>0</v>
      </c>
      <c r="AR28" s="17">
        <v>8</v>
      </c>
      <c r="AS28" s="17">
        <v>-78</v>
      </c>
      <c r="AT28" s="17">
        <v>41</v>
      </c>
      <c r="AU28" s="17">
        <v>15</v>
      </c>
      <c r="AV28" s="20">
        <f t="shared" si="2"/>
        <v>122</v>
      </c>
      <c r="AW28" s="112">
        <f t="shared" si="3"/>
        <v>512</v>
      </c>
      <c r="AX28" s="22">
        <v>0</v>
      </c>
      <c r="AY28" s="27">
        <f t="shared" si="4"/>
        <v>512</v>
      </c>
      <c r="BA28"/>
      <c r="BB28"/>
      <c r="BC28"/>
      <c r="BE28"/>
      <c r="BF28"/>
      <c r="BG28"/>
      <c r="BJ28"/>
      <c r="BK28"/>
    </row>
    <row r="29" spans="1:63" x14ac:dyDescent="0.25">
      <c r="A29" s="25" t="s">
        <v>46</v>
      </c>
      <c r="B29" s="33" t="s">
        <v>36</v>
      </c>
      <c r="C29" s="17">
        <v>-10</v>
      </c>
      <c r="D29" s="17">
        <v>0</v>
      </c>
      <c r="E29" s="17">
        <v>29</v>
      </c>
      <c r="F29" s="17">
        <v>0</v>
      </c>
      <c r="G29" s="17">
        <v>0</v>
      </c>
      <c r="H29" s="17">
        <v>-2</v>
      </c>
      <c r="I29" s="17">
        <v>-2</v>
      </c>
      <c r="J29" s="17">
        <v>-4</v>
      </c>
      <c r="K29" s="17">
        <v>-40</v>
      </c>
      <c r="L29" s="17">
        <v>-34</v>
      </c>
      <c r="M29" s="17">
        <v>-52</v>
      </c>
      <c r="N29" s="17">
        <v>-30</v>
      </c>
      <c r="O29" s="17">
        <v>145</v>
      </c>
      <c r="P29" s="17">
        <v>-13</v>
      </c>
      <c r="Q29" s="17">
        <v>98</v>
      </c>
      <c r="R29" s="17">
        <v>0</v>
      </c>
      <c r="S29" s="19">
        <f t="shared" si="0"/>
        <v>85</v>
      </c>
      <c r="T29" s="17">
        <v>65</v>
      </c>
      <c r="U29" s="17">
        <v>-18</v>
      </c>
      <c r="V29" s="17">
        <v>0</v>
      </c>
      <c r="W29" s="17">
        <v>4</v>
      </c>
      <c r="X29" s="17">
        <v>150</v>
      </c>
      <c r="Y29" s="17">
        <v>-30</v>
      </c>
      <c r="Z29" s="17">
        <v>0</v>
      </c>
      <c r="AA29" s="17">
        <v>-43</v>
      </c>
      <c r="AB29" s="17">
        <v>75</v>
      </c>
      <c r="AC29" s="17">
        <v>-22</v>
      </c>
      <c r="AD29" s="17">
        <v>-10</v>
      </c>
      <c r="AE29" s="17">
        <v>186</v>
      </c>
      <c r="AF29" s="17">
        <v>0</v>
      </c>
      <c r="AG29" s="17">
        <v>-2</v>
      </c>
      <c r="AH29" s="26">
        <f t="shared" si="1"/>
        <v>355</v>
      </c>
      <c r="AI29" s="17">
        <v>20</v>
      </c>
      <c r="AJ29" s="17">
        <v>10</v>
      </c>
      <c r="AK29" s="17">
        <v>40</v>
      </c>
      <c r="AL29" s="17">
        <v>0</v>
      </c>
      <c r="AM29" s="17">
        <v>20</v>
      </c>
      <c r="AN29" s="17">
        <v>0</v>
      </c>
      <c r="AO29" s="17">
        <v>0</v>
      </c>
      <c r="AP29" s="17">
        <v>46</v>
      </c>
      <c r="AQ29" s="17">
        <v>0</v>
      </c>
      <c r="AR29" s="17">
        <v>0</v>
      </c>
      <c r="AS29" s="17">
        <v>-128</v>
      </c>
      <c r="AT29" s="17">
        <v>49</v>
      </c>
      <c r="AU29" s="17">
        <v>15</v>
      </c>
      <c r="AV29" s="20">
        <f t="shared" si="2"/>
        <v>72</v>
      </c>
      <c r="AW29" s="112">
        <f t="shared" si="3"/>
        <v>512</v>
      </c>
      <c r="AX29" s="22">
        <v>0</v>
      </c>
      <c r="AY29" s="27">
        <f t="shared" si="4"/>
        <v>512</v>
      </c>
      <c r="BA29"/>
      <c r="BB29"/>
      <c r="BC29"/>
      <c r="BE29"/>
      <c r="BF29"/>
      <c r="BG29"/>
      <c r="BJ29"/>
      <c r="BK29"/>
    </row>
    <row r="30" spans="1:63" s="39" customFormat="1" x14ac:dyDescent="0.25">
      <c r="A30" s="28" t="s">
        <v>47</v>
      </c>
      <c r="B30" s="36" t="s">
        <v>36</v>
      </c>
      <c r="C30" s="17">
        <v>-10</v>
      </c>
      <c r="D30" s="17">
        <v>0</v>
      </c>
      <c r="E30" s="17">
        <v>22</v>
      </c>
      <c r="F30" s="17">
        <v>0</v>
      </c>
      <c r="G30" s="17">
        <v>0</v>
      </c>
      <c r="H30" s="17">
        <v>-2</v>
      </c>
      <c r="I30" s="17">
        <v>-2</v>
      </c>
      <c r="J30" s="17">
        <v>-28</v>
      </c>
      <c r="K30" s="17">
        <v>-40</v>
      </c>
      <c r="L30" s="17">
        <v>-34</v>
      </c>
      <c r="M30" s="17">
        <v>-52</v>
      </c>
      <c r="N30" s="17">
        <v>-30</v>
      </c>
      <c r="O30" s="17">
        <v>145</v>
      </c>
      <c r="P30" s="17">
        <v>-13</v>
      </c>
      <c r="Q30" s="17">
        <v>98</v>
      </c>
      <c r="R30" s="17">
        <v>0</v>
      </c>
      <c r="S30" s="19">
        <f t="shared" si="0"/>
        <v>54</v>
      </c>
      <c r="T30" s="17">
        <v>65</v>
      </c>
      <c r="U30" s="17">
        <v>-18</v>
      </c>
      <c r="V30" s="17">
        <v>0</v>
      </c>
      <c r="W30" s="17">
        <v>28</v>
      </c>
      <c r="X30" s="17">
        <v>150</v>
      </c>
      <c r="Y30" s="17">
        <v>-30</v>
      </c>
      <c r="Z30" s="17">
        <v>0</v>
      </c>
      <c r="AA30" s="17">
        <v>-43</v>
      </c>
      <c r="AB30" s="17">
        <v>75</v>
      </c>
      <c r="AC30" s="17">
        <v>-22</v>
      </c>
      <c r="AD30" s="17">
        <v>-10</v>
      </c>
      <c r="AE30" s="17">
        <v>162</v>
      </c>
      <c r="AF30" s="17">
        <v>0</v>
      </c>
      <c r="AG30" s="17">
        <v>-2</v>
      </c>
      <c r="AH30" s="30">
        <f t="shared" si="1"/>
        <v>355</v>
      </c>
      <c r="AI30" s="17">
        <v>20</v>
      </c>
      <c r="AJ30" s="17">
        <v>10</v>
      </c>
      <c r="AK30" s="17">
        <v>40</v>
      </c>
      <c r="AL30" s="17">
        <v>0</v>
      </c>
      <c r="AM30" s="17">
        <v>20</v>
      </c>
      <c r="AN30" s="17">
        <v>0</v>
      </c>
      <c r="AO30" s="17">
        <v>0</v>
      </c>
      <c r="AP30" s="17">
        <v>46</v>
      </c>
      <c r="AQ30" s="17">
        <v>0</v>
      </c>
      <c r="AR30" s="17">
        <v>0</v>
      </c>
      <c r="AS30" s="17">
        <v>-104</v>
      </c>
      <c r="AT30" s="17">
        <v>49</v>
      </c>
      <c r="AU30" s="17">
        <v>15</v>
      </c>
      <c r="AV30" s="20">
        <f t="shared" si="2"/>
        <v>96</v>
      </c>
      <c r="AW30" s="37">
        <f t="shared" si="3"/>
        <v>505</v>
      </c>
      <c r="AX30" s="22">
        <v>0</v>
      </c>
      <c r="AY30" s="38">
        <f t="shared" si="4"/>
        <v>505</v>
      </c>
      <c r="AZ30" s="1"/>
      <c r="BA30"/>
      <c r="BB30"/>
      <c r="BC30"/>
      <c r="BE30"/>
      <c r="BF30"/>
      <c r="BG30"/>
      <c r="BJ30"/>
      <c r="BK30"/>
    </row>
    <row r="31" spans="1:63" x14ac:dyDescent="0.25">
      <c r="A31" s="25" t="s">
        <v>48</v>
      </c>
      <c r="B31" s="33" t="s">
        <v>36</v>
      </c>
      <c r="C31" s="17">
        <v>-10</v>
      </c>
      <c r="D31" s="17">
        <v>0</v>
      </c>
      <c r="E31" s="17">
        <v>22</v>
      </c>
      <c r="F31" s="17">
        <v>0</v>
      </c>
      <c r="G31" s="17">
        <v>0</v>
      </c>
      <c r="H31" s="17">
        <v>-2</v>
      </c>
      <c r="I31" s="17">
        <v>-2</v>
      </c>
      <c r="J31" s="17">
        <v>0</v>
      </c>
      <c r="K31" s="17">
        <v>-40</v>
      </c>
      <c r="L31" s="17">
        <v>-34</v>
      </c>
      <c r="M31" s="17">
        <v>-42</v>
      </c>
      <c r="N31" s="17">
        <v>-30</v>
      </c>
      <c r="O31" s="17">
        <v>145</v>
      </c>
      <c r="P31" s="17">
        <v>-13</v>
      </c>
      <c r="Q31" s="17">
        <v>98</v>
      </c>
      <c r="R31" s="17">
        <v>0</v>
      </c>
      <c r="S31" s="19">
        <f t="shared" si="0"/>
        <v>92</v>
      </c>
      <c r="T31" s="17">
        <v>65</v>
      </c>
      <c r="U31" s="17">
        <v>-18</v>
      </c>
      <c r="V31" s="17">
        <v>0</v>
      </c>
      <c r="W31" s="17">
        <v>0</v>
      </c>
      <c r="X31" s="17">
        <v>150</v>
      </c>
      <c r="Y31" s="17">
        <v>-30</v>
      </c>
      <c r="Z31" s="17">
        <v>0</v>
      </c>
      <c r="AA31" s="17">
        <v>-43</v>
      </c>
      <c r="AB31" s="17">
        <v>65</v>
      </c>
      <c r="AC31" s="17">
        <v>-22</v>
      </c>
      <c r="AD31" s="17">
        <v>-10</v>
      </c>
      <c r="AE31" s="17">
        <v>200</v>
      </c>
      <c r="AF31" s="17">
        <v>0</v>
      </c>
      <c r="AG31" s="17">
        <v>-2</v>
      </c>
      <c r="AH31" s="26">
        <f t="shared" si="1"/>
        <v>355</v>
      </c>
      <c r="AI31" s="17">
        <v>20</v>
      </c>
      <c r="AJ31" s="17">
        <v>10</v>
      </c>
      <c r="AK31" s="17">
        <v>40</v>
      </c>
      <c r="AL31" s="17">
        <v>0</v>
      </c>
      <c r="AM31" s="17">
        <v>20</v>
      </c>
      <c r="AN31" s="17">
        <v>0</v>
      </c>
      <c r="AO31" s="17">
        <v>0</v>
      </c>
      <c r="AP31" s="17">
        <v>46</v>
      </c>
      <c r="AQ31" s="17">
        <v>0</v>
      </c>
      <c r="AR31" s="17">
        <v>0</v>
      </c>
      <c r="AS31" s="17">
        <v>-142</v>
      </c>
      <c r="AT31" s="17">
        <v>49</v>
      </c>
      <c r="AU31" s="17">
        <v>15</v>
      </c>
      <c r="AV31" s="20">
        <f t="shared" si="2"/>
        <v>58</v>
      </c>
      <c r="AW31" s="112">
        <f t="shared" si="3"/>
        <v>505</v>
      </c>
      <c r="AX31" s="22">
        <v>0</v>
      </c>
      <c r="AY31" s="27">
        <f t="shared" si="4"/>
        <v>505</v>
      </c>
      <c r="BA31"/>
      <c r="BB31"/>
      <c r="BC31"/>
      <c r="BE31"/>
      <c r="BF31"/>
      <c r="BG31"/>
      <c r="BJ31"/>
      <c r="BK31"/>
    </row>
    <row r="32" spans="1:63" x14ac:dyDescent="0.25">
      <c r="A32" s="25" t="s">
        <v>49</v>
      </c>
      <c r="B32" s="33" t="s">
        <v>34</v>
      </c>
      <c r="C32" s="17">
        <v>-10</v>
      </c>
      <c r="D32" s="17">
        <v>0</v>
      </c>
      <c r="E32" s="17">
        <v>0</v>
      </c>
      <c r="F32" s="17">
        <v>0</v>
      </c>
      <c r="G32" s="17">
        <v>0</v>
      </c>
      <c r="H32" s="17">
        <v>-2</v>
      </c>
      <c r="I32" s="17">
        <v>-2</v>
      </c>
      <c r="J32" s="17">
        <v>-54</v>
      </c>
      <c r="K32" s="17">
        <v>-41</v>
      </c>
      <c r="L32" s="17">
        <v>-34</v>
      </c>
      <c r="M32" s="17">
        <v>-60</v>
      </c>
      <c r="N32" s="17">
        <v>-30</v>
      </c>
      <c r="O32" s="17">
        <v>120</v>
      </c>
      <c r="P32" s="17">
        <v>-13</v>
      </c>
      <c r="Q32" s="17">
        <v>69</v>
      </c>
      <c r="R32" s="17">
        <v>0</v>
      </c>
      <c r="S32" s="19">
        <f t="shared" si="0"/>
        <v>-57</v>
      </c>
      <c r="T32" s="17">
        <v>65</v>
      </c>
      <c r="U32" s="17">
        <v>-18</v>
      </c>
      <c r="V32" s="17">
        <v>0</v>
      </c>
      <c r="W32" s="17">
        <v>44</v>
      </c>
      <c r="X32" s="17">
        <v>120</v>
      </c>
      <c r="Y32" s="17">
        <v>-30</v>
      </c>
      <c r="Z32" s="17">
        <v>0</v>
      </c>
      <c r="AA32" s="17">
        <v>-43</v>
      </c>
      <c r="AB32" s="17">
        <v>52</v>
      </c>
      <c r="AC32" s="17">
        <v>-22</v>
      </c>
      <c r="AD32" s="17">
        <v>-33</v>
      </c>
      <c r="AE32" s="17">
        <v>175</v>
      </c>
      <c r="AF32" s="17">
        <v>-8</v>
      </c>
      <c r="AG32" s="17">
        <v>-2</v>
      </c>
      <c r="AH32" s="26">
        <f t="shared" si="1"/>
        <v>300</v>
      </c>
      <c r="AI32" s="17">
        <v>20</v>
      </c>
      <c r="AJ32" s="17">
        <v>10</v>
      </c>
      <c r="AK32" s="17">
        <v>41</v>
      </c>
      <c r="AL32" s="17">
        <v>0</v>
      </c>
      <c r="AM32" s="17">
        <v>20</v>
      </c>
      <c r="AN32" s="17">
        <v>10</v>
      </c>
      <c r="AO32" s="17">
        <v>0</v>
      </c>
      <c r="AP32" s="17">
        <v>10</v>
      </c>
      <c r="AQ32" s="17">
        <v>-14</v>
      </c>
      <c r="AR32" s="17">
        <v>8</v>
      </c>
      <c r="AS32" s="17">
        <v>-117</v>
      </c>
      <c r="AT32" s="17">
        <v>80</v>
      </c>
      <c r="AU32" s="17">
        <v>15</v>
      </c>
      <c r="AV32" s="20">
        <f t="shared" si="2"/>
        <v>83</v>
      </c>
      <c r="AW32" s="112">
        <f t="shared" si="3"/>
        <v>326</v>
      </c>
      <c r="AX32" s="22">
        <v>0</v>
      </c>
      <c r="AY32" s="27">
        <f t="shared" si="4"/>
        <v>326</v>
      </c>
      <c r="BA32"/>
      <c r="BB32"/>
      <c r="BC32"/>
      <c r="BE32"/>
      <c r="BF32"/>
      <c r="BG32"/>
      <c r="BJ32"/>
      <c r="BK32"/>
    </row>
    <row r="33" spans="1:63" x14ac:dyDescent="0.25">
      <c r="A33" s="25" t="s">
        <v>50</v>
      </c>
      <c r="B33" s="33" t="s">
        <v>34</v>
      </c>
      <c r="C33" s="17">
        <v>-10</v>
      </c>
      <c r="D33" s="17">
        <v>0</v>
      </c>
      <c r="E33" s="17">
        <v>0</v>
      </c>
      <c r="F33" s="17">
        <v>0</v>
      </c>
      <c r="G33" s="17">
        <v>0</v>
      </c>
      <c r="H33" s="17">
        <v>-2</v>
      </c>
      <c r="I33" s="17">
        <v>-2</v>
      </c>
      <c r="J33" s="17">
        <v>-60</v>
      </c>
      <c r="K33" s="17">
        <v>-55</v>
      </c>
      <c r="L33" s="17">
        <v>-34</v>
      </c>
      <c r="M33" s="17">
        <v>-46</v>
      </c>
      <c r="N33" s="17">
        <v>-30</v>
      </c>
      <c r="O33" s="17">
        <v>120</v>
      </c>
      <c r="P33" s="17">
        <v>-13</v>
      </c>
      <c r="Q33" s="17">
        <v>45</v>
      </c>
      <c r="R33" s="17">
        <v>0</v>
      </c>
      <c r="S33" s="19">
        <f t="shared" si="0"/>
        <v>-87</v>
      </c>
      <c r="T33" s="17">
        <v>65</v>
      </c>
      <c r="U33" s="17">
        <v>-18</v>
      </c>
      <c r="V33" s="17">
        <v>0</v>
      </c>
      <c r="W33" s="17">
        <v>39</v>
      </c>
      <c r="X33" s="17">
        <v>120</v>
      </c>
      <c r="Y33" s="17">
        <v>-30</v>
      </c>
      <c r="Z33" s="17">
        <v>0</v>
      </c>
      <c r="AA33" s="17">
        <v>-43</v>
      </c>
      <c r="AB33" s="17">
        <v>58</v>
      </c>
      <c r="AC33" s="17">
        <v>-22</v>
      </c>
      <c r="AD33" s="17">
        <v>-33</v>
      </c>
      <c r="AE33" s="17">
        <v>146</v>
      </c>
      <c r="AF33" s="17">
        <v>-8</v>
      </c>
      <c r="AG33" s="17">
        <v>-2</v>
      </c>
      <c r="AH33" s="26">
        <f t="shared" si="1"/>
        <v>272</v>
      </c>
      <c r="AI33" s="17">
        <v>20</v>
      </c>
      <c r="AJ33" s="17">
        <v>10</v>
      </c>
      <c r="AK33" s="17">
        <v>55</v>
      </c>
      <c r="AL33" s="17">
        <v>0</v>
      </c>
      <c r="AM33" s="17">
        <v>20</v>
      </c>
      <c r="AN33" s="17">
        <v>21</v>
      </c>
      <c r="AO33" s="17">
        <v>0</v>
      </c>
      <c r="AP33" s="17">
        <v>10</v>
      </c>
      <c r="AQ33" s="17">
        <v>-19</v>
      </c>
      <c r="AR33" s="17">
        <v>8</v>
      </c>
      <c r="AS33" s="17">
        <v>-88</v>
      </c>
      <c r="AT33" s="17">
        <v>60</v>
      </c>
      <c r="AU33" s="17">
        <v>15</v>
      </c>
      <c r="AV33" s="20">
        <f t="shared" si="2"/>
        <v>112</v>
      </c>
      <c r="AW33" s="21">
        <f t="shared" si="3"/>
        <v>297</v>
      </c>
      <c r="AX33" s="22">
        <v>0</v>
      </c>
      <c r="AY33" s="27">
        <f t="shared" si="4"/>
        <v>297</v>
      </c>
      <c r="BA33"/>
      <c r="BB33"/>
      <c r="BC33"/>
      <c r="BE33"/>
      <c r="BF33"/>
      <c r="BG33"/>
      <c r="BJ33"/>
      <c r="BK33"/>
    </row>
    <row r="34" spans="1:63" x14ac:dyDescent="0.25">
      <c r="A34" s="25" t="s">
        <v>51</v>
      </c>
      <c r="B34" s="33" t="s">
        <v>27</v>
      </c>
      <c r="C34" s="17">
        <v>-10</v>
      </c>
      <c r="D34" s="17">
        <v>0</v>
      </c>
      <c r="E34" s="17">
        <v>0</v>
      </c>
      <c r="F34" s="17">
        <v>0</v>
      </c>
      <c r="G34" s="17">
        <v>0</v>
      </c>
      <c r="H34" s="17">
        <v>-2</v>
      </c>
      <c r="I34" s="17">
        <v>-2</v>
      </c>
      <c r="J34" s="17">
        <v>-60</v>
      </c>
      <c r="K34" s="17">
        <v>-46</v>
      </c>
      <c r="L34" s="17">
        <v>-34</v>
      </c>
      <c r="M34" s="17">
        <v>-63</v>
      </c>
      <c r="N34" s="17">
        <v>-30</v>
      </c>
      <c r="O34" s="17">
        <v>120</v>
      </c>
      <c r="P34" s="17">
        <v>-13</v>
      </c>
      <c r="Q34" s="17">
        <v>20</v>
      </c>
      <c r="R34" s="17">
        <v>-6</v>
      </c>
      <c r="S34" s="19">
        <f t="shared" si="0"/>
        <v>-126</v>
      </c>
      <c r="T34" s="17">
        <v>13</v>
      </c>
      <c r="U34" s="17">
        <v>-18</v>
      </c>
      <c r="V34" s="17">
        <v>0</v>
      </c>
      <c r="W34" s="17">
        <v>50</v>
      </c>
      <c r="X34" s="17">
        <v>120</v>
      </c>
      <c r="Y34" s="17">
        <v>-30</v>
      </c>
      <c r="Z34" s="17">
        <v>0</v>
      </c>
      <c r="AA34" s="17">
        <v>-43</v>
      </c>
      <c r="AB34" s="17">
        <v>55</v>
      </c>
      <c r="AC34" s="17">
        <v>-22</v>
      </c>
      <c r="AD34" s="17">
        <v>-39</v>
      </c>
      <c r="AE34" s="17">
        <v>146</v>
      </c>
      <c r="AF34" s="17">
        <v>-8</v>
      </c>
      <c r="AG34" s="17">
        <v>-2</v>
      </c>
      <c r="AH34" s="26">
        <f t="shared" si="1"/>
        <v>222</v>
      </c>
      <c r="AI34" s="17">
        <v>20</v>
      </c>
      <c r="AJ34" s="17">
        <v>10</v>
      </c>
      <c r="AK34" s="17">
        <v>46</v>
      </c>
      <c r="AL34" s="17">
        <v>0</v>
      </c>
      <c r="AM34" s="17">
        <v>20</v>
      </c>
      <c r="AN34" s="17">
        <v>10</v>
      </c>
      <c r="AO34" s="17">
        <v>0</v>
      </c>
      <c r="AP34" s="17">
        <v>10</v>
      </c>
      <c r="AQ34" s="17">
        <v>-19</v>
      </c>
      <c r="AR34" s="17">
        <v>8</v>
      </c>
      <c r="AS34" s="17">
        <v>-88</v>
      </c>
      <c r="AT34" s="17">
        <v>80</v>
      </c>
      <c r="AU34" s="17">
        <v>15</v>
      </c>
      <c r="AV34" s="20">
        <f t="shared" si="2"/>
        <v>112</v>
      </c>
      <c r="AW34" s="112">
        <f t="shared" si="3"/>
        <v>208</v>
      </c>
      <c r="AX34" s="22">
        <v>0</v>
      </c>
      <c r="AY34" s="27">
        <f t="shared" si="4"/>
        <v>208</v>
      </c>
      <c r="BA34"/>
      <c r="BB34"/>
      <c r="BC34"/>
      <c r="BE34"/>
      <c r="BF34"/>
      <c r="BG34"/>
      <c r="BJ34"/>
      <c r="BK34"/>
    </row>
    <row r="35" spans="1:63" ht="15.75" thickBot="1" x14ac:dyDescent="0.3">
      <c r="A35" s="40" t="s">
        <v>52</v>
      </c>
      <c r="B35" s="33" t="s">
        <v>27</v>
      </c>
      <c r="C35" s="17">
        <v>-10</v>
      </c>
      <c r="D35" s="17">
        <v>0</v>
      </c>
      <c r="E35" s="17">
        <v>0</v>
      </c>
      <c r="F35" s="17">
        <v>0</v>
      </c>
      <c r="G35" s="17">
        <v>0</v>
      </c>
      <c r="H35" s="17">
        <v>-2</v>
      </c>
      <c r="I35" s="17">
        <v>-2</v>
      </c>
      <c r="J35" s="17">
        <v>-50</v>
      </c>
      <c r="K35" s="17">
        <v>-55</v>
      </c>
      <c r="L35" s="17">
        <v>-34</v>
      </c>
      <c r="M35" s="17">
        <v>-21</v>
      </c>
      <c r="N35" s="17">
        <v>-30</v>
      </c>
      <c r="O35" s="17">
        <v>120</v>
      </c>
      <c r="P35" s="17">
        <v>-13</v>
      </c>
      <c r="Q35" s="17">
        <v>20</v>
      </c>
      <c r="R35" s="17">
        <v>-6</v>
      </c>
      <c r="S35" s="19">
        <f t="shared" si="0"/>
        <v>-83</v>
      </c>
      <c r="T35" s="17">
        <v>13</v>
      </c>
      <c r="U35" s="17">
        <v>-18</v>
      </c>
      <c r="V35" s="17">
        <v>0</v>
      </c>
      <c r="W35" s="17">
        <v>10</v>
      </c>
      <c r="X35" s="17">
        <v>120</v>
      </c>
      <c r="Y35" s="17">
        <v>-30</v>
      </c>
      <c r="Z35" s="17">
        <v>0</v>
      </c>
      <c r="AA35" s="17">
        <v>-43</v>
      </c>
      <c r="AB35" s="17">
        <v>52</v>
      </c>
      <c r="AC35" s="17">
        <v>-22</v>
      </c>
      <c r="AD35" s="17">
        <v>-39</v>
      </c>
      <c r="AE35" s="17">
        <v>111</v>
      </c>
      <c r="AF35" s="17">
        <v>-8</v>
      </c>
      <c r="AG35" s="17">
        <v>-2</v>
      </c>
      <c r="AH35" s="41">
        <f t="shared" si="1"/>
        <v>144</v>
      </c>
      <c r="AI35" s="17">
        <v>20</v>
      </c>
      <c r="AJ35" s="17">
        <v>10</v>
      </c>
      <c r="AK35" s="17">
        <v>55</v>
      </c>
      <c r="AL35" s="17">
        <v>0</v>
      </c>
      <c r="AM35" s="17">
        <v>20</v>
      </c>
      <c r="AN35" s="17">
        <v>40</v>
      </c>
      <c r="AO35" s="17">
        <v>0</v>
      </c>
      <c r="AP35" s="17">
        <v>10</v>
      </c>
      <c r="AQ35" s="17">
        <v>-19</v>
      </c>
      <c r="AR35" s="17">
        <v>8</v>
      </c>
      <c r="AS35" s="17">
        <v>-53</v>
      </c>
      <c r="AT35" s="17">
        <v>41</v>
      </c>
      <c r="AU35" s="17">
        <v>15</v>
      </c>
      <c r="AV35" s="20">
        <f t="shared" si="2"/>
        <v>147</v>
      </c>
      <c r="AW35" s="42">
        <f t="shared" si="3"/>
        <v>208</v>
      </c>
      <c r="AX35" s="22">
        <v>0</v>
      </c>
      <c r="AY35" s="43">
        <f t="shared" si="4"/>
        <v>208</v>
      </c>
      <c r="BA35"/>
      <c r="BB35"/>
      <c r="BC35"/>
      <c r="BE35"/>
      <c r="BF35"/>
      <c r="BG35"/>
      <c r="BJ35"/>
      <c r="BK35"/>
    </row>
    <row r="36" spans="1:63" ht="15.75" thickTop="1" x14ac:dyDescent="0.25">
      <c r="A36" s="44"/>
      <c r="B36" s="45" t="s">
        <v>27</v>
      </c>
      <c r="C36" s="46">
        <f t="shared" ref="C36:AY36" si="5">SUM(C12:C17,C34:C35)</f>
        <v>-80</v>
      </c>
      <c r="D36" s="46">
        <f>SUM(D12:D17,D34:D35)</f>
        <v>0</v>
      </c>
      <c r="E36" s="46">
        <f t="shared" si="5"/>
        <v>0</v>
      </c>
      <c r="F36" s="46">
        <f t="shared" si="5"/>
        <v>143</v>
      </c>
      <c r="G36" s="46">
        <f t="shared" si="5"/>
        <v>0</v>
      </c>
      <c r="H36" s="46">
        <f t="shared" si="5"/>
        <v>-16</v>
      </c>
      <c r="I36" s="46">
        <f t="shared" si="5"/>
        <v>-16</v>
      </c>
      <c r="J36" s="46">
        <f t="shared" si="5"/>
        <v>-230</v>
      </c>
      <c r="K36" s="46">
        <f t="shared" si="5"/>
        <v>-326</v>
      </c>
      <c r="L36" s="46">
        <f t="shared" si="5"/>
        <v>-272</v>
      </c>
      <c r="M36" s="46">
        <f t="shared" si="5"/>
        <v>-408</v>
      </c>
      <c r="N36" s="46">
        <f t="shared" si="5"/>
        <v>-240</v>
      </c>
      <c r="O36" s="46">
        <f t="shared" si="5"/>
        <v>750</v>
      </c>
      <c r="P36" s="46">
        <f t="shared" si="5"/>
        <v>-73</v>
      </c>
      <c r="Q36" s="46">
        <f t="shared" si="5"/>
        <v>160</v>
      </c>
      <c r="R36" s="46">
        <f t="shared" si="5"/>
        <v>-318</v>
      </c>
      <c r="S36" s="47">
        <f t="shared" si="5"/>
        <v>-926</v>
      </c>
      <c r="T36" s="46">
        <f t="shared" si="5"/>
        <v>86</v>
      </c>
      <c r="U36" s="46">
        <f t="shared" si="5"/>
        <v>-144</v>
      </c>
      <c r="V36" s="46">
        <f t="shared" si="5"/>
        <v>0</v>
      </c>
      <c r="W36" s="46">
        <f t="shared" si="5"/>
        <v>95</v>
      </c>
      <c r="X36" s="46">
        <f t="shared" si="5"/>
        <v>750</v>
      </c>
      <c r="Y36" s="46">
        <f t="shared" si="5"/>
        <v>-240</v>
      </c>
      <c r="Z36" s="46">
        <f t="shared" si="5"/>
        <v>-15</v>
      </c>
      <c r="AA36" s="46">
        <f t="shared" si="5"/>
        <v>-344</v>
      </c>
      <c r="AB36" s="46">
        <f t="shared" si="5"/>
        <v>575</v>
      </c>
      <c r="AC36" s="46">
        <f t="shared" si="5"/>
        <v>-176</v>
      </c>
      <c r="AD36" s="46">
        <f t="shared" si="5"/>
        <v>-312</v>
      </c>
      <c r="AE36" s="46">
        <f t="shared" si="5"/>
        <v>270</v>
      </c>
      <c r="AF36" s="46">
        <f t="shared" si="5"/>
        <v>-16</v>
      </c>
      <c r="AG36" s="46">
        <f t="shared" si="5"/>
        <v>-16</v>
      </c>
      <c r="AH36" s="48">
        <f t="shared" si="5"/>
        <v>513</v>
      </c>
      <c r="AI36" s="46">
        <f t="shared" si="5"/>
        <v>160</v>
      </c>
      <c r="AJ36" s="46">
        <f t="shared" si="5"/>
        <v>80</v>
      </c>
      <c r="AK36" s="46">
        <f t="shared" si="5"/>
        <v>341</v>
      </c>
      <c r="AL36" s="46">
        <f t="shared" si="5"/>
        <v>0</v>
      </c>
      <c r="AM36" s="46">
        <f t="shared" si="5"/>
        <v>160</v>
      </c>
      <c r="AN36" s="46">
        <f t="shared" si="5"/>
        <v>135</v>
      </c>
      <c r="AO36" s="46">
        <f t="shared" si="5"/>
        <v>0</v>
      </c>
      <c r="AP36" s="46">
        <f t="shared" si="5"/>
        <v>236</v>
      </c>
      <c r="AQ36" s="46">
        <f t="shared" si="5"/>
        <v>-38</v>
      </c>
      <c r="AR36" s="46">
        <f t="shared" si="5"/>
        <v>16</v>
      </c>
      <c r="AS36" s="46">
        <f t="shared" si="5"/>
        <v>-141</v>
      </c>
      <c r="AT36" s="46">
        <f t="shared" si="5"/>
        <v>421</v>
      </c>
      <c r="AU36" s="46">
        <f t="shared" si="5"/>
        <v>89</v>
      </c>
      <c r="AV36" s="46">
        <f t="shared" si="5"/>
        <v>1459</v>
      </c>
      <c r="AW36" s="49">
        <f t="shared" si="5"/>
        <v>1046</v>
      </c>
      <c r="AX36" s="50">
        <f t="shared" si="5"/>
        <v>0</v>
      </c>
      <c r="AY36" s="47">
        <f t="shared" si="5"/>
        <v>1046</v>
      </c>
    </row>
    <row r="37" spans="1:63" x14ac:dyDescent="0.25">
      <c r="A37" s="44" t="s">
        <v>53</v>
      </c>
      <c r="B37" s="51" t="s">
        <v>34</v>
      </c>
      <c r="C37" s="52">
        <f t="shared" ref="C37:R37" si="6">SUM(C18:C19,C24:C33)</f>
        <v>-100</v>
      </c>
      <c r="D37" s="52">
        <f>SUM(D18:D19,D24:D33)</f>
        <v>6</v>
      </c>
      <c r="E37" s="52">
        <f t="shared" si="6"/>
        <v>110</v>
      </c>
      <c r="F37" s="52">
        <f t="shared" si="6"/>
        <v>46</v>
      </c>
      <c r="G37" s="52">
        <f t="shared" si="6"/>
        <v>20</v>
      </c>
      <c r="H37" s="52">
        <f t="shared" si="6"/>
        <v>-24</v>
      </c>
      <c r="I37" s="52">
        <f t="shared" si="6"/>
        <v>-22</v>
      </c>
      <c r="J37" s="52">
        <f t="shared" si="6"/>
        <v>-493</v>
      </c>
      <c r="K37" s="52">
        <f t="shared" si="6"/>
        <v>-541</v>
      </c>
      <c r="L37" s="52">
        <f t="shared" si="6"/>
        <v>-408</v>
      </c>
      <c r="M37" s="52">
        <f t="shared" si="6"/>
        <v>-628</v>
      </c>
      <c r="N37" s="52">
        <f t="shared" si="6"/>
        <v>-360</v>
      </c>
      <c r="O37" s="52">
        <f t="shared" si="6"/>
        <v>1400</v>
      </c>
      <c r="P37" s="52">
        <f t="shared" si="6"/>
        <v>-124</v>
      </c>
      <c r="Q37" s="52">
        <f t="shared" si="6"/>
        <v>651</v>
      </c>
      <c r="R37" s="52">
        <f t="shared" si="6"/>
        <v>-62</v>
      </c>
      <c r="S37" s="53">
        <f>SUM(S18:S19,S24:S30,S33)</f>
        <v>-564</v>
      </c>
      <c r="T37" s="52">
        <f t="shared" ref="T37:AG37" si="7">SUM(T18:T19,T24:T33)</f>
        <v>612</v>
      </c>
      <c r="U37" s="52">
        <f t="shared" si="7"/>
        <v>-216</v>
      </c>
      <c r="V37" s="52">
        <f t="shared" si="7"/>
        <v>20</v>
      </c>
      <c r="W37" s="52">
        <f t="shared" si="7"/>
        <v>415</v>
      </c>
      <c r="X37" s="52">
        <f t="shared" si="7"/>
        <v>1420</v>
      </c>
      <c r="Y37" s="52">
        <f t="shared" si="7"/>
        <v>-360</v>
      </c>
      <c r="Z37" s="52">
        <f t="shared" si="7"/>
        <v>-15</v>
      </c>
      <c r="AA37" s="52">
        <f t="shared" si="7"/>
        <v>-516</v>
      </c>
      <c r="AB37" s="52">
        <f t="shared" si="7"/>
        <v>679</v>
      </c>
      <c r="AC37" s="52">
        <f t="shared" si="7"/>
        <v>-264</v>
      </c>
      <c r="AD37" s="52">
        <f t="shared" si="7"/>
        <v>-244</v>
      </c>
      <c r="AE37" s="52">
        <f t="shared" si="7"/>
        <v>1380</v>
      </c>
      <c r="AF37" s="52">
        <f t="shared" si="7"/>
        <v>-48</v>
      </c>
      <c r="AG37" s="52">
        <f t="shared" si="7"/>
        <v>-18</v>
      </c>
      <c r="AH37" s="53">
        <f>SUM(AH18:AH19,AH24:AH30,AH33)</f>
        <v>2190</v>
      </c>
      <c r="AI37" s="52">
        <f t="shared" ref="AI37:AV37" si="8">SUM(AI18:AI19,AI24:AI33)</f>
        <v>200</v>
      </c>
      <c r="AJ37" s="52">
        <f t="shared" si="8"/>
        <v>80</v>
      </c>
      <c r="AK37" s="52">
        <f t="shared" si="8"/>
        <v>556</v>
      </c>
      <c r="AL37" s="52">
        <f t="shared" si="8"/>
        <v>-20</v>
      </c>
      <c r="AM37" s="52">
        <f t="shared" si="8"/>
        <v>240</v>
      </c>
      <c r="AN37" s="52">
        <f t="shared" si="8"/>
        <v>168</v>
      </c>
      <c r="AO37" s="52">
        <f t="shared" si="8"/>
        <v>-90</v>
      </c>
      <c r="AP37" s="52">
        <f t="shared" si="8"/>
        <v>326</v>
      </c>
      <c r="AQ37" s="52">
        <f t="shared" si="8"/>
        <v>-115</v>
      </c>
      <c r="AR37" s="52">
        <f t="shared" si="8"/>
        <v>68</v>
      </c>
      <c r="AS37" s="52">
        <f t="shared" si="8"/>
        <v>-750</v>
      </c>
      <c r="AT37" s="52">
        <f t="shared" si="8"/>
        <v>693</v>
      </c>
      <c r="AU37" s="52">
        <f t="shared" si="8"/>
        <v>142</v>
      </c>
      <c r="AV37" s="52">
        <f t="shared" si="8"/>
        <v>1498</v>
      </c>
      <c r="AW37" s="21">
        <f>SUM(AW18:AW19,AW24:AW30,AW33)</f>
        <v>2983</v>
      </c>
      <c r="AX37" s="54">
        <f>SUM(AX18:AX19,AX24:AX30,AX33)</f>
        <v>0</v>
      </c>
      <c r="AY37" s="18">
        <f>SUM(AY18:AY19,AY24:AY30,AY33)</f>
        <v>2983</v>
      </c>
    </row>
    <row r="38" spans="1:63" x14ac:dyDescent="0.25">
      <c r="A38" s="44" t="s">
        <v>54</v>
      </c>
      <c r="B38" s="55" t="s">
        <v>36</v>
      </c>
      <c r="C38" s="52">
        <f t="shared" ref="C38:R38" si="9">SUM(C23)</f>
        <v>-5</v>
      </c>
      <c r="D38" s="52">
        <f>SUM(D23)</f>
        <v>3</v>
      </c>
      <c r="E38" s="52">
        <f t="shared" si="9"/>
        <v>4</v>
      </c>
      <c r="F38" s="52">
        <f t="shared" si="9"/>
        <v>0</v>
      </c>
      <c r="G38" s="52">
        <f t="shared" si="9"/>
        <v>10</v>
      </c>
      <c r="H38" s="52">
        <f t="shared" si="9"/>
        <v>-2</v>
      </c>
      <c r="I38" s="52">
        <f t="shared" si="9"/>
        <v>-1</v>
      </c>
      <c r="J38" s="52">
        <f t="shared" si="9"/>
        <v>-17</v>
      </c>
      <c r="K38" s="52">
        <f t="shared" si="9"/>
        <v>-48</v>
      </c>
      <c r="L38" s="52">
        <f t="shared" si="9"/>
        <v>-34</v>
      </c>
      <c r="M38" s="52">
        <f t="shared" si="9"/>
        <v>-75</v>
      </c>
      <c r="N38" s="52">
        <f t="shared" si="9"/>
        <v>-30</v>
      </c>
      <c r="O38" s="52">
        <f t="shared" si="9"/>
        <v>85</v>
      </c>
      <c r="P38" s="52">
        <f t="shared" si="9"/>
        <v>-5</v>
      </c>
      <c r="Q38" s="52">
        <f t="shared" si="9"/>
        <v>24</v>
      </c>
      <c r="R38" s="52">
        <f t="shared" si="9"/>
        <v>0</v>
      </c>
      <c r="S38" s="18">
        <f>SUM(S23,S31,S32)</f>
        <v>-56</v>
      </c>
      <c r="T38" s="52">
        <f t="shared" ref="T38:AG38" si="10">SUM(T23)</f>
        <v>10</v>
      </c>
      <c r="U38" s="52">
        <f t="shared" si="10"/>
        <v>-18</v>
      </c>
      <c r="V38" s="52">
        <f t="shared" si="10"/>
        <v>5</v>
      </c>
      <c r="W38" s="52">
        <f t="shared" si="10"/>
        <v>60</v>
      </c>
      <c r="X38" s="52">
        <f t="shared" si="10"/>
        <v>85</v>
      </c>
      <c r="Y38" s="52">
        <f t="shared" si="10"/>
        <v>-30</v>
      </c>
      <c r="Z38" s="52">
        <f t="shared" si="10"/>
        <v>-7</v>
      </c>
      <c r="AA38" s="52">
        <f t="shared" si="10"/>
        <v>-43</v>
      </c>
      <c r="AB38" s="52">
        <f t="shared" si="10"/>
        <v>27</v>
      </c>
      <c r="AC38" s="52">
        <f t="shared" si="10"/>
        <v>-22</v>
      </c>
      <c r="AD38" s="52">
        <f t="shared" si="10"/>
        <v>-10</v>
      </c>
      <c r="AE38" s="52">
        <f t="shared" si="10"/>
        <v>114</v>
      </c>
      <c r="AF38" s="52">
        <f t="shared" si="10"/>
        <v>0</v>
      </c>
      <c r="AG38" s="52">
        <f t="shared" si="10"/>
        <v>0</v>
      </c>
      <c r="AH38" s="18">
        <f>SUM(AH23,AH31,AH32)</f>
        <v>826</v>
      </c>
      <c r="AI38" s="52">
        <f t="shared" ref="AI38:AV38" si="11">SUM(AI23)</f>
        <v>0</v>
      </c>
      <c r="AJ38" s="52">
        <f t="shared" si="11"/>
        <v>0</v>
      </c>
      <c r="AK38" s="52">
        <f t="shared" si="11"/>
        <v>55</v>
      </c>
      <c r="AL38" s="52">
        <f t="shared" si="11"/>
        <v>-10</v>
      </c>
      <c r="AM38" s="52">
        <f t="shared" si="11"/>
        <v>20</v>
      </c>
      <c r="AN38" s="52">
        <f t="shared" si="11"/>
        <v>0</v>
      </c>
      <c r="AO38" s="52">
        <f t="shared" si="11"/>
        <v>-43</v>
      </c>
      <c r="AP38" s="52">
        <f t="shared" si="11"/>
        <v>10</v>
      </c>
      <c r="AQ38" s="52">
        <f t="shared" si="11"/>
        <v>-29</v>
      </c>
      <c r="AR38" s="52">
        <f t="shared" si="11"/>
        <v>0</v>
      </c>
      <c r="AS38" s="52">
        <f t="shared" si="11"/>
        <v>-56</v>
      </c>
      <c r="AT38" s="52">
        <f t="shared" si="11"/>
        <v>90</v>
      </c>
      <c r="AU38" s="52">
        <f t="shared" si="11"/>
        <v>5</v>
      </c>
      <c r="AV38" s="56">
        <f t="shared" si="11"/>
        <v>42</v>
      </c>
      <c r="AW38" s="21">
        <f>SUM(AW23,AW31,AW32)</f>
        <v>953</v>
      </c>
      <c r="AX38" s="57">
        <f>SUM(AX23,AX31,AX32)</f>
        <v>0</v>
      </c>
      <c r="AY38" s="18">
        <f>SUM(AY23,AY31,AY32)</f>
        <v>953</v>
      </c>
    </row>
    <row r="39" spans="1:63" x14ac:dyDescent="0.25">
      <c r="A39" s="44"/>
      <c r="B39" s="51" t="s">
        <v>55</v>
      </c>
      <c r="C39" s="58">
        <f t="shared" ref="C39:AY39" si="12">SUM(C20:C22)</f>
        <v>-15</v>
      </c>
      <c r="D39" s="58">
        <f>SUM(D20:D22)</f>
        <v>3</v>
      </c>
      <c r="E39" s="58">
        <f t="shared" si="12"/>
        <v>12</v>
      </c>
      <c r="F39" s="58">
        <f t="shared" si="12"/>
        <v>0</v>
      </c>
      <c r="G39" s="58">
        <f t="shared" si="12"/>
        <v>40</v>
      </c>
      <c r="H39" s="58">
        <f t="shared" si="12"/>
        <v>-6</v>
      </c>
      <c r="I39" s="58">
        <f t="shared" si="12"/>
        <v>-3</v>
      </c>
      <c r="J39" s="58">
        <f t="shared" si="12"/>
        <v>-91</v>
      </c>
      <c r="K39" s="58">
        <f t="shared" si="12"/>
        <v>-165</v>
      </c>
      <c r="L39" s="58">
        <f t="shared" si="12"/>
        <v>-86</v>
      </c>
      <c r="M39" s="58">
        <f t="shared" si="12"/>
        <v>-245</v>
      </c>
      <c r="N39" s="58">
        <f t="shared" si="12"/>
        <v>-90</v>
      </c>
      <c r="O39" s="58">
        <f t="shared" si="12"/>
        <v>255</v>
      </c>
      <c r="P39" s="58">
        <f t="shared" si="12"/>
        <v>-15</v>
      </c>
      <c r="Q39" s="58">
        <f t="shared" si="12"/>
        <v>120</v>
      </c>
      <c r="R39" s="58">
        <f t="shared" si="12"/>
        <v>0</v>
      </c>
      <c r="S39" s="48">
        <f t="shared" si="12"/>
        <v>-286</v>
      </c>
      <c r="T39" s="58">
        <f t="shared" si="12"/>
        <v>134</v>
      </c>
      <c r="U39" s="58">
        <f t="shared" si="12"/>
        <v>-54</v>
      </c>
      <c r="V39" s="58">
        <f t="shared" si="12"/>
        <v>15</v>
      </c>
      <c r="W39" s="58">
        <f t="shared" si="12"/>
        <v>126</v>
      </c>
      <c r="X39" s="58">
        <f t="shared" si="12"/>
        <v>255</v>
      </c>
      <c r="Y39" s="58">
        <f t="shared" si="12"/>
        <v>-90</v>
      </c>
      <c r="Z39" s="58">
        <f t="shared" si="12"/>
        <v>0</v>
      </c>
      <c r="AA39" s="58">
        <f t="shared" si="12"/>
        <v>-129</v>
      </c>
      <c r="AB39" s="58">
        <f t="shared" si="12"/>
        <v>101</v>
      </c>
      <c r="AC39" s="58">
        <f t="shared" si="12"/>
        <v>-66</v>
      </c>
      <c r="AD39" s="58">
        <f t="shared" si="12"/>
        <v>-30</v>
      </c>
      <c r="AE39" s="58">
        <f t="shared" si="12"/>
        <v>384</v>
      </c>
      <c r="AF39" s="58">
        <f t="shared" si="12"/>
        <v>0</v>
      </c>
      <c r="AG39" s="58">
        <f t="shared" si="12"/>
        <v>0</v>
      </c>
      <c r="AH39" s="18">
        <f t="shared" si="12"/>
        <v>646</v>
      </c>
      <c r="AI39" s="58">
        <f t="shared" si="12"/>
        <v>0</v>
      </c>
      <c r="AJ39" s="58">
        <f t="shared" si="12"/>
        <v>0</v>
      </c>
      <c r="AK39" s="58">
        <f t="shared" si="12"/>
        <v>165</v>
      </c>
      <c r="AL39" s="58">
        <f t="shared" si="12"/>
        <v>-40</v>
      </c>
      <c r="AM39" s="58">
        <f t="shared" si="12"/>
        <v>60</v>
      </c>
      <c r="AN39" s="58">
        <f t="shared" si="12"/>
        <v>49</v>
      </c>
      <c r="AO39" s="58">
        <f t="shared" si="12"/>
        <v>-84</v>
      </c>
      <c r="AP39" s="58">
        <f t="shared" si="12"/>
        <v>30</v>
      </c>
      <c r="AQ39" s="58">
        <f t="shared" si="12"/>
        <v>-73</v>
      </c>
      <c r="AR39" s="58">
        <f t="shared" si="12"/>
        <v>0</v>
      </c>
      <c r="AS39" s="58">
        <f t="shared" si="12"/>
        <v>-210</v>
      </c>
      <c r="AT39" s="58">
        <f t="shared" si="12"/>
        <v>270</v>
      </c>
      <c r="AU39" s="58">
        <f t="shared" si="12"/>
        <v>15</v>
      </c>
      <c r="AV39" s="57">
        <f t="shared" si="12"/>
        <v>182</v>
      </c>
      <c r="AW39" s="21">
        <f t="shared" si="12"/>
        <v>542</v>
      </c>
      <c r="AX39" s="59">
        <f t="shared" si="12"/>
        <v>0</v>
      </c>
      <c r="AY39" s="60">
        <f t="shared" si="12"/>
        <v>542</v>
      </c>
    </row>
    <row r="40" spans="1:63" ht="15.75" thickBot="1" x14ac:dyDescent="0.3">
      <c r="A40" s="61"/>
      <c r="B40" s="62" t="s">
        <v>56</v>
      </c>
      <c r="C40" s="63">
        <f t="shared" ref="C40:R40" si="13">SUM(C36:C39)</f>
        <v>-200</v>
      </c>
      <c r="D40" s="63">
        <f t="shared" si="13"/>
        <v>12</v>
      </c>
      <c r="E40" s="63">
        <f t="shared" si="13"/>
        <v>126</v>
      </c>
      <c r="F40" s="63">
        <f t="shared" si="13"/>
        <v>189</v>
      </c>
      <c r="G40" s="63">
        <f t="shared" si="13"/>
        <v>70</v>
      </c>
      <c r="H40" s="63">
        <f t="shared" si="13"/>
        <v>-48</v>
      </c>
      <c r="I40" s="63">
        <f t="shared" si="13"/>
        <v>-42</v>
      </c>
      <c r="J40" s="63">
        <f t="shared" si="13"/>
        <v>-831</v>
      </c>
      <c r="K40" s="64">
        <f t="shared" si="13"/>
        <v>-1080</v>
      </c>
      <c r="L40" s="64">
        <f t="shared" si="13"/>
        <v>-800</v>
      </c>
      <c r="M40" s="64">
        <f t="shared" si="13"/>
        <v>-1356</v>
      </c>
      <c r="N40" s="64">
        <f t="shared" si="13"/>
        <v>-720</v>
      </c>
      <c r="O40" s="64">
        <f t="shared" si="13"/>
        <v>2490</v>
      </c>
      <c r="P40" s="64">
        <f t="shared" si="13"/>
        <v>-217</v>
      </c>
      <c r="Q40" s="64">
        <f t="shared" si="13"/>
        <v>955</v>
      </c>
      <c r="R40" s="64">
        <f t="shared" si="13"/>
        <v>-380</v>
      </c>
      <c r="S40" s="77">
        <f>SUM(S12:S35)</f>
        <v>-1832</v>
      </c>
      <c r="T40" s="63">
        <f t="shared" ref="T40:AU40" si="14">SUM(T36:T39)</f>
        <v>842</v>
      </c>
      <c r="U40" s="63">
        <f t="shared" si="14"/>
        <v>-432</v>
      </c>
      <c r="V40" s="63">
        <f t="shared" si="14"/>
        <v>40</v>
      </c>
      <c r="W40" s="63">
        <f t="shared" si="14"/>
        <v>696</v>
      </c>
      <c r="X40" s="63">
        <f t="shared" si="14"/>
        <v>2510</v>
      </c>
      <c r="Y40" s="64">
        <f t="shared" si="14"/>
        <v>-720</v>
      </c>
      <c r="Z40" s="64">
        <f t="shared" si="14"/>
        <v>-37</v>
      </c>
      <c r="AA40" s="64">
        <f t="shared" si="14"/>
        <v>-1032</v>
      </c>
      <c r="AB40" s="64">
        <f t="shared" si="14"/>
        <v>1382</v>
      </c>
      <c r="AC40" s="64">
        <f t="shared" si="14"/>
        <v>-528</v>
      </c>
      <c r="AD40" s="64">
        <f t="shared" si="14"/>
        <v>-596</v>
      </c>
      <c r="AE40" s="64">
        <f t="shared" si="14"/>
        <v>2148</v>
      </c>
      <c r="AF40" s="64">
        <f t="shared" si="14"/>
        <v>-64</v>
      </c>
      <c r="AG40" s="64">
        <f t="shared" si="14"/>
        <v>-34</v>
      </c>
      <c r="AH40" s="78">
        <f t="shared" si="14"/>
        <v>4175</v>
      </c>
      <c r="AI40" s="64">
        <f t="shared" si="14"/>
        <v>360</v>
      </c>
      <c r="AJ40" s="64">
        <f t="shared" si="14"/>
        <v>160</v>
      </c>
      <c r="AK40" s="64">
        <f t="shared" si="14"/>
        <v>1117</v>
      </c>
      <c r="AL40" s="64">
        <f t="shared" si="14"/>
        <v>-70</v>
      </c>
      <c r="AM40" s="63">
        <f t="shared" si="14"/>
        <v>480</v>
      </c>
      <c r="AN40" s="63">
        <f t="shared" si="14"/>
        <v>352</v>
      </c>
      <c r="AO40" s="63">
        <f t="shared" si="14"/>
        <v>-217</v>
      </c>
      <c r="AP40" s="63">
        <f t="shared" si="14"/>
        <v>602</v>
      </c>
      <c r="AQ40" s="63">
        <f t="shared" si="14"/>
        <v>-255</v>
      </c>
      <c r="AR40" s="64">
        <f t="shared" si="14"/>
        <v>84</v>
      </c>
      <c r="AS40" s="64">
        <f t="shared" si="14"/>
        <v>-1157</v>
      </c>
      <c r="AT40" s="64">
        <f t="shared" si="14"/>
        <v>1474</v>
      </c>
      <c r="AU40" s="64">
        <f t="shared" si="14"/>
        <v>251</v>
      </c>
      <c r="AV40" s="79">
        <f>SUM(AI40:AU40)</f>
        <v>3181</v>
      </c>
      <c r="AW40" s="65">
        <f>SUM(AW36:AW39)</f>
        <v>5524</v>
      </c>
      <c r="AX40" s="66">
        <f>SUM(AX36:AX39)</f>
        <v>0</v>
      </c>
      <c r="AY40" s="79">
        <f>SUM(AY12:AY35)</f>
        <v>5524</v>
      </c>
    </row>
    <row r="41" spans="1:63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  <c r="L41" s="69"/>
      <c r="M41" s="69"/>
      <c r="N41" s="69"/>
      <c r="O41" s="69"/>
      <c r="P41" s="69"/>
      <c r="Q41" s="69"/>
      <c r="R41" s="69"/>
      <c r="S41" s="68"/>
      <c r="T41" s="68"/>
      <c r="U41" s="68"/>
      <c r="V41" s="68"/>
      <c r="W41" s="68"/>
      <c r="X41" s="68"/>
      <c r="Y41" s="69"/>
      <c r="Z41" s="69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4"/>
      <c r="AY41" s="4"/>
    </row>
    <row r="42" spans="1:63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5"/>
      <c r="L42" s="5"/>
      <c r="M42" s="5"/>
      <c r="N42" s="5"/>
      <c r="O42" s="5"/>
      <c r="P42" s="5"/>
      <c r="Q42" s="5"/>
      <c r="R42" s="5"/>
      <c r="S42" s="5"/>
      <c r="T42" s="4"/>
      <c r="U42" s="4"/>
      <c r="V42" s="4"/>
      <c r="W42" s="4"/>
      <c r="X42" s="4"/>
      <c r="Y42" s="5"/>
      <c r="Z42" s="5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5"/>
      <c r="AW42" s="5"/>
      <c r="AX42" s="5"/>
      <c r="AY42" s="5"/>
    </row>
    <row r="43" spans="1:63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71"/>
      <c r="L43" s="71"/>
      <c r="M43" s="71"/>
      <c r="N43" s="71"/>
      <c r="O43" s="71"/>
      <c r="P43" s="71"/>
      <c r="Q43" s="71"/>
      <c r="R43" s="71"/>
      <c r="S43" s="5"/>
      <c r="T43" s="4"/>
      <c r="U43" s="4"/>
      <c r="V43" s="4"/>
      <c r="W43" s="4"/>
      <c r="X43" s="4"/>
      <c r="Y43" s="71"/>
      <c r="Z43" s="71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6"/>
      <c r="AS43" s="6"/>
      <c r="AT43" s="6"/>
      <c r="AU43" s="6"/>
      <c r="AV43" s="5"/>
      <c r="AW43" s="5"/>
      <c r="AX43" s="5"/>
      <c r="AY43" s="5"/>
    </row>
    <row r="44" spans="1:63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4"/>
      <c r="L44" s="74"/>
      <c r="M44" s="74"/>
      <c r="N44" s="74"/>
      <c r="O44" s="74"/>
      <c r="P44" s="74"/>
      <c r="Q44" s="74"/>
      <c r="R44" s="74"/>
      <c r="S44" s="75"/>
      <c r="T44" s="73"/>
      <c r="U44" s="73"/>
      <c r="V44" s="73"/>
      <c r="W44" s="73"/>
      <c r="X44" s="73"/>
      <c r="Y44" s="74"/>
      <c r="Z44" s="74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6"/>
      <c r="AW44" s="76"/>
      <c r="AX44" s="76"/>
    </row>
    <row r="45" spans="1:63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4"/>
      <c r="L45" s="74"/>
      <c r="M45" s="74"/>
      <c r="N45" s="74"/>
      <c r="O45" s="74"/>
      <c r="P45" s="74"/>
      <c r="Q45" s="74"/>
      <c r="R45" s="74"/>
      <c r="S45" s="75"/>
      <c r="T45" s="73"/>
      <c r="U45" s="73"/>
      <c r="V45" s="73"/>
      <c r="W45" s="73"/>
      <c r="X45" s="73"/>
      <c r="Y45" s="74"/>
      <c r="Z45" s="74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</row>
    <row r="46" spans="1:63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4"/>
      <c r="L46" s="74"/>
      <c r="M46" s="74"/>
      <c r="N46" s="74"/>
      <c r="O46" s="74"/>
      <c r="P46" s="74"/>
      <c r="Q46" s="74"/>
      <c r="R46" s="74"/>
      <c r="S46" s="75"/>
      <c r="T46" s="73"/>
      <c r="U46" s="73"/>
      <c r="V46" s="73"/>
      <c r="W46" s="73"/>
      <c r="X46" s="73"/>
      <c r="Y46" s="74"/>
      <c r="Z46" s="74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</row>
    <row r="47" spans="1:63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4"/>
      <c r="L47" s="74"/>
      <c r="M47" s="74"/>
      <c r="N47" s="74"/>
      <c r="O47" s="74"/>
      <c r="P47" s="74"/>
      <c r="Q47" s="74"/>
      <c r="R47" s="74"/>
      <c r="S47" s="75"/>
      <c r="T47" s="73"/>
      <c r="U47" s="73"/>
      <c r="V47" s="73"/>
      <c r="W47" s="73"/>
      <c r="X47" s="73"/>
      <c r="Y47" s="74"/>
      <c r="Z47" s="74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63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4"/>
      <c r="L48" s="74"/>
      <c r="M48" s="74"/>
      <c r="N48" s="74"/>
      <c r="O48" s="74"/>
      <c r="P48" s="74"/>
      <c r="Q48" s="74"/>
      <c r="R48" s="74"/>
      <c r="S48" s="75"/>
      <c r="T48" s="73"/>
      <c r="U48" s="73"/>
      <c r="V48" s="73"/>
      <c r="W48" s="73"/>
      <c r="X48" s="73"/>
      <c r="Y48" s="74"/>
      <c r="Z48" s="74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</row>
    <row r="49" spans="1:47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4"/>
      <c r="L49" s="74"/>
      <c r="M49" s="74"/>
      <c r="N49" s="74"/>
      <c r="O49" s="74"/>
      <c r="P49" s="74"/>
      <c r="Q49" s="74"/>
      <c r="R49" s="74"/>
      <c r="S49" s="75"/>
      <c r="T49" s="73"/>
      <c r="U49" s="73"/>
      <c r="V49" s="73"/>
      <c r="W49" s="73"/>
      <c r="X49" s="73"/>
      <c r="Y49" s="74"/>
      <c r="Z49" s="74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</row>
    <row r="50" spans="1:47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4"/>
      <c r="L50" s="74"/>
      <c r="M50" s="74"/>
      <c r="N50" s="74"/>
      <c r="O50" s="74"/>
      <c r="P50" s="74"/>
      <c r="Q50" s="74"/>
      <c r="R50" s="74"/>
      <c r="S50" s="75"/>
      <c r="T50" s="73"/>
      <c r="U50" s="73"/>
      <c r="V50" s="73"/>
      <c r="W50" s="73"/>
      <c r="X50" s="73"/>
      <c r="Y50" s="74"/>
      <c r="Z50" s="74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</row>
  </sheetData>
  <mergeCells count="8">
    <mergeCell ref="A7:AY7"/>
    <mergeCell ref="A9:AW9"/>
    <mergeCell ref="AX9:AY10"/>
    <mergeCell ref="A10:B10"/>
    <mergeCell ref="C10:S10"/>
    <mergeCell ref="T10:AH10"/>
    <mergeCell ref="AI10:AV10"/>
    <mergeCell ref="AW10:AW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X50"/>
  <sheetViews>
    <sheetView workbookViewId="0">
      <selection activeCell="AP4" sqref="AP4"/>
    </sheetView>
  </sheetViews>
  <sheetFormatPr defaultRowHeight="15" x14ac:dyDescent="0.25"/>
  <cols>
    <col min="1" max="1" width="5.140625" style="1" customWidth="1"/>
    <col min="2" max="2" width="4.42578125" style="1" customWidth="1"/>
    <col min="3" max="3" width="4.140625" style="1" customWidth="1"/>
    <col min="4" max="4" width="4.42578125" style="1" customWidth="1"/>
    <col min="5" max="9" width="4.140625" style="1" customWidth="1"/>
    <col min="10" max="10" width="4.85546875" style="1" customWidth="1"/>
    <col min="11" max="11" width="5.42578125" style="2" customWidth="1"/>
    <col min="12" max="12" width="4.85546875" style="2" customWidth="1"/>
    <col min="13" max="13" width="5.42578125" style="2" customWidth="1"/>
    <col min="14" max="14" width="5.28515625" style="2" customWidth="1"/>
    <col min="15" max="17" width="4.140625" style="2" customWidth="1"/>
    <col min="18" max="18" width="4.5703125" style="2" customWidth="1"/>
    <col min="19" max="19" width="5.5703125" style="1" bestFit="1" customWidth="1"/>
    <col min="20" max="24" width="4.42578125" style="1" customWidth="1"/>
    <col min="25" max="26" width="5.28515625" style="2" customWidth="1"/>
    <col min="27" max="27" width="5.28515625" style="1" customWidth="1"/>
    <col min="28" max="29" width="4.42578125" style="1" bestFit="1" customWidth="1"/>
    <col min="30" max="30" width="5" style="1" customWidth="1"/>
    <col min="31" max="33" width="4.7109375" style="1" customWidth="1"/>
    <col min="34" max="34" width="5.5703125" style="1" bestFit="1" customWidth="1"/>
    <col min="35" max="38" width="4.42578125" style="1" bestFit="1" customWidth="1"/>
    <col min="39" max="40" width="4.7109375" style="1" customWidth="1"/>
    <col min="41" max="41" width="4.28515625" style="1" bestFit="1" customWidth="1"/>
    <col min="42" max="43" width="4.28515625" style="1" customWidth="1"/>
    <col min="44" max="44" width="3.5703125" style="1" bestFit="1" customWidth="1"/>
    <col min="45" max="45" width="5" style="1" bestFit="1" customWidth="1"/>
    <col min="46" max="47" width="4.5703125" style="1" customWidth="1"/>
    <col min="48" max="48" width="5.5703125" style="1" customWidth="1"/>
    <col min="49" max="49" width="6" style="1" bestFit="1" customWidth="1"/>
    <col min="50" max="50" width="4.7109375" style="1" bestFit="1" customWidth="1"/>
    <col min="51" max="51" width="7" style="1" customWidth="1"/>
    <col min="52" max="52" width="6.28515625" style="1" customWidth="1"/>
    <col min="53" max="53" width="6.140625" style="1" customWidth="1"/>
    <col min="54" max="54" width="5" style="1" customWidth="1"/>
    <col min="55" max="56" width="5.42578125" style="1" customWidth="1"/>
    <col min="57" max="57" width="5.28515625" style="1" customWidth="1"/>
    <col min="58" max="58" width="5.42578125" style="1" customWidth="1"/>
    <col min="59" max="59" width="7.140625" style="1" customWidth="1"/>
    <col min="60" max="61" width="2" style="1" bestFit="1" customWidth="1"/>
    <col min="62" max="62" width="4" style="1" bestFit="1" customWidth="1"/>
    <col min="63" max="120" width="9.140625" style="1"/>
    <col min="121" max="121" width="7.140625" style="1" customWidth="1"/>
    <col min="122" max="122" width="6" style="1" customWidth="1"/>
    <col min="123" max="123" width="5" style="1" bestFit="1" customWidth="1"/>
    <col min="124" max="125" width="4.5703125" style="1" customWidth="1"/>
    <col min="126" max="126" width="4" style="1" customWidth="1"/>
    <col min="127" max="129" width="4.28515625" style="1" customWidth="1"/>
    <col min="130" max="131" width="4.5703125" style="1" customWidth="1"/>
    <col min="132" max="134" width="4.28515625" style="1" customWidth="1"/>
    <col min="135" max="135" width="4.5703125" style="1" customWidth="1"/>
    <col min="136" max="136" width="4.7109375" style="1" customWidth="1"/>
    <col min="137" max="137" width="5" style="1" customWidth="1"/>
    <col min="138" max="138" width="6.85546875" style="1" customWidth="1"/>
    <col min="139" max="140" width="4.140625" style="1" customWidth="1"/>
    <col min="141" max="141" width="4.7109375" style="1" customWidth="1"/>
    <col min="142" max="142" width="5.140625" style="1" customWidth="1"/>
    <col min="143" max="143" width="6.140625" style="1" customWidth="1"/>
    <col min="144" max="144" width="4.28515625" style="1" customWidth="1"/>
    <col min="145" max="145" width="4.5703125" style="1" customWidth="1"/>
    <col min="146" max="146" width="4.85546875" style="1" customWidth="1"/>
    <col min="147" max="147" width="3.85546875" style="1" customWidth="1"/>
    <col min="148" max="148" width="5.28515625" style="1" customWidth="1"/>
    <col min="149" max="150" width="4.85546875" style="1" customWidth="1"/>
    <col min="151" max="152" width="4.5703125" style="1" customWidth="1"/>
    <col min="153" max="154" width="4.28515625" style="1" customWidth="1"/>
    <col min="155" max="155" width="6.140625" style="1" customWidth="1"/>
    <col min="156" max="156" width="4.28515625" style="1" customWidth="1"/>
    <col min="157" max="157" width="5" style="1" bestFit="1" customWidth="1"/>
    <col min="158" max="158" width="4.85546875" style="1" customWidth="1"/>
    <col min="159" max="159" width="3.85546875" style="1" customWidth="1"/>
    <col min="160" max="160" width="4.28515625" style="1" customWidth="1"/>
    <col min="161" max="161" width="5.140625" style="1" customWidth="1"/>
    <col min="162" max="162" width="5.28515625" style="1" customWidth="1"/>
    <col min="163" max="163" width="4.42578125" style="1" customWidth="1"/>
    <col min="164" max="164" width="5" style="1" customWidth="1"/>
    <col min="165" max="181" width="9.140625" style="1"/>
    <col min="377" max="377" width="7.140625" customWidth="1"/>
    <col min="378" max="378" width="6" customWidth="1"/>
    <col min="379" max="379" width="5" bestFit="1" customWidth="1"/>
    <col min="380" max="381" width="4.5703125" customWidth="1"/>
    <col min="382" max="382" width="4" customWidth="1"/>
    <col min="383" max="385" width="4.28515625" customWidth="1"/>
    <col min="386" max="387" width="4.5703125" customWidth="1"/>
    <col min="388" max="390" width="4.28515625" customWidth="1"/>
    <col min="391" max="391" width="4.5703125" customWidth="1"/>
    <col min="392" max="392" width="4.7109375" customWidth="1"/>
    <col min="393" max="393" width="5" customWidth="1"/>
    <col min="394" max="394" width="6.85546875" customWidth="1"/>
    <col min="395" max="396" width="4.140625" customWidth="1"/>
    <col min="397" max="397" width="4.7109375" customWidth="1"/>
    <col min="398" max="398" width="5.140625" customWidth="1"/>
    <col min="399" max="399" width="6.140625" customWidth="1"/>
    <col min="400" max="400" width="4.28515625" customWidth="1"/>
    <col min="401" max="401" width="4.5703125" customWidth="1"/>
    <col min="402" max="402" width="4.85546875" customWidth="1"/>
    <col min="403" max="403" width="3.85546875" customWidth="1"/>
    <col min="404" max="404" width="5.28515625" customWidth="1"/>
    <col min="405" max="406" width="4.85546875" customWidth="1"/>
    <col min="407" max="408" width="4.5703125" customWidth="1"/>
    <col min="409" max="410" width="4.28515625" customWidth="1"/>
    <col min="411" max="411" width="6.140625" customWidth="1"/>
    <col min="412" max="412" width="4.28515625" customWidth="1"/>
    <col min="413" max="413" width="5" bestFit="1" customWidth="1"/>
    <col min="414" max="414" width="4.85546875" customWidth="1"/>
    <col min="415" max="415" width="3.85546875" customWidth="1"/>
    <col min="416" max="416" width="4.28515625" customWidth="1"/>
    <col min="417" max="417" width="5.140625" customWidth="1"/>
    <col min="418" max="418" width="5.28515625" customWidth="1"/>
    <col min="419" max="419" width="4.42578125" customWidth="1"/>
    <col min="420" max="420" width="5" customWidth="1"/>
    <col min="633" max="633" width="7.140625" customWidth="1"/>
    <col min="634" max="634" width="6" customWidth="1"/>
    <col min="635" max="635" width="5" bestFit="1" customWidth="1"/>
    <col min="636" max="637" width="4.5703125" customWidth="1"/>
    <col min="638" max="638" width="4" customWidth="1"/>
    <col min="639" max="641" width="4.28515625" customWidth="1"/>
    <col min="642" max="643" width="4.5703125" customWidth="1"/>
    <col min="644" max="646" width="4.28515625" customWidth="1"/>
    <col min="647" max="647" width="4.5703125" customWidth="1"/>
    <col min="648" max="648" width="4.7109375" customWidth="1"/>
    <col min="649" max="649" width="5" customWidth="1"/>
    <col min="650" max="650" width="6.85546875" customWidth="1"/>
    <col min="651" max="652" width="4.140625" customWidth="1"/>
    <col min="653" max="653" width="4.7109375" customWidth="1"/>
    <col min="654" max="654" width="5.140625" customWidth="1"/>
    <col min="655" max="655" width="6.140625" customWidth="1"/>
    <col min="656" max="656" width="4.28515625" customWidth="1"/>
    <col min="657" max="657" width="4.5703125" customWidth="1"/>
    <col min="658" max="658" width="4.85546875" customWidth="1"/>
    <col min="659" max="659" width="3.85546875" customWidth="1"/>
    <col min="660" max="660" width="5.28515625" customWidth="1"/>
    <col min="661" max="662" width="4.85546875" customWidth="1"/>
    <col min="663" max="664" width="4.5703125" customWidth="1"/>
    <col min="665" max="666" width="4.28515625" customWidth="1"/>
    <col min="667" max="667" width="6.140625" customWidth="1"/>
    <col min="668" max="668" width="4.28515625" customWidth="1"/>
    <col min="669" max="669" width="5" bestFit="1" customWidth="1"/>
    <col min="670" max="670" width="4.85546875" customWidth="1"/>
    <col min="671" max="671" width="3.85546875" customWidth="1"/>
    <col min="672" max="672" width="4.28515625" customWidth="1"/>
    <col min="673" max="673" width="5.140625" customWidth="1"/>
    <col min="674" max="674" width="5.28515625" customWidth="1"/>
    <col min="675" max="675" width="4.42578125" customWidth="1"/>
    <col min="676" max="676" width="5" customWidth="1"/>
    <col min="889" max="889" width="7.140625" customWidth="1"/>
    <col min="890" max="890" width="6" customWidth="1"/>
    <col min="891" max="891" width="5" bestFit="1" customWidth="1"/>
    <col min="892" max="893" width="4.5703125" customWidth="1"/>
    <col min="894" max="894" width="4" customWidth="1"/>
    <col min="895" max="897" width="4.28515625" customWidth="1"/>
    <col min="898" max="899" width="4.5703125" customWidth="1"/>
    <col min="900" max="902" width="4.28515625" customWidth="1"/>
    <col min="903" max="903" width="4.5703125" customWidth="1"/>
    <col min="904" max="904" width="4.7109375" customWidth="1"/>
    <col min="905" max="905" width="5" customWidth="1"/>
    <col min="906" max="906" width="6.85546875" customWidth="1"/>
    <col min="907" max="908" width="4.140625" customWidth="1"/>
    <col min="909" max="909" width="4.7109375" customWidth="1"/>
    <col min="910" max="910" width="5.140625" customWidth="1"/>
    <col min="911" max="911" width="6.140625" customWidth="1"/>
    <col min="912" max="912" width="4.28515625" customWidth="1"/>
    <col min="913" max="913" width="4.5703125" customWidth="1"/>
    <col min="914" max="914" width="4.85546875" customWidth="1"/>
    <col min="915" max="915" width="3.85546875" customWidth="1"/>
    <col min="916" max="916" width="5.28515625" customWidth="1"/>
    <col min="917" max="918" width="4.85546875" customWidth="1"/>
    <col min="919" max="920" width="4.5703125" customWidth="1"/>
    <col min="921" max="922" width="4.28515625" customWidth="1"/>
    <col min="923" max="923" width="6.140625" customWidth="1"/>
    <col min="924" max="924" width="4.28515625" customWidth="1"/>
    <col min="925" max="925" width="5" bestFit="1" customWidth="1"/>
    <col min="926" max="926" width="4.85546875" customWidth="1"/>
    <col min="927" max="927" width="3.85546875" customWidth="1"/>
    <col min="928" max="928" width="4.28515625" customWidth="1"/>
    <col min="929" max="929" width="5.140625" customWidth="1"/>
    <col min="930" max="930" width="5.28515625" customWidth="1"/>
    <col min="931" max="931" width="4.42578125" customWidth="1"/>
    <col min="932" max="932" width="5" customWidth="1"/>
    <col min="1145" max="1145" width="7.140625" customWidth="1"/>
    <col min="1146" max="1146" width="6" customWidth="1"/>
    <col min="1147" max="1147" width="5" bestFit="1" customWidth="1"/>
    <col min="1148" max="1149" width="4.5703125" customWidth="1"/>
    <col min="1150" max="1150" width="4" customWidth="1"/>
    <col min="1151" max="1153" width="4.28515625" customWidth="1"/>
    <col min="1154" max="1155" width="4.5703125" customWidth="1"/>
    <col min="1156" max="1158" width="4.28515625" customWidth="1"/>
    <col min="1159" max="1159" width="4.5703125" customWidth="1"/>
    <col min="1160" max="1160" width="4.7109375" customWidth="1"/>
    <col min="1161" max="1161" width="5" customWidth="1"/>
    <col min="1162" max="1162" width="6.85546875" customWidth="1"/>
    <col min="1163" max="1164" width="4.140625" customWidth="1"/>
    <col min="1165" max="1165" width="4.7109375" customWidth="1"/>
    <col min="1166" max="1166" width="5.140625" customWidth="1"/>
    <col min="1167" max="1167" width="6.140625" customWidth="1"/>
    <col min="1168" max="1168" width="4.28515625" customWidth="1"/>
    <col min="1169" max="1169" width="4.5703125" customWidth="1"/>
    <col min="1170" max="1170" width="4.85546875" customWidth="1"/>
    <col min="1171" max="1171" width="3.85546875" customWidth="1"/>
    <col min="1172" max="1172" width="5.28515625" customWidth="1"/>
    <col min="1173" max="1174" width="4.85546875" customWidth="1"/>
    <col min="1175" max="1176" width="4.5703125" customWidth="1"/>
    <col min="1177" max="1178" width="4.28515625" customWidth="1"/>
    <col min="1179" max="1179" width="6.140625" customWidth="1"/>
    <col min="1180" max="1180" width="4.28515625" customWidth="1"/>
    <col min="1181" max="1181" width="5" bestFit="1" customWidth="1"/>
    <col min="1182" max="1182" width="4.85546875" customWidth="1"/>
    <col min="1183" max="1183" width="3.85546875" customWidth="1"/>
    <col min="1184" max="1184" width="4.28515625" customWidth="1"/>
    <col min="1185" max="1185" width="5.140625" customWidth="1"/>
    <col min="1186" max="1186" width="5.28515625" customWidth="1"/>
    <col min="1187" max="1187" width="4.42578125" customWidth="1"/>
    <col min="1188" max="1188" width="5" customWidth="1"/>
    <col min="1401" max="1401" width="7.140625" customWidth="1"/>
    <col min="1402" max="1402" width="6" customWidth="1"/>
    <col min="1403" max="1403" width="5" bestFit="1" customWidth="1"/>
    <col min="1404" max="1405" width="4.5703125" customWidth="1"/>
    <col min="1406" max="1406" width="4" customWidth="1"/>
    <col min="1407" max="1409" width="4.28515625" customWidth="1"/>
    <col min="1410" max="1411" width="4.5703125" customWidth="1"/>
    <col min="1412" max="1414" width="4.28515625" customWidth="1"/>
    <col min="1415" max="1415" width="4.5703125" customWidth="1"/>
    <col min="1416" max="1416" width="4.7109375" customWidth="1"/>
    <col min="1417" max="1417" width="5" customWidth="1"/>
    <col min="1418" max="1418" width="6.85546875" customWidth="1"/>
    <col min="1419" max="1420" width="4.140625" customWidth="1"/>
    <col min="1421" max="1421" width="4.7109375" customWidth="1"/>
    <col min="1422" max="1422" width="5.140625" customWidth="1"/>
    <col min="1423" max="1423" width="6.140625" customWidth="1"/>
    <col min="1424" max="1424" width="4.28515625" customWidth="1"/>
    <col min="1425" max="1425" width="4.5703125" customWidth="1"/>
    <col min="1426" max="1426" width="4.85546875" customWidth="1"/>
    <col min="1427" max="1427" width="3.85546875" customWidth="1"/>
    <col min="1428" max="1428" width="5.28515625" customWidth="1"/>
    <col min="1429" max="1430" width="4.85546875" customWidth="1"/>
    <col min="1431" max="1432" width="4.5703125" customWidth="1"/>
    <col min="1433" max="1434" width="4.28515625" customWidth="1"/>
    <col min="1435" max="1435" width="6.140625" customWidth="1"/>
    <col min="1436" max="1436" width="4.28515625" customWidth="1"/>
    <col min="1437" max="1437" width="5" bestFit="1" customWidth="1"/>
    <col min="1438" max="1438" width="4.85546875" customWidth="1"/>
    <col min="1439" max="1439" width="3.85546875" customWidth="1"/>
    <col min="1440" max="1440" width="4.28515625" customWidth="1"/>
    <col min="1441" max="1441" width="5.140625" customWidth="1"/>
    <col min="1442" max="1442" width="5.28515625" customWidth="1"/>
    <col min="1443" max="1443" width="4.42578125" customWidth="1"/>
    <col min="1444" max="1444" width="5" customWidth="1"/>
    <col min="1657" max="1657" width="7.140625" customWidth="1"/>
    <col min="1658" max="1658" width="6" customWidth="1"/>
    <col min="1659" max="1659" width="5" bestFit="1" customWidth="1"/>
    <col min="1660" max="1661" width="4.5703125" customWidth="1"/>
    <col min="1662" max="1662" width="4" customWidth="1"/>
    <col min="1663" max="1665" width="4.28515625" customWidth="1"/>
    <col min="1666" max="1667" width="4.5703125" customWidth="1"/>
    <col min="1668" max="1670" width="4.28515625" customWidth="1"/>
    <col min="1671" max="1671" width="4.5703125" customWidth="1"/>
    <col min="1672" max="1672" width="4.7109375" customWidth="1"/>
    <col min="1673" max="1673" width="5" customWidth="1"/>
    <col min="1674" max="1674" width="6.85546875" customWidth="1"/>
    <col min="1675" max="1676" width="4.140625" customWidth="1"/>
    <col min="1677" max="1677" width="4.7109375" customWidth="1"/>
    <col min="1678" max="1678" width="5.140625" customWidth="1"/>
    <col min="1679" max="1679" width="6.140625" customWidth="1"/>
    <col min="1680" max="1680" width="4.28515625" customWidth="1"/>
    <col min="1681" max="1681" width="4.5703125" customWidth="1"/>
    <col min="1682" max="1682" width="4.85546875" customWidth="1"/>
    <col min="1683" max="1683" width="3.85546875" customWidth="1"/>
    <col min="1684" max="1684" width="5.28515625" customWidth="1"/>
    <col min="1685" max="1686" width="4.85546875" customWidth="1"/>
    <col min="1687" max="1688" width="4.5703125" customWidth="1"/>
    <col min="1689" max="1690" width="4.28515625" customWidth="1"/>
    <col min="1691" max="1691" width="6.140625" customWidth="1"/>
    <col min="1692" max="1692" width="4.28515625" customWidth="1"/>
    <col min="1693" max="1693" width="5" bestFit="1" customWidth="1"/>
    <col min="1694" max="1694" width="4.85546875" customWidth="1"/>
    <col min="1695" max="1695" width="3.85546875" customWidth="1"/>
    <col min="1696" max="1696" width="4.28515625" customWidth="1"/>
    <col min="1697" max="1697" width="5.140625" customWidth="1"/>
    <col min="1698" max="1698" width="5.28515625" customWidth="1"/>
    <col min="1699" max="1699" width="4.42578125" customWidth="1"/>
    <col min="1700" max="1700" width="5" customWidth="1"/>
    <col min="1913" max="1913" width="7.140625" customWidth="1"/>
    <col min="1914" max="1914" width="6" customWidth="1"/>
    <col min="1915" max="1915" width="5" bestFit="1" customWidth="1"/>
    <col min="1916" max="1917" width="4.5703125" customWidth="1"/>
    <col min="1918" max="1918" width="4" customWidth="1"/>
    <col min="1919" max="1921" width="4.28515625" customWidth="1"/>
    <col min="1922" max="1923" width="4.5703125" customWidth="1"/>
    <col min="1924" max="1926" width="4.28515625" customWidth="1"/>
    <col min="1927" max="1927" width="4.5703125" customWidth="1"/>
    <col min="1928" max="1928" width="4.7109375" customWidth="1"/>
    <col min="1929" max="1929" width="5" customWidth="1"/>
    <col min="1930" max="1930" width="6.85546875" customWidth="1"/>
    <col min="1931" max="1932" width="4.140625" customWidth="1"/>
    <col min="1933" max="1933" width="4.7109375" customWidth="1"/>
    <col min="1934" max="1934" width="5.140625" customWidth="1"/>
    <col min="1935" max="1935" width="6.140625" customWidth="1"/>
    <col min="1936" max="1936" width="4.28515625" customWidth="1"/>
    <col min="1937" max="1937" width="4.5703125" customWidth="1"/>
    <col min="1938" max="1938" width="4.85546875" customWidth="1"/>
    <col min="1939" max="1939" width="3.85546875" customWidth="1"/>
    <col min="1940" max="1940" width="5.28515625" customWidth="1"/>
    <col min="1941" max="1942" width="4.85546875" customWidth="1"/>
    <col min="1943" max="1944" width="4.5703125" customWidth="1"/>
    <col min="1945" max="1946" width="4.28515625" customWidth="1"/>
    <col min="1947" max="1947" width="6.140625" customWidth="1"/>
    <col min="1948" max="1948" width="4.28515625" customWidth="1"/>
    <col min="1949" max="1949" width="5" bestFit="1" customWidth="1"/>
    <col min="1950" max="1950" width="4.85546875" customWidth="1"/>
    <col min="1951" max="1951" width="3.85546875" customWidth="1"/>
    <col min="1952" max="1952" width="4.28515625" customWidth="1"/>
    <col min="1953" max="1953" width="5.140625" customWidth="1"/>
    <col min="1954" max="1954" width="5.28515625" customWidth="1"/>
    <col min="1955" max="1955" width="4.42578125" customWidth="1"/>
    <col min="1956" max="1956" width="5" customWidth="1"/>
    <col min="2169" max="2169" width="7.140625" customWidth="1"/>
    <col min="2170" max="2170" width="6" customWidth="1"/>
    <col min="2171" max="2171" width="5" bestFit="1" customWidth="1"/>
    <col min="2172" max="2173" width="4.5703125" customWidth="1"/>
    <col min="2174" max="2174" width="4" customWidth="1"/>
    <col min="2175" max="2177" width="4.28515625" customWidth="1"/>
    <col min="2178" max="2179" width="4.5703125" customWidth="1"/>
    <col min="2180" max="2182" width="4.28515625" customWidth="1"/>
    <col min="2183" max="2183" width="4.5703125" customWidth="1"/>
    <col min="2184" max="2184" width="4.7109375" customWidth="1"/>
    <col min="2185" max="2185" width="5" customWidth="1"/>
    <col min="2186" max="2186" width="6.85546875" customWidth="1"/>
    <col min="2187" max="2188" width="4.140625" customWidth="1"/>
    <col min="2189" max="2189" width="4.7109375" customWidth="1"/>
    <col min="2190" max="2190" width="5.140625" customWidth="1"/>
    <col min="2191" max="2191" width="6.140625" customWidth="1"/>
    <col min="2192" max="2192" width="4.28515625" customWidth="1"/>
    <col min="2193" max="2193" width="4.5703125" customWidth="1"/>
    <col min="2194" max="2194" width="4.85546875" customWidth="1"/>
    <col min="2195" max="2195" width="3.85546875" customWidth="1"/>
    <col min="2196" max="2196" width="5.28515625" customWidth="1"/>
    <col min="2197" max="2198" width="4.85546875" customWidth="1"/>
    <col min="2199" max="2200" width="4.5703125" customWidth="1"/>
    <col min="2201" max="2202" width="4.28515625" customWidth="1"/>
    <col min="2203" max="2203" width="6.140625" customWidth="1"/>
    <col min="2204" max="2204" width="4.28515625" customWidth="1"/>
    <col min="2205" max="2205" width="5" bestFit="1" customWidth="1"/>
    <col min="2206" max="2206" width="4.85546875" customWidth="1"/>
    <col min="2207" max="2207" width="3.85546875" customWidth="1"/>
    <col min="2208" max="2208" width="4.28515625" customWidth="1"/>
    <col min="2209" max="2209" width="5.140625" customWidth="1"/>
    <col min="2210" max="2210" width="5.28515625" customWidth="1"/>
    <col min="2211" max="2211" width="4.42578125" customWidth="1"/>
    <col min="2212" max="2212" width="5" customWidth="1"/>
    <col min="2425" max="2425" width="7.140625" customWidth="1"/>
    <col min="2426" max="2426" width="6" customWidth="1"/>
    <col min="2427" max="2427" width="5" bestFit="1" customWidth="1"/>
    <col min="2428" max="2429" width="4.5703125" customWidth="1"/>
    <col min="2430" max="2430" width="4" customWidth="1"/>
    <col min="2431" max="2433" width="4.28515625" customWidth="1"/>
    <col min="2434" max="2435" width="4.5703125" customWidth="1"/>
    <col min="2436" max="2438" width="4.28515625" customWidth="1"/>
    <col min="2439" max="2439" width="4.5703125" customWidth="1"/>
    <col min="2440" max="2440" width="4.7109375" customWidth="1"/>
    <col min="2441" max="2441" width="5" customWidth="1"/>
    <col min="2442" max="2442" width="6.85546875" customWidth="1"/>
    <col min="2443" max="2444" width="4.140625" customWidth="1"/>
    <col min="2445" max="2445" width="4.7109375" customWidth="1"/>
    <col min="2446" max="2446" width="5.140625" customWidth="1"/>
    <col min="2447" max="2447" width="6.140625" customWidth="1"/>
    <col min="2448" max="2448" width="4.28515625" customWidth="1"/>
    <col min="2449" max="2449" width="4.5703125" customWidth="1"/>
    <col min="2450" max="2450" width="4.85546875" customWidth="1"/>
    <col min="2451" max="2451" width="3.85546875" customWidth="1"/>
    <col min="2452" max="2452" width="5.28515625" customWidth="1"/>
    <col min="2453" max="2454" width="4.85546875" customWidth="1"/>
    <col min="2455" max="2456" width="4.5703125" customWidth="1"/>
    <col min="2457" max="2458" width="4.28515625" customWidth="1"/>
    <col min="2459" max="2459" width="6.140625" customWidth="1"/>
    <col min="2460" max="2460" width="4.28515625" customWidth="1"/>
    <col min="2461" max="2461" width="5" bestFit="1" customWidth="1"/>
    <col min="2462" max="2462" width="4.85546875" customWidth="1"/>
    <col min="2463" max="2463" width="3.85546875" customWidth="1"/>
    <col min="2464" max="2464" width="4.28515625" customWidth="1"/>
    <col min="2465" max="2465" width="5.140625" customWidth="1"/>
    <col min="2466" max="2466" width="5.28515625" customWidth="1"/>
    <col min="2467" max="2467" width="4.42578125" customWidth="1"/>
    <col min="2468" max="2468" width="5" customWidth="1"/>
    <col min="2681" max="2681" width="7.140625" customWidth="1"/>
    <col min="2682" max="2682" width="6" customWidth="1"/>
    <col min="2683" max="2683" width="5" bestFit="1" customWidth="1"/>
    <col min="2684" max="2685" width="4.5703125" customWidth="1"/>
    <col min="2686" max="2686" width="4" customWidth="1"/>
    <col min="2687" max="2689" width="4.28515625" customWidth="1"/>
    <col min="2690" max="2691" width="4.5703125" customWidth="1"/>
    <col min="2692" max="2694" width="4.28515625" customWidth="1"/>
    <col min="2695" max="2695" width="4.5703125" customWidth="1"/>
    <col min="2696" max="2696" width="4.7109375" customWidth="1"/>
    <col min="2697" max="2697" width="5" customWidth="1"/>
    <col min="2698" max="2698" width="6.85546875" customWidth="1"/>
    <col min="2699" max="2700" width="4.140625" customWidth="1"/>
    <col min="2701" max="2701" width="4.7109375" customWidth="1"/>
    <col min="2702" max="2702" width="5.140625" customWidth="1"/>
    <col min="2703" max="2703" width="6.140625" customWidth="1"/>
    <col min="2704" max="2704" width="4.28515625" customWidth="1"/>
    <col min="2705" max="2705" width="4.5703125" customWidth="1"/>
    <col min="2706" max="2706" width="4.85546875" customWidth="1"/>
    <col min="2707" max="2707" width="3.85546875" customWidth="1"/>
    <col min="2708" max="2708" width="5.28515625" customWidth="1"/>
    <col min="2709" max="2710" width="4.85546875" customWidth="1"/>
    <col min="2711" max="2712" width="4.5703125" customWidth="1"/>
    <col min="2713" max="2714" width="4.28515625" customWidth="1"/>
    <col min="2715" max="2715" width="6.140625" customWidth="1"/>
    <col min="2716" max="2716" width="4.28515625" customWidth="1"/>
    <col min="2717" max="2717" width="5" bestFit="1" customWidth="1"/>
    <col min="2718" max="2718" width="4.85546875" customWidth="1"/>
    <col min="2719" max="2719" width="3.85546875" customWidth="1"/>
    <col min="2720" max="2720" width="4.28515625" customWidth="1"/>
    <col min="2721" max="2721" width="5.140625" customWidth="1"/>
    <col min="2722" max="2722" width="5.28515625" customWidth="1"/>
    <col min="2723" max="2723" width="4.42578125" customWidth="1"/>
    <col min="2724" max="2724" width="5" customWidth="1"/>
    <col min="2937" max="2937" width="7.140625" customWidth="1"/>
    <col min="2938" max="2938" width="6" customWidth="1"/>
    <col min="2939" max="2939" width="5" bestFit="1" customWidth="1"/>
    <col min="2940" max="2941" width="4.5703125" customWidth="1"/>
    <col min="2942" max="2942" width="4" customWidth="1"/>
    <col min="2943" max="2945" width="4.28515625" customWidth="1"/>
    <col min="2946" max="2947" width="4.5703125" customWidth="1"/>
    <col min="2948" max="2950" width="4.28515625" customWidth="1"/>
    <col min="2951" max="2951" width="4.5703125" customWidth="1"/>
    <col min="2952" max="2952" width="4.7109375" customWidth="1"/>
    <col min="2953" max="2953" width="5" customWidth="1"/>
    <col min="2954" max="2954" width="6.85546875" customWidth="1"/>
    <col min="2955" max="2956" width="4.140625" customWidth="1"/>
    <col min="2957" max="2957" width="4.7109375" customWidth="1"/>
    <col min="2958" max="2958" width="5.140625" customWidth="1"/>
    <col min="2959" max="2959" width="6.140625" customWidth="1"/>
    <col min="2960" max="2960" width="4.28515625" customWidth="1"/>
    <col min="2961" max="2961" width="4.5703125" customWidth="1"/>
    <col min="2962" max="2962" width="4.85546875" customWidth="1"/>
    <col min="2963" max="2963" width="3.85546875" customWidth="1"/>
    <col min="2964" max="2964" width="5.28515625" customWidth="1"/>
    <col min="2965" max="2966" width="4.85546875" customWidth="1"/>
    <col min="2967" max="2968" width="4.5703125" customWidth="1"/>
    <col min="2969" max="2970" width="4.28515625" customWidth="1"/>
    <col min="2971" max="2971" width="6.140625" customWidth="1"/>
    <col min="2972" max="2972" width="4.28515625" customWidth="1"/>
    <col min="2973" max="2973" width="5" bestFit="1" customWidth="1"/>
    <col min="2974" max="2974" width="4.85546875" customWidth="1"/>
    <col min="2975" max="2975" width="3.85546875" customWidth="1"/>
    <col min="2976" max="2976" width="4.28515625" customWidth="1"/>
    <col min="2977" max="2977" width="5.140625" customWidth="1"/>
    <col min="2978" max="2978" width="5.28515625" customWidth="1"/>
    <col min="2979" max="2979" width="4.42578125" customWidth="1"/>
    <col min="2980" max="2980" width="5" customWidth="1"/>
    <col min="3193" max="3193" width="7.140625" customWidth="1"/>
    <col min="3194" max="3194" width="6" customWidth="1"/>
    <col min="3195" max="3195" width="5" bestFit="1" customWidth="1"/>
    <col min="3196" max="3197" width="4.5703125" customWidth="1"/>
    <col min="3198" max="3198" width="4" customWidth="1"/>
    <col min="3199" max="3201" width="4.28515625" customWidth="1"/>
    <col min="3202" max="3203" width="4.5703125" customWidth="1"/>
    <col min="3204" max="3206" width="4.28515625" customWidth="1"/>
    <col min="3207" max="3207" width="4.5703125" customWidth="1"/>
    <col min="3208" max="3208" width="4.7109375" customWidth="1"/>
    <col min="3209" max="3209" width="5" customWidth="1"/>
    <col min="3210" max="3210" width="6.85546875" customWidth="1"/>
    <col min="3211" max="3212" width="4.140625" customWidth="1"/>
    <col min="3213" max="3213" width="4.7109375" customWidth="1"/>
    <col min="3214" max="3214" width="5.140625" customWidth="1"/>
    <col min="3215" max="3215" width="6.140625" customWidth="1"/>
    <col min="3216" max="3216" width="4.28515625" customWidth="1"/>
    <col min="3217" max="3217" width="4.5703125" customWidth="1"/>
    <col min="3218" max="3218" width="4.85546875" customWidth="1"/>
    <col min="3219" max="3219" width="3.85546875" customWidth="1"/>
    <col min="3220" max="3220" width="5.28515625" customWidth="1"/>
    <col min="3221" max="3222" width="4.85546875" customWidth="1"/>
    <col min="3223" max="3224" width="4.5703125" customWidth="1"/>
    <col min="3225" max="3226" width="4.28515625" customWidth="1"/>
    <col min="3227" max="3227" width="6.140625" customWidth="1"/>
    <col min="3228" max="3228" width="4.28515625" customWidth="1"/>
    <col min="3229" max="3229" width="5" bestFit="1" customWidth="1"/>
    <col min="3230" max="3230" width="4.85546875" customWidth="1"/>
    <col min="3231" max="3231" width="3.85546875" customWidth="1"/>
    <col min="3232" max="3232" width="4.28515625" customWidth="1"/>
    <col min="3233" max="3233" width="5.140625" customWidth="1"/>
    <col min="3234" max="3234" width="5.28515625" customWidth="1"/>
    <col min="3235" max="3235" width="4.42578125" customWidth="1"/>
    <col min="3236" max="3236" width="5" customWidth="1"/>
    <col min="3449" max="3449" width="7.140625" customWidth="1"/>
    <col min="3450" max="3450" width="6" customWidth="1"/>
    <col min="3451" max="3451" width="5" bestFit="1" customWidth="1"/>
    <col min="3452" max="3453" width="4.5703125" customWidth="1"/>
    <col min="3454" max="3454" width="4" customWidth="1"/>
    <col min="3455" max="3457" width="4.28515625" customWidth="1"/>
    <col min="3458" max="3459" width="4.5703125" customWidth="1"/>
    <col min="3460" max="3462" width="4.28515625" customWidth="1"/>
    <col min="3463" max="3463" width="4.5703125" customWidth="1"/>
    <col min="3464" max="3464" width="4.7109375" customWidth="1"/>
    <col min="3465" max="3465" width="5" customWidth="1"/>
    <col min="3466" max="3466" width="6.85546875" customWidth="1"/>
    <col min="3467" max="3468" width="4.140625" customWidth="1"/>
    <col min="3469" max="3469" width="4.7109375" customWidth="1"/>
    <col min="3470" max="3470" width="5.140625" customWidth="1"/>
    <col min="3471" max="3471" width="6.140625" customWidth="1"/>
    <col min="3472" max="3472" width="4.28515625" customWidth="1"/>
    <col min="3473" max="3473" width="4.5703125" customWidth="1"/>
    <col min="3474" max="3474" width="4.85546875" customWidth="1"/>
    <col min="3475" max="3475" width="3.85546875" customWidth="1"/>
    <col min="3476" max="3476" width="5.28515625" customWidth="1"/>
    <col min="3477" max="3478" width="4.85546875" customWidth="1"/>
    <col min="3479" max="3480" width="4.5703125" customWidth="1"/>
    <col min="3481" max="3482" width="4.28515625" customWidth="1"/>
    <col min="3483" max="3483" width="6.140625" customWidth="1"/>
    <col min="3484" max="3484" width="4.28515625" customWidth="1"/>
    <col min="3485" max="3485" width="5" bestFit="1" customWidth="1"/>
    <col min="3486" max="3486" width="4.85546875" customWidth="1"/>
    <col min="3487" max="3487" width="3.85546875" customWidth="1"/>
    <col min="3488" max="3488" width="4.28515625" customWidth="1"/>
    <col min="3489" max="3489" width="5.140625" customWidth="1"/>
    <col min="3490" max="3490" width="5.28515625" customWidth="1"/>
    <col min="3491" max="3491" width="4.42578125" customWidth="1"/>
    <col min="3492" max="3492" width="5" customWidth="1"/>
    <col min="3705" max="3705" width="7.140625" customWidth="1"/>
    <col min="3706" max="3706" width="6" customWidth="1"/>
    <col min="3707" max="3707" width="5" bestFit="1" customWidth="1"/>
    <col min="3708" max="3709" width="4.5703125" customWidth="1"/>
    <col min="3710" max="3710" width="4" customWidth="1"/>
    <col min="3711" max="3713" width="4.28515625" customWidth="1"/>
    <col min="3714" max="3715" width="4.5703125" customWidth="1"/>
    <col min="3716" max="3718" width="4.28515625" customWidth="1"/>
    <col min="3719" max="3719" width="4.5703125" customWidth="1"/>
    <col min="3720" max="3720" width="4.7109375" customWidth="1"/>
    <col min="3721" max="3721" width="5" customWidth="1"/>
    <col min="3722" max="3722" width="6.85546875" customWidth="1"/>
    <col min="3723" max="3724" width="4.140625" customWidth="1"/>
    <col min="3725" max="3725" width="4.7109375" customWidth="1"/>
    <col min="3726" max="3726" width="5.140625" customWidth="1"/>
    <col min="3727" max="3727" width="6.140625" customWidth="1"/>
    <col min="3728" max="3728" width="4.28515625" customWidth="1"/>
    <col min="3729" max="3729" width="4.5703125" customWidth="1"/>
    <col min="3730" max="3730" width="4.85546875" customWidth="1"/>
    <col min="3731" max="3731" width="3.85546875" customWidth="1"/>
    <col min="3732" max="3732" width="5.28515625" customWidth="1"/>
    <col min="3733" max="3734" width="4.85546875" customWidth="1"/>
    <col min="3735" max="3736" width="4.5703125" customWidth="1"/>
    <col min="3737" max="3738" width="4.28515625" customWidth="1"/>
    <col min="3739" max="3739" width="6.140625" customWidth="1"/>
    <col min="3740" max="3740" width="4.28515625" customWidth="1"/>
    <col min="3741" max="3741" width="5" bestFit="1" customWidth="1"/>
    <col min="3742" max="3742" width="4.85546875" customWidth="1"/>
    <col min="3743" max="3743" width="3.85546875" customWidth="1"/>
    <col min="3744" max="3744" width="4.28515625" customWidth="1"/>
    <col min="3745" max="3745" width="5.140625" customWidth="1"/>
    <col min="3746" max="3746" width="5.28515625" customWidth="1"/>
    <col min="3747" max="3747" width="4.42578125" customWidth="1"/>
    <col min="3748" max="3748" width="5" customWidth="1"/>
    <col min="3961" max="3961" width="7.140625" customWidth="1"/>
    <col min="3962" max="3962" width="6" customWidth="1"/>
    <col min="3963" max="3963" width="5" bestFit="1" customWidth="1"/>
    <col min="3964" max="3965" width="4.5703125" customWidth="1"/>
    <col min="3966" max="3966" width="4" customWidth="1"/>
    <col min="3967" max="3969" width="4.28515625" customWidth="1"/>
    <col min="3970" max="3971" width="4.5703125" customWidth="1"/>
    <col min="3972" max="3974" width="4.28515625" customWidth="1"/>
    <col min="3975" max="3975" width="4.5703125" customWidth="1"/>
    <col min="3976" max="3976" width="4.7109375" customWidth="1"/>
    <col min="3977" max="3977" width="5" customWidth="1"/>
    <col min="3978" max="3978" width="6.85546875" customWidth="1"/>
    <col min="3979" max="3980" width="4.140625" customWidth="1"/>
    <col min="3981" max="3981" width="4.7109375" customWidth="1"/>
    <col min="3982" max="3982" width="5.140625" customWidth="1"/>
    <col min="3983" max="3983" width="6.140625" customWidth="1"/>
    <col min="3984" max="3984" width="4.28515625" customWidth="1"/>
    <col min="3985" max="3985" width="4.5703125" customWidth="1"/>
    <col min="3986" max="3986" width="4.85546875" customWidth="1"/>
    <col min="3987" max="3987" width="3.85546875" customWidth="1"/>
    <col min="3988" max="3988" width="5.28515625" customWidth="1"/>
    <col min="3989" max="3990" width="4.85546875" customWidth="1"/>
    <col min="3991" max="3992" width="4.5703125" customWidth="1"/>
    <col min="3993" max="3994" width="4.28515625" customWidth="1"/>
    <col min="3995" max="3995" width="6.140625" customWidth="1"/>
    <col min="3996" max="3996" width="4.28515625" customWidth="1"/>
    <col min="3997" max="3997" width="5" bestFit="1" customWidth="1"/>
    <col min="3998" max="3998" width="4.85546875" customWidth="1"/>
    <col min="3999" max="3999" width="3.85546875" customWidth="1"/>
    <col min="4000" max="4000" width="4.28515625" customWidth="1"/>
    <col min="4001" max="4001" width="5.140625" customWidth="1"/>
    <col min="4002" max="4002" width="5.28515625" customWidth="1"/>
    <col min="4003" max="4003" width="4.42578125" customWidth="1"/>
    <col min="4004" max="4004" width="5" customWidth="1"/>
    <col min="4217" max="4217" width="7.140625" customWidth="1"/>
    <col min="4218" max="4218" width="6" customWidth="1"/>
    <col min="4219" max="4219" width="5" bestFit="1" customWidth="1"/>
    <col min="4220" max="4221" width="4.5703125" customWidth="1"/>
    <col min="4222" max="4222" width="4" customWidth="1"/>
    <col min="4223" max="4225" width="4.28515625" customWidth="1"/>
    <col min="4226" max="4227" width="4.5703125" customWidth="1"/>
    <col min="4228" max="4230" width="4.28515625" customWidth="1"/>
    <col min="4231" max="4231" width="4.5703125" customWidth="1"/>
    <col min="4232" max="4232" width="4.7109375" customWidth="1"/>
    <col min="4233" max="4233" width="5" customWidth="1"/>
    <col min="4234" max="4234" width="6.85546875" customWidth="1"/>
    <col min="4235" max="4236" width="4.140625" customWidth="1"/>
    <col min="4237" max="4237" width="4.7109375" customWidth="1"/>
    <col min="4238" max="4238" width="5.140625" customWidth="1"/>
    <col min="4239" max="4239" width="6.140625" customWidth="1"/>
    <col min="4240" max="4240" width="4.28515625" customWidth="1"/>
    <col min="4241" max="4241" width="4.5703125" customWidth="1"/>
    <col min="4242" max="4242" width="4.85546875" customWidth="1"/>
    <col min="4243" max="4243" width="3.85546875" customWidth="1"/>
    <col min="4244" max="4244" width="5.28515625" customWidth="1"/>
    <col min="4245" max="4246" width="4.85546875" customWidth="1"/>
    <col min="4247" max="4248" width="4.5703125" customWidth="1"/>
    <col min="4249" max="4250" width="4.28515625" customWidth="1"/>
    <col min="4251" max="4251" width="6.140625" customWidth="1"/>
    <col min="4252" max="4252" width="4.28515625" customWidth="1"/>
    <col min="4253" max="4253" width="5" bestFit="1" customWidth="1"/>
    <col min="4254" max="4254" width="4.85546875" customWidth="1"/>
    <col min="4255" max="4255" width="3.85546875" customWidth="1"/>
    <col min="4256" max="4256" width="4.28515625" customWidth="1"/>
    <col min="4257" max="4257" width="5.140625" customWidth="1"/>
    <col min="4258" max="4258" width="5.28515625" customWidth="1"/>
    <col min="4259" max="4259" width="4.42578125" customWidth="1"/>
    <col min="4260" max="4260" width="5" customWidth="1"/>
    <col min="4473" max="4473" width="7.140625" customWidth="1"/>
    <col min="4474" max="4474" width="6" customWidth="1"/>
    <col min="4475" max="4475" width="5" bestFit="1" customWidth="1"/>
    <col min="4476" max="4477" width="4.5703125" customWidth="1"/>
    <col min="4478" max="4478" width="4" customWidth="1"/>
    <col min="4479" max="4481" width="4.28515625" customWidth="1"/>
    <col min="4482" max="4483" width="4.5703125" customWidth="1"/>
    <col min="4484" max="4486" width="4.28515625" customWidth="1"/>
    <col min="4487" max="4487" width="4.5703125" customWidth="1"/>
    <col min="4488" max="4488" width="4.7109375" customWidth="1"/>
    <col min="4489" max="4489" width="5" customWidth="1"/>
    <col min="4490" max="4490" width="6.85546875" customWidth="1"/>
    <col min="4491" max="4492" width="4.140625" customWidth="1"/>
    <col min="4493" max="4493" width="4.7109375" customWidth="1"/>
    <col min="4494" max="4494" width="5.140625" customWidth="1"/>
    <col min="4495" max="4495" width="6.140625" customWidth="1"/>
    <col min="4496" max="4496" width="4.28515625" customWidth="1"/>
    <col min="4497" max="4497" width="4.5703125" customWidth="1"/>
    <col min="4498" max="4498" width="4.85546875" customWidth="1"/>
    <col min="4499" max="4499" width="3.85546875" customWidth="1"/>
    <col min="4500" max="4500" width="5.28515625" customWidth="1"/>
    <col min="4501" max="4502" width="4.85546875" customWidth="1"/>
    <col min="4503" max="4504" width="4.5703125" customWidth="1"/>
    <col min="4505" max="4506" width="4.28515625" customWidth="1"/>
    <col min="4507" max="4507" width="6.140625" customWidth="1"/>
    <col min="4508" max="4508" width="4.28515625" customWidth="1"/>
    <col min="4509" max="4509" width="5" bestFit="1" customWidth="1"/>
    <col min="4510" max="4510" width="4.85546875" customWidth="1"/>
    <col min="4511" max="4511" width="3.85546875" customWidth="1"/>
    <col min="4512" max="4512" width="4.28515625" customWidth="1"/>
    <col min="4513" max="4513" width="5.140625" customWidth="1"/>
    <col min="4514" max="4514" width="5.28515625" customWidth="1"/>
    <col min="4515" max="4515" width="4.42578125" customWidth="1"/>
    <col min="4516" max="4516" width="5" customWidth="1"/>
    <col min="4729" max="4729" width="7.140625" customWidth="1"/>
    <col min="4730" max="4730" width="6" customWidth="1"/>
    <col min="4731" max="4731" width="5" bestFit="1" customWidth="1"/>
    <col min="4732" max="4733" width="4.5703125" customWidth="1"/>
    <col min="4734" max="4734" width="4" customWidth="1"/>
    <col min="4735" max="4737" width="4.28515625" customWidth="1"/>
    <col min="4738" max="4739" width="4.5703125" customWidth="1"/>
    <col min="4740" max="4742" width="4.28515625" customWidth="1"/>
    <col min="4743" max="4743" width="4.5703125" customWidth="1"/>
    <col min="4744" max="4744" width="4.7109375" customWidth="1"/>
    <col min="4745" max="4745" width="5" customWidth="1"/>
    <col min="4746" max="4746" width="6.85546875" customWidth="1"/>
    <col min="4747" max="4748" width="4.140625" customWidth="1"/>
    <col min="4749" max="4749" width="4.7109375" customWidth="1"/>
    <col min="4750" max="4750" width="5.140625" customWidth="1"/>
    <col min="4751" max="4751" width="6.140625" customWidth="1"/>
    <col min="4752" max="4752" width="4.28515625" customWidth="1"/>
    <col min="4753" max="4753" width="4.5703125" customWidth="1"/>
    <col min="4754" max="4754" width="4.85546875" customWidth="1"/>
    <col min="4755" max="4755" width="3.85546875" customWidth="1"/>
    <col min="4756" max="4756" width="5.28515625" customWidth="1"/>
    <col min="4757" max="4758" width="4.85546875" customWidth="1"/>
    <col min="4759" max="4760" width="4.5703125" customWidth="1"/>
    <col min="4761" max="4762" width="4.28515625" customWidth="1"/>
    <col min="4763" max="4763" width="6.140625" customWidth="1"/>
    <col min="4764" max="4764" width="4.28515625" customWidth="1"/>
    <col min="4765" max="4765" width="5" bestFit="1" customWidth="1"/>
    <col min="4766" max="4766" width="4.85546875" customWidth="1"/>
    <col min="4767" max="4767" width="3.85546875" customWidth="1"/>
    <col min="4768" max="4768" width="4.28515625" customWidth="1"/>
    <col min="4769" max="4769" width="5.140625" customWidth="1"/>
    <col min="4770" max="4770" width="5.28515625" customWidth="1"/>
    <col min="4771" max="4771" width="4.42578125" customWidth="1"/>
    <col min="4772" max="4772" width="5" customWidth="1"/>
    <col min="4985" max="4985" width="7.140625" customWidth="1"/>
    <col min="4986" max="4986" width="6" customWidth="1"/>
    <col min="4987" max="4987" width="5" bestFit="1" customWidth="1"/>
    <col min="4988" max="4989" width="4.5703125" customWidth="1"/>
    <col min="4990" max="4990" width="4" customWidth="1"/>
    <col min="4991" max="4993" width="4.28515625" customWidth="1"/>
    <col min="4994" max="4995" width="4.5703125" customWidth="1"/>
    <col min="4996" max="4998" width="4.28515625" customWidth="1"/>
    <col min="4999" max="4999" width="4.5703125" customWidth="1"/>
    <col min="5000" max="5000" width="4.7109375" customWidth="1"/>
    <col min="5001" max="5001" width="5" customWidth="1"/>
    <col min="5002" max="5002" width="6.85546875" customWidth="1"/>
    <col min="5003" max="5004" width="4.140625" customWidth="1"/>
    <col min="5005" max="5005" width="4.7109375" customWidth="1"/>
    <col min="5006" max="5006" width="5.140625" customWidth="1"/>
    <col min="5007" max="5007" width="6.140625" customWidth="1"/>
    <col min="5008" max="5008" width="4.28515625" customWidth="1"/>
    <col min="5009" max="5009" width="4.5703125" customWidth="1"/>
    <col min="5010" max="5010" width="4.85546875" customWidth="1"/>
    <col min="5011" max="5011" width="3.85546875" customWidth="1"/>
    <col min="5012" max="5012" width="5.28515625" customWidth="1"/>
    <col min="5013" max="5014" width="4.85546875" customWidth="1"/>
    <col min="5015" max="5016" width="4.5703125" customWidth="1"/>
    <col min="5017" max="5018" width="4.28515625" customWidth="1"/>
    <col min="5019" max="5019" width="6.140625" customWidth="1"/>
    <col min="5020" max="5020" width="4.28515625" customWidth="1"/>
    <col min="5021" max="5021" width="5" bestFit="1" customWidth="1"/>
    <col min="5022" max="5022" width="4.85546875" customWidth="1"/>
    <col min="5023" max="5023" width="3.85546875" customWidth="1"/>
    <col min="5024" max="5024" width="4.28515625" customWidth="1"/>
    <col min="5025" max="5025" width="5.140625" customWidth="1"/>
    <col min="5026" max="5026" width="5.28515625" customWidth="1"/>
    <col min="5027" max="5027" width="4.42578125" customWidth="1"/>
    <col min="5028" max="5028" width="5" customWidth="1"/>
    <col min="5241" max="5241" width="7.140625" customWidth="1"/>
    <col min="5242" max="5242" width="6" customWidth="1"/>
    <col min="5243" max="5243" width="5" bestFit="1" customWidth="1"/>
    <col min="5244" max="5245" width="4.5703125" customWidth="1"/>
    <col min="5246" max="5246" width="4" customWidth="1"/>
    <col min="5247" max="5249" width="4.28515625" customWidth="1"/>
    <col min="5250" max="5251" width="4.5703125" customWidth="1"/>
    <col min="5252" max="5254" width="4.28515625" customWidth="1"/>
    <col min="5255" max="5255" width="4.5703125" customWidth="1"/>
    <col min="5256" max="5256" width="4.7109375" customWidth="1"/>
    <col min="5257" max="5257" width="5" customWidth="1"/>
    <col min="5258" max="5258" width="6.85546875" customWidth="1"/>
    <col min="5259" max="5260" width="4.140625" customWidth="1"/>
    <col min="5261" max="5261" width="4.7109375" customWidth="1"/>
    <col min="5262" max="5262" width="5.140625" customWidth="1"/>
    <col min="5263" max="5263" width="6.140625" customWidth="1"/>
    <col min="5264" max="5264" width="4.28515625" customWidth="1"/>
    <col min="5265" max="5265" width="4.5703125" customWidth="1"/>
    <col min="5266" max="5266" width="4.85546875" customWidth="1"/>
    <col min="5267" max="5267" width="3.85546875" customWidth="1"/>
    <col min="5268" max="5268" width="5.28515625" customWidth="1"/>
    <col min="5269" max="5270" width="4.85546875" customWidth="1"/>
    <col min="5271" max="5272" width="4.5703125" customWidth="1"/>
    <col min="5273" max="5274" width="4.28515625" customWidth="1"/>
    <col min="5275" max="5275" width="6.140625" customWidth="1"/>
    <col min="5276" max="5276" width="4.28515625" customWidth="1"/>
    <col min="5277" max="5277" width="5" bestFit="1" customWidth="1"/>
    <col min="5278" max="5278" width="4.85546875" customWidth="1"/>
    <col min="5279" max="5279" width="3.85546875" customWidth="1"/>
    <col min="5280" max="5280" width="4.28515625" customWidth="1"/>
    <col min="5281" max="5281" width="5.140625" customWidth="1"/>
    <col min="5282" max="5282" width="5.28515625" customWidth="1"/>
    <col min="5283" max="5283" width="4.42578125" customWidth="1"/>
    <col min="5284" max="5284" width="5" customWidth="1"/>
    <col min="5497" max="5497" width="7.140625" customWidth="1"/>
    <col min="5498" max="5498" width="6" customWidth="1"/>
    <col min="5499" max="5499" width="5" bestFit="1" customWidth="1"/>
    <col min="5500" max="5501" width="4.5703125" customWidth="1"/>
    <col min="5502" max="5502" width="4" customWidth="1"/>
    <col min="5503" max="5505" width="4.28515625" customWidth="1"/>
    <col min="5506" max="5507" width="4.5703125" customWidth="1"/>
    <col min="5508" max="5510" width="4.28515625" customWidth="1"/>
    <col min="5511" max="5511" width="4.5703125" customWidth="1"/>
    <col min="5512" max="5512" width="4.7109375" customWidth="1"/>
    <col min="5513" max="5513" width="5" customWidth="1"/>
    <col min="5514" max="5514" width="6.85546875" customWidth="1"/>
    <col min="5515" max="5516" width="4.140625" customWidth="1"/>
    <col min="5517" max="5517" width="4.7109375" customWidth="1"/>
    <col min="5518" max="5518" width="5.140625" customWidth="1"/>
    <col min="5519" max="5519" width="6.140625" customWidth="1"/>
    <col min="5520" max="5520" width="4.28515625" customWidth="1"/>
    <col min="5521" max="5521" width="4.5703125" customWidth="1"/>
    <col min="5522" max="5522" width="4.85546875" customWidth="1"/>
    <col min="5523" max="5523" width="3.85546875" customWidth="1"/>
    <col min="5524" max="5524" width="5.28515625" customWidth="1"/>
    <col min="5525" max="5526" width="4.85546875" customWidth="1"/>
    <col min="5527" max="5528" width="4.5703125" customWidth="1"/>
    <col min="5529" max="5530" width="4.28515625" customWidth="1"/>
    <col min="5531" max="5531" width="6.140625" customWidth="1"/>
    <col min="5532" max="5532" width="4.28515625" customWidth="1"/>
    <col min="5533" max="5533" width="5" bestFit="1" customWidth="1"/>
    <col min="5534" max="5534" width="4.85546875" customWidth="1"/>
    <col min="5535" max="5535" width="3.85546875" customWidth="1"/>
    <col min="5536" max="5536" width="4.28515625" customWidth="1"/>
    <col min="5537" max="5537" width="5.140625" customWidth="1"/>
    <col min="5538" max="5538" width="5.28515625" customWidth="1"/>
    <col min="5539" max="5539" width="4.42578125" customWidth="1"/>
    <col min="5540" max="5540" width="5" customWidth="1"/>
    <col min="5753" max="5753" width="7.140625" customWidth="1"/>
    <col min="5754" max="5754" width="6" customWidth="1"/>
    <col min="5755" max="5755" width="5" bestFit="1" customWidth="1"/>
    <col min="5756" max="5757" width="4.5703125" customWidth="1"/>
    <col min="5758" max="5758" width="4" customWidth="1"/>
    <col min="5759" max="5761" width="4.28515625" customWidth="1"/>
    <col min="5762" max="5763" width="4.5703125" customWidth="1"/>
    <col min="5764" max="5766" width="4.28515625" customWidth="1"/>
    <col min="5767" max="5767" width="4.5703125" customWidth="1"/>
    <col min="5768" max="5768" width="4.7109375" customWidth="1"/>
    <col min="5769" max="5769" width="5" customWidth="1"/>
    <col min="5770" max="5770" width="6.85546875" customWidth="1"/>
    <col min="5771" max="5772" width="4.140625" customWidth="1"/>
    <col min="5773" max="5773" width="4.7109375" customWidth="1"/>
    <col min="5774" max="5774" width="5.140625" customWidth="1"/>
    <col min="5775" max="5775" width="6.140625" customWidth="1"/>
    <col min="5776" max="5776" width="4.28515625" customWidth="1"/>
    <col min="5777" max="5777" width="4.5703125" customWidth="1"/>
    <col min="5778" max="5778" width="4.85546875" customWidth="1"/>
    <col min="5779" max="5779" width="3.85546875" customWidth="1"/>
    <col min="5780" max="5780" width="5.28515625" customWidth="1"/>
    <col min="5781" max="5782" width="4.85546875" customWidth="1"/>
    <col min="5783" max="5784" width="4.5703125" customWidth="1"/>
    <col min="5785" max="5786" width="4.28515625" customWidth="1"/>
    <col min="5787" max="5787" width="6.140625" customWidth="1"/>
    <col min="5788" max="5788" width="4.28515625" customWidth="1"/>
    <col min="5789" max="5789" width="5" bestFit="1" customWidth="1"/>
    <col min="5790" max="5790" width="4.85546875" customWidth="1"/>
    <col min="5791" max="5791" width="3.85546875" customWidth="1"/>
    <col min="5792" max="5792" width="4.28515625" customWidth="1"/>
    <col min="5793" max="5793" width="5.140625" customWidth="1"/>
    <col min="5794" max="5794" width="5.28515625" customWidth="1"/>
    <col min="5795" max="5795" width="4.42578125" customWidth="1"/>
    <col min="5796" max="5796" width="5" customWidth="1"/>
    <col min="6009" max="6009" width="7.140625" customWidth="1"/>
    <col min="6010" max="6010" width="6" customWidth="1"/>
    <col min="6011" max="6011" width="5" bestFit="1" customWidth="1"/>
    <col min="6012" max="6013" width="4.5703125" customWidth="1"/>
    <col min="6014" max="6014" width="4" customWidth="1"/>
    <col min="6015" max="6017" width="4.28515625" customWidth="1"/>
    <col min="6018" max="6019" width="4.5703125" customWidth="1"/>
    <col min="6020" max="6022" width="4.28515625" customWidth="1"/>
    <col min="6023" max="6023" width="4.5703125" customWidth="1"/>
    <col min="6024" max="6024" width="4.7109375" customWidth="1"/>
    <col min="6025" max="6025" width="5" customWidth="1"/>
    <col min="6026" max="6026" width="6.85546875" customWidth="1"/>
    <col min="6027" max="6028" width="4.140625" customWidth="1"/>
    <col min="6029" max="6029" width="4.7109375" customWidth="1"/>
    <col min="6030" max="6030" width="5.140625" customWidth="1"/>
    <col min="6031" max="6031" width="6.140625" customWidth="1"/>
    <col min="6032" max="6032" width="4.28515625" customWidth="1"/>
    <col min="6033" max="6033" width="4.5703125" customWidth="1"/>
    <col min="6034" max="6034" width="4.85546875" customWidth="1"/>
    <col min="6035" max="6035" width="3.85546875" customWidth="1"/>
    <col min="6036" max="6036" width="5.28515625" customWidth="1"/>
    <col min="6037" max="6038" width="4.85546875" customWidth="1"/>
    <col min="6039" max="6040" width="4.5703125" customWidth="1"/>
    <col min="6041" max="6042" width="4.28515625" customWidth="1"/>
    <col min="6043" max="6043" width="6.140625" customWidth="1"/>
    <col min="6044" max="6044" width="4.28515625" customWidth="1"/>
    <col min="6045" max="6045" width="5" bestFit="1" customWidth="1"/>
    <col min="6046" max="6046" width="4.85546875" customWidth="1"/>
    <col min="6047" max="6047" width="3.85546875" customWidth="1"/>
    <col min="6048" max="6048" width="4.28515625" customWidth="1"/>
    <col min="6049" max="6049" width="5.140625" customWidth="1"/>
    <col min="6050" max="6050" width="5.28515625" customWidth="1"/>
    <col min="6051" max="6051" width="4.42578125" customWidth="1"/>
    <col min="6052" max="6052" width="5" customWidth="1"/>
    <col min="6265" max="6265" width="7.140625" customWidth="1"/>
    <col min="6266" max="6266" width="6" customWidth="1"/>
    <col min="6267" max="6267" width="5" bestFit="1" customWidth="1"/>
    <col min="6268" max="6269" width="4.5703125" customWidth="1"/>
    <col min="6270" max="6270" width="4" customWidth="1"/>
    <col min="6271" max="6273" width="4.28515625" customWidth="1"/>
    <col min="6274" max="6275" width="4.5703125" customWidth="1"/>
    <col min="6276" max="6278" width="4.28515625" customWidth="1"/>
    <col min="6279" max="6279" width="4.5703125" customWidth="1"/>
    <col min="6280" max="6280" width="4.7109375" customWidth="1"/>
    <col min="6281" max="6281" width="5" customWidth="1"/>
    <col min="6282" max="6282" width="6.85546875" customWidth="1"/>
    <col min="6283" max="6284" width="4.140625" customWidth="1"/>
    <col min="6285" max="6285" width="4.7109375" customWidth="1"/>
    <col min="6286" max="6286" width="5.140625" customWidth="1"/>
    <col min="6287" max="6287" width="6.140625" customWidth="1"/>
    <col min="6288" max="6288" width="4.28515625" customWidth="1"/>
    <col min="6289" max="6289" width="4.5703125" customWidth="1"/>
    <col min="6290" max="6290" width="4.85546875" customWidth="1"/>
    <col min="6291" max="6291" width="3.85546875" customWidth="1"/>
    <col min="6292" max="6292" width="5.28515625" customWidth="1"/>
    <col min="6293" max="6294" width="4.85546875" customWidth="1"/>
    <col min="6295" max="6296" width="4.5703125" customWidth="1"/>
    <col min="6297" max="6298" width="4.28515625" customWidth="1"/>
    <col min="6299" max="6299" width="6.140625" customWidth="1"/>
    <col min="6300" max="6300" width="4.28515625" customWidth="1"/>
    <col min="6301" max="6301" width="5" bestFit="1" customWidth="1"/>
    <col min="6302" max="6302" width="4.85546875" customWidth="1"/>
    <col min="6303" max="6303" width="3.85546875" customWidth="1"/>
    <col min="6304" max="6304" width="4.28515625" customWidth="1"/>
    <col min="6305" max="6305" width="5.140625" customWidth="1"/>
    <col min="6306" max="6306" width="5.28515625" customWidth="1"/>
    <col min="6307" max="6307" width="4.42578125" customWidth="1"/>
    <col min="6308" max="6308" width="5" customWidth="1"/>
    <col min="6521" max="6521" width="7.140625" customWidth="1"/>
    <col min="6522" max="6522" width="6" customWidth="1"/>
    <col min="6523" max="6523" width="5" bestFit="1" customWidth="1"/>
    <col min="6524" max="6525" width="4.5703125" customWidth="1"/>
    <col min="6526" max="6526" width="4" customWidth="1"/>
    <col min="6527" max="6529" width="4.28515625" customWidth="1"/>
    <col min="6530" max="6531" width="4.5703125" customWidth="1"/>
    <col min="6532" max="6534" width="4.28515625" customWidth="1"/>
    <col min="6535" max="6535" width="4.5703125" customWidth="1"/>
    <col min="6536" max="6536" width="4.7109375" customWidth="1"/>
    <col min="6537" max="6537" width="5" customWidth="1"/>
    <col min="6538" max="6538" width="6.85546875" customWidth="1"/>
    <col min="6539" max="6540" width="4.140625" customWidth="1"/>
    <col min="6541" max="6541" width="4.7109375" customWidth="1"/>
    <col min="6542" max="6542" width="5.140625" customWidth="1"/>
    <col min="6543" max="6543" width="6.140625" customWidth="1"/>
    <col min="6544" max="6544" width="4.28515625" customWidth="1"/>
    <col min="6545" max="6545" width="4.5703125" customWidth="1"/>
    <col min="6546" max="6546" width="4.85546875" customWidth="1"/>
    <col min="6547" max="6547" width="3.85546875" customWidth="1"/>
    <col min="6548" max="6548" width="5.28515625" customWidth="1"/>
    <col min="6549" max="6550" width="4.85546875" customWidth="1"/>
    <col min="6551" max="6552" width="4.5703125" customWidth="1"/>
    <col min="6553" max="6554" width="4.28515625" customWidth="1"/>
    <col min="6555" max="6555" width="6.140625" customWidth="1"/>
    <col min="6556" max="6556" width="4.28515625" customWidth="1"/>
    <col min="6557" max="6557" width="5" bestFit="1" customWidth="1"/>
    <col min="6558" max="6558" width="4.85546875" customWidth="1"/>
    <col min="6559" max="6559" width="3.85546875" customWidth="1"/>
    <col min="6560" max="6560" width="4.28515625" customWidth="1"/>
    <col min="6561" max="6561" width="5.140625" customWidth="1"/>
    <col min="6562" max="6562" width="5.28515625" customWidth="1"/>
    <col min="6563" max="6563" width="4.42578125" customWidth="1"/>
    <col min="6564" max="6564" width="5" customWidth="1"/>
    <col min="6777" max="6777" width="7.140625" customWidth="1"/>
    <col min="6778" max="6778" width="6" customWidth="1"/>
    <col min="6779" max="6779" width="5" bestFit="1" customWidth="1"/>
    <col min="6780" max="6781" width="4.5703125" customWidth="1"/>
    <col min="6782" max="6782" width="4" customWidth="1"/>
    <col min="6783" max="6785" width="4.28515625" customWidth="1"/>
    <col min="6786" max="6787" width="4.5703125" customWidth="1"/>
    <col min="6788" max="6790" width="4.28515625" customWidth="1"/>
    <col min="6791" max="6791" width="4.5703125" customWidth="1"/>
    <col min="6792" max="6792" width="4.7109375" customWidth="1"/>
    <col min="6793" max="6793" width="5" customWidth="1"/>
    <col min="6794" max="6794" width="6.85546875" customWidth="1"/>
    <col min="6795" max="6796" width="4.140625" customWidth="1"/>
    <col min="6797" max="6797" width="4.7109375" customWidth="1"/>
    <col min="6798" max="6798" width="5.140625" customWidth="1"/>
    <col min="6799" max="6799" width="6.140625" customWidth="1"/>
    <col min="6800" max="6800" width="4.28515625" customWidth="1"/>
    <col min="6801" max="6801" width="4.5703125" customWidth="1"/>
    <col min="6802" max="6802" width="4.85546875" customWidth="1"/>
    <col min="6803" max="6803" width="3.85546875" customWidth="1"/>
    <col min="6804" max="6804" width="5.28515625" customWidth="1"/>
    <col min="6805" max="6806" width="4.85546875" customWidth="1"/>
    <col min="6807" max="6808" width="4.5703125" customWidth="1"/>
    <col min="6809" max="6810" width="4.28515625" customWidth="1"/>
    <col min="6811" max="6811" width="6.140625" customWidth="1"/>
    <col min="6812" max="6812" width="4.28515625" customWidth="1"/>
    <col min="6813" max="6813" width="5" bestFit="1" customWidth="1"/>
    <col min="6814" max="6814" width="4.85546875" customWidth="1"/>
    <col min="6815" max="6815" width="3.85546875" customWidth="1"/>
    <col min="6816" max="6816" width="4.28515625" customWidth="1"/>
    <col min="6817" max="6817" width="5.140625" customWidth="1"/>
    <col min="6818" max="6818" width="5.28515625" customWidth="1"/>
    <col min="6819" max="6819" width="4.42578125" customWidth="1"/>
    <col min="6820" max="6820" width="5" customWidth="1"/>
    <col min="7033" max="7033" width="7.140625" customWidth="1"/>
    <col min="7034" max="7034" width="6" customWidth="1"/>
    <col min="7035" max="7035" width="5" bestFit="1" customWidth="1"/>
    <col min="7036" max="7037" width="4.5703125" customWidth="1"/>
    <col min="7038" max="7038" width="4" customWidth="1"/>
    <col min="7039" max="7041" width="4.28515625" customWidth="1"/>
    <col min="7042" max="7043" width="4.5703125" customWidth="1"/>
    <col min="7044" max="7046" width="4.28515625" customWidth="1"/>
    <col min="7047" max="7047" width="4.5703125" customWidth="1"/>
    <col min="7048" max="7048" width="4.7109375" customWidth="1"/>
    <col min="7049" max="7049" width="5" customWidth="1"/>
    <col min="7050" max="7050" width="6.85546875" customWidth="1"/>
    <col min="7051" max="7052" width="4.140625" customWidth="1"/>
    <col min="7053" max="7053" width="4.7109375" customWidth="1"/>
    <col min="7054" max="7054" width="5.140625" customWidth="1"/>
    <col min="7055" max="7055" width="6.140625" customWidth="1"/>
    <col min="7056" max="7056" width="4.28515625" customWidth="1"/>
    <col min="7057" max="7057" width="4.5703125" customWidth="1"/>
    <col min="7058" max="7058" width="4.85546875" customWidth="1"/>
    <col min="7059" max="7059" width="3.85546875" customWidth="1"/>
    <col min="7060" max="7060" width="5.28515625" customWidth="1"/>
    <col min="7061" max="7062" width="4.85546875" customWidth="1"/>
    <col min="7063" max="7064" width="4.5703125" customWidth="1"/>
    <col min="7065" max="7066" width="4.28515625" customWidth="1"/>
    <col min="7067" max="7067" width="6.140625" customWidth="1"/>
    <col min="7068" max="7068" width="4.28515625" customWidth="1"/>
    <col min="7069" max="7069" width="5" bestFit="1" customWidth="1"/>
    <col min="7070" max="7070" width="4.85546875" customWidth="1"/>
    <col min="7071" max="7071" width="3.85546875" customWidth="1"/>
    <col min="7072" max="7072" width="4.28515625" customWidth="1"/>
    <col min="7073" max="7073" width="5.140625" customWidth="1"/>
    <col min="7074" max="7074" width="5.28515625" customWidth="1"/>
    <col min="7075" max="7075" width="4.42578125" customWidth="1"/>
    <col min="7076" max="7076" width="5" customWidth="1"/>
    <col min="7289" max="7289" width="7.140625" customWidth="1"/>
    <col min="7290" max="7290" width="6" customWidth="1"/>
    <col min="7291" max="7291" width="5" bestFit="1" customWidth="1"/>
    <col min="7292" max="7293" width="4.5703125" customWidth="1"/>
    <col min="7294" max="7294" width="4" customWidth="1"/>
    <col min="7295" max="7297" width="4.28515625" customWidth="1"/>
    <col min="7298" max="7299" width="4.5703125" customWidth="1"/>
    <col min="7300" max="7302" width="4.28515625" customWidth="1"/>
    <col min="7303" max="7303" width="4.5703125" customWidth="1"/>
    <col min="7304" max="7304" width="4.7109375" customWidth="1"/>
    <col min="7305" max="7305" width="5" customWidth="1"/>
    <col min="7306" max="7306" width="6.85546875" customWidth="1"/>
    <col min="7307" max="7308" width="4.140625" customWidth="1"/>
    <col min="7309" max="7309" width="4.7109375" customWidth="1"/>
    <col min="7310" max="7310" width="5.140625" customWidth="1"/>
    <col min="7311" max="7311" width="6.140625" customWidth="1"/>
    <col min="7312" max="7312" width="4.28515625" customWidth="1"/>
    <col min="7313" max="7313" width="4.5703125" customWidth="1"/>
    <col min="7314" max="7314" width="4.85546875" customWidth="1"/>
    <col min="7315" max="7315" width="3.85546875" customWidth="1"/>
    <col min="7316" max="7316" width="5.28515625" customWidth="1"/>
    <col min="7317" max="7318" width="4.85546875" customWidth="1"/>
    <col min="7319" max="7320" width="4.5703125" customWidth="1"/>
    <col min="7321" max="7322" width="4.28515625" customWidth="1"/>
    <col min="7323" max="7323" width="6.140625" customWidth="1"/>
    <col min="7324" max="7324" width="4.28515625" customWidth="1"/>
    <col min="7325" max="7325" width="5" bestFit="1" customWidth="1"/>
    <col min="7326" max="7326" width="4.85546875" customWidth="1"/>
    <col min="7327" max="7327" width="3.85546875" customWidth="1"/>
    <col min="7328" max="7328" width="4.28515625" customWidth="1"/>
    <col min="7329" max="7329" width="5.140625" customWidth="1"/>
    <col min="7330" max="7330" width="5.28515625" customWidth="1"/>
    <col min="7331" max="7331" width="4.42578125" customWidth="1"/>
    <col min="7332" max="7332" width="5" customWidth="1"/>
    <col min="7545" max="7545" width="7.140625" customWidth="1"/>
    <col min="7546" max="7546" width="6" customWidth="1"/>
    <col min="7547" max="7547" width="5" bestFit="1" customWidth="1"/>
    <col min="7548" max="7549" width="4.5703125" customWidth="1"/>
    <col min="7550" max="7550" width="4" customWidth="1"/>
    <col min="7551" max="7553" width="4.28515625" customWidth="1"/>
    <col min="7554" max="7555" width="4.5703125" customWidth="1"/>
    <col min="7556" max="7558" width="4.28515625" customWidth="1"/>
    <col min="7559" max="7559" width="4.5703125" customWidth="1"/>
    <col min="7560" max="7560" width="4.7109375" customWidth="1"/>
    <col min="7561" max="7561" width="5" customWidth="1"/>
    <col min="7562" max="7562" width="6.85546875" customWidth="1"/>
    <col min="7563" max="7564" width="4.140625" customWidth="1"/>
    <col min="7565" max="7565" width="4.7109375" customWidth="1"/>
    <col min="7566" max="7566" width="5.140625" customWidth="1"/>
    <col min="7567" max="7567" width="6.140625" customWidth="1"/>
    <col min="7568" max="7568" width="4.28515625" customWidth="1"/>
    <col min="7569" max="7569" width="4.5703125" customWidth="1"/>
    <col min="7570" max="7570" width="4.85546875" customWidth="1"/>
    <col min="7571" max="7571" width="3.85546875" customWidth="1"/>
    <col min="7572" max="7572" width="5.28515625" customWidth="1"/>
    <col min="7573" max="7574" width="4.85546875" customWidth="1"/>
    <col min="7575" max="7576" width="4.5703125" customWidth="1"/>
    <col min="7577" max="7578" width="4.28515625" customWidth="1"/>
    <col min="7579" max="7579" width="6.140625" customWidth="1"/>
    <col min="7580" max="7580" width="4.28515625" customWidth="1"/>
    <col min="7581" max="7581" width="5" bestFit="1" customWidth="1"/>
    <col min="7582" max="7582" width="4.85546875" customWidth="1"/>
    <col min="7583" max="7583" width="3.85546875" customWidth="1"/>
    <col min="7584" max="7584" width="4.28515625" customWidth="1"/>
    <col min="7585" max="7585" width="5.140625" customWidth="1"/>
    <col min="7586" max="7586" width="5.28515625" customWidth="1"/>
    <col min="7587" max="7587" width="4.42578125" customWidth="1"/>
    <col min="7588" max="7588" width="5" customWidth="1"/>
    <col min="7801" max="7801" width="7.140625" customWidth="1"/>
    <col min="7802" max="7802" width="6" customWidth="1"/>
    <col min="7803" max="7803" width="5" bestFit="1" customWidth="1"/>
    <col min="7804" max="7805" width="4.5703125" customWidth="1"/>
    <col min="7806" max="7806" width="4" customWidth="1"/>
    <col min="7807" max="7809" width="4.28515625" customWidth="1"/>
    <col min="7810" max="7811" width="4.5703125" customWidth="1"/>
    <col min="7812" max="7814" width="4.28515625" customWidth="1"/>
    <col min="7815" max="7815" width="4.5703125" customWidth="1"/>
    <col min="7816" max="7816" width="4.7109375" customWidth="1"/>
    <col min="7817" max="7817" width="5" customWidth="1"/>
    <col min="7818" max="7818" width="6.85546875" customWidth="1"/>
    <col min="7819" max="7820" width="4.140625" customWidth="1"/>
    <col min="7821" max="7821" width="4.7109375" customWidth="1"/>
    <col min="7822" max="7822" width="5.140625" customWidth="1"/>
    <col min="7823" max="7823" width="6.140625" customWidth="1"/>
    <col min="7824" max="7824" width="4.28515625" customWidth="1"/>
    <col min="7825" max="7825" width="4.5703125" customWidth="1"/>
    <col min="7826" max="7826" width="4.85546875" customWidth="1"/>
    <col min="7827" max="7827" width="3.85546875" customWidth="1"/>
    <col min="7828" max="7828" width="5.28515625" customWidth="1"/>
    <col min="7829" max="7830" width="4.85546875" customWidth="1"/>
    <col min="7831" max="7832" width="4.5703125" customWidth="1"/>
    <col min="7833" max="7834" width="4.28515625" customWidth="1"/>
    <col min="7835" max="7835" width="6.140625" customWidth="1"/>
    <col min="7836" max="7836" width="4.28515625" customWidth="1"/>
    <col min="7837" max="7837" width="5" bestFit="1" customWidth="1"/>
    <col min="7838" max="7838" width="4.85546875" customWidth="1"/>
    <col min="7839" max="7839" width="3.85546875" customWidth="1"/>
    <col min="7840" max="7840" width="4.28515625" customWidth="1"/>
    <col min="7841" max="7841" width="5.140625" customWidth="1"/>
    <col min="7842" max="7842" width="5.28515625" customWidth="1"/>
    <col min="7843" max="7843" width="4.42578125" customWidth="1"/>
    <col min="7844" max="7844" width="5" customWidth="1"/>
    <col min="8057" max="8057" width="7.140625" customWidth="1"/>
    <col min="8058" max="8058" width="6" customWidth="1"/>
    <col min="8059" max="8059" width="5" bestFit="1" customWidth="1"/>
    <col min="8060" max="8061" width="4.5703125" customWidth="1"/>
    <col min="8062" max="8062" width="4" customWidth="1"/>
    <col min="8063" max="8065" width="4.28515625" customWidth="1"/>
    <col min="8066" max="8067" width="4.5703125" customWidth="1"/>
    <col min="8068" max="8070" width="4.28515625" customWidth="1"/>
    <col min="8071" max="8071" width="4.5703125" customWidth="1"/>
    <col min="8072" max="8072" width="4.7109375" customWidth="1"/>
    <col min="8073" max="8073" width="5" customWidth="1"/>
    <col min="8074" max="8074" width="6.85546875" customWidth="1"/>
    <col min="8075" max="8076" width="4.140625" customWidth="1"/>
    <col min="8077" max="8077" width="4.7109375" customWidth="1"/>
    <col min="8078" max="8078" width="5.140625" customWidth="1"/>
    <col min="8079" max="8079" width="6.140625" customWidth="1"/>
    <col min="8080" max="8080" width="4.28515625" customWidth="1"/>
    <col min="8081" max="8081" width="4.5703125" customWidth="1"/>
    <col min="8082" max="8082" width="4.85546875" customWidth="1"/>
    <col min="8083" max="8083" width="3.85546875" customWidth="1"/>
    <col min="8084" max="8084" width="5.28515625" customWidth="1"/>
    <col min="8085" max="8086" width="4.85546875" customWidth="1"/>
    <col min="8087" max="8088" width="4.5703125" customWidth="1"/>
    <col min="8089" max="8090" width="4.28515625" customWidth="1"/>
    <col min="8091" max="8091" width="6.140625" customWidth="1"/>
    <col min="8092" max="8092" width="4.28515625" customWidth="1"/>
    <col min="8093" max="8093" width="5" bestFit="1" customWidth="1"/>
    <col min="8094" max="8094" width="4.85546875" customWidth="1"/>
    <col min="8095" max="8095" width="3.85546875" customWidth="1"/>
    <col min="8096" max="8096" width="4.28515625" customWidth="1"/>
    <col min="8097" max="8097" width="5.140625" customWidth="1"/>
    <col min="8098" max="8098" width="5.28515625" customWidth="1"/>
    <col min="8099" max="8099" width="4.42578125" customWidth="1"/>
    <col min="8100" max="8100" width="5" customWidth="1"/>
    <col min="8313" max="8313" width="7.140625" customWidth="1"/>
    <col min="8314" max="8314" width="6" customWidth="1"/>
    <col min="8315" max="8315" width="5" bestFit="1" customWidth="1"/>
    <col min="8316" max="8317" width="4.5703125" customWidth="1"/>
    <col min="8318" max="8318" width="4" customWidth="1"/>
    <col min="8319" max="8321" width="4.28515625" customWidth="1"/>
    <col min="8322" max="8323" width="4.5703125" customWidth="1"/>
    <col min="8324" max="8326" width="4.28515625" customWidth="1"/>
    <col min="8327" max="8327" width="4.5703125" customWidth="1"/>
    <col min="8328" max="8328" width="4.7109375" customWidth="1"/>
    <col min="8329" max="8329" width="5" customWidth="1"/>
    <col min="8330" max="8330" width="6.85546875" customWidth="1"/>
    <col min="8331" max="8332" width="4.140625" customWidth="1"/>
    <col min="8333" max="8333" width="4.7109375" customWidth="1"/>
    <col min="8334" max="8334" width="5.140625" customWidth="1"/>
    <col min="8335" max="8335" width="6.140625" customWidth="1"/>
    <col min="8336" max="8336" width="4.28515625" customWidth="1"/>
    <col min="8337" max="8337" width="4.5703125" customWidth="1"/>
    <col min="8338" max="8338" width="4.85546875" customWidth="1"/>
    <col min="8339" max="8339" width="3.85546875" customWidth="1"/>
    <col min="8340" max="8340" width="5.28515625" customWidth="1"/>
    <col min="8341" max="8342" width="4.85546875" customWidth="1"/>
    <col min="8343" max="8344" width="4.5703125" customWidth="1"/>
    <col min="8345" max="8346" width="4.28515625" customWidth="1"/>
    <col min="8347" max="8347" width="6.140625" customWidth="1"/>
    <col min="8348" max="8348" width="4.28515625" customWidth="1"/>
    <col min="8349" max="8349" width="5" bestFit="1" customWidth="1"/>
    <col min="8350" max="8350" width="4.85546875" customWidth="1"/>
    <col min="8351" max="8351" width="3.85546875" customWidth="1"/>
    <col min="8352" max="8352" width="4.28515625" customWidth="1"/>
    <col min="8353" max="8353" width="5.140625" customWidth="1"/>
    <col min="8354" max="8354" width="5.28515625" customWidth="1"/>
    <col min="8355" max="8355" width="4.42578125" customWidth="1"/>
    <col min="8356" max="8356" width="5" customWidth="1"/>
    <col min="8569" max="8569" width="7.140625" customWidth="1"/>
    <col min="8570" max="8570" width="6" customWidth="1"/>
    <col min="8571" max="8571" width="5" bestFit="1" customWidth="1"/>
    <col min="8572" max="8573" width="4.5703125" customWidth="1"/>
    <col min="8574" max="8574" width="4" customWidth="1"/>
    <col min="8575" max="8577" width="4.28515625" customWidth="1"/>
    <col min="8578" max="8579" width="4.5703125" customWidth="1"/>
    <col min="8580" max="8582" width="4.28515625" customWidth="1"/>
    <col min="8583" max="8583" width="4.5703125" customWidth="1"/>
    <col min="8584" max="8584" width="4.7109375" customWidth="1"/>
    <col min="8585" max="8585" width="5" customWidth="1"/>
    <col min="8586" max="8586" width="6.85546875" customWidth="1"/>
    <col min="8587" max="8588" width="4.140625" customWidth="1"/>
    <col min="8589" max="8589" width="4.7109375" customWidth="1"/>
    <col min="8590" max="8590" width="5.140625" customWidth="1"/>
    <col min="8591" max="8591" width="6.140625" customWidth="1"/>
    <col min="8592" max="8592" width="4.28515625" customWidth="1"/>
    <col min="8593" max="8593" width="4.5703125" customWidth="1"/>
    <col min="8594" max="8594" width="4.85546875" customWidth="1"/>
    <col min="8595" max="8595" width="3.85546875" customWidth="1"/>
    <col min="8596" max="8596" width="5.28515625" customWidth="1"/>
    <col min="8597" max="8598" width="4.85546875" customWidth="1"/>
    <col min="8599" max="8600" width="4.5703125" customWidth="1"/>
    <col min="8601" max="8602" width="4.28515625" customWidth="1"/>
    <col min="8603" max="8603" width="6.140625" customWidth="1"/>
    <col min="8604" max="8604" width="4.28515625" customWidth="1"/>
    <col min="8605" max="8605" width="5" bestFit="1" customWidth="1"/>
    <col min="8606" max="8606" width="4.85546875" customWidth="1"/>
    <col min="8607" max="8607" width="3.85546875" customWidth="1"/>
    <col min="8608" max="8608" width="4.28515625" customWidth="1"/>
    <col min="8609" max="8609" width="5.140625" customWidth="1"/>
    <col min="8610" max="8610" width="5.28515625" customWidth="1"/>
    <col min="8611" max="8611" width="4.42578125" customWidth="1"/>
    <col min="8612" max="8612" width="5" customWidth="1"/>
    <col min="8825" max="8825" width="7.140625" customWidth="1"/>
    <col min="8826" max="8826" width="6" customWidth="1"/>
    <col min="8827" max="8827" width="5" bestFit="1" customWidth="1"/>
    <col min="8828" max="8829" width="4.5703125" customWidth="1"/>
    <col min="8830" max="8830" width="4" customWidth="1"/>
    <col min="8831" max="8833" width="4.28515625" customWidth="1"/>
    <col min="8834" max="8835" width="4.5703125" customWidth="1"/>
    <col min="8836" max="8838" width="4.28515625" customWidth="1"/>
    <col min="8839" max="8839" width="4.5703125" customWidth="1"/>
    <col min="8840" max="8840" width="4.7109375" customWidth="1"/>
    <col min="8841" max="8841" width="5" customWidth="1"/>
    <col min="8842" max="8842" width="6.85546875" customWidth="1"/>
    <col min="8843" max="8844" width="4.140625" customWidth="1"/>
    <col min="8845" max="8845" width="4.7109375" customWidth="1"/>
    <col min="8846" max="8846" width="5.140625" customWidth="1"/>
    <col min="8847" max="8847" width="6.140625" customWidth="1"/>
    <col min="8848" max="8848" width="4.28515625" customWidth="1"/>
    <col min="8849" max="8849" width="4.5703125" customWidth="1"/>
    <col min="8850" max="8850" width="4.85546875" customWidth="1"/>
    <col min="8851" max="8851" width="3.85546875" customWidth="1"/>
    <col min="8852" max="8852" width="5.28515625" customWidth="1"/>
    <col min="8853" max="8854" width="4.85546875" customWidth="1"/>
    <col min="8855" max="8856" width="4.5703125" customWidth="1"/>
    <col min="8857" max="8858" width="4.28515625" customWidth="1"/>
    <col min="8859" max="8859" width="6.140625" customWidth="1"/>
    <col min="8860" max="8860" width="4.28515625" customWidth="1"/>
    <col min="8861" max="8861" width="5" bestFit="1" customWidth="1"/>
    <col min="8862" max="8862" width="4.85546875" customWidth="1"/>
    <col min="8863" max="8863" width="3.85546875" customWidth="1"/>
    <col min="8864" max="8864" width="4.28515625" customWidth="1"/>
    <col min="8865" max="8865" width="5.140625" customWidth="1"/>
    <col min="8866" max="8866" width="5.28515625" customWidth="1"/>
    <col min="8867" max="8867" width="4.42578125" customWidth="1"/>
    <col min="8868" max="8868" width="5" customWidth="1"/>
    <col min="9081" max="9081" width="7.140625" customWidth="1"/>
    <col min="9082" max="9082" width="6" customWidth="1"/>
    <col min="9083" max="9083" width="5" bestFit="1" customWidth="1"/>
    <col min="9084" max="9085" width="4.5703125" customWidth="1"/>
    <col min="9086" max="9086" width="4" customWidth="1"/>
    <col min="9087" max="9089" width="4.28515625" customWidth="1"/>
    <col min="9090" max="9091" width="4.5703125" customWidth="1"/>
    <col min="9092" max="9094" width="4.28515625" customWidth="1"/>
    <col min="9095" max="9095" width="4.5703125" customWidth="1"/>
    <col min="9096" max="9096" width="4.7109375" customWidth="1"/>
    <col min="9097" max="9097" width="5" customWidth="1"/>
    <col min="9098" max="9098" width="6.85546875" customWidth="1"/>
    <col min="9099" max="9100" width="4.140625" customWidth="1"/>
    <col min="9101" max="9101" width="4.7109375" customWidth="1"/>
    <col min="9102" max="9102" width="5.140625" customWidth="1"/>
    <col min="9103" max="9103" width="6.140625" customWidth="1"/>
    <col min="9104" max="9104" width="4.28515625" customWidth="1"/>
    <col min="9105" max="9105" width="4.5703125" customWidth="1"/>
    <col min="9106" max="9106" width="4.85546875" customWidth="1"/>
    <col min="9107" max="9107" width="3.85546875" customWidth="1"/>
    <col min="9108" max="9108" width="5.28515625" customWidth="1"/>
    <col min="9109" max="9110" width="4.85546875" customWidth="1"/>
    <col min="9111" max="9112" width="4.5703125" customWidth="1"/>
    <col min="9113" max="9114" width="4.28515625" customWidth="1"/>
    <col min="9115" max="9115" width="6.140625" customWidth="1"/>
    <col min="9116" max="9116" width="4.28515625" customWidth="1"/>
    <col min="9117" max="9117" width="5" bestFit="1" customWidth="1"/>
    <col min="9118" max="9118" width="4.85546875" customWidth="1"/>
    <col min="9119" max="9119" width="3.85546875" customWidth="1"/>
    <col min="9120" max="9120" width="4.28515625" customWidth="1"/>
    <col min="9121" max="9121" width="5.140625" customWidth="1"/>
    <col min="9122" max="9122" width="5.28515625" customWidth="1"/>
    <col min="9123" max="9123" width="4.42578125" customWidth="1"/>
    <col min="9124" max="9124" width="5" customWidth="1"/>
    <col min="9337" max="9337" width="7.140625" customWidth="1"/>
    <col min="9338" max="9338" width="6" customWidth="1"/>
    <col min="9339" max="9339" width="5" bestFit="1" customWidth="1"/>
    <col min="9340" max="9341" width="4.5703125" customWidth="1"/>
    <col min="9342" max="9342" width="4" customWidth="1"/>
    <col min="9343" max="9345" width="4.28515625" customWidth="1"/>
    <col min="9346" max="9347" width="4.5703125" customWidth="1"/>
    <col min="9348" max="9350" width="4.28515625" customWidth="1"/>
    <col min="9351" max="9351" width="4.5703125" customWidth="1"/>
    <col min="9352" max="9352" width="4.7109375" customWidth="1"/>
    <col min="9353" max="9353" width="5" customWidth="1"/>
    <col min="9354" max="9354" width="6.85546875" customWidth="1"/>
    <col min="9355" max="9356" width="4.140625" customWidth="1"/>
    <col min="9357" max="9357" width="4.7109375" customWidth="1"/>
    <col min="9358" max="9358" width="5.140625" customWidth="1"/>
    <col min="9359" max="9359" width="6.140625" customWidth="1"/>
    <col min="9360" max="9360" width="4.28515625" customWidth="1"/>
    <col min="9361" max="9361" width="4.5703125" customWidth="1"/>
    <col min="9362" max="9362" width="4.85546875" customWidth="1"/>
    <col min="9363" max="9363" width="3.85546875" customWidth="1"/>
    <col min="9364" max="9364" width="5.28515625" customWidth="1"/>
    <col min="9365" max="9366" width="4.85546875" customWidth="1"/>
    <col min="9367" max="9368" width="4.5703125" customWidth="1"/>
    <col min="9369" max="9370" width="4.28515625" customWidth="1"/>
    <col min="9371" max="9371" width="6.140625" customWidth="1"/>
    <col min="9372" max="9372" width="4.28515625" customWidth="1"/>
    <col min="9373" max="9373" width="5" bestFit="1" customWidth="1"/>
    <col min="9374" max="9374" width="4.85546875" customWidth="1"/>
    <col min="9375" max="9375" width="3.85546875" customWidth="1"/>
    <col min="9376" max="9376" width="4.28515625" customWidth="1"/>
    <col min="9377" max="9377" width="5.140625" customWidth="1"/>
    <col min="9378" max="9378" width="5.28515625" customWidth="1"/>
    <col min="9379" max="9379" width="4.42578125" customWidth="1"/>
    <col min="9380" max="9380" width="5" customWidth="1"/>
    <col min="9593" max="9593" width="7.140625" customWidth="1"/>
    <col min="9594" max="9594" width="6" customWidth="1"/>
    <col min="9595" max="9595" width="5" bestFit="1" customWidth="1"/>
    <col min="9596" max="9597" width="4.5703125" customWidth="1"/>
    <col min="9598" max="9598" width="4" customWidth="1"/>
    <col min="9599" max="9601" width="4.28515625" customWidth="1"/>
    <col min="9602" max="9603" width="4.5703125" customWidth="1"/>
    <col min="9604" max="9606" width="4.28515625" customWidth="1"/>
    <col min="9607" max="9607" width="4.5703125" customWidth="1"/>
    <col min="9608" max="9608" width="4.7109375" customWidth="1"/>
    <col min="9609" max="9609" width="5" customWidth="1"/>
    <col min="9610" max="9610" width="6.85546875" customWidth="1"/>
    <col min="9611" max="9612" width="4.140625" customWidth="1"/>
    <col min="9613" max="9613" width="4.7109375" customWidth="1"/>
    <col min="9614" max="9614" width="5.140625" customWidth="1"/>
    <col min="9615" max="9615" width="6.140625" customWidth="1"/>
    <col min="9616" max="9616" width="4.28515625" customWidth="1"/>
    <col min="9617" max="9617" width="4.5703125" customWidth="1"/>
    <col min="9618" max="9618" width="4.85546875" customWidth="1"/>
    <col min="9619" max="9619" width="3.85546875" customWidth="1"/>
    <col min="9620" max="9620" width="5.28515625" customWidth="1"/>
    <col min="9621" max="9622" width="4.85546875" customWidth="1"/>
    <col min="9623" max="9624" width="4.5703125" customWidth="1"/>
    <col min="9625" max="9626" width="4.28515625" customWidth="1"/>
    <col min="9627" max="9627" width="6.140625" customWidth="1"/>
    <col min="9628" max="9628" width="4.28515625" customWidth="1"/>
    <col min="9629" max="9629" width="5" bestFit="1" customWidth="1"/>
    <col min="9630" max="9630" width="4.85546875" customWidth="1"/>
    <col min="9631" max="9631" width="3.85546875" customWidth="1"/>
    <col min="9632" max="9632" width="4.28515625" customWidth="1"/>
    <col min="9633" max="9633" width="5.140625" customWidth="1"/>
    <col min="9634" max="9634" width="5.28515625" customWidth="1"/>
    <col min="9635" max="9635" width="4.42578125" customWidth="1"/>
    <col min="9636" max="9636" width="5" customWidth="1"/>
    <col min="9849" max="9849" width="7.140625" customWidth="1"/>
    <col min="9850" max="9850" width="6" customWidth="1"/>
    <col min="9851" max="9851" width="5" bestFit="1" customWidth="1"/>
    <col min="9852" max="9853" width="4.5703125" customWidth="1"/>
    <col min="9854" max="9854" width="4" customWidth="1"/>
    <col min="9855" max="9857" width="4.28515625" customWidth="1"/>
    <col min="9858" max="9859" width="4.5703125" customWidth="1"/>
    <col min="9860" max="9862" width="4.28515625" customWidth="1"/>
    <col min="9863" max="9863" width="4.5703125" customWidth="1"/>
    <col min="9864" max="9864" width="4.7109375" customWidth="1"/>
    <col min="9865" max="9865" width="5" customWidth="1"/>
    <col min="9866" max="9866" width="6.85546875" customWidth="1"/>
    <col min="9867" max="9868" width="4.140625" customWidth="1"/>
    <col min="9869" max="9869" width="4.7109375" customWidth="1"/>
    <col min="9870" max="9870" width="5.140625" customWidth="1"/>
    <col min="9871" max="9871" width="6.140625" customWidth="1"/>
    <col min="9872" max="9872" width="4.28515625" customWidth="1"/>
    <col min="9873" max="9873" width="4.5703125" customWidth="1"/>
    <col min="9874" max="9874" width="4.85546875" customWidth="1"/>
    <col min="9875" max="9875" width="3.85546875" customWidth="1"/>
    <col min="9876" max="9876" width="5.28515625" customWidth="1"/>
    <col min="9877" max="9878" width="4.85546875" customWidth="1"/>
    <col min="9879" max="9880" width="4.5703125" customWidth="1"/>
    <col min="9881" max="9882" width="4.28515625" customWidth="1"/>
    <col min="9883" max="9883" width="6.140625" customWidth="1"/>
    <col min="9884" max="9884" width="4.28515625" customWidth="1"/>
    <col min="9885" max="9885" width="5" bestFit="1" customWidth="1"/>
    <col min="9886" max="9886" width="4.85546875" customWidth="1"/>
    <col min="9887" max="9887" width="3.85546875" customWidth="1"/>
    <col min="9888" max="9888" width="4.28515625" customWidth="1"/>
    <col min="9889" max="9889" width="5.140625" customWidth="1"/>
    <col min="9890" max="9890" width="5.28515625" customWidth="1"/>
    <col min="9891" max="9891" width="4.42578125" customWidth="1"/>
    <col min="9892" max="9892" width="5" customWidth="1"/>
    <col min="10105" max="10105" width="7.140625" customWidth="1"/>
    <col min="10106" max="10106" width="6" customWidth="1"/>
    <col min="10107" max="10107" width="5" bestFit="1" customWidth="1"/>
    <col min="10108" max="10109" width="4.5703125" customWidth="1"/>
    <col min="10110" max="10110" width="4" customWidth="1"/>
    <col min="10111" max="10113" width="4.28515625" customWidth="1"/>
    <col min="10114" max="10115" width="4.5703125" customWidth="1"/>
    <col min="10116" max="10118" width="4.28515625" customWidth="1"/>
    <col min="10119" max="10119" width="4.5703125" customWidth="1"/>
    <col min="10120" max="10120" width="4.7109375" customWidth="1"/>
    <col min="10121" max="10121" width="5" customWidth="1"/>
    <col min="10122" max="10122" width="6.85546875" customWidth="1"/>
    <col min="10123" max="10124" width="4.140625" customWidth="1"/>
    <col min="10125" max="10125" width="4.7109375" customWidth="1"/>
    <col min="10126" max="10126" width="5.140625" customWidth="1"/>
    <col min="10127" max="10127" width="6.140625" customWidth="1"/>
    <col min="10128" max="10128" width="4.28515625" customWidth="1"/>
    <col min="10129" max="10129" width="4.5703125" customWidth="1"/>
    <col min="10130" max="10130" width="4.85546875" customWidth="1"/>
    <col min="10131" max="10131" width="3.85546875" customWidth="1"/>
    <col min="10132" max="10132" width="5.28515625" customWidth="1"/>
    <col min="10133" max="10134" width="4.85546875" customWidth="1"/>
    <col min="10135" max="10136" width="4.5703125" customWidth="1"/>
    <col min="10137" max="10138" width="4.28515625" customWidth="1"/>
    <col min="10139" max="10139" width="6.140625" customWidth="1"/>
    <col min="10140" max="10140" width="4.28515625" customWidth="1"/>
    <col min="10141" max="10141" width="5" bestFit="1" customWidth="1"/>
    <col min="10142" max="10142" width="4.85546875" customWidth="1"/>
    <col min="10143" max="10143" width="3.85546875" customWidth="1"/>
    <col min="10144" max="10144" width="4.28515625" customWidth="1"/>
    <col min="10145" max="10145" width="5.140625" customWidth="1"/>
    <col min="10146" max="10146" width="5.28515625" customWidth="1"/>
    <col min="10147" max="10147" width="4.42578125" customWidth="1"/>
    <col min="10148" max="10148" width="5" customWidth="1"/>
    <col min="10361" max="10361" width="7.140625" customWidth="1"/>
    <col min="10362" max="10362" width="6" customWidth="1"/>
    <col min="10363" max="10363" width="5" bestFit="1" customWidth="1"/>
    <col min="10364" max="10365" width="4.5703125" customWidth="1"/>
    <col min="10366" max="10366" width="4" customWidth="1"/>
    <col min="10367" max="10369" width="4.28515625" customWidth="1"/>
    <col min="10370" max="10371" width="4.5703125" customWidth="1"/>
    <col min="10372" max="10374" width="4.28515625" customWidth="1"/>
    <col min="10375" max="10375" width="4.5703125" customWidth="1"/>
    <col min="10376" max="10376" width="4.7109375" customWidth="1"/>
    <col min="10377" max="10377" width="5" customWidth="1"/>
    <col min="10378" max="10378" width="6.85546875" customWidth="1"/>
    <col min="10379" max="10380" width="4.140625" customWidth="1"/>
    <col min="10381" max="10381" width="4.7109375" customWidth="1"/>
    <col min="10382" max="10382" width="5.140625" customWidth="1"/>
    <col min="10383" max="10383" width="6.140625" customWidth="1"/>
    <col min="10384" max="10384" width="4.28515625" customWidth="1"/>
    <col min="10385" max="10385" width="4.5703125" customWidth="1"/>
    <col min="10386" max="10386" width="4.85546875" customWidth="1"/>
    <col min="10387" max="10387" width="3.85546875" customWidth="1"/>
    <col min="10388" max="10388" width="5.28515625" customWidth="1"/>
    <col min="10389" max="10390" width="4.85546875" customWidth="1"/>
    <col min="10391" max="10392" width="4.5703125" customWidth="1"/>
    <col min="10393" max="10394" width="4.28515625" customWidth="1"/>
    <col min="10395" max="10395" width="6.140625" customWidth="1"/>
    <col min="10396" max="10396" width="4.28515625" customWidth="1"/>
    <col min="10397" max="10397" width="5" bestFit="1" customWidth="1"/>
    <col min="10398" max="10398" width="4.85546875" customWidth="1"/>
    <col min="10399" max="10399" width="3.85546875" customWidth="1"/>
    <col min="10400" max="10400" width="4.28515625" customWidth="1"/>
    <col min="10401" max="10401" width="5.140625" customWidth="1"/>
    <col min="10402" max="10402" width="5.28515625" customWidth="1"/>
    <col min="10403" max="10403" width="4.42578125" customWidth="1"/>
    <col min="10404" max="10404" width="5" customWidth="1"/>
    <col min="10617" max="10617" width="7.140625" customWidth="1"/>
    <col min="10618" max="10618" width="6" customWidth="1"/>
    <col min="10619" max="10619" width="5" bestFit="1" customWidth="1"/>
    <col min="10620" max="10621" width="4.5703125" customWidth="1"/>
    <col min="10622" max="10622" width="4" customWidth="1"/>
    <col min="10623" max="10625" width="4.28515625" customWidth="1"/>
    <col min="10626" max="10627" width="4.5703125" customWidth="1"/>
    <col min="10628" max="10630" width="4.28515625" customWidth="1"/>
    <col min="10631" max="10631" width="4.5703125" customWidth="1"/>
    <col min="10632" max="10632" width="4.7109375" customWidth="1"/>
    <col min="10633" max="10633" width="5" customWidth="1"/>
    <col min="10634" max="10634" width="6.85546875" customWidth="1"/>
    <col min="10635" max="10636" width="4.140625" customWidth="1"/>
    <col min="10637" max="10637" width="4.7109375" customWidth="1"/>
    <col min="10638" max="10638" width="5.140625" customWidth="1"/>
    <col min="10639" max="10639" width="6.140625" customWidth="1"/>
    <col min="10640" max="10640" width="4.28515625" customWidth="1"/>
    <col min="10641" max="10641" width="4.5703125" customWidth="1"/>
    <col min="10642" max="10642" width="4.85546875" customWidth="1"/>
    <col min="10643" max="10643" width="3.85546875" customWidth="1"/>
    <col min="10644" max="10644" width="5.28515625" customWidth="1"/>
    <col min="10645" max="10646" width="4.85546875" customWidth="1"/>
    <col min="10647" max="10648" width="4.5703125" customWidth="1"/>
    <col min="10649" max="10650" width="4.28515625" customWidth="1"/>
    <col min="10651" max="10651" width="6.140625" customWidth="1"/>
    <col min="10652" max="10652" width="4.28515625" customWidth="1"/>
    <col min="10653" max="10653" width="5" bestFit="1" customWidth="1"/>
    <col min="10654" max="10654" width="4.85546875" customWidth="1"/>
    <col min="10655" max="10655" width="3.85546875" customWidth="1"/>
    <col min="10656" max="10656" width="4.28515625" customWidth="1"/>
    <col min="10657" max="10657" width="5.140625" customWidth="1"/>
    <col min="10658" max="10658" width="5.28515625" customWidth="1"/>
    <col min="10659" max="10659" width="4.42578125" customWidth="1"/>
    <col min="10660" max="10660" width="5" customWidth="1"/>
    <col min="10873" max="10873" width="7.140625" customWidth="1"/>
    <col min="10874" max="10874" width="6" customWidth="1"/>
    <col min="10875" max="10875" width="5" bestFit="1" customWidth="1"/>
    <col min="10876" max="10877" width="4.5703125" customWidth="1"/>
    <col min="10878" max="10878" width="4" customWidth="1"/>
    <col min="10879" max="10881" width="4.28515625" customWidth="1"/>
    <col min="10882" max="10883" width="4.5703125" customWidth="1"/>
    <col min="10884" max="10886" width="4.28515625" customWidth="1"/>
    <col min="10887" max="10887" width="4.5703125" customWidth="1"/>
    <col min="10888" max="10888" width="4.7109375" customWidth="1"/>
    <col min="10889" max="10889" width="5" customWidth="1"/>
    <col min="10890" max="10890" width="6.85546875" customWidth="1"/>
    <col min="10891" max="10892" width="4.140625" customWidth="1"/>
    <col min="10893" max="10893" width="4.7109375" customWidth="1"/>
    <col min="10894" max="10894" width="5.140625" customWidth="1"/>
    <col min="10895" max="10895" width="6.140625" customWidth="1"/>
    <col min="10896" max="10896" width="4.28515625" customWidth="1"/>
    <col min="10897" max="10897" width="4.5703125" customWidth="1"/>
    <col min="10898" max="10898" width="4.85546875" customWidth="1"/>
    <col min="10899" max="10899" width="3.85546875" customWidth="1"/>
    <col min="10900" max="10900" width="5.28515625" customWidth="1"/>
    <col min="10901" max="10902" width="4.85546875" customWidth="1"/>
    <col min="10903" max="10904" width="4.5703125" customWidth="1"/>
    <col min="10905" max="10906" width="4.28515625" customWidth="1"/>
    <col min="10907" max="10907" width="6.140625" customWidth="1"/>
    <col min="10908" max="10908" width="4.28515625" customWidth="1"/>
    <col min="10909" max="10909" width="5" bestFit="1" customWidth="1"/>
    <col min="10910" max="10910" width="4.85546875" customWidth="1"/>
    <col min="10911" max="10911" width="3.85546875" customWidth="1"/>
    <col min="10912" max="10912" width="4.28515625" customWidth="1"/>
    <col min="10913" max="10913" width="5.140625" customWidth="1"/>
    <col min="10914" max="10914" width="5.28515625" customWidth="1"/>
    <col min="10915" max="10915" width="4.42578125" customWidth="1"/>
    <col min="10916" max="10916" width="5" customWidth="1"/>
    <col min="11129" max="11129" width="7.140625" customWidth="1"/>
    <col min="11130" max="11130" width="6" customWidth="1"/>
    <col min="11131" max="11131" width="5" bestFit="1" customWidth="1"/>
    <col min="11132" max="11133" width="4.5703125" customWidth="1"/>
    <col min="11134" max="11134" width="4" customWidth="1"/>
    <col min="11135" max="11137" width="4.28515625" customWidth="1"/>
    <col min="11138" max="11139" width="4.5703125" customWidth="1"/>
    <col min="11140" max="11142" width="4.28515625" customWidth="1"/>
    <col min="11143" max="11143" width="4.5703125" customWidth="1"/>
    <col min="11144" max="11144" width="4.7109375" customWidth="1"/>
    <col min="11145" max="11145" width="5" customWidth="1"/>
    <col min="11146" max="11146" width="6.85546875" customWidth="1"/>
    <col min="11147" max="11148" width="4.140625" customWidth="1"/>
    <col min="11149" max="11149" width="4.7109375" customWidth="1"/>
    <col min="11150" max="11150" width="5.140625" customWidth="1"/>
    <col min="11151" max="11151" width="6.140625" customWidth="1"/>
    <col min="11152" max="11152" width="4.28515625" customWidth="1"/>
    <col min="11153" max="11153" width="4.5703125" customWidth="1"/>
    <col min="11154" max="11154" width="4.85546875" customWidth="1"/>
    <col min="11155" max="11155" width="3.85546875" customWidth="1"/>
    <col min="11156" max="11156" width="5.28515625" customWidth="1"/>
    <col min="11157" max="11158" width="4.85546875" customWidth="1"/>
    <col min="11159" max="11160" width="4.5703125" customWidth="1"/>
    <col min="11161" max="11162" width="4.28515625" customWidth="1"/>
    <col min="11163" max="11163" width="6.140625" customWidth="1"/>
    <col min="11164" max="11164" width="4.28515625" customWidth="1"/>
    <col min="11165" max="11165" width="5" bestFit="1" customWidth="1"/>
    <col min="11166" max="11166" width="4.85546875" customWidth="1"/>
    <col min="11167" max="11167" width="3.85546875" customWidth="1"/>
    <col min="11168" max="11168" width="4.28515625" customWidth="1"/>
    <col min="11169" max="11169" width="5.140625" customWidth="1"/>
    <col min="11170" max="11170" width="5.28515625" customWidth="1"/>
    <col min="11171" max="11171" width="4.42578125" customWidth="1"/>
    <col min="11172" max="11172" width="5" customWidth="1"/>
    <col min="11385" max="11385" width="7.140625" customWidth="1"/>
    <col min="11386" max="11386" width="6" customWidth="1"/>
    <col min="11387" max="11387" width="5" bestFit="1" customWidth="1"/>
    <col min="11388" max="11389" width="4.5703125" customWidth="1"/>
    <col min="11390" max="11390" width="4" customWidth="1"/>
    <col min="11391" max="11393" width="4.28515625" customWidth="1"/>
    <col min="11394" max="11395" width="4.5703125" customWidth="1"/>
    <col min="11396" max="11398" width="4.28515625" customWidth="1"/>
    <col min="11399" max="11399" width="4.5703125" customWidth="1"/>
    <col min="11400" max="11400" width="4.7109375" customWidth="1"/>
    <col min="11401" max="11401" width="5" customWidth="1"/>
    <col min="11402" max="11402" width="6.85546875" customWidth="1"/>
    <col min="11403" max="11404" width="4.140625" customWidth="1"/>
    <col min="11405" max="11405" width="4.7109375" customWidth="1"/>
    <col min="11406" max="11406" width="5.140625" customWidth="1"/>
    <col min="11407" max="11407" width="6.140625" customWidth="1"/>
    <col min="11408" max="11408" width="4.28515625" customWidth="1"/>
    <col min="11409" max="11409" width="4.5703125" customWidth="1"/>
    <col min="11410" max="11410" width="4.85546875" customWidth="1"/>
    <col min="11411" max="11411" width="3.85546875" customWidth="1"/>
    <col min="11412" max="11412" width="5.28515625" customWidth="1"/>
    <col min="11413" max="11414" width="4.85546875" customWidth="1"/>
    <col min="11415" max="11416" width="4.5703125" customWidth="1"/>
    <col min="11417" max="11418" width="4.28515625" customWidth="1"/>
    <col min="11419" max="11419" width="6.140625" customWidth="1"/>
    <col min="11420" max="11420" width="4.28515625" customWidth="1"/>
    <col min="11421" max="11421" width="5" bestFit="1" customWidth="1"/>
    <col min="11422" max="11422" width="4.85546875" customWidth="1"/>
    <col min="11423" max="11423" width="3.85546875" customWidth="1"/>
    <col min="11424" max="11424" width="4.28515625" customWidth="1"/>
    <col min="11425" max="11425" width="5.140625" customWidth="1"/>
    <col min="11426" max="11426" width="5.28515625" customWidth="1"/>
    <col min="11427" max="11427" width="4.42578125" customWidth="1"/>
    <col min="11428" max="11428" width="5" customWidth="1"/>
    <col min="11641" max="11641" width="7.140625" customWidth="1"/>
    <col min="11642" max="11642" width="6" customWidth="1"/>
    <col min="11643" max="11643" width="5" bestFit="1" customWidth="1"/>
    <col min="11644" max="11645" width="4.5703125" customWidth="1"/>
    <col min="11646" max="11646" width="4" customWidth="1"/>
    <col min="11647" max="11649" width="4.28515625" customWidth="1"/>
    <col min="11650" max="11651" width="4.5703125" customWidth="1"/>
    <col min="11652" max="11654" width="4.28515625" customWidth="1"/>
    <col min="11655" max="11655" width="4.5703125" customWidth="1"/>
    <col min="11656" max="11656" width="4.7109375" customWidth="1"/>
    <col min="11657" max="11657" width="5" customWidth="1"/>
    <col min="11658" max="11658" width="6.85546875" customWidth="1"/>
    <col min="11659" max="11660" width="4.140625" customWidth="1"/>
    <col min="11661" max="11661" width="4.7109375" customWidth="1"/>
    <col min="11662" max="11662" width="5.140625" customWidth="1"/>
    <col min="11663" max="11663" width="6.140625" customWidth="1"/>
    <col min="11664" max="11664" width="4.28515625" customWidth="1"/>
    <col min="11665" max="11665" width="4.5703125" customWidth="1"/>
    <col min="11666" max="11666" width="4.85546875" customWidth="1"/>
    <col min="11667" max="11667" width="3.85546875" customWidth="1"/>
    <col min="11668" max="11668" width="5.28515625" customWidth="1"/>
    <col min="11669" max="11670" width="4.85546875" customWidth="1"/>
    <col min="11671" max="11672" width="4.5703125" customWidth="1"/>
    <col min="11673" max="11674" width="4.28515625" customWidth="1"/>
    <col min="11675" max="11675" width="6.140625" customWidth="1"/>
    <col min="11676" max="11676" width="4.28515625" customWidth="1"/>
    <col min="11677" max="11677" width="5" bestFit="1" customWidth="1"/>
    <col min="11678" max="11678" width="4.85546875" customWidth="1"/>
    <col min="11679" max="11679" width="3.85546875" customWidth="1"/>
    <col min="11680" max="11680" width="4.28515625" customWidth="1"/>
    <col min="11681" max="11681" width="5.140625" customWidth="1"/>
    <col min="11682" max="11682" width="5.28515625" customWidth="1"/>
    <col min="11683" max="11683" width="4.42578125" customWidth="1"/>
    <col min="11684" max="11684" width="5" customWidth="1"/>
    <col min="11897" max="11897" width="7.140625" customWidth="1"/>
    <col min="11898" max="11898" width="6" customWidth="1"/>
    <col min="11899" max="11899" width="5" bestFit="1" customWidth="1"/>
    <col min="11900" max="11901" width="4.5703125" customWidth="1"/>
    <col min="11902" max="11902" width="4" customWidth="1"/>
    <col min="11903" max="11905" width="4.28515625" customWidth="1"/>
    <col min="11906" max="11907" width="4.5703125" customWidth="1"/>
    <col min="11908" max="11910" width="4.28515625" customWidth="1"/>
    <col min="11911" max="11911" width="4.5703125" customWidth="1"/>
    <col min="11912" max="11912" width="4.7109375" customWidth="1"/>
    <col min="11913" max="11913" width="5" customWidth="1"/>
    <col min="11914" max="11914" width="6.85546875" customWidth="1"/>
    <col min="11915" max="11916" width="4.140625" customWidth="1"/>
    <col min="11917" max="11917" width="4.7109375" customWidth="1"/>
    <col min="11918" max="11918" width="5.140625" customWidth="1"/>
    <col min="11919" max="11919" width="6.140625" customWidth="1"/>
    <col min="11920" max="11920" width="4.28515625" customWidth="1"/>
    <col min="11921" max="11921" width="4.5703125" customWidth="1"/>
    <col min="11922" max="11922" width="4.85546875" customWidth="1"/>
    <col min="11923" max="11923" width="3.85546875" customWidth="1"/>
    <col min="11924" max="11924" width="5.28515625" customWidth="1"/>
    <col min="11925" max="11926" width="4.85546875" customWidth="1"/>
    <col min="11927" max="11928" width="4.5703125" customWidth="1"/>
    <col min="11929" max="11930" width="4.28515625" customWidth="1"/>
    <col min="11931" max="11931" width="6.140625" customWidth="1"/>
    <col min="11932" max="11932" width="4.28515625" customWidth="1"/>
    <col min="11933" max="11933" width="5" bestFit="1" customWidth="1"/>
    <col min="11934" max="11934" width="4.85546875" customWidth="1"/>
    <col min="11935" max="11935" width="3.85546875" customWidth="1"/>
    <col min="11936" max="11936" width="4.28515625" customWidth="1"/>
    <col min="11937" max="11937" width="5.140625" customWidth="1"/>
    <col min="11938" max="11938" width="5.28515625" customWidth="1"/>
    <col min="11939" max="11939" width="4.42578125" customWidth="1"/>
    <col min="11940" max="11940" width="5" customWidth="1"/>
    <col min="12153" max="12153" width="7.140625" customWidth="1"/>
    <col min="12154" max="12154" width="6" customWidth="1"/>
    <col min="12155" max="12155" width="5" bestFit="1" customWidth="1"/>
    <col min="12156" max="12157" width="4.5703125" customWidth="1"/>
    <col min="12158" max="12158" width="4" customWidth="1"/>
    <col min="12159" max="12161" width="4.28515625" customWidth="1"/>
    <col min="12162" max="12163" width="4.5703125" customWidth="1"/>
    <col min="12164" max="12166" width="4.28515625" customWidth="1"/>
    <col min="12167" max="12167" width="4.5703125" customWidth="1"/>
    <col min="12168" max="12168" width="4.7109375" customWidth="1"/>
    <col min="12169" max="12169" width="5" customWidth="1"/>
    <col min="12170" max="12170" width="6.85546875" customWidth="1"/>
    <col min="12171" max="12172" width="4.140625" customWidth="1"/>
    <col min="12173" max="12173" width="4.7109375" customWidth="1"/>
    <col min="12174" max="12174" width="5.140625" customWidth="1"/>
    <col min="12175" max="12175" width="6.140625" customWidth="1"/>
    <col min="12176" max="12176" width="4.28515625" customWidth="1"/>
    <col min="12177" max="12177" width="4.5703125" customWidth="1"/>
    <col min="12178" max="12178" width="4.85546875" customWidth="1"/>
    <col min="12179" max="12179" width="3.85546875" customWidth="1"/>
    <col min="12180" max="12180" width="5.28515625" customWidth="1"/>
    <col min="12181" max="12182" width="4.85546875" customWidth="1"/>
    <col min="12183" max="12184" width="4.5703125" customWidth="1"/>
    <col min="12185" max="12186" width="4.28515625" customWidth="1"/>
    <col min="12187" max="12187" width="6.140625" customWidth="1"/>
    <col min="12188" max="12188" width="4.28515625" customWidth="1"/>
    <col min="12189" max="12189" width="5" bestFit="1" customWidth="1"/>
    <col min="12190" max="12190" width="4.85546875" customWidth="1"/>
    <col min="12191" max="12191" width="3.85546875" customWidth="1"/>
    <col min="12192" max="12192" width="4.28515625" customWidth="1"/>
    <col min="12193" max="12193" width="5.140625" customWidth="1"/>
    <col min="12194" max="12194" width="5.28515625" customWidth="1"/>
    <col min="12195" max="12195" width="4.42578125" customWidth="1"/>
    <col min="12196" max="12196" width="5" customWidth="1"/>
    <col min="12409" max="12409" width="7.140625" customWidth="1"/>
    <col min="12410" max="12410" width="6" customWidth="1"/>
    <col min="12411" max="12411" width="5" bestFit="1" customWidth="1"/>
    <col min="12412" max="12413" width="4.5703125" customWidth="1"/>
    <col min="12414" max="12414" width="4" customWidth="1"/>
    <col min="12415" max="12417" width="4.28515625" customWidth="1"/>
    <col min="12418" max="12419" width="4.5703125" customWidth="1"/>
    <col min="12420" max="12422" width="4.28515625" customWidth="1"/>
    <col min="12423" max="12423" width="4.5703125" customWidth="1"/>
    <col min="12424" max="12424" width="4.7109375" customWidth="1"/>
    <col min="12425" max="12425" width="5" customWidth="1"/>
    <col min="12426" max="12426" width="6.85546875" customWidth="1"/>
    <col min="12427" max="12428" width="4.140625" customWidth="1"/>
    <col min="12429" max="12429" width="4.7109375" customWidth="1"/>
    <col min="12430" max="12430" width="5.140625" customWidth="1"/>
    <col min="12431" max="12431" width="6.140625" customWidth="1"/>
    <col min="12432" max="12432" width="4.28515625" customWidth="1"/>
    <col min="12433" max="12433" width="4.5703125" customWidth="1"/>
    <col min="12434" max="12434" width="4.85546875" customWidth="1"/>
    <col min="12435" max="12435" width="3.85546875" customWidth="1"/>
    <col min="12436" max="12436" width="5.28515625" customWidth="1"/>
    <col min="12437" max="12438" width="4.85546875" customWidth="1"/>
    <col min="12439" max="12440" width="4.5703125" customWidth="1"/>
    <col min="12441" max="12442" width="4.28515625" customWidth="1"/>
    <col min="12443" max="12443" width="6.140625" customWidth="1"/>
    <col min="12444" max="12444" width="4.28515625" customWidth="1"/>
    <col min="12445" max="12445" width="5" bestFit="1" customWidth="1"/>
    <col min="12446" max="12446" width="4.85546875" customWidth="1"/>
    <col min="12447" max="12447" width="3.85546875" customWidth="1"/>
    <col min="12448" max="12448" width="4.28515625" customWidth="1"/>
    <col min="12449" max="12449" width="5.140625" customWidth="1"/>
    <col min="12450" max="12450" width="5.28515625" customWidth="1"/>
    <col min="12451" max="12451" width="4.42578125" customWidth="1"/>
    <col min="12452" max="12452" width="5" customWidth="1"/>
    <col min="12665" max="12665" width="7.140625" customWidth="1"/>
    <col min="12666" max="12666" width="6" customWidth="1"/>
    <col min="12667" max="12667" width="5" bestFit="1" customWidth="1"/>
    <col min="12668" max="12669" width="4.5703125" customWidth="1"/>
    <col min="12670" max="12670" width="4" customWidth="1"/>
    <col min="12671" max="12673" width="4.28515625" customWidth="1"/>
    <col min="12674" max="12675" width="4.5703125" customWidth="1"/>
    <col min="12676" max="12678" width="4.28515625" customWidth="1"/>
    <col min="12679" max="12679" width="4.5703125" customWidth="1"/>
    <col min="12680" max="12680" width="4.7109375" customWidth="1"/>
    <col min="12681" max="12681" width="5" customWidth="1"/>
    <col min="12682" max="12682" width="6.85546875" customWidth="1"/>
    <col min="12683" max="12684" width="4.140625" customWidth="1"/>
    <col min="12685" max="12685" width="4.7109375" customWidth="1"/>
    <col min="12686" max="12686" width="5.140625" customWidth="1"/>
    <col min="12687" max="12687" width="6.140625" customWidth="1"/>
    <col min="12688" max="12688" width="4.28515625" customWidth="1"/>
    <col min="12689" max="12689" width="4.5703125" customWidth="1"/>
    <col min="12690" max="12690" width="4.85546875" customWidth="1"/>
    <col min="12691" max="12691" width="3.85546875" customWidth="1"/>
    <col min="12692" max="12692" width="5.28515625" customWidth="1"/>
    <col min="12693" max="12694" width="4.85546875" customWidth="1"/>
    <col min="12695" max="12696" width="4.5703125" customWidth="1"/>
    <col min="12697" max="12698" width="4.28515625" customWidth="1"/>
    <col min="12699" max="12699" width="6.140625" customWidth="1"/>
    <col min="12700" max="12700" width="4.28515625" customWidth="1"/>
    <col min="12701" max="12701" width="5" bestFit="1" customWidth="1"/>
    <col min="12702" max="12702" width="4.85546875" customWidth="1"/>
    <col min="12703" max="12703" width="3.85546875" customWidth="1"/>
    <col min="12704" max="12704" width="4.28515625" customWidth="1"/>
    <col min="12705" max="12705" width="5.140625" customWidth="1"/>
    <col min="12706" max="12706" width="5.28515625" customWidth="1"/>
    <col min="12707" max="12707" width="4.42578125" customWidth="1"/>
    <col min="12708" max="12708" width="5" customWidth="1"/>
    <col min="12921" max="12921" width="7.140625" customWidth="1"/>
    <col min="12922" max="12922" width="6" customWidth="1"/>
    <col min="12923" max="12923" width="5" bestFit="1" customWidth="1"/>
    <col min="12924" max="12925" width="4.5703125" customWidth="1"/>
    <col min="12926" max="12926" width="4" customWidth="1"/>
    <col min="12927" max="12929" width="4.28515625" customWidth="1"/>
    <col min="12930" max="12931" width="4.5703125" customWidth="1"/>
    <col min="12932" max="12934" width="4.28515625" customWidth="1"/>
    <col min="12935" max="12935" width="4.5703125" customWidth="1"/>
    <col min="12936" max="12936" width="4.7109375" customWidth="1"/>
    <col min="12937" max="12937" width="5" customWidth="1"/>
    <col min="12938" max="12938" width="6.85546875" customWidth="1"/>
    <col min="12939" max="12940" width="4.140625" customWidth="1"/>
    <col min="12941" max="12941" width="4.7109375" customWidth="1"/>
    <col min="12942" max="12942" width="5.140625" customWidth="1"/>
    <col min="12943" max="12943" width="6.140625" customWidth="1"/>
    <col min="12944" max="12944" width="4.28515625" customWidth="1"/>
    <col min="12945" max="12945" width="4.5703125" customWidth="1"/>
    <col min="12946" max="12946" width="4.85546875" customWidth="1"/>
    <col min="12947" max="12947" width="3.85546875" customWidth="1"/>
    <col min="12948" max="12948" width="5.28515625" customWidth="1"/>
    <col min="12949" max="12950" width="4.85546875" customWidth="1"/>
    <col min="12951" max="12952" width="4.5703125" customWidth="1"/>
    <col min="12953" max="12954" width="4.28515625" customWidth="1"/>
    <col min="12955" max="12955" width="6.140625" customWidth="1"/>
    <col min="12956" max="12956" width="4.28515625" customWidth="1"/>
    <col min="12957" max="12957" width="5" bestFit="1" customWidth="1"/>
    <col min="12958" max="12958" width="4.85546875" customWidth="1"/>
    <col min="12959" max="12959" width="3.85546875" customWidth="1"/>
    <col min="12960" max="12960" width="4.28515625" customWidth="1"/>
    <col min="12961" max="12961" width="5.140625" customWidth="1"/>
    <col min="12962" max="12962" width="5.28515625" customWidth="1"/>
    <col min="12963" max="12963" width="4.42578125" customWidth="1"/>
    <col min="12964" max="12964" width="5" customWidth="1"/>
    <col min="13177" max="13177" width="7.140625" customWidth="1"/>
    <col min="13178" max="13178" width="6" customWidth="1"/>
    <col min="13179" max="13179" width="5" bestFit="1" customWidth="1"/>
    <col min="13180" max="13181" width="4.5703125" customWidth="1"/>
    <col min="13182" max="13182" width="4" customWidth="1"/>
    <col min="13183" max="13185" width="4.28515625" customWidth="1"/>
    <col min="13186" max="13187" width="4.5703125" customWidth="1"/>
    <col min="13188" max="13190" width="4.28515625" customWidth="1"/>
    <col min="13191" max="13191" width="4.5703125" customWidth="1"/>
    <col min="13192" max="13192" width="4.7109375" customWidth="1"/>
    <col min="13193" max="13193" width="5" customWidth="1"/>
    <col min="13194" max="13194" width="6.85546875" customWidth="1"/>
    <col min="13195" max="13196" width="4.140625" customWidth="1"/>
    <col min="13197" max="13197" width="4.7109375" customWidth="1"/>
    <col min="13198" max="13198" width="5.140625" customWidth="1"/>
    <col min="13199" max="13199" width="6.140625" customWidth="1"/>
    <col min="13200" max="13200" width="4.28515625" customWidth="1"/>
    <col min="13201" max="13201" width="4.5703125" customWidth="1"/>
    <col min="13202" max="13202" width="4.85546875" customWidth="1"/>
    <col min="13203" max="13203" width="3.85546875" customWidth="1"/>
    <col min="13204" max="13204" width="5.28515625" customWidth="1"/>
    <col min="13205" max="13206" width="4.85546875" customWidth="1"/>
    <col min="13207" max="13208" width="4.5703125" customWidth="1"/>
    <col min="13209" max="13210" width="4.28515625" customWidth="1"/>
    <col min="13211" max="13211" width="6.140625" customWidth="1"/>
    <col min="13212" max="13212" width="4.28515625" customWidth="1"/>
    <col min="13213" max="13213" width="5" bestFit="1" customWidth="1"/>
    <col min="13214" max="13214" width="4.85546875" customWidth="1"/>
    <col min="13215" max="13215" width="3.85546875" customWidth="1"/>
    <col min="13216" max="13216" width="4.28515625" customWidth="1"/>
    <col min="13217" max="13217" width="5.140625" customWidth="1"/>
    <col min="13218" max="13218" width="5.28515625" customWidth="1"/>
    <col min="13219" max="13219" width="4.42578125" customWidth="1"/>
    <col min="13220" max="13220" width="5" customWidth="1"/>
    <col min="13433" max="13433" width="7.140625" customWidth="1"/>
    <col min="13434" max="13434" width="6" customWidth="1"/>
    <col min="13435" max="13435" width="5" bestFit="1" customWidth="1"/>
    <col min="13436" max="13437" width="4.5703125" customWidth="1"/>
    <col min="13438" max="13438" width="4" customWidth="1"/>
    <col min="13439" max="13441" width="4.28515625" customWidth="1"/>
    <col min="13442" max="13443" width="4.5703125" customWidth="1"/>
    <col min="13444" max="13446" width="4.28515625" customWidth="1"/>
    <col min="13447" max="13447" width="4.5703125" customWidth="1"/>
    <col min="13448" max="13448" width="4.7109375" customWidth="1"/>
    <col min="13449" max="13449" width="5" customWidth="1"/>
    <col min="13450" max="13450" width="6.85546875" customWidth="1"/>
    <col min="13451" max="13452" width="4.140625" customWidth="1"/>
    <col min="13453" max="13453" width="4.7109375" customWidth="1"/>
    <col min="13454" max="13454" width="5.140625" customWidth="1"/>
    <col min="13455" max="13455" width="6.140625" customWidth="1"/>
    <col min="13456" max="13456" width="4.28515625" customWidth="1"/>
    <col min="13457" max="13457" width="4.5703125" customWidth="1"/>
    <col min="13458" max="13458" width="4.85546875" customWidth="1"/>
    <col min="13459" max="13459" width="3.85546875" customWidth="1"/>
    <col min="13460" max="13460" width="5.28515625" customWidth="1"/>
    <col min="13461" max="13462" width="4.85546875" customWidth="1"/>
    <col min="13463" max="13464" width="4.5703125" customWidth="1"/>
    <col min="13465" max="13466" width="4.28515625" customWidth="1"/>
    <col min="13467" max="13467" width="6.140625" customWidth="1"/>
    <col min="13468" max="13468" width="4.28515625" customWidth="1"/>
    <col min="13469" max="13469" width="5" bestFit="1" customWidth="1"/>
    <col min="13470" max="13470" width="4.85546875" customWidth="1"/>
    <col min="13471" max="13471" width="3.85546875" customWidth="1"/>
    <col min="13472" max="13472" width="4.28515625" customWidth="1"/>
    <col min="13473" max="13473" width="5.140625" customWidth="1"/>
    <col min="13474" max="13474" width="5.28515625" customWidth="1"/>
    <col min="13475" max="13475" width="4.42578125" customWidth="1"/>
    <col min="13476" max="13476" width="5" customWidth="1"/>
    <col min="13689" max="13689" width="7.140625" customWidth="1"/>
    <col min="13690" max="13690" width="6" customWidth="1"/>
    <col min="13691" max="13691" width="5" bestFit="1" customWidth="1"/>
    <col min="13692" max="13693" width="4.5703125" customWidth="1"/>
    <col min="13694" max="13694" width="4" customWidth="1"/>
    <col min="13695" max="13697" width="4.28515625" customWidth="1"/>
    <col min="13698" max="13699" width="4.5703125" customWidth="1"/>
    <col min="13700" max="13702" width="4.28515625" customWidth="1"/>
    <col min="13703" max="13703" width="4.5703125" customWidth="1"/>
    <col min="13704" max="13704" width="4.7109375" customWidth="1"/>
    <col min="13705" max="13705" width="5" customWidth="1"/>
    <col min="13706" max="13706" width="6.85546875" customWidth="1"/>
    <col min="13707" max="13708" width="4.140625" customWidth="1"/>
    <col min="13709" max="13709" width="4.7109375" customWidth="1"/>
    <col min="13710" max="13710" width="5.140625" customWidth="1"/>
    <col min="13711" max="13711" width="6.140625" customWidth="1"/>
    <col min="13712" max="13712" width="4.28515625" customWidth="1"/>
    <col min="13713" max="13713" width="4.5703125" customWidth="1"/>
    <col min="13714" max="13714" width="4.85546875" customWidth="1"/>
    <col min="13715" max="13715" width="3.85546875" customWidth="1"/>
    <col min="13716" max="13716" width="5.28515625" customWidth="1"/>
    <col min="13717" max="13718" width="4.85546875" customWidth="1"/>
    <col min="13719" max="13720" width="4.5703125" customWidth="1"/>
    <col min="13721" max="13722" width="4.28515625" customWidth="1"/>
    <col min="13723" max="13723" width="6.140625" customWidth="1"/>
    <col min="13724" max="13724" width="4.28515625" customWidth="1"/>
    <col min="13725" max="13725" width="5" bestFit="1" customWidth="1"/>
    <col min="13726" max="13726" width="4.85546875" customWidth="1"/>
    <col min="13727" max="13727" width="3.85546875" customWidth="1"/>
    <col min="13728" max="13728" width="4.28515625" customWidth="1"/>
    <col min="13729" max="13729" width="5.140625" customWidth="1"/>
    <col min="13730" max="13730" width="5.28515625" customWidth="1"/>
    <col min="13731" max="13731" width="4.42578125" customWidth="1"/>
    <col min="13732" max="13732" width="5" customWidth="1"/>
    <col min="13945" max="13945" width="7.140625" customWidth="1"/>
    <col min="13946" max="13946" width="6" customWidth="1"/>
    <col min="13947" max="13947" width="5" bestFit="1" customWidth="1"/>
    <col min="13948" max="13949" width="4.5703125" customWidth="1"/>
    <col min="13950" max="13950" width="4" customWidth="1"/>
    <col min="13951" max="13953" width="4.28515625" customWidth="1"/>
    <col min="13954" max="13955" width="4.5703125" customWidth="1"/>
    <col min="13956" max="13958" width="4.28515625" customWidth="1"/>
    <col min="13959" max="13959" width="4.5703125" customWidth="1"/>
    <col min="13960" max="13960" width="4.7109375" customWidth="1"/>
    <col min="13961" max="13961" width="5" customWidth="1"/>
    <col min="13962" max="13962" width="6.85546875" customWidth="1"/>
    <col min="13963" max="13964" width="4.140625" customWidth="1"/>
    <col min="13965" max="13965" width="4.7109375" customWidth="1"/>
    <col min="13966" max="13966" width="5.140625" customWidth="1"/>
    <col min="13967" max="13967" width="6.140625" customWidth="1"/>
    <col min="13968" max="13968" width="4.28515625" customWidth="1"/>
    <col min="13969" max="13969" width="4.5703125" customWidth="1"/>
    <col min="13970" max="13970" width="4.85546875" customWidth="1"/>
    <col min="13971" max="13971" width="3.85546875" customWidth="1"/>
    <col min="13972" max="13972" width="5.28515625" customWidth="1"/>
    <col min="13973" max="13974" width="4.85546875" customWidth="1"/>
    <col min="13975" max="13976" width="4.5703125" customWidth="1"/>
    <col min="13977" max="13978" width="4.28515625" customWidth="1"/>
    <col min="13979" max="13979" width="6.140625" customWidth="1"/>
    <col min="13980" max="13980" width="4.28515625" customWidth="1"/>
    <col min="13981" max="13981" width="5" bestFit="1" customWidth="1"/>
    <col min="13982" max="13982" width="4.85546875" customWidth="1"/>
    <col min="13983" max="13983" width="3.85546875" customWidth="1"/>
    <col min="13984" max="13984" width="4.28515625" customWidth="1"/>
    <col min="13985" max="13985" width="5.140625" customWidth="1"/>
    <col min="13986" max="13986" width="5.28515625" customWidth="1"/>
    <col min="13987" max="13987" width="4.42578125" customWidth="1"/>
    <col min="13988" max="13988" width="5" customWidth="1"/>
    <col min="14201" max="14201" width="7.140625" customWidth="1"/>
    <col min="14202" max="14202" width="6" customWidth="1"/>
    <col min="14203" max="14203" width="5" bestFit="1" customWidth="1"/>
    <col min="14204" max="14205" width="4.5703125" customWidth="1"/>
    <col min="14206" max="14206" width="4" customWidth="1"/>
    <col min="14207" max="14209" width="4.28515625" customWidth="1"/>
    <col min="14210" max="14211" width="4.5703125" customWidth="1"/>
    <col min="14212" max="14214" width="4.28515625" customWidth="1"/>
    <col min="14215" max="14215" width="4.5703125" customWidth="1"/>
    <col min="14216" max="14216" width="4.7109375" customWidth="1"/>
    <col min="14217" max="14217" width="5" customWidth="1"/>
    <col min="14218" max="14218" width="6.85546875" customWidth="1"/>
    <col min="14219" max="14220" width="4.140625" customWidth="1"/>
    <col min="14221" max="14221" width="4.7109375" customWidth="1"/>
    <col min="14222" max="14222" width="5.140625" customWidth="1"/>
    <col min="14223" max="14223" width="6.140625" customWidth="1"/>
    <col min="14224" max="14224" width="4.28515625" customWidth="1"/>
    <col min="14225" max="14225" width="4.5703125" customWidth="1"/>
    <col min="14226" max="14226" width="4.85546875" customWidth="1"/>
    <col min="14227" max="14227" width="3.85546875" customWidth="1"/>
    <col min="14228" max="14228" width="5.28515625" customWidth="1"/>
    <col min="14229" max="14230" width="4.85546875" customWidth="1"/>
    <col min="14231" max="14232" width="4.5703125" customWidth="1"/>
    <col min="14233" max="14234" width="4.28515625" customWidth="1"/>
    <col min="14235" max="14235" width="6.140625" customWidth="1"/>
    <col min="14236" max="14236" width="4.28515625" customWidth="1"/>
    <col min="14237" max="14237" width="5" bestFit="1" customWidth="1"/>
    <col min="14238" max="14238" width="4.85546875" customWidth="1"/>
    <col min="14239" max="14239" width="3.85546875" customWidth="1"/>
    <col min="14240" max="14240" width="4.28515625" customWidth="1"/>
    <col min="14241" max="14241" width="5.140625" customWidth="1"/>
    <col min="14242" max="14242" width="5.28515625" customWidth="1"/>
    <col min="14243" max="14243" width="4.42578125" customWidth="1"/>
    <col min="14244" max="14244" width="5" customWidth="1"/>
    <col min="14457" max="14457" width="7.140625" customWidth="1"/>
    <col min="14458" max="14458" width="6" customWidth="1"/>
    <col min="14459" max="14459" width="5" bestFit="1" customWidth="1"/>
    <col min="14460" max="14461" width="4.5703125" customWidth="1"/>
    <col min="14462" max="14462" width="4" customWidth="1"/>
    <col min="14463" max="14465" width="4.28515625" customWidth="1"/>
    <col min="14466" max="14467" width="4.5703125" customWidth="1"/>
    <col min="14468" max="14470" width="4.28515625" customWidth="1"/>
    <col min="14471" max="14471" width="4.5703125" customWidth="1"/>
    <col min="14472" max="14472" width="4.7109375" customWidth="1"/>
    <col min="14473" max="14473" width="5" customWidth="1"/>
    <col min="14474" max="14474" width="6.85546875" customWidth="1"/>
    <col min="14475" max="14476" width="4.140625" customWidth="1"/>
    <col min="14477" max="14477" width="4.7109375" customWidth="1"/>
    <col min="14478" max="14478" width="5.140625" customWidth="1"/>
    <col min="14479" max="14479" width="6.140625" customWidth="1"/>
    <col min="14480" max="14480" width="4.28515625" customWidth="1"/>
    <col min="14481" max="14481" width="4.5703125" customWidth="1"/>
    <col min="14482" max="14482" width="4.85546875" customWidth="1"/>
    <col min="14483" max="14483" width="3.85546875" customWidth="1"/>
    <col min="14484" max="14484" width="5.28515625" customWidth="1"/>
    <col min="14485" max="14486" width="4.85546875" customWidth="1"/>
    <col min="14487" max="14488" width="4.5703125" customWidth="1"/>
    <col min="14489" max="14490" width="4.28515625" customWidth="1"/>
    <col min="14491" max="14491" width="6.140625" customWidth="1"/>
    <col min="14492" max="14492" width="4.28515625" customWidth="1"/>
    <col min="14493" max="14493" width="5" bestFit="1" customWidth="1"/>
    <col min="14494" max="14494" width="4.85546875" customWidth="1"/>
    <col min="14495" max="14495" width="3.85546875" customWidth="1"/>
    <col min="14496" max="14496" width="4.28515625" customWidth="1"/>
    <col min="14497" max="14497" width="5.140625" customWidth="1"/>
    <col min="14498" max="14498" width="5.28515625" customWidth="1"/>
    <col min="14499" max="14499" width="4.42578125" customWidth="1"/>
    <col min="14500" max="14500" width="5" customWidth="1"/>
    <col min="14713" max="14713" width="7.140625" customWidth="1"/>
    <col min="14714" max="14714" width="6" customWidth="1"/>
    <col min="14715" max="14715" width="5" bestFit="1" customWidth="1"/>
    <col min="14716" max="14717" width="4.5703125" customWidth="1"/>
    <col min="14718" max="14718" width="4" customWidth="1"/>
    <col min="14719" max="14721" width="4.28515625" customWidth="1"/>
    <col min="14722" max="14723" width="4.5703125" customWidth="1"/>
    <col min="14724" max="14726" width="4.28515625" customWidth="1"/>
    <col min="14727" max="14727" width="4.5703125" customWidth="1"/>
    <col min="14728" max="14728" width="4.7109375" customWidth="1"/>
    <col min="14729" max="14729" width="5" customWidth="1"/>
    <col min="14730" max="14730" width="6.85546875" customWidth="1"/>
    <col min="14731" max="14732" width="4.140625" customWidth="1"/>
    <col min="14733" max="14733" width="4.7109375" customWidth="1"/>
    <col min="14734" max="14734" width="5.140625" customWidth="1"/>
    <col min="14735" max="14735" width="6.140625" customWidth="1"/>
    <col min="14736" max="14736" width="4.28515625" customWidth="1"/>
    <col min="14737" max="14737" width="4.5703125" customWidth="1"/>
    <col min="14738" max="14738" width="4.85546875" customWidth="1"/>
    <col min="14739" max="14739" width="3.85546875" customWidth="1"/>
    <col min="14740" max="14740" width="5.28515625" customWidth="1"/>
    <col min="14741" max="14742" width="4.85546875" customWidth="1"/>
    <col min="14743" max="14744" width="4.5703125" customWidth="1"/>
    <col min="14745" max="14746" width="4.28515625" customWidth="1"/>
    <col min="14747" max="14747" width="6.140625" customWidth="1"/>
    <col min="14748" max="14748" width="4.28515625" customWidth="1"/>
    <col min="14749" max="14749" width="5" bestFit="1" customWidth="1"/>
    <col min="14750" max="14750" width="4.85546875" customWidth="1"/>
    <col min="14751" max="14751" width="3.85546875" customWidth="1"/>
    <col min="14752" max="14752" width="4.28515625" customWidth="1"/>
    <col min="14753" max="14753" width="5.140625" customWidth="1"/>
    <col min="14754" max="14754" width="5.28515625" customWidth="1"/>
    <col min="14755" max="14755" width="4.42578125" customWidth="1"/>
    <col min="14756" max="14756" width="5" customWidth="1"/>
    <col min="14969" max="14969" width="7.140625" customWidth="1"/>
    <col min="14970" max="14970" width="6" customWidth="1"/>
    <col min="14971" max="14971" width="5" bestFit="1" customWidth="1"/>
    <col min="14972" max="14973" width="4.5703125" customWidth="1"/>
    <col min="14974" max="14974" width="4" customWidth="1"/>
    <col min="14975" max="14977" width="4.28515625" customWidth="1"/>
    <col min="14978" max="14979" width="4.5703125" customWidth="1"/>
    <col min="14980" max="14982" width="4.28515625" customWidth="1"/>
    <col min="14983" max="14983" width="4.5703125" customWidth="1"/>
    <col min="14984" max="14984" width="4.7109375" customWidth="1"/>
    <col min="14985" max="14985" width="5" customWidth="1"/>
    <col min="14986" max="14986" width="6.85546875" customWidth="1"/>
    <col min="14987" max="14988" width="4.140625" customWidth="1"/>
    <col min="14989" max="14989" width="4.7109375" customWidth="1"/>
    <col min="14990" max="14990" width="5.140625" customWidth="1"/>
    <col min="14991" max="14991" width="6.140625" customWidth="1"/>
    <col min="14992" max="14992" width="4.28515625" customWidth="1"/>
    <col min="14993" max="14993" width="4.5703125" customWidth="1"/>
    <col min="14994" max="14994" width="4.85546875" customWidth="1"/>
    <col min="14995" max="14995" width="3.85546875" customWidth="1"/>
    <col min="14996" max="14996" width="5.28515625" customWidth="1"/>
    <col min="14997" max="14998" width="4.85546875" customWidth="1"/>
    <col min="14999" max="15000" width="4.5703125" customWidth="1"/>
    <col min="15001" max="15002" width="4.28515625" customWidth="1"/>
    <col min="15003" max="15003" width="6.140625" customWidth="1"/>
    <col min="15004" max="15004" width="4.28515625" customWidth="1"/>
    <col min="15005" max="15005" width="5" bestFit="1" customWidth="1"/>
    <col min="15006" max="15006" width="4.85546875" customWidth="1"/>
    <col min="15007" max="15007" width="3.85546875" customWidth="1"/>
    <col min="15008" max="15008" width="4.28515625" customWidth="1"/>
    <col min="15009" max="15009" width="5.140625" customWidth="1"/>
    <col min="15010" max="15010" width="5.28515625" customWidth="1"/>
    <col min="15011" max="15011" width="4.42578125" customWidth="1"/>
    <col min="15012" max="15012" width="5" customWidth="1"/>
    <col min="15225" max="15225" width="7.140625" customWidth="1"/>
    <col min="15226" max="15226" width="6" customWidth="1"/>
    <col min="15227" max="15227" width="5" bestFit="1" customWidth="1"/>
    <col min="15228" max="15229" width="4.5703125" customWidth="1"/>
    <col min="15230" max="15230" width="4" customWidth="1"/>
    <col min="15231" max="15233" width="4.28515625" customWidth="1"/>
    <col min="15234" max="15235" width="4.5703125" customWidth="1"/>
    <col min="15236" max="15238" width="4.28515625" customWidth="1"/>
    <col min="15239" max="15239" width="4.5703125" customWidth="1"/>
    <col min="15240" max="15240" width="4.7109375" customWidth="1"/>
    <col min="15241" max="15241" width="5" customWidth="1"/>
    <col min="15242" max="15242" width="6.85546875" customWidth="1"/>
    <col min="15243" max="15244" width="4.140625" customWidth="1"/>
    <col min="15245" max="15245" width="4.7109375" customWidth="1"/>
    <col min="15246" max="15246" width="5.140625" customWidth="1"/>
    <col min="15247" max="15247" width="6.140625" customWidth="1"/>
    <col min="15248" max="15248" width="4.28515625" customWidth="1"/>
    <col min="15249" max="15249" width="4.5703125" customWidth="1"/>
    <col min="15250" max="15250" width="4.85546875" customWidth="1"/>
    <col min="15251" max="15251" width="3.85546875" customWidth="1"/>
    <col min="15252" max="15252" width="5.28515625" customWidth="1"/>
    <col min="15253" max="15254" width="4.85546875" customWidth="1"/>
    <col min="15255" max="15256" width="4.5703125" customWidth="1"/>
    <col min="15257" max="15258" width="4.28515625" customWidth="1"/>
    <col min="15259" max="15259" width="6.140625" customWidth="1"/>
    <col min="15260" max="15260" width="4.28515625" customWidth="1"/>
    <col min="15261" max="15261" width="5" bestFit="1" customWidth="1"/>
    <col min="15262" max="15262" width="4.85546875" customWidth="1"/>
    <col min="15263" max="15263" width="3.85546875" customWidth="1"/>
    <col min="15264" max="15264" width="4.28515625" customWidth="1"/>
    <col min="15265" max="15265" width="5.140625" customWidth="1"/>
    <col min="15266" max="15266" width="5.28515625" customWidth="1"/>
    <col min="15267" max="15267" width="4.42578125" customWidth="1"/>
    <col min="15268" max="15268" width="5" customWidth="1"/>
    <col min="15481" max="15481" width="7.140625" customWidth="1"/>
    <col min="15482" max="15482" width="6" customWidth="1"/>
    <col min="15483" max="15483" width="5" bestFit="1" customWidth="1"/>
    <col min="15484" max="15485" width="4.5703125" customWidth="1"/>
    <col min="15486" max="15486" width="4" customWidth="1"/>
    <col min="15487" max="15489" width="4.28515625" customWidth="1"/>
    <col min="15490" max="15491" width="4.5703125" customWidth="1"/>
    <col min="15492" max="15494" width="4.28515625" customWidth="1"/>
    <col min="15495" max="15495" width="4.5703125" customWidth="1"/>
    <col min="15496" max="15496" width="4.7109375" customWidth="1"/>
    <col min="15497" max="15497" width="5" customWidth="1"/>
    <col min="15498" max="15498" width="6.85546875" customWidth="1"/>
    <col min="15499" max="15500" width="4.140625" customWidth="1"/>
    <col min="15501" max="15501" width="4.7109375" customWidth="1"/>
    <col min="15502" max="15502" width="5.140625" customWidth="1"/>
    <col min="15503" max="15503" width="6.140625" customWidth="1"/>
    <col min="15504" max="15504" width="4.28515625" customWidth="1"/>
    <col min="15505" max="15505" width="4.5703125" customWidth="1"/>
    <col min="15506" max="15506" width="4.85546875" customWidth="1"/>
    <col min="15507" max="15507" width="3.85546875" customWidth="1"/>
    <col min="15508" max="15508" width="5.28515625" customWidth="1"/>
    <col min="15509" max="15510" width="4.85546875" customWidth="1"/>
    <col min="15511" max="15512" width="4.5703125" customWidth="1"/>
    <col min="15513" max="15514" width="4.28515625" customWidth="1"/>
    <col min="15515" max="15515" width="6.140625" customWidth="1"/>
    <col min="15516" max="15516" width="4.28515625" customWidth="1"/>
    <col min="15517" max="15517" width="5" bestFit="1" customWidth="1"/>
    <col min="15518" max="15518" width="4.85546875" customWidth="1"/>
    <col min="15519" max="15519" width="3.85546875" customWidth="1"/>
    <col min="15520" max="15520" width="4.28515625" customWidth="1"/>
    <col min="15521" max="15521" width="5.140625" customWidth="1"/>
    <col min="15522" max="15522" width="5.28515625" customWidth="1"/>
    <col min="15523" max="15523" width="4.42578125" customWidth="1"/>
    <col min="15524" max="15524" width="5" customWidth="1"/>
    <col min="15737" max="15737" width="7.140625" customWidth="1"/>
    <col min="15738" max="15738" width="6" customWidth="1"/>
    <col min="15739" max="15739" width="5" bestFit="1" customWidth="1"/>
    <col min="15740" max="15741" width="4.5703125" customWidth="1"/>
    <col min="15742" max="15742" width="4" customWidth="1"/>
    <col min="15743" max="15745" width="4.28515625" customWidth="1"/>
    <col min="15746" max="15747" width="4.5703125" customWidth="1"/>
    <col min="15748" max="15750" width="4.28515625" customWidth="1"/>
    <col min="15751" max="15751" width="4.5703125" customWidth="1"/>
    <col min="15752" max="15752" width="4.7109375" customWidth="1"/>
    <col min="15753" max="15753" width="5" customWidth="1"/>
    <col min="15754" max="15754" width="6.85546875" customWidth="1"/>
    <col min="15755" max="15756" width="4.140625" customWidth="1"/>
    <col min="15757" max="15757" width="4.7109375" customWidth="1"/>
    <col min="15758" max="15758" width="5.140625" customWidth="1"/>
    <col min="15759" max="15759" width="6.140625" customWidth="1"/>
    <col min="15760" max="15760" width="4.28515625" customWidth="1"/>
    <col min="15761" max="15761" width="4.5703125" customWidth="1"/>
    <col min="15762" max="15762" width="4.85546875" customWidth="1"/>
    <col min="15763" max="15763" width="3.85546875" customWidth="1"/>
    <col min="15764" max="15764" width="5.28515625" customWidth="1"/>
    <col min="15765" max="15766" width="4.85546875" customWidth="1"/>
    <col min="15767" max="15768" width="4.5703125" customWidth="1"/>
    <col min="15769" max="15770" width="4.28515625" customWidth="1"/>
    <col min="15771" max="15771" width="6.140625" customWidth="1"/>
    <col min="15772" max="15772" width="4.28515625" customWidth="1"/>
    <col min="15773" max="15773" width="5" bestFit="1" customWidth="1"/>
    <col min="15774" max="15774" width="4.85546875" customWidth="1"/>
    <col min="15775" max="15775" width="3.85546875" customWidth="1"/>
    <col min="15776" max="15776" width="4.28515625" customWidth="1"/>
    <col min="15777" max="15777" width="5.140625" customWidth="1"/>
    <col min="15778" max="15778" width="5.28515625" customWidth="1"/>
    <col min="15779" max="15779" width="4.42578125" customWidth="1"/>
    <col min="15780" max="15780" width="5" customWidth="1"/>
    <col min="15781" max="16384" width="9.140625" style="1"/>
  </cols>
  <sheetData>
    <row r="2" spans="1:181" x14ac:dyDescent="0.25">
      <c r="B2" s="1" t="s">
        <v>0</v>
      </c>
    </row>
    <row r="4" spans="1:181" x14ac:dyDescent="0.25">
      <c r="AI4" s="3"/>
      <c r="AJ4" s="3"/>
      <c r="AK4" s="3"/>
      <c r="AL4" s="3"/>
    </row>
    <row r="7" spans="1:181" x14ac:dyDescent="0.25">
      <c r="A7" s="115" t="s">
        <v>72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</row>
    <row r="8" spans="1:181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5"/>
      <c r="L8" s="5"/>
      <c r="M8" s="5"/>
      <c r="N8" s="5"/>
      <c r="O8" s="5"/>
      <c r="P8" s="5"/>
      <c r="Q8" s="5"/>
      <c r="R8" s="5"/>
      <c r="S8" s="6"/>
      <c r="T8" s="4"/>
      <c r="U8" s="4"/>
      <c r="V8" s="4"/>
      <c r="W8" s="4"/>
      <c r="X8" s="4"/>
      <c r="Y8" s="5"/>
      <c r="Z8" s="5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</row>
    <row r="9" spans="1:181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8"/>
      <c r="AX9" s="119" t="s">
        <v>3</v>
      </c>
      <c r="AY9" s="120"/>
    </row>
    <row r="10" spans="1:181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6"/>
      <c r="T10" s="125" t="s">
        <v>5</v>
      </c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6"/>
      <c r="AW10" s="127" t="s">
        <v>7</v>
      </c>
      <c r="AX10" s="121"/>
      <c r="AY10" s="122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</row>
    <row r="11" spans="1:181" s="14" customFormat="1" x14ac:dyDescent="0.25">
      <c r="A11" s="7" t="s">
        <v>8</v>
      </c>
      <c r="B11" s="8" t="s">
        <v>9</v>
      </c>
      <c r="C11" s="86" t="s">
        <v>73</v>
      </c>
      <c r="D11" s="86" t="s">
        <v>10</v>
      </c>
      <c r="E11" s="86" t="s">
        <v>16</v>
      </c>
      <c r="F11" s="86" t="s">
        <v>22</v>
      </c>
      <c r="G11" s="85" t="s">
        <v>15</v>
      </c>
      <c r="H11" s="85" t="s">
        <v>61</v>
      </c>
      <c r="I11" s="85" t="s">
        <v>63</v>
      </c>
      <c r="J11" s="85" t="s">
        <v>12</v>
      </c>
      <c r="K11" s="86" t="s">
        <v>13</v>
      </c>
      <c r="L11" s="85" t="s">
        <v>14</v>
      </c>
      <c r="M11" s="86" t="s">
        <v>17</v>
      </c>
      <c r="N11" s="85" t="s">
        <v>18</v>
      </c>
      <c r="O11" s="85" t="s">
        <v>71</v>
      </c>
      <c r="P11" s="85" t="s">
        <v>19</v>
      </c>
      <c r="Q11" s="86" t="s">
        <v>20</v>
      </c>
      <c r="R11" s="86" t="s">
        <v>20</v>
      </c>
      <c r="S11" s="87" t="s">
        <v>21</v>
      </c>
      <c r="T11" s="86" t="s">
        <v>10</v>
      </c>
      <c r="U11" s="85" t="s">
        <v>61</v>
      </c>
      <c r="V11" s="85" t="s">
        <v>73</v>
      </c>
      <c r="W11" s="86" t="s">
        <v>12</v>
      </c>
      <c r="X11" s="86" t="s">
        <v>74</v>
      </c>
      <c r="Y11" s="85" t="s">
        <v>18</v>
      </c>
      <c r="Z11" s="86" t="s">
        <v>13</v>
      </c>
      <c r="AA11" s="85" t="s">
        <v>14</v>
      </c>
      <c r="AB11" s="85" t="s">
        <v>17</v>
      </c>
      <c r="AC11" s="85" t="s">
        <v>17</v>
      </c>
      <c r="AD11" s="86" t="s">
        <v>16</v>
      </c>
      <c r="AE11" s="86" t="s">
        <v>22</v>
      </c>
      <c r="AF11" s="86" t="s">
        <v>22</v>
      </c>
      <c r="AG11" s="85" t="s">
        <v>19</v>
      </c>
      <c r="AH11" s="88" t="s">
        <v>21</v>
      </c>
      <c r="AI11" s="86" t="s">
        <v>16</v>
      </c>
      <c r="AJ11" s="85" t="s">
        <v>60</v>
      </c>
      <c r="AK11" s="85" t="s">
        <v>13</v>
      </c>
      <c r="AL11" s="85" t="s">
        <v>15</v>
      </c>
      <c r="AM11" s="85" t="s">
        <v>14</v>
      </c>
      <c r="AN11" s="86" t="s">
        <v>12</v>
      </c>
      <c r="AO11" s="86" t="s">
        <v>12</v>
      </c>
      <c r="AP11" s="86" t="s">
        <v>20</v>
      </c>
      <c r="AQ11" s="86" t="s">
        <v>20</v>
      </c>
      <c r="AR11" s="86" t="s">
        <v>22</v>
      </c>
      <c r="AS11" s="86" t="s">
        <v>22</v>
      </c>
      <c r="AT11" s="85" t="s">
        <v>17</v>
      </c>
      <c r="AU11" s="85" t="s">
        <v>65</v>
      </c>
      <c r="AV11" s="12" t="s">
        <v>21</v>
      </c>
      <c r="AW11" s="128"/>
      <c r="AX11" s="13" t="s">
        <v>24</v>
      </c>
      <c r="AY11" s="8" t="s">
        <v>25</v>
      </c>
      <c r="AZ11" s="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</row>
    <row r="12" spans="1:181" x14ac:dyDescent="0.25">
      <c r="A12" s="15" t="s">
        <v>26</v>
      </c>
      <c r="B12" s="16" t="s">
        <v>27</v>
      </c>
      <c r="C12" s="17">
        <v>-10</v>
      </c>
      <c r="D12" s="17">
        <v>0</v>
      </c>
      <c r="E12" s="17">
        <v>0</v>
      </c>
      <c r="F12" s="17">
        <v>24</v>
      </c>
      <c r="G12" s="17">
        <v>0</v>
      </c>
      <c r="H12" s="17">
        <v>-2</v>
      </c>
      <c r="I12" s="17">
        <v>-2</v>
      </c>
      <c r="J12" s="17">
        <v>-60</v>
      </c>
      <c r="K12" s="17">
        <v>-25</v>
      </c>
      <c r="L12" s="17">
        <v>-34</v>
      </c>
      <c r="M12" s="17">
        <v>-59</v>
      </c>
      <c r="N12" s="17">
        <v>-30</v>
      </c>
      <c r="O12" s="17">
        <v>85</v>
      </c>
      <c r="P12" s="17">
        <v>-5</v>
      </c>
      <c r="Q12" s="17">
        <v>20</v>
      </c>
      <c r="R12" s="17">
        <v>-51</v>
      </c>
      <c r="S12" s="18">
        <f t="shared" ref="S12:S35" si="0">SUM(C12:R12)</f>
        <v>-149</v>
      </c>
      <c r="T12" s="17">
        <v>10</v>
      </c>
      <c r="U12" s="17">
        <v>-18</v>
      </c>
      <c r="V12" s="17">
        <v>0</v>
      </c>
      <c r="W12" s="17">
        <v>35</v>
      </c>
      <c r="X12" s="17">
        <v>85</v>
      </c>
      <c r="Y12" s="17">
        <v>-30</v>
      </c>
      <c r="Z12" s="17">
        <v>-15</v>
      </c>
      <c r="AA12" s="17">
        <v>-43</v>
      </c>
      <c r="AB12" s="17">
        <v>91</v>
      </c>
      <c r="AC12" s="17">
        <v>-22</v>
      </c>
      <c r="AD12" s="17">
        <v>-39</v>
      </c>
      <c r="AE12" s="17">
        <v>2</v>
      </c>
      <c r="AF12" s="17">
        <v>0</v>
      </c>
      <c r="AG12" s="17">
        <v>-2</v>
      </c>
      <c r="AH12" s="19">
        <f t="shared" ref="AH12:AH35" si="1">SUM(T12:AG12)</f>
        <v>54</v>
      </c>
      <c r="AI12" s="17">
        <v>20</v>
      </c>
      <c r="AJ12" s="17">
        <v>10</v>
      </c>
      <c r="AK12" s="17">
        <v>40</v>
      </c>
      <c r="AL12" s="17">
        <v>0</v>
      </c>
      <c r="AM12" s="17">
        <v>20</v>
      </c>
      <c r="AN12" s="17">
        <v>25</v>
      </c>
      <c r="AO12" s="17">
        <v>0</v>
      </c>
      <c r="AP12" s="17">
        <v>36</v>
      </c>
      <c r="AQ12" s="17">
        <v>0</v>
      </c>
      <c r="AR12" s="17">
        <v>0</v>
      </c>
      <c r="AS12" s="17">
        <v>0</v>
      </c>
      <c r="AT12" s="17">
        <v>42</v>
      </c>
      <c r="AU12" s="17">
        <v>7</v>
      </c>
      <c r="AV12" s="20">
        <f t="shared" ref="AV12:AV35" si="2">SUM(AI12:AU12)</f>
        <v>200</v>
      </c>
      <c r="AW12" s="21">
        <f t="shared" ref="AW12:AW35" si="3">SUM(S12,AH12,AV12)</f>
        <v>105</v>
      </c>
      <c r="AX12" s="22">
        <v>0</v>
      </c>
      <c r="AY12" s="23">
        <f t="shared" ref="AY12:AY35" si="4">SUM(S12+AH12+AV12+AX12)</f>
        <v>105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</row>
    <row r="13" spans="1:181" x14ac:dyDescent="0.25">
      <c r="A13" s="25" t="s">
        <v>28</v>
      </c>
      <c r="B13" s="16" t="s">
        <v>27</v>
      </c>
      <c r="C13" s="17">
        <v>-10</v>
      </c>
      <c r="D13" s="17">
        <v>0</v>
      </c>
      <c r="E13" s="17">
        <v>0</v>
      </c>
      <c r="F13" s="17">
        <v>24</v>
      </c>
      <c r="G13" s="17">
        <v>0</v>
      </c>
      <c r="H13" s="17">
        <v>-2</v>
      </c>
      <c r="I13" s="17">
        <v>-2</v>
      </c>
      <c r="J13" s="17">
        <v>-25</v>
      </c>
      <c r="K13" s="17">
        <v>-40</v>
      </c>
      <c r="L13" s="17">
        <v>-34</v>
      </c>
      <c r="M13" s="17">
        <v>-59</v>
      </c>
      <c r="N13" s="17">
        <v>-30</v>
      </c>
      <c r="O13" s="17">
        <v>85</v>
      </c>
      <c r="P13" s="17">
        <v>-5</v>
      </c>
      <c r="Q13" s="17">
        <v>20</v>
      </c>
      <c r="R13" s="17">
        <v>-51</v>
      </c>
      <c r="S13" s="18">
        <f t="shared" si="0"/>
        <v>-129</v>
      </c>
      <c r="T13" s="17">
        <v>10</v>
      </c>
      <c r="U13" s="17">
        <v>-18</v>
      </c>
      <c r="V13" s="17">
        <v>0</v>
      </c>
      <c r="W13" s="17">
        <v>0</v>
      </c>
      <c r="X13" s="17">
        <v>85</v>
      </c>
      <c r="Y13" s="17">
        <v>-30</v>
      </c>
      <c r="Z13" s="17">
        <v>0</v>
      </c>
      <c r="AA13" s="17">
        <v>-43</v>
      </c>
      <c r="AB13" s="17">
        <v>91</v>
      </c>
      <c r="AC13" s="17">
        <v>-22</v>
      </c>
      <c r="AD13" s="17">
        <v>-39</v>
      </c>
      <c r="AE13" s="17">
        <v>2</v>
      </c>
      <c r="AF13" s="17">
        <v>0</v>
      </c>
      <c r="AG13" s="17">
        <v>-2</v>
      </c>
      <c r="AH13" s="26">
        <f t="shared" si="1"/>
        <v>34</v>
      </c>
      <c r="AI13" s="17">
        <v>20</v>
      </c>
      <c r="AJ13" s="17">
        <v>10</v>
      </c>
      <c r="AK13" s="17">
        <v>40</v>
      </c>
      <c r="AL13" s="17">
        <v>0</v>
      </c>
      <c r="AM13" s="17">
        <v>20</v>
      </c>
      <c r="AN13" s="17">
        <v>25</v>
      </c>
      <c r="AO13" s="17">
        <v>0</v>
      </c>
      <c r="AP13" s="17">
        <v>36</v>
      </c>
      <c r="AQ13" s="17">
        <v>0</v>
      </c>
      <c r="AR13" s="17">
        <v>0</v>
      </c>
      <c r="AS13" s="17">
        <v>0</v>
      </c>
      <c r="AT13" s="17">
        <v>42</v>
      </c>
      <c r="AU13" s="17">
        <v>7</v>
      </c>
      <c r="AV13" s="20">
        <f t="shared" si="2"/>
        <v>200</v>
      </c>
      <c r="AW13" s="21">
        <f t="shared" si="3"/>
        <v>105</v>
      </c>
      <c r="AX13" s="22">
        <v>0</v>
      </c>
      <c r="AY13" s="27">
        <f t="shared" si="4"/>
        <v>105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</row>
    <row r="14" spans="1:181" x14ac:dyDescent="0.25">
      <c r="A14" s="25" t="s">
        <v>29</v>
      </c>
      <c r="B14" s="16" t="s">
        <v>27</v>
      </c>
      <c r="C14" s="17">
        <v>-10</v>
      </c>
      <c r="D14" s="17">
        <v>0</v>
      </c>
      <c r="E14" s="17">
        <v>0</v>
      </c>
      <c r="F14" s="17">
        <v>24</v>
      </c>
      <c r="G14" s="17">
        <v>0</v>
      </c>
      <c r="H14" s="17">
        <v>-2</v>
      </c>
      <c r="I14" s="17">
        <v>-2</v>
      </c>
      <c r="J14" s="17">
        <v>-25</v>
      </c>
      <c r="K14" s="17">
        <v>-40</v>
      </c>
      <c r="L14" s="17">
        <v>-34</v>
      </c>
      <c r="M14" s="17">
        <v>-32</v>
      </c>
      <c r="N14" s="17">
        <v>-30</v>
      </c>
      <c r="O14" s="17">
        <v>85</v>
      </c>
      <c r="P14" s="17">
        <v>-7</v>
      </c>
      <c r="Q14" s="17">
        <v>20</v>
      </c>
      <c r="R14" s="17">
        <v>-51</v>
      </c>
      <c r="S14" s="18">
        <f t="shared" si="0"/>
        <v>-104</v>
      </c>
      <c r="T14" s="17">
        <v>10</v>
      </c>
      <c r="U14" s="17">
        <v>-18</v>
      </c>
      <c r="V14" s="17">
        <v>0</v>
      </c>
      <c r="W14" s="17">
        <v>0</v>
      </c>
      <c r="X14" s="17">
        <v>85</v>
      </c>
      <c r="Y14" s="17">
        <v>-30</v>
      </c>
      <c r="Z14" s="17">
        <v>0</v>
      </c>
      <c r="AA14" s="17">
        <v>-43</v>
      </c>
      <c r="AB14" s="17">
        <v>66</v>
      </c>
      <c r="AC14" s="17">
        <v>-22</v>
      </c>
      <c r="AD14" s="17">
        <v>-39</v>
      </c>
      <c r="AE14" s="17">
        <v>2</v>
      </c>
      <c r="AF14" s="17">
        <v>0</v>
      </c>
      <c r="AG14" s="17">
        <v>-2</v>
      </c>
      <c r="AH14" s="26">
        <f t="shared" si="1"/>
        <v>9</v>
      </c>
      <c r="AI14" s="17">
        <v>20</v>
      </c>
      <c r="AJ14" s="17">
        <v>10</v>
      </c>
      <c r="AK14" s="17">
        <v>40</v>
      </c>
      <c r="AL14" s="17">
        <v>0</v>
      </c>
      <c r="AM14" s="17">
        <v>20</v>
      </c>
      <c r="AN14" s="17">
        <v>25</v>
      </c>
      <c r="AO14" s="17">
        <v>0</v>
      </c>
      <c r="AP14" s="17">
        <v>36</v>
      </c>
      <c r="AQ14" s="17">
        <v>0</v>
      </c>
      <c r="AR14" s="17">
        <v>0</v>
      </c>
      <c r="AS14" s="17">
        <v>0</v>
      </c>
      <c r="AT14" s="17">
        <v>40</v>
      </c>
      <c r="AU14" s="17">
        <v>9</v>
      </c>
      <c r="AV14" s="20">
        <f t="shared" si="2"/>
        <v>200</v>
      </c>
      <c r="AW14" s="21">
        <f t="shared" si="3"/>
        <v>105</v>
      </c>
      <c r="AX14" s="22">
        <v>0</v>
      </c>
      <c r="AY14" s="27">
        <f t="shared" si="4"/>
        <v>105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</row>
    <row r="15" spans="1:181" x14ac:dyDescent="0.25">
      <c r="A15" s="25" t="s">
        <v>30</v>
      </c>
      <c r="B15" s="16" t="s">
        <v>27</v>
      </c>
      <c r="C15" s="17">
        <v>-10</v>
      </c>
      <c r="D15" s="17">
        <v>0</v>
      </c>
      <c r="E15" s="17">
        <v>0</v>
      </c>
      <c r="F15" s="17">
        <v>24</v>
      </c>
      <c r="G15" s="17">
        <v>0</v>
      </c>
      <c r="H15" s="17">
        <v>-2</v>
      </c>
      <c r="I15" s="17">
        <v>-2</v>
      </c>
      <c r="J15" s="17">
        <v>-10</v>
      </c>
      <c r="K15" s="17">
        <v>-40</v>
      </c>
      <c r="L15" s="17">
        <v>-34</v>
      </c>
      <c r="M15" s="17">
        <v>-60</v>
      </c>
      <c r="N15" s="17">
        <v>-30</v>
      </c>
      <c r="O15" s="17">
        <v>85</v>
      </c>
      <c r="P15" s="17">
        <v>-5</v>
      </c>
      <c r="Q15" s="17">
        <v>20</v>
      </c>
      <c r="R15" s="17">
        <v>-51</v>
      </c>
      <c r="S15" s="18">
        <f t="shared" si="0"/>
        <v>-115</v>
      </c>
      <c r="T15" s="17">
        <v>10</v>
      </c>
      <c r="U15" s="17">
        <v>-18</v>
      </c>
      <c r="V15" s="17">
        <v>0</v>
      </c>
      <c r="W15" s="17">
        <v>0</v>
      </c>
      <c r="X15" s="17">
        <v>85</v>
      </c>
      <c r="Y15" s="17">
        <v>-30</v>
      </c>
      <c r="Z15" s="17">
        <v>0</v>
      </c>
      <c r="AA15" s="17">
        <v>-43</v>
      </c>
      <c r="AB15" s="17">
        <v>77</v>
      </c>
      <c r="AC15" s="17">
        <v>-22</v>
      </c>
      <c r="AD15" s="17">
        <v>-39</v>
      </c>
      <c r="AE15" s="17">
        <v>2</v>
      </c>
      <c r="AF15" s="17">
        <v>0</v>
      </c>
      <c r="AG15" s="17">
        <v>-2</v>
      </c>
      <c r="AH15" s="26">
        <f t="shared" si="1"/>
        <v>20</v>
      </c>
      <c r="AI15" s="17">
        <v>20</v>
      </c>
      <c r="AJ15" s="17">
        <v>10</v>
      </c>
      <c r="AK15" s="17">
        <v>40</v>
      </c>
      <c r="AL15" s="17">
        <v>0</v>
      </c>
      <c r="AM15" s="17">
        <v>20</v>
      </c>
      <c r="AN15" s="17">
        <v>10</v>
      </c>
      <c r="AO15" s="17">
        <v>0</v>
      </c>
      <c r="AP15" s="17">
        <v>36</v>
      </c>
      <c r="AQ15" s="17">
        <v>0</v>
      </c>
      <c r="AR15" s="17">
        <v>0</v>
      </c>
      <c r="AS15" s="17">
        <v>0</v>
      </c>
      <c r="AT15" s="17">
        <v>57</v>
      </c>
      <c r="AU15" s="17">
        <v>7</v>
      </c>
      <c r="AV15" s="20">
        <f t="shared" si="2"/>
        <v>200</v>
      </c>
      <c r="AW15" s="21">
        <f t="shared" si="3"/>
        <v>105</v>
      </c>
      <c r="AX15" s="22">
        <v>0</v>
      </c>
      <c r="AY15" s="27">
        <f t="shared" si="4"/>
        <v>105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</row>
    <row r="16" spans="1:181" x14ac:dyDescent="0.25">
      <c r="A16" s="25" t="s">
        <v>31</v>
      </c>
      <c r="B16" s="16" t="s">
        <v>27</v>
      </c>
      <c r="C16" s="17">
        <v>-10</v>
      </c>
      <c r="D16" s="17">
        <v>0</v>
      </c>
      <c r="E16" s="17">
        <v>0</v>
      </c>
      <c r="F16" s="17">
        <v>24</v>
      </c>
      <c r="G16" s="17">
        <v>0</v>
      </c>
      <c r="H16" s="17">
        <v>-2</v>
      </c>
      <c r="I16" s="17">
        <v>-2</v>
      </c>
      <c r="J16" s="17">
        <v>0</v>
      </c>
      <c r="K16" s="17">
        <v>-40</v>
      </c>
      <c r="L16" s="17">
        <v>-34</v>
      </c>
      <c r="M16" s="17">
        <v>-54</v>
      </c>
      <c r="N16" s="17">
        <v>-30</v>
      </c>
      <c r="O16" s="17">
        <v>85</v>
      </c>
      <c r="P16" s="17">
        <v>-12</v>
      </c>
      <c r="Q16" s="17">
        <v>20</v>
      </c>
      <c r="R16" s="17">
        <v>-51</v>
      </c>
      <c r="S16" s="18">
        <f t="shared" si="0"/>
        <v>-106</v>
      </c>
      <c r="T16" s="17">
        <v>10</v>
      </c>
      <c r="U16" s="17">
        <v>-18</v>
      </c>
      <c r="V16" s="17">
        <v>0</v>
      </c>
      <c r="W16" s="17">
        <v>0</v>
      </c>
      <c r="X16" s="17">
        <v>85</v>
      </c>
      <c r="Y16" s="17">
        <v>-30</v>
      </c>
      <c r="Z16" s="17">
        <v>0</v>
      </c>
      <c r="AA16" s="17">
        <v>-43</v>
      </c>
      <c r="AB16" s="17">
        <v>68</v>
      </c>
      <c r="AC16" s="17">
        <v>-22</v>
      </c>
      <c r="AD16" s="17">
        <v>-39</v>
      </c>
      <c r="AE16" s="17">
        <v>2</v>
      </c>
      <c r="AF16" s="17">
        <v>0</v>
      </c>
      <c r="AG16" s="17">
        <v>-2</v>
      </c>
      <c r="AH16" s="26">
        <f t="shared" si="1"/>
        <v>11</v>
      </c>
      <c r="AI16" s="17">
        <v>20</v>
      </c>
      <c r="AJ16" s="17">
        <v>10</v>
      </c>
      <c r="AK16" s="17">
        <v>40</v>
      </c>
      <c r="AL16" s="17">
        <v>0</v>
      </c>
      <c r="AM16" s="17">
        <v>20</v>
      </c>
      <c r="AN16" s="17">
        <v>0</v>
      </c>
      <c r="AO16" s="17">
        <v>0</v>
      </c>
      <c r="AP16" s="17">
        <v>36</v>
      </c>
      <c r="AQ16" s="17">
        <v>0</v>
      </c>
      <c r="AR16" s="17">
        <v>0</v>
      </c>
      <c r="AS16" s="17">
        <v>0</v>
      </c>
      <c r="AT16" s="17">
        <v>60</v>
      </c>
      <c r="AU16" s="17">
        <v>14</v>
      </c>
      <c r="AV16" s="20">
        <f t="shared" si="2"/>
        <v>200</v>
      </c>
      <c r="AW16" s="21">
        <f t="shared" si="3"/>
        <v>105</v>
      </c>
      <c r="AX16" s="22">
        <v>0</v>
      </c>
      <c r="AY16" s="27">
        <f t="shared" si="4"/>
        <v>105</v>
      </c>
      <c r="BA16"/>
      <c r="BB16"/>
      <c r="BC16"/>
      <c r="BE16"/>
      <c r="BF16"/>
      <c r="BG16"/>
      <c r="BJ16"/>
      <c r="BK16"/>
    </row>
    <row r="17" spans="1:63" x14ac:dyDescent="0.25">
      <c r="A17" s="25" t="s">
        <v>32</v>
      </c>
      <c r="B17" s="16" t="s">
        <v>27</v>
      </c>
      <c r="C17" s="17">
        <v>-10</v>
      </c>
      <c r="D17" s="17">
        <v>0</v>
      </c>
      <c r="E17" s="17">
        <v>0</v>
      </c>
      <c r="F17" s="17">
        <v>23</v>
      </c>
      <c r="G17" s="17">
        <v>0</v>
      </c>
      <c r="H17" s="17">
        <v>-2</v>
      </c>
      <c r="I17" s="17">
        <v>-2</v>
      </c>
      <c r="J17" s="17">
        <v>0</v>
      </c>
      <c r="K17" s="17">
        <v>-40</v>
      </c>
      <c r="L17" s="17">
        <v>-34</v>
      </c>
      <c r="M17" s="17">
        <v>-60</v>
      </c>
      <c r="N17" s="17">
        <v>-30</v>
      </c>
      <c r="O17" s="17">
        <v>85</v>
      </c>
      <c r="P17" s="17">
        <v>-13</v>
      </c>
      <c r="Q17" s="17">
        <v>20</v>
      </c>
      <c r="R17" s="17">
        <v>-51</v>
      </c>
      <c r="S17" s="18">
        <f t="shared" si="0"/>
        <v>-114</v>
      </c>
      <c r="T17" s="17">
        <v>10</v>
      </c>
      <c r="U17" s="17">
        <v>-18</v>
      </c>
      <c r="V17" s="17">
        <v>0</v>
      </c>
      <c r="W17" s="17">
        <v>0</v>
      </c>
      <c r="X17" s="17">
        <v>85</v>
      </c>
      <c r="Y17" s="17">
        <v>-30</v>
      </c>
      <c r="Z17" s="17">
        <v>0</v>
      </c>
      <c r="AA17" s="17">
        <v>-43</v>
      </c>
      <c r="AB17" s="17">
        <v>75</v>
      </c>
      <c r="AC17" s="17">
        <v>-22</v>
      </c>
      <c r="AD17" s="17">
        <v>-39</v>
      </c>
      <c r="AE17" s="17">
        <v>3</v>
      </c>
      <c r="AF17" s="17">
        <v>0</v>
      </c>
      <c r="AG17" s="17">
        <v>-2</v>
      </c>
      <c r="AH17" s="26">
        <f t="shared" si="1"/>
        <v>19</v>
      </c>
      <c r="AI17" s="17">
        <v>20</v>
      </c>
      <c r="AJ17" s="17">
        <v>10</v>
      </c>
      <c r="AK17" s="17">
        <v>40</v>
      </c>
      <c r="AL17" s="17">
        <v>0</v>
      </c>
      <c r="AM17" s="17">
        <v>20</v>
      </c>
      <c r="AN17" s="17">
        <v>0</v>
      </c>
      <c r="AO17" s="17">
        <v>0</v>
      </c>
      <c r="AP17" s="17">
        <v>36</v>
      </c>
      <c r="AQ17" s="17">
        <v>0</v>
      </c>
      <c r="AR17" s="17">
        <v>0</v>
      </c>
      <c r="AS17" s="17">
        <v>0</v>
      </c>
      <c r="AT17" s="17">
        <v>59</v>
      </c>
      <c r="AU17" s="17">
        <v>15</v>
      </c>
      <c r="AV17" s="20">
        <f t="shared" si="2"/>
        <v>200</v>
      </c>
      <c r="AW17" s="21">
        <f t="shared" si="3"/>
        <v>105</v>
      </c>
      <c r="AX17" s="22">
        <v>0</v>
      </c>
      <c r="AY17" s="27">
        <f t="shared" si="4"/>
        <v>105</v>
      </c>
      <c r="BA17"/>
      <c r="BB17"/>
      <c r="BC17"/>
      <c r="BE17"/>
      <c r="BF17"/>
      <c r="BG17"/>
      <c r="BJ17"/>
      <c r="BK17"/>
    </row>
    <row r="18" spans="1:63" x14ac:dyDescent="0.25">
      <c r="A18" s="15" t="s">
        <v>33</v>
      </c>
      <c r="B18" s="16" t="s">
        <v>34</v>
      </c>
      <c r="C18" s="17">
        <v>-10</v>
      </c>
      <c r="D18" s="17">
        <v>0</v>
      </c>
      <c r="E18" s="17">
        <v>0</v>
      </c>
      <c r="F18" s="17">
        <v>46</v>
      </c>
      <c r="G18" s="17">
        <v>0</v>
      </c>
      <c r="H18" s="17">
        <v>-2</v>
      </c>
      <c r="I18" s="17">
        <v>-2</v>
      </c>
      <c r="J18" s="17">
        <v>-30</v>
      </c>
      <c r="K18" s="17">
        <v>-25</v>
      </c>
      <c r="L18" s="17">
        <v>-34</v>
      </c>
      <c r="M18" s="17">
        <v>-27</v>
      </c>
      <c r="N18" s="17">
        <v>-30</v>
      </c>
      <c r="O18" s="17">
        <v>85</v>
      </c>
      <c r="P18" s="17">
        <v>-13</v>
      </c>
      <c r="Q18" s="17">
        <v>20</v>
      </c>
      <c r="R18" s="17">
        <v>-50</v>
      </c>
      <c r="S18" s="19">
        <f t="shared" si="0"/>
        <v>-72</v>
      </c>
      <c r="T18" s="17">
        <v>62</v>
      </c>
      <c r="U18" s="17">
        <v>-18</v>
      </c>
      <c r="V18" s="17">
        <v>0</v>
      </c>
      <c r="W18" s="17">
        <v>30</v>
      </c>
      <c r="X18" s="17">
        <v>85</v>
      </c>
      <c r="Y18" s="17">
        <v>-30</v>
      </c>
      <c r="Z18" s="17">
        <v>-15</v>
      </c>
      <c r="AA18" s="17">
        <v>-43</v>
      </c>
      <c r="AB18" s="17">
        <v>49</v>
      </c>
      <c r="AC18" s="17">
        <v>-22</v>
      </c>
      <c r="AD18" s="17">
        <v>-33</v>
      </c>
      <c r="AE18" s="17">
        <v>3</v>
      </c>
      <c r="AF18" s="17">
        <v>0</v>
      </c>
      <c r="AG18" s="17">
        <v>-2</v>
      </c>
      <c r="AH18" s="26">
        <f t="shared" si="1"/>
        <v>66</v>
      </c>
      <c r="AI18" s="17">
        <v>20</v>
      </c>
      <c r="AJ18" s="17">
        <v>10</v>
      </c>
      <c r="AK18" s="17">
        <v>40</v>
      </c>
      <c r="AL18" s="17">
        <v>0</v>
      </c>
      <c r="AM18" s="17">
        <v>20</v>
      </c>
      <c r="AN18" s="17">
        <v>0</v>
      </c>
      <c r="AO18" s="17">
        <v>0</v>
      </c>
      <c r="AP18" s="17">
        <v>66</v>
      </c>
      <c r="AQ18" s="17">
        <v>0</v>
      </c>
      <c r="AR18" s="17">
        <v>9</v>
      </c>
      <c r="AS18" s="17">
        <v>0</v>
      </c>
      <c r="AT18" s="17">
        <v>20</v>
      </c>
      <c r="AU18" s="17">
        <v>15</v>
      </c>
      <c r="AV18" s="20">
        <f t="shared" si="2"/>
        <v>200</v>
      </c>
      <c r="AW18" s="21">
        <f t="shared" si="3"/>
        <v>194</v>
      </c>
      <c r="AX18" s="22">
        <v>0</v>
      </c>
      <c r="AY18" s="27">
        <f t="shared" si="4"/>
        <v>194</v>
      </c>
      <c r="BA18"/>
      <c r="BB18"/>
      <c r="BC18"/>
      <c r="BE18"/>
      <c r="BF18"/>
      <c r="BG18"/>
      <c r="BJ18"/>
      <c r="BK18"/>
    </row>
    <row r="19" spans="1:63" x14ac:dyDescent="0.25">
      <c r="A19" s="25" t="s">
        <v>35</v>
      </c>
      <c r="B19" s="16" t="s">
        <v>36</v>
      </c>
      <c r="C19" s="17">
        <v>-5</v>
      </c>
      <c r="D19" s="17">
        <v>0</v>
      </c>
      <c r="E19" s="17">
        <v>0</v>
      </c>
      <c r="F19" s="17">
        <v>0</v>
      </c>
      <c r="G19" s="17">
        <v>0</v>
      </c>
      <c r="H19" s="17">
        <v>-2</v>
      </c>
      <c r="I19" s="17">
        <v>-2</v>
      </c>
      <c r="J19" s="17">
        <v>-60</v>
      </c>
      <c r="K19" s="17">
        <v>-40</v>
      </c>
      <c r="L19" s="17">
        <v>-34</v>
      </c>
      <c r="M19" s="17">
        <v>-74</v>
      </c>
      <c r="N19" s="17">
        <v>-30</v>
      </c>
      <c r="O19" s="17">
        <v>85</v>
      </c>
      <c r="P19" s="17">
        <v>-5</v>
      </c>
      <c r="Q19" s="17">
        <v>20</v>
      </c>
      <c r="R19" s="17">
        <v>0</v>
      </c>
      <c r="S19" s="19">
        <f t="shared" si="0"/>
        <v>-147</v>
      </c>
      <c r="T19" s="17">
        <v>62</v>
      </c>
      <c r="U19" s="17">
        <v>-18</v>
      </c>
      <c r="V19" s="17">
        <v>5</v>
      </c>
      <c r="W19" s="17">
        <v>60</v>
      </c>
      <c r="X19" s="17">
        <v>85</v>
      </c>
      <c r="Y19" s="17">
        <v>-30</v>
      </c>
      <c r="Z19" s="17">
        <v>0</v>
      </c>
      <c r="AA19" s="17">
        <v>-43</v>
      </c>
      <c r="AB19" s="17">
        <v>36</v>
      </c>
      <c r="AC19" s="17">
        <v>-22</v>
      </c>
      <c r="AD19" s="17">
        <v>-33</v>
      </c>
      <c r="AE19" s="17">
        <v>47</v>
      </c>
      <c r="AF19" s="17">
        <v>-8</v>
      </c>
      <c r="AG19" s="17">
        <v>0</v>
      </c>
      <c r="AH19" s="26">
        <f t="shared" si="1"/>
        <v>141</v>
      </c>
      <c r="AI19" s="17">
        <v>20</v>
      </c>
      <c r="AJ19" s="17">
        <v>0</v>
      </c>
      <c r="AK19" s="17">
        <v>40</v>
      </c>
      <c r="AL19" s="17">
        <v>0</v>
      </c>
      <c r="AM19" s="17">
        <v>20</v>
      </c>
      <c r="AN19" s="17">
        <v>0</v>
      </c>
      <c r="AO19" s="17">
        <v>0</v>
      </c>
      <c r="AP19" s="17">
        <v>16</v>
      </c>
      <c r="AQ19" s="17">
        <v>0</v>
      </c>
      <c r="AR19" s="17">
        <v>19</v>
      </c>
      <c r="AS19" s="17">
        <v>0</v>
      </c>
      <c r="AT19" s="17">
        <v>80</v>
      </c>
      <c r="AU19" s="17">
        <v>5</v>
      </c>
      <c r="AV19" s="20">
        <f t="shared" si="2"/>
        <v>200</v>
      </c>
      <c r="AW19" s="21">
        <f t="shared" si="3"/>
        <v>194</v>
      </c>
      <c r="AX19" s="22">
        <v>0</v>
      </c>
      <c r="AY19" s="27">
        <f t="shared" si="4"/>
        <v>194</v>
      </c>
      <c r="BA19"/>
      <c r="BB19"/>
      <c r="BC19"/>
      <c r="BE19"/>
      <c r="BF19"/>
      <c r="BG19"/>
      <c r="BJ19"/>
      <c r="BK19"/>
    </row>
    <row r="20" spans="1:63" x14ac:dyDescent="0.25">
      <c r="A20" s="25" t="s">
        <v>37</v>
      </c>
      <c r="B20" s="16" t="s">
        <v>36</v>
      </c>
      <c r="C20" s="17">
        <v>-5</v>
      </c>
      <c r="D20" s="17">
        <v>0</v>
      </c>
      <c r="E20" s="17">
        <v>4</v>
      </c>
      <c r="F20" s="17">
        <v>0</v>
      </c>
      <c r="G20" s="17">
        <v>15</v>
      </c>
      <c r="H20" s="17">
        <v>-2</v>
      </c>
      <c r="I20" s="17">
        <v>-1</v>
      </c>
      <c r="J20" s="17">
        <v>-60</v>
      </c>
      <c r="K20" s="17">
        <v>-55</v>
      </c>
      <c r="L20" s="17">
        <v>-29</v>
      </c>
      <c r="M20" s="17">
        <v>-85</v>
      </c>
      <c r="N20" s="17">
        <v>-30</v>
      </c>
      <c r="O20" s="17">
        <v>85</v>
      </c>
      <c r="P20" s="17">
        <v>-5</v>
      </c>
      <c r="Q20" s="17">
        <v>45</v>
      </c>
      <c r="R20" s="17">
        <v>0</v>
      </c>
      <c r="S20" s="19">
        <f t="shared" si="0"/>
        <v>-123</v>
      </c>
      <c r="T20" s="17">
        <v>62</v>
      </c>
      <c r="U20" s="17">
        <v>-18</v>
      </c>
      <c r="V20" s="17">
        <v>5</v>
      </c>
      <c r="W20" s="17">
        <v>11</v>
      </c>
      <c r="X20" s="17">
        <v>85</v>
      </c>
      <c r="Y20" s="17">
        <v>-30</v>
      </c>
      <c r="Z20" s="17">
        <v>0</v>
      </c>
      <c r="AA20" s="17">
        <v>-43</v>
      </c>
      <c r="AB20" s="17">
        <v>47</v>
      </c>
      <c r="AC20" s="17">
        <v>-22</v>
      </c>
      <c r="AD20" s="17">
        <v>-10</v>
      </c>
      <c r="AE20" s="17">
        <v>79</v>
      </c>
      <c r="AF20" s="17">
        <v>0</v>
      </c>
      <c r="AG20" s="17">
        <v>0</v>
      </c>
      <c r="AH20" s="26">
        <f t="shared" si="1"/>
        <v>166</v>
      </c>
      <c r="AI20" s="17">
        <v>0</v>
      </c>
      <c r="AJ20" s="17">
        <v>0</v>
      </c>
      <c r="AK20" s="17">
        <v>55</v>
      </c>
      <c r="AL20" s="17">
        <v>-15</v>
      </c>
      <c r="AM20" s="17">
        <v>20</v>
      </c>
      <c r="AN20" s="17">
        <v>49</v>
      </c>
      <c r="AO20" s="17">
        <v>0</v>
      </c>
      <c r="AP20" s="17">
        <v>10</v>
      </c>
      <c r="AQ20" s="17">
        <v>-19</v>
      </c>
      <c r="AR20" s="17">
        <v>0</v>
      </c>
      <c r="AS20" s="17">
        <v>-21</v>
      </c>
      <c r="AT20" s="17">
        <v>80</v>
      </c>
      <c r="AU20" s="17">
        <v>5</v>
      </c>
      <c r="AV20" s="20">
        <f t="shared" si="2"/>
        <v>164</v>
      </c>
      <c r="AW20" s="21">
        <f t="shared" si="3"/>
        <v>207</v>
      </c>
      <c r="AX20" s="22">
        <v>0</v>
      </c>
      <c r="AY20" s="27">
        <f t="shared" si="4"/>
        <v>207</v>
      </c>
      <c r="BA20"/>
      <c r="BB20"/>
      <c r="BC20"/>
      <c r="BE20"/>
      <c r="BF20"/>
      <c r="BG20"/>
      <c r="BJ20"/>
      <c r="BK20"/>
    </row>
    <row r="21" spans="1:63" x14ac:dyDescent="0.25">
      <c r="A21" s="28" t="s">
        <v>38</v>
      </c>
      <c r="B21" s="29" t="s">
        <v>34</v>
      </c>
      <c r="C21" s="17">
        <v>-5</v>
      </c>
      <c r="D21" s="17">
        <v>0</v>
      </c>
      <c r="E21" s="17">
        <v>4</v>
      </c>
      <c r="F21" s="17">
        <v>0</v>
      </c>
      <c r="G21" s="17">
        <v>15</v>
      </c>
      <c r="H21" s="17">
        <v>-2</v>
      </c>
      <c r="I21" s="17">
        <v>-1</v>
      </c>
      <c r="J21" s="17">
        <v>-15</v>
      </c>
      <c r="K21" s="17">
        <v>-55</v>
      </c>
      <c r="L21" s="17">
        <v>-28</v>
      </c>
      <c r="M21" s="17">
        <v>-85</v>
      </c>
      <c r="N21" s="17">
        <v>-30</v>
      </c>
      <c r="O21" s="17">
        <v>85</v>
      </c>
      <c r="P21" s="17">
        <v>-5</v>
      </c>
      <c r="Q21" s="17">
        <v>51</v>
      </c>
      <c r="R21" s="17">
        <v>0</v>
      </c>
      <c r="S21" s="19">
        <f t="shared" si="0"/>
        <v>-71</v>
      </c>
      <c r="T21" s="17">
        <v>62</v>
      </c>
      <c r="U21" s="17">
        <v>-18</v>
      </c>
      <c r="V21" s="17">
        <v>5</v>
      </c>
      <c r="W21" s="17">
        <v>55</v>
      </c>
      <c r="X21" s="17">
        <v>85</v>
      </c>
      <c r="Y21" s="17">
        <v>-30</v>
      </c>
      <c r="Z21" s="17">
        <v>0</v>
      </c>
      <c r="AA21" s="17">
        <v>-43</v>
      </c>
      <c r="AB21" s="17">
        <v>27</v>
      </c>
      <c r="AC21" s="17">
        <v>-22</v>
      </c>
      <c r="AD21" s="17">
        <v>-10</v>
      </c>
      <c r="AE21" s="17">
        <v>154</v>
      </c>
      <c r="AF21" s="17">
        <v>0</v>
      </c>
      <c r="AG21" s="17">
        <v>0</v>
      </c>
      <c r="AH21" s="30">
        <f t="shared" si="1"/>
        <v>265</v>
      </c>
      <c r="AI21" s="17">
        <v>0</v>
      </c>
      <c r="AJ21" s="17">
        <v>0</v>
      </c>
      <c r="AK21" s="17">
        <v>55</v>
      </c>
      <c r="AL21" s="17">
        <v>-15</v>
      </c>
      <c r="AM21" s="17">
        <v>20</v>
      </c>
      <c r="AN21" s="17">
        <v>0</v>
      </c>
      <c r="AO21" s="17">
        <v>-40</v>
      </c>
      <c r="AP21" s="17">
        <v>10</v>
      </c>
      <c r="AQ21" s="17">
        <v>-25</v>
      </c>
      <c r="AR21" s="17">
        <v>0</v>
      </c>
      <c r="AS21" s="17">
        <v>-96</v>
      </c>
      <c r="AT21" s="17">
        <v>100</v>
      </c>
      <c r="AU21" s="17">
        <v>5</v>
      </c>
      <c r="AV21" s="20">
        <f t="shared" si="2"/>
        <v>14</v>
      </c>
      <c r="AW21" s="31">
        <f t="shared" si="3"/>
        <v>208</v>
      </c>
      <c r="AX21" s="22">
        <v>0</v>
      </c>
      <c r="AY21" s="32">
        <f t="shared" si="4"/>
        <v>208</v>
      </c>
      <c r="BA21"/>
      <c r="BB21"/>
      <c r="BC21"/>
      <c r="BE21"/>
      <c r="BF21"/>
      <c r="BG21"/>
      <c r="BJ21"/>
      <c r="BK21"/>
    </row>
    <row r="22" spans="1:63" x14ac:dyDescent="0.25">
      <c r="A22" s="25" t="s">
        <v>39</v>
      </c>
      <c r="B22" s="16" t="s">
        <v>34</v>
      </c>
      <c r="C22" s="17">
        <v>-5</v>
      </c>
      <c r="D22" s="17">
        <v>3</v>
      </c>
      <c r="E22" s="17">
        <v>4</v>
      </c>
      <c r="F22" s="17">
        <v>0</v>
      </c>
      <c r="G22" s="17">
        <v>10</v>
      </c>
      <c r="H22" s="17">
        <v>-2</v>
      </c>
      <c r="I22" s="17">
        <v>-1</v>
      </c>
      <c r="J22" s="17">
        <v>-16</v>
      </c>
      <c r="K22" s="17">
        <v>-55</v>
      </c>
      <c r="L22" s="17">
        <v>-29</v>
      </c>
      <c r="M22" s="17">
        <v>-75</v>
      </c>
      <c r="N22" s="17">
        <v>-30</v>
      </c>
      <c r="O22" s="17">
        <v>85</v>
      </c>
      <c r="P22" s="17">
        <v>-5</v>
      </c>
      <c r="Q22" s="17">
        <v>24</v>
      </c>
      <c r="R22" s="17">
        <v>0</v>
      </c>
      <c r="S22" s="19">
        <f t="shared" si="0"/>
        <v>-92</v>
      </c>
      <c r="T22" s="17">
        <v>10</v>
      </c>
      <c r="U22" s="17">
        <v>-18</v>
      </c>
      <c r="V22" s="17">
        <v>5</v>
      </c>
      <c r="W22" s="17">
        <v>60</v>
      </c>
      <c r="X22" s="17">
        <v>85</v>
      </c>
      <c r="Y22" s="17">
        <v>-30</v>
      </c>
      <c r="Z22" s="17">
        <v>0</v>
      </c>
      <c r="AA22" s="17">
        <v>-43</v>
      </c>
      <c r="AB22" s="17">
        <v>27</v>
      </c>
      <c r="AC22" s="17">
        <v>-22</v>
      </c>
      <c r="AD22" s="17">
        <v>-10</v>
      </c>
      <c r="AE22" s="17">
        <v>151</v>
      </c>
      <c r="AF22" s="17">
        <v>0</v>
      </c>
      <c r="AG22" s="17">
        <v>0</v>
      </c>
      <c r="AH22" s="26">
        <f t="shared" si="1"/>
        <v>215</v>
      </c>
      <c r="AI22" s="17">
        <v>0</v>
      </c>
      <c r="AJ22" s="17">
        <v>0</v>
      </c>
      <c r="AK22" s="17">
        <v>55</v>
      </c>
      <c r="AL22" s="17">
        <v>-10</v>
      </c>
      <c r="AM22" s="17">
        <v>20</v>
      </c>
      <c r="AN22" s="17">
        <v>0</v>
      </c>
      <c r="AO22" s="17">
        <v>-44</v>
      </c>
      <c r="AP22" s="17">
        <v>10</v>
      </c>
      <c r="AQ22" s="17">
        <v>-29</v>
      </c>
      <c r="AR22" s="17">
        <v>0</v>
      </c>
      <c r="AS22" s="17">
        <v>-93</v>
      </c>
      <c r="AT22" s="17">
        <v>90</v>
      </c>
      <c r="AU22" s="17">
        <v>5</v>
      </c>
      <c r="AV22" s="20">
        <f t="shared" si="2"/>
        <v>4</v>
      </c>
      <c r="AW22" s="21">
        <f t="shared" si="3"/>
        <v>127</v>
      </c>
      <c r="AX22" s="22">
        <v>0</v>
      </c>
      <c r="AY22" s="27">
        <f t="shared" si="4"/>
        <v>127</v>
      </c>
      <c r="BA22"/>
      <c r="BB22"/>
      <c r="BC22"/>
      <c r="BE22"/>
      <c r="BF22"/>
      <c r="BG22"/>
      <c r="BJ22"/>
      <c r="BK22"/>
    </row>
    <row r="23" spans="1:63" x14ac:dyDescent="0.25">
      <c r="A23" s="25" t="s">
        <v>40</v>
      </c>
      <c r="B23" s="33" t="s">
        <v>36</v>
      </c>
      <c r="C23" s="17">
        <v>-5</v>
      </c>
      <c r="D23" s="17">
        <v>3</v>
      </c>
      <c r="E23" s="17">
        <v>4</v>
      </c>
      <c r="F23" s="17">
        <v>0</v>
      </c>
      <c r="G23" s="17">
        <v>10</v>
      </c>
      <c r="H23" s="17">
        <v>-2</v>
      </c>
      <c r="I23" s="17">
        <v>-1</v>
      </c>
      <c r="J23" s="17">
        <v>-17</v>
      </c>
      <c r="K23" s="17">
        <v>-48</v>
      </c>
      <c r="L23" s="17">
        <v>-34</v>
      </c>
      <c r="M23" s="17">
        <v>-75</v>
      </c>
      <c r="N23" s="17">
        <v>-30</v>
      </c>
      <c r="O23" s="17">
        <v>85</v>
      </c>
      <c r="P23" s="17">
        <v>-5</v>
      </c>
      <c r="Q23" s="17">
        <v>24</v>
      </c>
      <c r="R23" s="17">
        <v>0</v>
      </c>
      <c r="S23" s="19">
        <f t="shared" si="0"/>
        <v>-91</v>
      </c>
      <c r="T23" s="17">
        <v>10</v>
      </c>
      <c r="U23" s="17">
        <v>-18</v>
      </c>
      <c r="V23" s="17">
        <v>5</v>
      </c>
      <c r="W23" s="17">
        <v>60</v>
      </c>
      <c r="X23" s="17">
        <v>85</v>
      </c>
      <c r="Y23" s="17">
        <v>-30</v>
      </c>
      <c r="Z23" s="17">
        <v>-7</v>
      </c>
      <c r="AA23" s="17">
        <v>-43</v>
      </c>
      <c r="AB23" s="17">
        <v>27</v>
      </c>
      <c r="AC23" s="17">
        <v>-22</v>
      </c>
      <c r="AD23" s="17">
        <v>-10</v>
      </c>
      <c r="AE23" s="17">
        <v>114</v>
      </c>
      <c r="AF23" s="17">
        <v>0</v>
      </c>
      <c r="AG23" s="17">
        <v>0</v>
      </c>
      <c r="AH23" s="26">
        <f t="shared" si="1"/>
        <v>171</v>
      </c>
      <c r="AI23" s="17">
        <v>0</v>
      </c>
      <c r="AJ23" s="17">
        <v>0</v>
      </c>
      <c r="AK23" s="17">
        <v>55</v>
      </c>
      <c r="AL23" s="17">
        <v>-10</v>
      </c>
      <c r="AM23" s="17">
        <v>20</v>
      </c>
      <c r="AN23" s="17">
        <v>0</v>
      </c>
      <c r="AO23" s="17">
        <v>-43</v>
      </c>
      <c r="AP23" s="17">
        <v>10</v>
      </c>
      <c r="AQ23" s="17">
        <v>-29</v>
      </c>
      <c r="AR23" s="17">
        <v>0</v>
      </c>
      <c r="AS23" s="17">
        <v>-56</v>
      </c>
      <c r="AT23" s="17">
        <v>90</v>
      </c>
      <c r="AU23" s="17">
        <v>5</v>
      </c>
      <c r="AV23" s="20">
        <f t="shared" si="2"/>
        <v>42</v>
      </c>
      <c r="AW23" s="113">
        <f t="shared" si="3"/>
        <v>122</v>
      </c>
      <c r="AX23" s="22">
        <v>0</v>
      </c>
      <c r="AY23" s="27">
        <f t="shared" si="4"/>
        <v>122</v>
      </c>
      <c r="BA23"/>
      <c r="BB23"/>
      <c r="BC23"/>
      <c r="BE23"/>
      <c r="BF23"/>
      <c r="BG23"/>
      <c r="BJ23"/>
      <c r="BK23"/>
    </row>
    <row r="24" spans="1:63" x14ac:dyDescent="0.25">
      <c r="A24" s="25" t="s">
        <v>41</v>
      </c>
      <c r="B24" s="33" t="s">
        <v>34</v>
      </c>
      <c r="C24" s="17">
        <v>-5</v>
      </c>
      <c r="D24" s="17">
        <v>3</v>
      </c>
      <c r="E24" s="17">
        <v>4</v>
      </c>
      <c r="F24" s="17">
        <v>0</v>
      </c>
      <c r="G24" s="17">
        <v>10</v>
      </c>
      <c r="H24" s="17">
        <v>-2</v>
      </c>
      <c r="I24" s="17">
        <v>-1</v>
      </c>
      <c r="J24" s="17">
        <v>-16</v>
      </c>
      <c r="K24" s="17">
        <v>-55</v>
      </c>
      <c r="L24" s="17">
        <v>-34</v>
      </c>
      <c r="M24" s="17">
        <v>-75</v>
      </c>
      <c r="N24" s="17">
        <v>-30</v>
      </c>
      <c r="O24" s="17">
        <v>85</v>
      </c>
      <c r="P24" s="17">
        <v>-5</v>
      </c>
      <c r="Q24" s="17">
        <v>20</v>
      </c>
      <c r="R24" s="17">
        <v>0</v>
      </c>
      <c r="S24" s="19">
        <f t="shared" si="0"/>
        <v>-101</v>
      </c>
      <c r="T24" s="17">
        <v>10</v>
      </c>
      <c r="U24" s="17">
        <v>-18</v>
      </c>
      <c r="V24" s="17">
        <v>5</v>
      </c>
      <c r="W24" s="17">
        <v>60</v>
      </c>
      <c r="X24" s="17">
        <v>85</v>
      </c>
      <c r="Y24" s="17">
        <v>-30</v>
      </c>
      <c r="Z24" s="17">
        <v>0</v>
      </c>
      <c r="AA24" s="17">
        <v>-43</v>
      </c>
      <c r="AB24" s="17">
        <v>22</v>
      </c>
      <c r="AC24" s="17">
        <v>-22</v>
      </c>
      <c r="AD24" s="17">
        <v>-10</v>
      </c>
      <c r="AE24" s="17">
        <v>96</v>
      </c>
      <c r="AF24" s="17">
        <v>0</v>
      </c>
      <c r="AG24" s="17">
        <v>0</v>
      </c>
      <c r="AH24" s="26">
        <f t="shared" si="1"/>
        <v>155</v>
      </c>
      <c r="AI24" s="17">
        <v>0</v>
      </c>
      <c r="AJ24" s="17">
        <v>0</v>
      </c>
      <c r="AK24" s="17">
        <v>55</v>
      </c>
      <c r="AL24" s="17">
        <v>-10</v>
      </c>
      <c r="AM24" s="17">
        <v>20</v>
      </c>
      <c r="AN24" s="17">
        <v>0</v>
      </c>
      <c r="AO24" s="17">
        <v>-44</v>
      </c>
      <c r="AP24" s="17">
        <v>10</v>
      </c>
      <c r="AQ24" s="17">
        <v>-25</v>
      </c>
      <c r="AR24" s="17">
        <v>0</v>
      </c>
      <c r="AS24" s="17">
        <v>-38</v>
      </c>
      <c r="AT24" s="17">
        <v>95</v>
      </c>
      <c r="AU24" s="17">
        <v>5</v>
      </c>
      <c r="AV24" s="20">
        <f t="shared" si="2"/>
        <v>68</v>
      </c>
      <c r="AW24" s="35">
        <f t="shared" si="3"/>
        <v>122</v>
      </c>
      <c r="AX24" s="22">
        <v>0</v>
      </c>
      <c r="AY24" s="27">
        <f t="shared" si="4"/>
        <v>122</v>
      </c>
      <c r="BA24"/>
      <c r="BB24"/>
      <c r="BC24"/>
      <c r="BE24"/>
      <c r="BF24"/>
      <c r="BG24"/>
      <c r="BJ24"/>
      <c r="BK24"/>
    </row>
    <row r="25" spans="1:63" x14ac:dyDescent="0.25">
      <c r="A25" s="25" t="s">
        <v>42</v>
      </c>
      <c r="B25" s="33" t="s">
        <v>34</v>
      </c>
      <c r="C25" s="17">
        <v>-5</v>
      </c>
      <c r="D25" s="17">
        <v>55</v>
      </c>
      <c r="E25" s="17">
        <v>4</v>
      </c>
      <c r="F25" s="17">
        <v>0</v>
      </c>
      <c r="G25" s="17">
        <v>10</v>
      </c>
      <c r="H25" s="17">
        <v>-2</v>
      </c>
      <c r="I25" s="17">
        <v>-1</v>
      </c>
      <c r="J25" s="17">
        <v>-60</v>
      </c>
      <c r="K25" s="17">
        <v>-55</v>
      </c>
      <c r="L25" s="17">
        <v>-34</v>
      </c>
      <c r="M25" s="17">
        <v>-75</v>
      </c>
      <c r="N25" s="17">
        <v>-30</v>
      </c>
      <c r="O25" s="17">
        <v>85</v>
      </c>
      <c r="P25" s="17">
        <v>-5</v>
      </c>
      <c r="Q25" s="17">
        <v>20</v>
      </c>
      <c r="R25" s="17">
        <v>-6</v>
      </c>
      <c r="S25" s="19">
        <f t="shared" si="0"/>
        <v>-99</v>
      </c>
      <c r="T25" s="17">
        <v>10</v>
      </c>
      <c r="U25" s="17">
        <v>-18</v>
      </c>
      <c r="V25" s="17">
        <v>5</v>
      </c>
      <c r="W25" s="17">
        <v>69</v>
      </c>
      <c r="X25" s="17">
        <v>85</v>
      </c>
      <c r="Y25" s="17">
        <v>-30</v>
      </c>
      <c r="Z25" s="17">
        <v>0</v>
      </c>
      <c r="AA25" s="17">
        <v>-43</v>
      </c>
      <c r="AB25" s="17">
        <v>27</v>
      </c>
      <c r="AC25" s="17">
        <v>-22</v>
      </c>
      <c r="AD25" s="17">
        <v>-10</v>
      </c>
      <c r="AE25" s="17">
        <v>97</v>
      </c>
      <c r="AF25" s="17">
        <v>0</v>
      </c>
      <c r="AG25" s="17">
        <v>0</v>
      </c>
      <c r="AH25" s="26">
        <f t="shared" si="1"/>
        <v>170</v>
      </c>
      <c r="AI25" s="17">
        <v>0</v>
      </c>
      <c r="AJ25" s="17">
        <v>0</v>
      </c>
      <c r="AK25" s="17">
        <v>55</v>
      </c>
      <c r="AL25" s="17">
        <v>-10</v>
      </c>
      <c r="AM25" s="17">
        <v>20</v>
      </c>
      <c r="AN25" s="17">
        <v>37</v>
      </c>
      <c r="AO25" s="17">
        <v>-46</v>
      </c>
      <c r="AP25" s="17">
        <v>10</v>
      </c>
      <c r="AQ25" s="17">
        <v>-19</v>
      </c>
      <c r="AR25" s="17">
        <v>0</v>
      </c>
      <c r="AS25" s="17">
        <v>-39</v>
      </c>
      <c r="AT25" s="17">
        <v>90</v>
      </c>
      <c r="AU25" s="17">
        <v>5</v>
      </c>
      <c r="AV25" s="20">
        <f t="shared" si="2"/>
        <v>103</v>
      </c>
      <c r="AW25" s="35">
        <f t="shared" si="3"/>
        <v>174</v>
      </c>
      <c r="AX25" s="22">
        <v>0</v>
      </c>
      <c r="AY25" s="27">
        <f t="shared" si="4"/>
        <v>174</v>
      </c>
      <c r="BA25"/>
      <c r="BB25"/>
      <c r="BC25"/>
      <c r="BE25"/>
      <c r="BF25"/>
      <c r="BG25"/>
      <c r="BJ25"/>
      <c r="BK25"/>
    </row>
    <row r="26" spans="1:63" x14ac:dyDescent="0.25">
      <c r="A26" s="25" t="s">
        <v>43</v>
      </c>
      <c r="B26" s="33" t="s">
        <v>34</v>
      </c>
      <c r="C26" s="17">
        <v>-5</v>
      </c>
      <c r="D26" s="17">
        <v>53</v>
      </c>
      <c r="E26" s="17">
        <v>0</v>
      </c>
      <c r="F26" s="17">
        <v>0</v>
      </c>
      <c r="G26" s="17">
        <v>0</v>
      </c>
      <c r="H26" s="17">
        <v>-2</v>
      </c>
      <c r="I26" s="17">
        <v>-2</v>
      </c>
      <c r="J26" s="17">
        <v>-60</v>
      </c>
      <c r="K26" s="17">
        <v>-55</v>
      </c>
      <c r="L26" s="17">
        <v>-34</v>
      </c>
      <c r="M26" s="17">
        <v>-52</v>
      </c>
      <c r="N26" s="17">
        <v>-30</v>
      </c>
      <c r="O26" s="17">
        <v>120</v>
      </c>
      <c r="P26" s="17">
        <v>-5</v>
      </c>
      <c r="Q26" s="17">
        <v>20</v>
      </c>
      <c r="R26" s="17">
        <v>-6</v>
      </c>
      <c r="S26" s="19">
        <f t="shared" si="0"/>
        <v>-58</v>
      </c>
      <c r="T26" s="17">
        <v>13</v>
      </c>
      <c r="U26" s="17">
        <v>-18</v>
      </c>
      <c r="V26" s="17">
        <v>5</v>
      </c>
      <c r="W26" s="17">
        <v>21</v>
      </c>
      <c r="X26" s="17">
        <v>120</v>
      </c>
      <c r="Y26" s="17">
        <v>-30</v>
      </c>
      <c r="Z26" s="17">
        <v>0</v>
      </c>
      <c r="AA26" s="17">
        <v>-43</v>
      </c>
      <c r="AB26" s="17">
        <v>64</v>
      </c>
      <c r="AC26" s="17">
        <v>-22</v>
      </c>
      <c r="AD26" s="17">
        <v>-26</v>
      </c>
      <c r="AE26" s="17">
        <v>60</v>
      </c>
      <c r="AF26" s="17">
        <v>-8</v>
      </c>
      <c r="AG26" s="17">
        <v>-2</v>
      </c>
      <c r="AH26" s="26">
        <f t="shared" si="1"/>
        <v>134</v>
      </c>
      <c r="AI26" s="17">
        <v>20</v>
      </c>
      <c r="AJ26" s="17">
        <v>0</v>
      </c>
      <c r="AK26" s="17">
        <v>55</v>
      </c>
      <c r="AL26" s="17">
        <v>0</v>
      </c>
      <c r="AM26" s="17">
        <v>20</v>
      </c>
      <c r="AN26" s="17">
        <v>39</v>
      </c>
      <c r="AO26" s="17">
        <v>0</v>
      </c>
      <c r="AP26" s="17">
        <v>10</v>
      </c>
      <c r="AQ26" s="17">
        <v>-19</v>
      </c>
      <c r="AR26" s="17">
        <v>8</v>
      </c>
      <c r="AS26" s="17">
        <v>-2</v>
      </c>
      <c r="AT26" s="17">
        <v>60</v>
      </c>
      <c r="AU26" s="17">
        <v>7</v>
      </c>
      <c r="AV26" s="20">
        <f t="shared" si="2"/>
        <v>198</v>
      </c>
      <c r="AW26" s="35">
        <f t="shared" si="3"/>
        <v>274</v>
      </c>
      <c r="AX26" s="22">
        <v>0</v>
      </c>
      <c r="AY26" s="27">
        <f t="shared" si="4"/>
        <v>274</v>
      </c>
      <c r="BA26"/>
      <c r="BB26"/>
      <c r="BC26"/>
      <c r="BE26"/>
      <c r="BF26"/>
      <c r="BG26"/>
      <c r="BJ26"/>
      <c r="BK26"/>
    </row>
    <row r="27" spans="1:63" x14ac:dyDescent="0.25">
      <c r="A27" s="25" t="s">
        <v>44</v>
      </c>
      <c r="B27" s="33" t="s">
        <v>34</v>
      </c>
      <c r="C27" s="17">
        <v>-10</v>
      </c>
      <c r="D27" s="17">
        <v>1</v>
      </c>
      <c r="E27" s="17">
        <v>0</v>
      </c>
      <c r="F27" s="17">
        <v>0</v>
      </c>
      <c r="G27" s="17">
        <v>0</v>
      </c>
      <c r="H27" s="17">
        <v>-2</v>
      </c>
      <c r="I27" s="17">
        <v>-2</v>
      </c>
      <c r="J27" s="17">
        <v>-71</v>
      </c>
      <c r="K27" s="17">
        <v>-55</v>
      </c>
      <c r="L27" s="17">
        <v>-34</v>
      </c>
      <c r="M27" s="17">
        <v>-27</v>
      </c>
      <c r="N27" s="17">
        <v>-30</v>
      </c>
      <c r="O27" s="17">
        <v>120</v>
      </c>
      <c r="P27" s="17">
        <v>-13</v>
      </c>
      <c r="Q27" s="17">
        <v>45</v>
      </c>
      <c r="R27" s="17">
        <v>0</v>
      </c>
      <c r="S27" s="19">
        <f t="shared" si="0"/>
        <v>-78</v>
      </c>
      <c r="T27" s="17">
        <v>65</v>
      </c>
      <c r="U27" s="17">
        <v>-18</v>
      </c>
      <c r="V27" s="17">
        <v>0</v>
      </c>
      <c r="W27" s="17">
        <v>10</v>
      </c>
      <c r="X27" s="17">
        <v>120</v>
      </c>
      <c r="Y27" s="17">
        <v>-30</v>
      </c>
      <c r="Z27" s="17">
        <v>0</v>
      </c>
      <c r="AA27" s="17">
        <v>-43</v>
      </c>
      <c r="AB27" s="17">
        <v>79</v>
      </c>
      <c r="AC27" s="17">
        <v>-22</v>
      </c>
      <c r="AD27" s="17">
        <v>-26</v>
      </c>
      <c r="AE27" s="17">
        <v>72</v>
      </c>
      <c r="AF27" s="17">
        <v>-8</v>
      </c>
      <c r="AG27" s="17">
        <v>-2</v>
      </c>
      <c r="AH27" s="26">
        <f t="shared" si="1"/>
        <v>197</v>
      </c>
      <c r="AI27" s="17">
        <v>20</v>
      </c>
      <c r="AJ27" s="17">
        <v>10</v>
      </c>
      <c r="AK27" s="17">
        <v>55</v>
      </c>
      <c r="AL27" s="17">
        <v>0</v>
      </c>
      <c r="AM27" s="17">
        <v>20</v>
      </c>
      <c r="AN27" s="17">
        <v>61</v>
      </c>
      <c r="AO27" s="17">
        <v>0</v>
      </c>
      <c r="AP27" s="17">
        <v>10</v>
      </c>
      <c r="AQ27" s="17">
        <v>-19</v>
      </c>
      <c r="AR27" s="17">
        <v>8</v>
      </c>
      <c r="AS27" s="17">
        <v>-14</v>
      </c>
      <c r="AT27" s="17">
        <v>20</v>
      </c>
      <c r="AU27" s="17">
        <v>15</v>
      </c>
      <c r="AV27" s="20">
        <f t="shared" si="2"/>
        <v>186</v>
      </c>
      <c r="AW27" s="35">
        <f t="shared" si="3"/>
        <v>305</v>
      </c>
      <c r="AX27" s="22">
        <v>0</v>
      </c>
      <c r="AY27" s="27">
        <f t="shared" si="4"/>
        <v>305</v>
      </c>
      <c r="BA27"/>
      <c r="BB27"/>
      <c r="BC27"/>
      <c r="BE27"/>
      <c r="BF27"/>
      <c r="BG27"/>
      <c r="BJ27"/>
      <c r="BK27"/>
    </row>
    <row r="28" spans="1:63" x14ac:dyDescent="0.25">
      <c r="A28" s="25" t="s">
        <v>45</v>
      </c>
      <c r="B28" s="33" t="s">
        <v>34</v>
      </c>
      <c r="C28" s="17">
        <v>-10</v>
      </c>
      <c r="D28" s="17">
        <v>1</v>
      </c>
      <c r="E28" s="17">
        <v>29</v>
      </c>
      <c r="F28" s="17">
        <v>0</v>
      </c>
      <c r="G28" s="17">
        <v>0</v>
      </c>
      <c r="H28" s="17">
        <v>-2</v>
      </c>
      <c r="I28" s="17">
        <v>-2</v>
      </c>
      <c r="J28" s="17">
        <v>-50</v>
      </c>
      <c r="K28" s="17">
        <v>-40</v>
      </c>
      <c r="L28" s="17">
        <v>-34</v>
      </c>
      <c r="M28" s="17">
        <v>-46</v>
      </c>
      <c r="N28" s="17">
        <v>-30</v>
      </c>
      <c r="O28" s="17">
        <v>145</v>
      </c>
      <c r="P28" s="17">
        <v>-13</v>
      </c>
      <c r="Q28" s="17">
        <v>98</v>
      </c>
      <c r="R28" s="17">
        <v>0</v>
      </c>
      <c r="S28" s="19">
        <f t="shared" si="0"/>
        <v>46</v>
      </c>
      <c r="T28" s="17">
        <v>65</v>
      </c>
      <c r="U28" s="17">
        <v>-18</v>
      </c>
      <c r="V28" s="17">
        <v>0</v>
      </c>
      <c r="W28" s="17">
        <v>50</v>
      </c>
      <c r="X28" s="17">
        <v>150</v>
      </c>
      <c r="Y28" s="17">
        <v>-30</v>
      </c>
      <c r="Z28" s="17">
        <v>0</v>
      </c>
      <c r="AA28" s="17">
        <v>-43</v>
      </c>
      <c r="AB28" s="17">
        <v>77</v>
      </c>
      <c r="AC28" s="17">
        <v>-22</v>
      </c>
      <c r="AD28" s="17">
        <v>-10</v>
      </c>
      <c r="AE28" s="17">
        <v>136</v>
      </c>
      <c r="AF28" s="17">
        <v>-8</v>
      </c>
      <c r="AG28" s="17">
        <v>-2</v>
      </c>
      <c r="AH28" s="26">
        <f t="shared" si="1"/>
        <v>345</v>
      </c>
      <c r="AI28" s="17">
        <v>20</v>
      </c>
      <c r="AJ28" s="17">
        <v>10</v>
      </c>
      <c r="AK28" s="17">
        <v>40</v>
      </c>
      <c r="AL28" s="17">
        <v>0</v>
      </c>
      <c r="AM28" s="17">
        <v>20</v>
      </c>
      <c r="AN28" s="17">
        <v>0</v>
      </c>
      <c r="AO28" s="17">
        <v>0</v>
      </c>
      <c r="AP28" s="17">
        <v>46</v>
      </c>
      <c r="AQ28" s="17">
        <v>0</v>
      </c>
      <c r="AR28" s="17">
        <v>8</v>
      </c>
      <c r="AS28" s="17">
        <v>-78</v>
      </c>
      <c r="AT28" s="17">
        <v>41</v>
      </c>
      <c r="AU28" s="17">
        <v>15</v>
      </c>
      <c r="AV28" s="20">
        <f t="shared" si="2"/>
        <v>122</v>
      </c>
      <c r="AW28" s="113">
        <f t="shared" si="3"/>
        <v>513</v>
      </c>
      <c r="AX28" s="22">
        <v>0</v>
      </c>
      <c r="AY28" s="27">
        <f t="shared" si="4"/>
        <v>513</v>
      </c>
      <c r="BA28"/>
      <c r="BB28"/>
      <c r="BC28"/>
      <c r="BE28"/>
      <c r="BF28"/>
      <c r="BG28"/>
      <c r="BJ28"/>
      <c r="BK28"/>
    </row>
    <row r="29" spans="1:63" x14ac:dyDescent="0.25">
      <c r="A29" s="25" t="s">
        <v>46</v>
      </c>
      <c r="B29" s="33" t="s">
        <v>36</v>
      </c>
      <c r="C29" s="17">
        <v>-10</v>
      </c>
      <c r="D29" s="17">
        <v>1</v>
      </c>
      <c r="E29" s="17">
        <v>29</v>
      </c>
      <c r="F29" s="17">
        <v>0</v>
      </c>
      <c r="G29" s="17">
        <v>0</v>
      </c>
      <c r="H29" s="17">
        <v>-2</v>
      </c>
      <c r="I29" s="17">
        <v>-2</v>
      </c>
      <c r="J29" s="17">
        <v>-4</v>
      </c>
      <c r="K29" s="17">
        <v>-40</v>
      </c>
      <c r="L29" s="17">
        <v>-34</v>
      </c>
      <c r="M29" s="17">
        <v>-52</v>
      </c>
      <c r="N29" s="17">
        <v>-30</v>
      </c>
      <c r="O29" s="17">
        <v>145</v>
      </c>
      <c r="P29" s="17">
        <v>-13</v>
      </c>
      <c r="Q29" s="17">
        <v>98</v>
      </c>
      <c r="R29" s="17">
        <v>0</v>
      </c>
      <c r="S29" s="19">
        <f t="shared" si="0"/>
        <v>86</v>
      </c>
      <c r="T29" s="17">
        <v>65</v>
      </c>
      <c r="U29" s="17">
        <v>-18</v>
      </c>
      <c r="V29" s="17">
        <v>0</v>
      </c>
      <c r="W29" s="17">
        <v>4</v>
      </c>
      <c r="X29" s="17">
        <v>150</v>
      </c>
      <c r="Y29" s="17">
        <v>-30</v>
      </c>
      <c r="Z29" s="17">
        <v>0</v>
      </c>
      <c r="AA29" s="17">
        <v>-43</v>
      </c>
      <c r="AB29" s="17">
        <v>75</v>
      </c>
      <c r="AC29" s="17">
        <v>-22</v>
      </c>
      <c r="AD29" s="17">
        <v>-10</v>
      </c>
      <c r="AE29" s="17">
        <v>186</v>
      </c>
      <c r="AF29" s="17">
        <v>0</v>
      </c>
      <c r="AG29" s="17">
        <v>-2</v>
      </c>
      <c r="AH29" s="26">
        <f t="shared" si="1"/>
        <v>355</v>
      </c>
      <c r="AI29" s="17">
        <v>20</v>
      </c>
      <c r="AJ29" s="17">
        <v>10</v>
      </c>
      <c r="AK29" s="17">
        <v>40</v>
      </c>
      <c r="AL29" s="17">
        <v>0</v>
      </c>
      <c r="AM29" s="17">
        <v>20</v>
      </c>
      <c r="AN29" s="17">
        <v>0</v>
      </c>
      <c r="AO29" s="17">
        <v>0</v>
      </c>
      <c r="AP29" s="17">
        <v>46</v>
      </c>
      <c r="AQ29" s="17">
        <v>0</v>
      </c>
      <c r="AR29" s="17">
        <v>0</v>
      </c>
      <c r="AS29" s="17">
        <v>-128</v>
      </c>
      <c r="AT29" s="17">
        <v>49</v>
      </c>
      <c r="AU29" s="17">
        <v>15</v>
      </c>
      <c r="AV29" s="20">
        <f t="shared" si="2"/>
        <v>72</v>
      </c>
      <c r="AW29" s="113">
        <f t="shared" si="3"/>
        <v>513</v>
      </c>
      <c r="AX29" s="22">
        <v>0</v>
      </c>
      <c r="AY29" s="27">
        <f t="shared" si="4"/>
        <v>513</v>
      </c>
      <c r="BA29"/>
      <c r="BB29"/>
      <c r="BC29"/>
      <c r="BE29"/>
      <c r="BF29"/>
      <c r="BG29"/>
      <c r="BJ29"/>
      <c r="BK29"/>
    </row>
    <row r="30" spans="1:63" s="39" customFormat="1" x14ac:dyDescent="0.25">
      <c r="A30" s="28" t="s">
        <v>47</v>
      </c>
      <c r="B30" s="36" t="s">
        <v>36</v>
      </c>
      <c r="C30" s="17">
        <v>-10</v>
      </c>
      <c r="D30" s="17">
        <v>1</v>
      </c>
      <c r="E30" s="17">
        <v>22</v>
      </c>
      <c r="F30" s="17">
        <v>0</v>
      </c>
      <c r="G30" s="17">
        <v>0</v>
      </c>
      <c r="H30" s="17">
        <v>-2</v>
      </c>
      <c r="I30" s="17">
        <v>-2</v>
      </c>
      <c r="J30" s="17">
        <v>-28</v>
      </c>
      <c r="K30" s="17">
        <v>-40</v>
      </c>
      <c r="L30" s="17">
        <v>-34</v>
      </c>
      <c r="M30" s="17">
        <v>-52</v>
      </c>
      <c r="N30" s="17">
        <v>-30</v>
      </c>
      <c r="O30" s="17">
        <v>145</v>
      </c>
      <c r="P30" s="17">
        <v>-13</v>
      </c>
      <c r="Q30" s="17">
        <v>98</v>
      </c>
      <c r="R30" s="17">
        <v>0</v>
      </c>
      <c r="S30" s="19">
        <f t="shared" si="0"/>
        <v>55</v>
      </c>
      <c r="T30" s="17">
        <v>65</v>
      </c>
      <c r="U30" s="17">
        <v>-18</v>
      </c>
      <c r="V30" s="17">
        <v>0</v>
      </c>
      <c r="W30" s="17">
        <v>28</v>
      </c>
      <c r="X30" s="17">
        <v>150</v>
      </c>
      <c r="Y30" s="17">
        <v>-30</v>
      </c>
      <c r="Z30" s="17">
        <v>0</v>
      </c>
      <c r="AA30" s="17">
        <v>-43</v>
      </c>
      <c r="AB30" s="17">
        <v>75</v>
      </c>
      <c r="AC30" s="17">
        <v>-22</v>
      </c>
      <c r="AD30" s="17">
        <v>-10</v>
      </c>
      <c r="AE30" s="17">
        <v>162</v>
      </c>
      <c r="AF30" s="17">
        <v>0</v>
      </c>
      <c r="AG30" s="17">
        <v>-2</v>
      </c>
      <c r="AH30" s="30">
        <f t="shared" si="1"/>
        <v>355</v>
      </c>
      <c r="AI30" s="17">
        <v>20</v>
      </c>
      <c r="AJ30" s="17">
        <v>10</v>
      </c>
      <c r="AK30" s="17">
        <v>40</v>
      </c>
      <c r="AL30" s="17">
        <v>0</v>
      </c>
      <c r="AM30" s="17">
        <v>20</v>
      </c>
      <c r="AN30" s="17">
        <v>0</v>
      </c>
      <c r="AO30" s="17">
        <v>0</v>
      </c>
      <c r="AP30" s="17">
        <v>46</v>
      </c>
      <c r="AQ30" s="17">
        <v>0</v>
      </c>
      <c r="AR30" s="17">
        <v>0</v>
      </c>
      <c r="AS30" s="17">
        <v>-104</v>
      </c>
      <c r="AT30" s="17">
        <v>49</v>
      </c>
      <c r="AU30" s="17">
        <v>15</v>
      </c>
      <c r="AV30" s="20">
        <f t="shared" si="2"/>
        <v>96</v>
      </c>
      <c r="AW30" s="37">
        <f t="shared" si="3"/>
        <v>506</v>
      </c>
      <c r="AX30" s="22">
        <v>0</v>
      </c>
      <c r="AY30" s="38">
        <f t="shared" si="4"/>
        <v>506</v>
      </c>
      <c r="AZ30" s="1"/>
      <c r="BA30"/>
      <c r="BB30"/>
      <c r="BC30"/>
      <c r="BE30"/>
      <c r="BF30"/>
      <c r="BG30"/>
      <c r="BJ30"/>
      <c r="BK30"/>
    </row>
    <row r="31" spans="1:63" x14ac:dyDescent="0.25">
      <c r="A31" s="25" t="s">
        <v>48</v>
      </c>
      <c r="B31" s="33" t="s">
        <v>36</v>
      </c>
      <c r="C31" s="17">
        <v>-10</v>
      </c>
      <c r="D31" s="17">
        <v>1</v>
      </c>
      <c r="E31" s="17">
        <v>22</v>
      </c>
      <c r="F31" s="17">
        <v>0</v>
      </c>
      <c r="G31" s="17">
        <v>0</v>
      </c>
      <c r="H31" s="17">
        <v>-2</v>
      </c>
      <c r="I31" s="17">
        <v>-2</v>
      </c>
      <c r="J31" s="17">
        <v>0</v>
      </c>
      <c r="K31" s="17">
        <v>-40</v>
      </c>
      <c r="L31" s="17">
        <v>-34</v>
      </c>
      <c r="M31" s="17">
        <v>-42</v>
      </c>
      <c r="N31" s="17">
        <v>-30</v>
      </c>
      <c r="O31" s="17">
        <v>145</v>
      </c>
      <c r="P31" s="17">
        <v>-13</v>
      </c>
      <c r="Q31" s="17">
        <v>98</v>
      </c>
      <c r="R31" s="17">
        <v>0</v>
      </c>
      <c r="S31" s="19">
        <f t="shared" si="0"/>
        <v>93</v>
      </c>
      <c r="T31" s="17">
        <v>65</v>
      </c>
      <c r="U31" s="17">
        <v>-18</v>
      </c>
      <c r="V31" s="17">
        <v>0</v>
      </c>
      <c r="W31" s="17">
        <v>0</v>
      </c>
      <c r="X31" s="17">
        <v>150</v>
      </c>
      <c r="Y31" s="17">
        <v>-30</v>
      </c>
      <c r="Z31" s="17">
        <v>0</v>
      </c>
      <c r="AA31" s="17">
        <v>-43</v>
      </c>
      <c r="AB31" s="17">
        <v>65</v>
      </c>
      <c r="AC31" s="17">
        <v>-22</v>
      </c>
      <c r="AD31" s="17">
        <v>-10</v>
      </c>
      <c r="AE31" s="17">
        <v>200</v>
      </c>
      <c r="AF31" s="17">
        <v>0</v>
      </c>
      <c r="AG31" s="17">
        <v>-2</v>
      </c>
      <c r="AH31" s="26">
        <f t="shared" si="1"/>
        <v>355</v>
      </c>
      <c r="AI31" s="17">
        <v>20</v>
      </c>
      <c r="AJ31" s="17">
        <v>10</v>
      </c>
      <c r="AK31" s="17">
        <v>40</v>
      </c>
      <c r="AL31" s="17">
        <v>0</v>
      </c>
      <c r="AM31" s="17">
        <v>20</v>
      </c>
      <c r="AN31" s="17">
        <v>0</v>
      </c>
      <c r="AO31" s="17">
        <v>0</v>
      </c>
      <c r="AP31" s="17">
        <v>46</v>
      </c>
      <c r="AQ31" s="17">
        <v>0</v>
      </c>
      <c r="AR31" s="17">
        <v>0</v>
      </c>
      <c r="AS31" s="17">
        <v>-142</v>
      </c>
      <c r="AT31" s="17">
        <v>49</v>
      </c>
      <c r="AU31" s="17">
        <v>15</v>
      </c>
      <c r="AV31" s="20">
        <f t="shared" si="2"/>
        <v>58</v>
      </c>
      <c r="AW31" s="113">
        <f t="shared" si="3"/>
        <v>506</v>
      </c>
      <c r="AX31" s="22">
        <v>0</v>
      </c>
      <c r="AY31" s="27">
        <f t="shared" si="4"/>
        <v>506</v>
      </c>
      <c r="BA31"/>
      <c r="BB31"/>
      <c r="BC31"/>
      <c r="BE31"/>
      <c r="BF31"/>
      <c r="BG31"/>
      <c r="BJ31"/>
      <c r="BK31"/>
    </row>
    <row r="32" spans="1:63" x14ac:dyDescent="0.25">
      <c r="A32" s="25" t="s">
        <v>49</v>
      </c>
      <c r="B32" s="33" t="s">
        <v>34</v>
      </c>
      <c r="C32" s="17">
        <v>-10</v>
      </c>
      <c r="D32" s="17">
        <v>1</v>
      </c>
      <c r="E32" s="17">
        <v>0</v>
      </c>
      <c r="F32" s="17">
        <v>0</v>
      </c>
      <c r="G32" s="17">
        <v>0</v>
      </c>
      <c r="H32" s="17">
        <v>-2</v>
      </c>
      <c r="I32" s="17">
        <v>-2</v>
      </c>
      <c r="J32" s="17">
        <v>-54</v>
      </c>
      <c r="K32" s="17">
        <v>-41</v>
      </c>
      <c r="L32" s="17">
        <v>-34</v>
      </c>
      <c r="M32" s="17">
        <v>-60</v>
      </c>
      <c r="N32" s="17">
        <v>-30</v>
      </c>
      <c r="O32" s="17">
        <v>120</v>
      </c>
      <c r="P32" s="17">
        <v>-13</v>
      </c>
      <c r="Q32" s="17">
        <v>69</v>
      </c>
      <c r="R32" s="17">
        <v>0</v>
      </c>
      <c r="S32" s="19">
        <f t="shared" si="0"/>
        <v>-56</v>
      </c>
      <c r="T32" s="17">
        <v>65</v>
      </c>
      <c r="U32" s="17">
        <v>-18</v>
      </c>
      <c r="V32" s="17">
        <v>0</v>
      </c>
      <c r="W32" s="17">
        <v>44</v>
      </c>
      <c r="X32" s="17">
        <v>120</v>
      </c>
      <c r="Y32" s="17">
        <v>-30</v>
      </c>
      <c r="Z32" s="17">
        <v>0</v>
      </c>
      <c r="AA32" s="17">
        <v>-43</v>
      </c>
      <c r="AB32" s="17">
        <v>52</v>
      </c>
      <c r="AC32" s="17">
        <v>-22</v>
      </c>
      <c r="AD32" s="17">
        <v>-33</v>
      </c>
      <c r="AE32" s="17">
        <v>175</v>
      </c>
      <c r="AF32" s="17">
        <v>-8</v>
      </c>
      <c r="AG32" s="17">
        <v>-2</v>
      </c>
      <c r="AH32" s="26">
        <f t="shared" si="1"/>
        <v>300</v>
      </c>
      <c r="AI32" s="17">
        <v>20</v>
      </c>
      <c r="AJ32" s="17">
        <v>10</v>
      </c>
      <c r="AK32" s="17">
        <v>41</v>
      </c>
      <c r="AL32" s="17">
        <v>0</v>
      </c>
      <c r="AM32" s="17">
        <v>20</v>
      </c>
      <c r="AN32" s="17">
        <v>10</v>
      </c>
      <c r="AO32" s="17">
        <v>0</v>
      </c>
      <c r="AP32" s="17">
        <v>10</v>
      </c>
      <c r="AQ32" s="17">
        <v>-14</v>
      </c>
      <c r="AR32" s="17">
        <v>8</v>
      </c>
      <c r="AS32" s="17">
        <v>-117</v>
      </c>
      <c r="AT32" s="17">
        <v>80</v>
      </c>
      <c r="AU32" s="17">
        <v>15</v>
      </c>
      <c r="AV32" s="20">
        <f t="shared" si="2"/>
        <v>83</v>
      </c>
      <c r="AW32" s="113">
        <f t="shared" si="3"/>
        <v>327</v>
      </c>
      <c r="AX32" s="22">
        <v>0</v>
      </c>
      <c r="AY32" s="27">
        <f t="shared" si="4"/>
        <v>327</v>
      </c>
      <c r="BA32"/>
      <c r="BB32"/>
      <c r="BC32"/>
      <c r="BE32"/>
      <c r="BF32"/>
      <c r="BG32"/>
      <c r="BJ32"/>
      <c r="BK32"/>
    </row>
    <row r="33" spans="1:63" x14ac:dyDescent="0.25">
      <c r="A33" s="25" t="s">
        <v>50</v>
      </c>
      <c r="B33" s="33" t="s">
        <v>34</v>
      </c>
      <c r="C33" s="17">
        <v>-10</v>
      </c>
      <c r="D33" s="17">
        <v>1</v>
      </c>
      <c r="E33" s="17">
        <v>0</v>
      </c>
      <c r="F33" s="17">
        <v>0</v>
      </c>
      <c r="G33" s="17">
        <v>0</v>
      </c>
      <c r="H33" s="17">
        <v>-2</v>
      </c>
      <c r="I33" s="17">
        <v>-2</v>
      </c>
      <c r="J33" s="17">
        <v>-60</v>
      </c>
      <c r="K33" s="17">
        <v>-55</v>
      </c>
      <c r="L33" s="17">
        <v>-34</v>
      </c>
      <c r="M33" s="17">
        <v>-46</v>
      </c>
      <c r="N33" s="17">
        <v>-30</v>
      </c>
      <c r="O33" s="17">
        <v>120</v>
      </c>
      <c r="P33" s="17">
        <v>-13</v>
      </c>
      <c r="Q33" s="17">
        <v>45</v>
      </c>
      <c r="R33" s="17">
        <v>0</v>
      </c>
      <c r="S33" s="19">
        <f t="shared" si="0"/>
        <v>-86</v>
      </c>
      <c r="T33" s="17">
        <v>65</v>
      </c>
      <c r="U33" s="17">
        <v>-18</v>
      </c>
      <c r="V33" s="17">
        <v>0</v>
      </c>
      <c r="W33" s="17">
        <v>39</v>
      </c>
      <c r="X33" s="17">
        <v>120</v>
      </c>
      <c r="Y33" s="17">
        <v>-30</v>
      </c>
      <c r="Z33" s="17">
        <v>0</v>
      </c>
      <c r="AA33" s="17">
        <v>-43</v>
      </c>
      <c r="AB33" s="17">
        <v>58</v>
      </c>
      <c r="AC33" s="17">
        <v>-22</v>
      </c>
      <c r="AD33" s="17">
        <v>-33</v>
      </c>
      <c r="AE33" s="17">
        <v>146</v>
      </c>
      <c r="AF33" s="17">
        <v>-8</v>
      </c>
      <c r="AG33" s="17">
        <v>-2</v>
      </c>
      <c r="AH33" s="26">
        <f t="shared" si="1"/>
        <v>272</v>
      </c>
      <c r="AI33" s="17">
        <v>20</v>
      </c>
      <c r="AJ33" s="17">
        <v>10</v>
      </c>
      <c r="AK33" s="17">
        <v>55</v>
      </c>
      <c r="AL33" s="17">
        <v>0</v>
      </c>
      <c r="AM33" s="17">
        <v>20</v>
      </c>
      <c r="AN33" s="17">
        <v>21</v>
      </c>
      <c r="AO33" s="17">
        <v>0</v>
      </c>
      <c r="AP33" s="17">
        <v>10</v>
      </c>
      <c r="AQ33" s="17">
        <v>-19</v>
      </c>
      <c r="AR33" s="17">
        <v>8</v>
      </c>
      <c r="AS33" s="17">
        <v>-88</v>
      </c>
      <c r="AT33" s="17">
        <v>60</v>
      </c>
      <c r="AU33" s="17">
        <v>15</v>
      </c>
      <c r="AV33" s="20">
        <f t="shared" si="2"/>
        <v>112</v>
      </c>
      <c r="AW33" s="21">
        <f t="shared" si="3"/>
        <v>298</v>
      </c>
      <c r="AX33" s="22">
        <v>0</v>
      </c>
      <c r="AY33" s="27">
        <f t="shared" si="4"/>
        <v>298</v>
      </c>
      <c r="BA33"/>
      <c r="BB33"/>
      <c r="BC33"/>
      <c r="BE33"/>
      <c r="BF33"/>
      <c r="BG33"/>
      <c r="BJ33"/>
      <c r="BK33"/>
    </row>
    <row r="34" spans="1:63" x14ac:dyDescent="0.25">
      <c r="A34" s="25" t="s">
        <v>51</v>
      </c>
      <c r="B34" s="33" t="s">
        <v>27</v>
      </c>
      <c r="C34" s="17">
        <v>-10</v>
      </c>
      <c r="D34" s="17">
        <v>0</v>
      </c>
      <c r="E34" s="17">
        <v>0</v>
      </c>
      <c r="F34" s="17">
        <v>0</v>
      </c>
      <c r="G34" s="17">
        <v>0</v>
      </c>
      <c r="H34" s="17">
        <v>-2</v>
      </c>
      <c r="I34" s="17">
        <v>-2</v>
      </c>
      <c r="J34" s="17">
        <v>-60</v>
      </c>
      <c r="K34" s="17">
        <v>-46</v>
      </c>
      <c r="L34" s="17">
        <v>-34</v>
      </c>
      <c r="M34" s="17">
        <v>-63</v>
      </c>
      <c r="N34" s="17">
        <v>-30</v>
      </c>
      <c r="O34" s="17">
        <v>120</v>
      </c>
      <c r="P34" s="17">
        <v>-13</v>
      </c>
      <c r="Q34" s="17">
        <v>20</v>
      </c>
      <c r="R34" s="17">
        <v>-6</v>
      </c>
      <c r="S34" s="19">
        <f t="shared" si="0"/>
        <v>-126</v>
      </c>
      <c r="T34" s="17">
        <v>13</v>
      </c>
      <c r="U34" s="17">
        <v>-18</v>
      </c>
      <c r="V34" s="17">
        <v>0</v>
      </c>
      <c r="W34" s="17">
        <v>50</v>
      </c>
      <c r="X34" s="17">
        <v>120</v>
      </c>
      <c r="Y34" s="17">
        <v>-30</v>
      </c>
      <c r="Z34" s="17">
        <v>0</v>
      </c>
      <c r="AA34" s="17">
        <v>-43</v>
      </c>
      <c r="AB34" s="17">
        <v>55</v>
      </c>
      <c r="AC34" s="17">
        <v>-22</v>
      </c>
      <c r="AD34" s="17">
        <v>-39</v>
      </c>
      <c r="AE34" s="17">
        <v>146</v>
      </c>
      <c r="AF34" s="17">
        <v>-8</v>
      </c>
      <c r="AG34" s="17">
        <v>-2</v>
      </c>
      <c r="AH34" s="26">
        <f t="shared" si="1"/>
        <v>222</v>
      </c>
      <c r="AI34" s="17">
        <v>20</v>
      </c>
      <c r="AJ34" s="17">
        <v>10</v>
      </c>
      <c r="AK34" s="17">
        <v>46</v>
      </c>
      <c r="AL34" s="17">
        <v>0</v>
      </c>
      <c r="AM34" s="17">
        <v>20</v>
      </c>
      <c r="AN34" s="17">
        <v>10</v>
      </c>
      <c r="AO34" s="17">
        <v>0</v>
      </c>
      <c r="AP34" s="17">
        <v>10</v>
      </c>
      <c r="AQ34" s="17">
        <v>-19</v>
      </c>
      <c r="AR34" s="17">
        <v>8</v>
      </c>
      <c r="AS34" s="17">
        <v>-88</v>
      </c>
      <c r="AT34" s="17">
        <v>80</v>
      </c>
      <c r="AU34" s="17">
        <v>15</v>
      </c>
      <c r="AV34" s="20">
        <f t="shared" si="2"/>
        <v>112</v>
      </c>
      <c r="AW34" s="113">
        <f t="shared" si="3"/>
        <v>208</v>
      </c>
      <c r="AX34" s="22">
        <v>0</v>
      </c>
      <c r="AY34" s="27">
        <f t="shared" si="4"/>
        <v>208</v>
      </c>
      <c r="BA34"/>
      <c r="BB34"/>
      <c r="BC34"/>
      <c r="BE34"/>
      <c r="BF34"/>
      <c r="BG34"/>
      <c r="BJ34"/>
      <c r="BK34"/>
    </row>
    <row r="35" spans="1:63" ht="15.75" thickBot="1" x14ac:dyDescent="0.3">
      <c r="A35" s="40" t="s">
        <v>52</v>
      </c>
      <c r="B35" s="33" t="s">
        <v>27</v>
      </c>
      <c r="C35" s="17">
        <v>-10</v>
      </c>
      <c r="D35" s="17">
        <v>0</v>
      </c>
      <c r="E35" s="17">
        <v>0</v>
      </c>
      <c r="F35" s="17">
        <v>0</v>
      </c>
      <c r="G35" s="17">
        <v>0</v>
      </c>
      <c r="H35" s="17">
        <v>-2</v>
      </c>
      <c r="I35" s="17">
        <v>-2</v>
      </c>
      <c r="J35" s="17">
        <v>-50</v>
      </c>
      <c r="K35" s="17">
        <v>-55</v>
      </c>
      <c r="L35" s="17">
        <v>-34</v>
      </c>
      <c r="M35" s="17">
        <v>-21</v>
      </c>
      <c r="N35" s="17">
        <v>-30</v>
      </c>
      <c r="O35" s="17">
        <v>120</v>
      </c>
      <c r="P35" s="17">
        <v>-13</v>
      </c>
      <c r="Q35" s="17">
        <v>20</v>
      </c>
      <c r="R35" s="17">
        <v>-6</v>
      </c>
      <c r="S35" s="19">
        <f t="shared" si="0"/>
        <v>-83</v>
      </c>
      <c r="T35" s="17">
        <v>13</v>
      </c>
      <c r="U35" s="17">
        <v>-18</v>
      </c>
      <c r="V35" s="17">
        <v>0</v>
      </c>
      <c r="W35" s="17">
        <v>10</v>
      </c>
      <c r="X35" s="17">
        <v>120</v>
      </c>
      <c r="Y35" s="17">
        <v>-30</v>
      </c>
      <c r="Z35" s="17">
        <v>0</v>
      </c>
      <c r="AA35" s="17">
        <v>-43</v>
      </c>
      <c r="AB35" s="17">
        <v>52</v>
      </c>
      <c r="AC35" s="17">
        <v>-22</v>
      </c>
      <c r="AD35" s="17">
        <v>-39</v>
      </c>
      <c r="AE35" s="17">
        <v>111</v>
      </c>
      <c r="AF35" s="17">
        <v>-8</v>
      </c>
      <c r="AG35" s="17">
        <v>-2</v>
      </c>
      <c r="AH35" s="41">
        <f t="shared" si="1"/>
        <v>144</v>
      </c>
      <c r="AI35" s="17">
        <v>20</v>
      </c>
      <c r="AJ35" s="17">
        <v>10</v>
      </c>
      <c r="AK35" s="17">
        <v>55</v>
      </c>
      <c r="AL35" s="17">
        <v>0</v>
      </c>
      <c r="AM35" s="17">
        <v>20</v>
      </c>
      <c r="AN35" s="17">
        <v>40</v>
      </c>
      <c r="AO35" s="17">
        <v>0</v>
      </c>
      <c r="AP35" s="17">
        <v>10</v>
      </c>
      <c r="AQ35" s="17">
        <v>-19</v>
      </c>
      <c r="AR35" s="17">
        <v>8</v>
      </c>
      <c r="AS35" s="17">
        <v>-53</v>
      </c>
      <c r="AT35" s="17">
        <v>41</v>
      </c>
      <c r="AU35" s="17">
        <v>15</v>
      </c>
      <c r="AV35" s="20">
        <f t="shared" si="2"/>
        <v>147</v>
      </c>
      <c r="AW35" s="42">
        <f t="shared" si="3"/>
        <v>208</v>
      </c>
      <c r="AX35" s="22">
        <v>0</v>
      </c>
      <c r="AY35" s="43">
        <f t="shared" si="4"/>
        <v>208</v>
      </c>
      <c r="BA35"/>
      <c r="BB35"/>
      <c r="BC35"/>
      <c r="BE35"/>
      <c r="BF35"/>
      <c r="BG35"/>
      <c r="BJ35"/>
      <c r="BK35"/>
    </row>
    <row r="36" spans="1:63" ht="15.75" thickTop="1" x14ac:dyDescent="0.25">
      <c r="A36" s="44"/>
      <c r="B36" s="45" t="s">
        <v>27</v>
      </c>
      <c r="C36" s="46">
        <f t="shared" ref="C36:AY36" si="5">SUM(C12:C17,C34:C35)</f>
        <v>-80</v>
      </c>
      <c r="D36" s="46">
        <f>SUM(D12:D17,D34:D35)</f>
        <v>0</v>
      </c>
      <c r="E36" s="46">
        <f t="shared" si="5"/>
        <v>0</v>
      </c>
      <c r="F36" s="46">
        <f t="shared" si="5"/>
        <v>143</v>
      </c>
      <c r="G36" s="46">
        <f t="shared" si="5"/>
        <v>0</v>
      </c>
      <c r="H36" s="46">
        <f t="shared" si="5"/>
        <v>-16</v>
      </c>
      <c r="I36" s="46">
        <f t="shared" si="5"/>
        <v>-16</v>
      </c>
      <c r="J36" s="46">
        <f t="shared" si="5"/>
        <v>-230</v>
      </c>
      <c r="K36" s="46">
        <f t="shared" si="5"/>
        <v>-326</v>
      </c>
      <c r="L36" s="46">
        <f t="shared" si="5"/>
        <v>-272</v>
      </c>
      <c r="M36" s="46">
        <f t="shared" si="5"/>
        <v>-408</v>
      </c>
      <c r="N36" s="46">
        <f t="shared" si="5"/>
        <v>-240</v>
      </c>
      <c r="O36" s="46">
        <f t="shared" si="5"/>
        <v>750</v>
      </c>
      <c r="P36" s="46">
        <f t="shared" si="5"/>
        <v>-73</v>
      </c>
      <c r="Q36" s="46">
        <f t="shared" si="5"/>
        <v>160</v>
      </c>
      <c r="R36" s="46">
        <f t="shared" si="5"/>
        <v>-318</v>
      </c>
      <c r="S36" s="47">
        <f t="shared" si="5"/>
        <v>-926</v>
      </c>
      <c r="T36" s="46">
        <f t="shared" si="5"/>
        <v>86</v>
      </c>
      <c r="U36" s="46">
        <f t="shared" si="5"/>
        <v>-144</v>
      </c>
      <c r="V36" s="46">
        <f t="shared" si="5"/>
        <v>0</v>
      </c>
      <c r="W36" s="46">
        <f t="shared" si="5"/>
        <v>95</v>
      </c>
      <c r="X36" s="46">
        <f t="shared" si="5"/>
        <v>750</v>
      </c>
      <c r="Y36" s="46">
        <f t="shared" si="5"/>
        <v>-240</v>
      </c>
      <c r="Z36" s="46">
        <f t="shared" si="5"/>
        <v>-15</v>
      </c>
      <c r="AA36" s="46">
        <f t="shared" si="5"/>
        <v>-344</v>
      </c>
      <c r="AB36" s="46">
        <f t="shared" si="5"/>
        <v>575</v>
      </c>
      <c r="AC36" s="46">
        <f t="shared" si="5"/>
        <v>-176</v>
      </c>
      <c r="AD36" s="46">
        <f t="shared" si="5"/>
        <v>-312</v>
      </c>
      <c r="AE36" s="46">
        <f t="shared" si="5"/>
        <v>270</v>
      </c>
      <c r="AF36" s="46">
        <f t="shared" si="5"/>
        <v>-16</v>
      </c>
      <c r="AG36" s="46">
        <f t="shared" si="5"/>
        <v>-16</v>
      </c>
      <c r="AH36" s="48">
        <f t="shared" si="5"/>
        <v>513</v>
      </c>
      <c r="AI36" s="46">
        <f t="shared" si="5"/>
        <v>160</v>
      </c>
      <c r="AJ36" s="46">
        <f t="shared" si="5"/>
        <v>80</v>
      </c>
      <c r="AK36" s="46">
        <f t="shared" si="5"/>
        <v>341</v>
      </c>
      <c r="AL36" s="46">
        <f t="shared" si="5"/>
        <v>0</v>
      </c>
      <c r="AM36" s="46">
        <f t="shared" si="5"/>
        <v>160</v>
      </c>
      <c r="AN36" s="46">
        <f t="shared" si="5"/>
        <v>135</v>
      </c>
      <c r="AO36" s="46">
        <f t="shared" si="5"/>
        <v>0</v>
      </c>
      <c r="AP36" s="46">
        <f t="shared" si="5"/>
        <v>236</v>
      </c>
      <c r="AQ36" s="46">
        <f t="shared" si="5"/>
        <v>-38</v>
      </c>
      <c r="AR36" s="46">
        <f t="shared" si="5"/>
        <v>16</v>
      </c>
      <c r="AS36" s="46">
        <f t="shared" si="5"/>
        <v>-141</v>
      </c>
      <c r="AT36" s="46">
        <f t="shared" si="5"/>
        <v>421</v>
      </c>
      <c r="AU36" s="46">
        <f t="shared" si="5"/>
        <v>89</v>
      </c>
      <c r="AV36" s="46">
        <f t="shared" si="5"/>
        <v>1459</v>
      </c>
      <c r="AW36" s="49">
        <f t="shared" si="5"/>
        <v>1046</v>
      </c>
      <c r="AX36" s="50">
        <f t="shared" si="5"/>
        <v>0</v>
      </c>
      <c r="AY36" s="47">
        <f t="shared" si="5"/>
        <v>1046</v>
      </c>
    </row>
    <row r="37" spans="1:63" x14ac:dyDescent="0.25">
      <c r="A37" s="44" t="s">
        <v>53</v>
      </c>
      <c r="B37" s="51" t="s">
        <v>34</v>
      </c>
      <c r="C37" s="52">
        <f t="shared" ref="C37:R37" si="6">SUM(C18:C19,C24:C33)</f>
        <v>-100</v>
      </c>
      <c r="D37" s="52">
        <f>SUM(D18:D19,D24:D33)</f>
        <v>118</v>
      </c>
      <c r="E37" s="52">
        <f t="shared" si="6"/>
        <v>110</v>
      </c>
      <c r="F37" s="52">
        <f t="shared" si="6"/>
        <v>46</v>
      </c>
      <c r="G37" s="52">
        <f t="shared" si="6"/>
        <v>20</v>
      </c>
      <c r="H37" s="52">
        <f t="shared" si="6"/>
        <v>-24</v>
      </c>
      <c r="I37" s="52">
        <f t="shared" si="6"/>
        <v>-22</v>
      </c>
      <c r="J37" s="52">
        <f t="shared" si="6"/>
        <v>-493</v>
      </c>
      <c r="K37" s="52">
        <f t="shared" si="6"/>
        <v>-541</v>
      </c>
      <c r="L37" s="52">
        <f t="shared" si="6"/>
        <v>-408</v>
      </c>
      <c r="M37" s="52">
        <f t="shared" si="6"/>
        <v>-628</v>
      </c>
      <c r="N37" s="52">
        <f t="shared" si="6"/>
        <v>-360</v>
      </c>
      <c r="O37" s="52">
        <f t="shared" si="6"/>
        <v>1400</v>
      </c>
      <c r="P37" s="52">
        <f t="shared" si="6"/>
        <v>-124</v>
      </c>
      <c r="Q37" s="52">
        <f t="shared" si="6"/>
        <v>651</v>
      </c>
      <c r="R37" s="52">
        <f t="shared" si="6"/>
        <v>-62</v>
      </c>
      <c r="S37" s="53">
        <f>SUM(S18:S19,S24:S30,S33)</f>
        <v>-454</v>
      </c>
      <c r="T37" s="52">
        <f t="shared" ref="T37:AG37" si="7">SUM(T18:T19,T24:T33)</f>
        <v>612</v>
      </c>
      <c r="U37" s="52">
        <f t="shared" si="7"/>
        <v>-216</v>
      </c>
      <c r="V37" s="52">
        <f t="shared" si="7"/>
        <v>20</v>
      </c>
      <c r="W37" s="52">
        <f t="shared" si="7"/>
        <v>415</v>
      </c>
      <c r="X37" s="52">
        <f t="shared" si="7"/>
        <v>1420</v>
      </c>
      <c r="Y37" s="52">
        <f t="shared" si="7"/>
        <v>-360</v>
      </c>
      <c r="Z37" s="52">
        <f t="shared" si="7"/>
        <v>-15</v>
      </c>
      <c r="AA37" s="52">
        <f t="shared" si="7"/>
        <v>-516</v>
      </c>
      <c r="AB37" s="52">
        <f t="shared" si="7"/>
        <v>679</v>
      </c>
      <c r="AC37" s="52">
        <f t="shared" si="7"/>
        <v>-264</v>
      </c>
      <c r="AD37" s="52">
        <f t="shared" si="7"/>
        <v>-244</v>
      </c>
      <c r="AE37" s="52">
        <f t="shared" si="7"/>
        <v>1380</v>
      </c>
      <c r="AF37" s="52">
        <f t="shared" si="7"/>
        <v>-48</v>
      </c>
      <c r="AG37" s="52">
        <f t="shared" si="7"/>
        <v>-18</v>
      </c>
      <c r="AH37" s="53">
        <f>SUM(AH18:AH19,AH24:AH30,AH33)</f>
        <v>2190</v>
      </c>
      <c r="AI37" s="52">
        <f t="shared" ref="AI37:AV37" si="8">SUM(AI18:AI19,AI24:AI33)</f>
        <v>200</v>
      </c>
      <c r="AJ37" s="52">
        <f t="shared" si="8"/>
        <v>80</v>
      </c>
      <c r="AK37" s="52">
        <f t="shared" si="8"/>
        <v>556</v>
      </c>
      <c r="AL37" s="52">
        <f t="shared" si="8"/>
        <v>-20</v>
      </c>
      <c r="AM37" s="52">
        <f t="shared" si="8"/>
        <v>240</v>
      </c>
      <c r="AN37" s="52">
        <f t="shared" si="8"/>
        <v>168</v>
      </c>
      <c r="AO37" s="52">
        <f t="shared" si="8"/>
        <v>-90</v>
      </c>
      <c r="AP37" s="52">
        <f t="shared" si="8"/>
        <v>326</v>
      </c>
      <c r="AQ37" s="52">
        <f t="shared" si="8"/>
        <v>-115</v>
      </c>
      <c r="AR37" s="52">
        <f t="shared" si="8"/>
        <v>68</v>
      </c>
      <c r="AS37" s="52">
        <f t="shared" si="8"/>
        <v>-750</v>
      </c>
      <c r="AT37" s="52">
        <f t="shared" si="8"/>
        <v>693</v>
      </c>
      <c r="AU37" s="52">
        <f t="shared" si="8"/>
        <v>142</v>
      </c>
      <c r="AV37" s="52">
        <f t="shared" si="8"/>
        <v>1498</v>
      </c>
      <c r="AW37" s="21">
        <f>SUM(AW18:AW19,AW24:AW30,AW33)</f>
        <v>3093</v>
      </c>
      <c r="AX37" s="54">
        <f>SUM(AX18:AX19,AX24:AX30,AX33)</f>
        <v>0</v>
      </c>
      <c r="AY37" s="18">
        <f>SUM(AY18:AY19,AY24:AY30,AY33)</f>
        <v>3093</v>
      </c>
    </row>
    <row r="38" spans="1:63" x14ac:dyDescent="0.25">
      <c r="A38" s="44" t="s">
        <v>54</v>
      </c>
      <c r="B38" s="55" t="s">
        <v>36</v>
      </c>
      <c r="C38" s="52">
        <f t="shared" ref="C38:R38" si="9">SUM(C23)</f>
        <v>-5</v>
      </c>
      <c r="D38" s="52">
        <f>SUM(D23)</f>
        <v>3</v>
      </c>
      <c r="E38" s="52">
        <f t="shared" si="9"/>
        <v>4</v>
      </c>
      <c r="F38" s="52">
        <f t="shared" si="9"/>
        <v>0</v>
      </c>
      <c r="G38" s="52">
        <f t="shared" si="9"/>
        <v>10</v>
      </c>
      <c r="H38" s="52">
        <f t="shared" si="9"/>
        <v>-2</v>
      </c>
      <c r="I38" s="52">
        <f t="shared" si="9"/>
        <v>-1</v>
      </c>
      <c r="J38" s="52">
        <f t="shared" si="9"/>
        <v>-17</v>
      </c>
      <c r="K38" s="52">
        <f t="shared" si="9"/>
        <v>-48</v>
      </c>
      <c r="L38" s="52">
        <f t="shared" si="9"/>
        <v>-34</v>
      </c>
      <c r="M38" s="52">
        <f t="shared" si="9"/>
        <v>-75</v>
      </c>
      <c r="N38" s="52">
        <f t="shared" si="9"/>
        <v>-30</v>
      </c>
      <c r="O38" s="52">
        <f t="shared" si="9"/>
        <v>85</v>
      </c>
      <c r="P38" s="52">
        <f t="shared" si="9"/>
        <v>-5</v>
      </c>
      <c r="Q38" s="52">
        <f t="shared" si="9"/>
        <v>24</v>
      </c>
      <c r="R38" s="52">
        <f t="shared" si="9"/>
        <v>0</v>
      </c>
      <c r="S38" s="18">
        <f>SUM(S23,S31,S32)</f>
        <v>-54</v>
      </c>
      <c r="T38" s="52">
        <f t="shared" ref="T38:AG38" si="10">SUM(T23)</f>
        <v>10</v>
      </c>
      <c r="U38" s="52">
        <f t="shared" si="10"/>
        <v>-18</v>
      </c>
      <c r="V38" s="52">
        <f t="shared" si="10"/>
        <v>5</v>
      </c>
      <c r="W38" s="52">
        <f t="shared" si="10"/>
        <v>60</v>
      </c>
      <c r="X38" s="52">
        <f t="shared" si="10"/>
        <v>85</v>
      </c>
      <c r="Y38" s="52">
        <f t="shared" si="10"/>
        <v>-30</v>
      </c>
      <c r="Z38" s="52">
        <f t="shared" si="10"/>
        <v>-7</v>
      </c>
      <c r="AA38" s="52">
        <f t="shared" si="10"/>
        <v>-43</v>
      </c>
      <c r="AB38" s="52">
        <f t="shared" si="10"/>
        <v>27</v>
      </c>
      <c r="AC38" s="52">
        <f t="shared" si="10"/>
        <v>-22</v>
      </c>
      <c r="AD38" s="52">
        <f t="shared" si="10"/>
        <v>-10</v>
      </c>
      <c r="AE38" s="52">
        <f t="shared" si="10"/>
        <v>114</v>
      </c>
      <c r="AF38" s="52">
        <f t="shared" si="10"/>
        <v>0</v>
      </c>
      <c r="AG38" s="52">
        <f t="shared" si="10"/>
        <v>0</v>
      </c>
      <c r="AH38" s="18">
        <f>SUM(AH23,AH31,AH32)</f>
        <v>826</v>
      </c>
      <c r="AI38" s="52">
        <f t="shared" ref="AI38:AV38" si="11">SUM(AI23)</f>
        <v>0</v>
      </c>
      <c r="AJ38" s="52">
        <f t="shared" si="11"/>
        <v>0</v>
      </c>
      <c r="AK38" s="52">
        <f t="shared" si="11"/>
        <v>55</v>
      </c>
      <c r="AL38" s="52">
        <f t="shared" si="11"/>
        <v>-10</v>
      </c>
      <c r="AM38" s="52">
        <f t="shared" si="11"/>
        <v>20</v>
      </c>
      <c r="AN38" s="52">
        <f t="shared" si="11"/>
        <v>0</v>
      </c>
      <c r="AO38" s="52">
        <f t="shared" si="11"/>
        <v>-43</v>
      </c>
      <c r="AP38" s="52">
        <f t="shared" si="11"/>
        <v>10</v>
      </c>
      <c r="AQ38" s="52">
        <f t="shared" si="11"/>
        <v>-29</v>
      </c>
      <c r="AR38" s="52">
        <f t="shared" si="11"/>
        <v>0</v>
      </c>
      <c r="AS38" s="52">
        <f t="shared" si="11"/>
        <v>-56</v>
      </c>
      <c r="AT38" s="52">
        <f t="shared" si="11"/>
        <v>90</v>
      </c>
      <c r="AU38" s="52">
        <f t="shared" si="11"/>
        <v>5</v>
      </c>
      <c r="AV38" s="56">
        <f t="shared" si="11"/>
        <v>42</v>
      </c>
      <c r="AW38" s="21">
        <f>SUM(AW23,AW31,AW32)</f>
        <v>955</v>
      </c>
      <c r="AX38" s="57">
        <f>SUM(AX23,AX31,AX32)</f>
        <v>0</v>
      </c>
      <c r="AY38" s="18">
        <f>SUM(AY23,AY31,AY32)</f>
        <v>955</v>
      </c>
    </row>
    <row r="39" spans="1:63" x14ac:dyDescent="0.25">
      <c r="A39" s="44"/>
      <c r="B39" s="51" t="s">
        <v>55</v>
      </c>
      <c r="C39" s="58">
        <f t="shared" ref="C39:AY39" si="12">SUM(C20:C22)</f>
        <v>-15</v>
      </c>
      <c r="D39" s="58">
        <f>SUM(D20:D22)</f>
        <v>3</v>
      </c>
      <c r="E39" s="58">
        <f t="shared" si="12"/>
        <v>12</v>
      </c>
      <c r="F39" s="58">
        <f t="shared" si="12"/>
        <v>0</v>
      </c>
      <c r="G39" s="58">
        <f t="shared" si="12"/>
        <v>40</v>
      </c>
      <c r="H39" s="58">
        <f t="shared" si="12"/>
        <v>-6</v>
      </c>
      <c r="I39" s="58">
        <f t="shared" si="12"/>
        <v>-3</v>
      </c>
      <c r="J39" s="58">
        <f t="shared" si="12"/>
        <v>-91</v>
      </c>
      <c r="K39" s="58">
        <f t="shared" si="12"/>
        <v>-165</v>
      </c>
      <c r="L39" s="58">
        <f t="shared" si="12"/>
        <v>-86</v>
      </c>
      <c r="M39" s="58">
        <f t="shared" si="12"/>
        <v>-245</v>
      </c>
      <c r="N39" s="58">
        <f t="shared" si="12"/>
        <v>-90</v>
      </c>
      <c r="O39" s="58">
        <f t="shared" si="12"/>
        <v>255</v>
      </c>
      <c r="P39" s="58">
        <f t="shared" si="12"/>
        <v>-15</v>
      </c>
      <c r="Q39" s="58">
        <f t="shared" si="12"/>
        <v>120</v>
      </c>
      <c r="R39" s="58">
        <f t="shared" si="12"/>
        <v>0</v>
      </c>
      <c r="S39" s="48">
        <f t="shared" si="12"/>
        <v>-286</v>
      </c>
      <c r="T39" s="58">
        <f t="shared" si="12"/>
        <v>134</v>
      </c>
      <c r="U39" s="58">
        <f t="shared" si="12"/>
        <v>-54</v>
      </c>
      <c r="V39" s="58">
        <f t="shared" si="12"/>
        <v>15</v>
      </c>
      <c r="W39" s="58">
        <f t="shared" si="12"/>
        <v>126</v>
      </c>
      <c r="X39" s="58">
        <f t="shared" si="12"/>
        <v>255</v>
      </c>
      <c r="Y39" s="58">
        <f t="shared" si="12"/>
        <v>-90</v>
      </c>
      <c r="Z39" s="58">
        <f t="shared" si="12"/>
        <v>0</v>
      </c>
      <c r="AA39" s="58">
        <f t="shared" si="12"/>
        <v>-129</v>
      </c>
      <c r="AB39" s="58">
        <f t="shared" si="12"/>
        <v>101</v>
      </c>
      <c r="AC39" s="58">
        <f t="shared" si="12"/>
        <v>-66</v>
      </c>
      <c r="AD39" s="58">
        <f t="shared" si="12"/>
        <v>-30</v>
      </c>
      <c r="AE39" s="58">
        <f t="shared" si="12"/>
        <v>384</v>
      </c>
      <c r="AF39" s="58">
        <f t="shared" si="12"/>
        <v>0</v>
      </c>
      <c r="AG39" s="58">
        <f t="shared" si="12"/>
        <v>0</v>
      </c>
      <c r="AH39" s="18">
        <f t="shared" si="12"/>
        <v>646</v>
      </c>
      <c r="AI39" s="58">
        <f t="shared" si="12"/>
        <v>0</v>
      </c>
      <c r="AJ39" s="58">
        <f t="shared" si="12"/>
        <v>0</v>
      </c>
      <c r="AK39" s="58">
        <f t="shared" si="12"/>
        <v>165</v>
      </c>
      <c r="AL39" s="58">
        <f t="shared" si="12"/>
        <v>-40</v>
      </c>
      <c r="AM39" s="58">
        <f t="shared" si="12"/>
        <v>60</v>
      </c>
      <c r="AN39" s="58">
        <f t="shared" si="12"/>
        <v>49</v>
      </c>
      <c r="AO39" s="58">
        <f t="shared" si="12"/>
        <v>-84</v>
      </c>
      <c r="AP39" s="58">
        <f t="shared" si="12"/>
        <v>30</v>
      </c>
      <c r="AQ39" s="58">
        <f t="shared" si="12"/>
        <v>-73</v>
      </c>
      <c r="AR39" s="58">
        <f t="shared" si="12"/>
        <v>0</v>
      </c>
      <c r="AS39" s="58">
        <f t="shared" si="12"/>
        <v>-210</v>
      </c>
      <c r="AT39" s="58">
        <f t="shared" si="12"/>
        <v>270</v>
      </c>
      <c r="AU39" s="58">
        <f t="shared" si="12"/>
        <v>15</v>
      </c>
      <c r="AV39" s="57">
        <f t="shared" si="12"/>
        <v>182</v>
      </c>
      <c r="AW39" s="21">
        <f t="shared" si="12"/>
        <v>542</v>
      </c>
      <c r="AX39" s="59">
        <f t="shared" si="12"/>
        <v>0</v>
      </c>
      <c r="AY39" s="60">
        <f t="shared" si="12"/>
        <v>542</v>
      </c>
    </row>
    <row r="40" spans="1:63" ht="15.75" thickBot="1" x14ac:dyDescent="0.3">
      <c r="A40" s="61"/>
      <c r="B40" s="62" t="s">
        <v>56</v>
      </c>
      <c r="C40" s="63">
        <f t="shared" ref="C40:R40" si="13">SUM(C36:C39)</f>
        <v>-200</v>
      </c>
      <c r="D40" s="63">
        <f t="shared" si="13"/>
        <v>124</v>
      </c>
      <c r="E40" s="63">
        <f t="shared" si="13"/>
        <v>126</v>
      </c>
      <c r="F40" s="63">
        <f t="shared" si="13"/>
        <v>189</v>
      </c>
      <c r="G40" s="63">
        <f t="shared" si="13"/>
        <v>70</v>
      </c>
      <c r="H40" s="63">
        <f t="shared" si="13"/>
        <v>-48</v>
      </c>
      <c r="I40" s="63">
        <f t="shared" si="13"/>
        <v>-42</v>
      </c>
      <c r="J40" s="63">
        <f t="shared" si="13"/>
        <v>-831</v>
      </c>
      <c r="K40" s="64">
        <f t="shared" si="13"/>
        <v>-1080</v>
      </c>
      <c r="L40" s="64">
        <f t="shared" si="13"/>
        <v>-800</v>
      </c>
      <c r="M40" s="64">
        <f t="shared" si="13"/>
        <v>-1356</v>
      </c>
      <c r="N40" s="64">
        <f t="shared" si="13"/>
        <v>-720</v>
      </c>
      <c r="O40" s="64">
        <f t="shared" si="13"/>
        <v>2490</v>
      </c>
      <c r="P40" s="64">
        <f t="shared" si="13"/>
        <v>-217</v>
      </c>
      <c r="Q40" s="64">
        <f t="shared" si="13"/>
        <v>955</v>
      </c>
      <c r="R40" s="64">
        <f t="shared" si="13"/>
        <v>-380</v>
      </c>
      <c r="S40" s="77">
        <f>SUM(S12:S35)</f>
        <v>-1720</v>
      </c>
      <c r="T40" s="63">
        <f t="shared" ref="T40:AU40" si="14">SUM(T36:T39)</f>
        <v>842</v>
      </c>
      <c r="U40" s="63">
        <f t="shared" si="14"/>
        <v>-432</v>
      </c>
      <c r="V40" s="63">
        <f t="shared" si="14"/>
        <v>40</v>
      </c>
      <c r="W40" s="63">
        <f t="shared" si="14"/>
        <v>696</v>
      </c>
      <c r="X40" s="63">
        <f t="shared" si="14"/>
        <v>2510</v>
      </c>
      <c r="Y40" s="64">
        <f t="shared" si="14"/>
        <v>-720</v>
      </c>
      <c r="Z40" s="64">
        <f t="shared" si="14"/>
        <v>-37</v>
      </c>
      <c r="AA40" s="64">
        <f t="shared" si="14"/>
        <v>-1032</v>
      </c>
      <c r="AB40" s="64">
        <f t="shared" si="14"/>
        <v>1382</v>
      </c>
      <c r="AC40" s="64">
        <f t="shared" si="14"/>
        <v>-528</v>
      </c>
      <c r="AD40" s="64">
        <f t="shared" si="14"/>
        <v>-596</v>
      </c>
      <c r="AE40" s="64">
        <f t="shared" si="14"/>
        <v>2148</v>
      </c>
      <c r="AF40" s="64">
        <f t="shared" si="14"/>
        <v>-64</v>
      </c>
      <c r="AG40" s="64">
        <f t="shared" si="14"/>
        <v>-34</v>
      </c>
      <c r="AH40" s="78">
        <f t="shared" si="14"/>
        <v>4175</v>
      </c>
      <c r="AI40" s="64">
        <f t="shared" si="14"/>
        <v>360</v>
      </c>
      <c r="AJ40" s="64">
        <f t="shared" si="14"/>
        <v>160</v>
      </c>
      <c r="AK40" s="64">
        <f t="shared" si="14"/>
        <v>1117</v>
      </c>
      <c r="AL40" s="64">
        <f t="shared" si="14"/>
        <v>-70</v>
      </c>
      <c r="AM40" s="63">
        <f t="shared" si="14"/>
        <v>480</v>
      </c>
      <c r="AN40" s="63">
        <f t="shared" si="14"/>
        <v>352</v>
      </c>
      <c r="AO40" s="63">
        <f t="shared" si="14"/>
        <v>-217</v>
      </c>
      <c r="AP40" s="63">
        <f t="shared" si="14"/>
        <v>602</v>
      </c>
      <c r="AQ40" s="63">
        <f t="shared" si="14"/>
        <v>-255</v>
      </c>
      <c r="AR40" s="64">
        <f t="shared" si="14"/>
        <v>84</v>
      </c>
      <c r="AS40" s="64">
        <f t="shared" si="14"/>
        <v>-1157</v>
      </c>
      <c r="AT40" s="64">
        <f t="shared" si="14"/>
        <v>1474</v>
      </c>
      <c r="AU40" s="64">
        <f t="shared" si="14"/>
        <v>251</v>
      </c>
      <c r="AV40" s="79">
        <f>SUM(AI40:AU40)</f>
        <v>3181</v>
      </c>
      <c r="AW40" s="65">
        <f>SUM(AW36:AW39)</f>
        <v>5636</v>
      </c>
      <c r="AX40" s="66">
        <f>SUM(AX36:AX39)</f>
        <v>0</v>
      </c>
      <c r="AY40" s="79">
        <f>SUM(AY12:AY35)</f>
        <v>5636</v>
      </c>
    </row>
    <row r="41" spans="1:63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  <c r="L41" s="69"/>
      <c r="M41" s="69"/>
      <c r="N41" s="69"/>
      <c r="O41" s="69"/>
      <c r="P41" s="69"/>
      <c r="Q41" s="69"/>
      <c r="R41" s="69"/>
      <c r="S41" s="68"/>
      <c r="T41" s="68"/>
      <c r="U41" s="68"/>
      <c r="V41" s="68"/>
      <c r="W41" s="68"/>
      <c r="X41" s="68"/>
      <c r="Y41" s="69"/>
      <c r="Z41" s="69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4"/>
      <c r="AY41" s="4"/>
    </row>
    <row r="42" spans="1:63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5"/>
      <c r="L42" s="5"/>
      <c r="M42" s="5"/>
      <c r="N42" s="5"/>
      <c r="O42" s="5"/>
      <c r="P42" s="5"/>
      <c r="Q42" s="5"/>
      <c r="R42" s="5"/>
      <c r="S42" s="5"/>
      <c r="T42" s="4"/>
      <c r="U42" s="4"/>
      <c r="V42" s="4"/>
      <c r="W42" s="4"/>
      <c r="X42" s="4"/>
      <c r="Y42" s="5"/>
      <c r="Z42" s="5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5"/>
      <c r="AW42" s="5"/>
      <c r="AX42" s="5"/>
      <c r="AY42" s="5"/>
    </row>
    <row r="43" spans="1:63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71"/>
      <c r="L43" s="71"/>
      <c r="M43" s="71"/>
      <c r="N43" s="71"/>
      <c r="O43" s="71"/>
      <c r="P43" s="71"/>
      <c r="Q43" s="71"/>
      <c r="R43" s="71"/>
      <c r="S43" s="5"/>
      <c r="T43" s="4"/>
      <c r="U43" s="4"/>
      <c r="V43" s="4"/>
      <c r="W43" s="4"/>
      <c r="X43" s="4"/>
      <c r="Y43" s="71"/>
      <c r="Z43" s="71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6"/>
      <c r="AS43" s="6"/>
      <c r="AT43" s="6"/>
      <c r="AU43" s="6"/>
      <c r="AV43" s="5"/>
      <c r="AW43" s="5"/>
      <c r="AX43" s="5"/>
      <c r="AY43" s="5"/>
    </row>
    <row r="44" spans="1:63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4"/>
      <c r="L44" s="74"/>
      <c r="M44" s="74"/>
      <c r="N44" s="74"/>
      <c r="O44" s="74"/>
      <c r="P44" s="74"/>
      <c r="Q44" s="74"/>
      <c r="R44" s="74"/>
      <c r="S44" s="75"/>
      <c r="T44" s="73"/>
      <c r="U44" s="73"/>
      <c r="V44" s="73"/>
      <c r="W44" s="73"/>
      <c r="X44" s="73"/>
      <c r="Y44" s="74"/>
      <c r="Z44" s="74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6"/>
      <c r="AW44" s="76"/>
      <c r="AX44" s="76"/>
    </row>
    <row r="45" spans="1:63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4"/>
      <c r="L45" s="74"/>
      <c r="M45" s="74"/>
      <c r="N45" s="74"/>
      <c r="O45" s="74"/>
      <c r="P45" s="74"/>
      <c r="Q45" s="74"/>
      <c r="R45" s="74"/>
      <c r="S45" s="75"/>
      <c r="T45" s="73"/>
      <c r="U45" s="73"/>
      <c r="V45" s="73"/>
      <c r="W45" s="73"/>
      <c r="X45" s="73"/>
      <c r="Y45" s="74"/>
      <c r="Z45" s="74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</row>
    <row r="46" spans="1:63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4"/>
      <c r="L46" s="74"/>
      <c r="M46" s="74"/>
      <c r="N46" s="74"/>
      <c r="O46" s="74"/>
      <c r="P46" s="74"/>
      <c r="Q46" s="74"/>
      <c r="R46" s="74"/>
      <c r="S46" s="75"/>
      <c r="T46" s="73"/>
      <c r="U46" s="73"/>
      <c r="V46" s="73"/>
      <c r="W46" s="73"/>
      <c r="X46" s="73"/>
      <c r="Y46" s="74"/>
      <c r="Z46" s="74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</row>
    <row r="47" spans="1:63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4"/>
      <c r="L47" s="74"/>
      <c r="M47" s="74"/>
      <c r="N47" s="74"/>
      <c r="O47" s="74"/>
      <c r="P47" s="74"/>
      <c r="Q47" s="74"/>
      <c r="R47" s="74"/>
      <c r="S47" s="75"/>
      <c r="T47" s="73"/>
      <c r="U47" s="73"/>
      <c r="V47" s="73"/>
      <c r="W47" s="73"/>
      <c r="X47" s="73"/>
      <c r="Y47" s="74"/>
      <c r="Z47" s="74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63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4"/>
      <c r="L48" s="74"/>
      <c r="M48" s="74"/>
      <c r="N48" s="74"/>
      <c r="O48" s="74"/>
      <c r="P48" s="74"/>
      <c r="Q48" s="74"/>
      <c r="R48" s="74"/>
      <c r="S48" s="75"/>
      <c r="T48" s="73"/>
      <c r="U48" s="73"/>
      <c r="V48" s="73"/>
      <c r="W48" s="73"/>
      <c r="X48" s="73"/>
      <c r="Y48" s="74"/>
      <c r="Z48" s="74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</row>
    <row r="49" spans="1:47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4"/>
      <c r="L49" s="74"/>
      <c r="M49" s="74"/>
      <c r="N49" s="74"/>
      <c r="O49" s="74"/>
      <c r="P49" s="74"/>
      <c r="Q49" s="74"/>
      <c r="R49" s="74"/>
      <c r="S49" s="75"/>
      <c r="T49" s="73"/>
      <c r="U49" s="73"/>
      <c r="V49" s="73"/>
      <c r="W49" s="73"/>
      <c r="X49" s="73"/>
      <c r="Y49" s="74"/>
      <c r="Z49" s="74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</row>
    <row r="50" spans="1:47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4"/>
      <c r="L50" s="74"/>
      <c r="M50" s="74"/>
      <c r="N50" s="74"/>
      <c r="O50" s="74"/>
      <c r="P50" s="74"/>
      <c r="Q50" s="74"/>
      <c r="R50" s="74"/>
      <c r="S50" s="75"/>
      <c r="T50" s="73"/>
      <c r="U50" s="73"/>
      <c r="V50" s="73"/>
      <c r="W50" s="73"/>
      <c r="X50" s="73"/>
      <c r="Y50" s="74"/>
      <c r="Z50" s="74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</row>
  </sheetData>
  <mergeCells count="8">
    <mergeCell ref="A7:AY7"/>
    <mergeCell ref="A9:AW9"/>
    <mergeCell ref="AX9:AY10"/>
    <mergeCell ref="A10:B10"/>
    <mergeCell ref="C10:S10"/>
    <mergeCell ref="T10:AH10"/>
    <mergeCell ref="AI10:AV10"/>
    <mergeCell ref="AW10:AW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HZ50"/>
  <sheetViews>
    <sheetView tabSelected="1" workbookViewId="0">
      <selection activeCell="AM5" sqref="AM5"/>
    </sheetView>
  </sheetViews>
  <sheetFormatPr defaultRowHeight="15" x14ac:dyDescent="0.25"/>
  <cols>
    <col min="1" max="1" width="5.140625" style="1" customWidth="1"/>
    <col min="2" max="2" width="4.42578125" style="1" customWidth="1"/>
    <col min="3" max="3" width="4.140625" style="1" customWidth="1"/>
    <col min="4" max="5" width="4.42578125" style="1" customWidth="1"/>
    <col min="6" max="6" width="4.140625" style="1" customWidth="1"/>
    <col min="7" max="7" width="3.5703125" style="1" bestFit="1" customWidth="1"/>
    <col min="8" max="9" width="4.140625" style="1" customWidth="1"/>
    <col min="10" max="10" width="4.85546875" style="1" customWidth="1"/>
    <col min="11" max="11" width="5.42578125" style="2" customWidth="1"/>
    <col min="12" max="12" width="4.85546875" style="2" customWidth="1"/>
    <col min="13" max="14" width="4.42578125" style="2" bestFit="1" customWidth="1"/>
    <col min="15" max="15" width="5.28515625" style="2" customWidth="1"/>
    <col min="16" max="19" width="4.140625" style="2" customWidth="1"/>
    <col min="20" max="20" width="4.5703125" style="2" customWidth="1"/>
    <col min="21" max="21" width="5.5703125" style="1" bestFit="1" customWidth="1"/>
    <col min="22" max="22" width="5.140625" style="1" customWidth="1"/>
    <col min="23" max="27" width="4.42578125" style="1" customWidth="1"/>
    <col min="28" max="28" width="5.28515625" style="2" customWidth="1"/>
    <col min="29" max="29" width="5.28515625" style="1" customWidth="1"/>
    <col min="30" max="30" width="4.42578125" style="1" bestFit="1" customWidth="1"/>
    <col min="31" max="31" width="4.140625" style="1" bestFit="1" customWidth="1"/>
    <col min="32" max="32" width="4.7109375" style="1" customWidth="1"/>
    <col min="33" max="33" width="3.5703125" style="1" bestFit="1" customWidth="1"/>
    <col min="34" max="34" width="4.7109375" style="1" customWidth="1"/>
    <col min="35" max="35" width="5.5703125" style="1" bestFit="1" customWidth="1"/>
    <col min="36" max="36" width="4.42578125" style="1" bestFit="1" customWidth="1"/>
    <col min="37" max="37" width="4.42578125" style="1" customWidth="1"/>
    <col min="38" max="40" width="4.42578125" style="1" bestFit="1" customWidth="1"/>
    <col min="41" max="42" width="4.7109375" style="1" customWidth="1"/>
    <col min="43" max="44" width="4.28515625" style="1" customWidth="1"/>
    <col min="45" max="45" width="3.5703125" style="1" bestFit="1" customWidth="1"/>
    <col min="46" max="46" width="5" style="1" bestFit="1" customWidth="1"/>
    <col min="47" max="49" width="4.5703125" style="1" customWidth="1"/>
    <col min="50" max="50" width="5.5703125" style="1" customWidth="1"/>
    <col min="51" max="51" width="6" style="1" bestFit="1" customWidth="1"/>
    <col min="52" max="52" width="4.7109375" style="1" bestFit="1" customWidth="1"/>
    <col min="53" max="53" width="7" style="1" customWidth="1"/>
    <col min="54" max="54" width="6.28515625" style="1" customWidth="1"/>
    <col min="55" max="55" width="6.140625" style="1" customWidth="1"/>
    <col min="56" max="56" width="5" style="1" customWidth="1"/>
    <col min="57" max="58" width="5.42578125" style="1" customWidth="1"/>
    <col min="59" max="59" width="5.28515625" style="1" customWidth="1"/>
    <col min="60" max="60" width="5.42578125" style="1" customWidth="1"/>
    <col min="61" max="61" width="7.140625" style="1" customWidth="1"/>
    <col min="62" max="63" width="2" style="1" bestFit="1" customWidth="1"/>
    <col min="64" max="64" width="4" style="1" bestFit="1" customWidth="1"/>
    <col min="65" max="122" width="9.140625" style="1"/>
    <col min="123" max="123" width="7.140625" style="1" customWidth="1"/>
    <col min="124" max="124" width="6" style="1" customWidth="1"/>
    <col min="125" max="125" width="5" style="1" bestFit="1" customWidth="1"/>
    <col min="126" max="127" width="4.5703125" style="1" customWidth="1"/>
    <col min="128" max="128" width="4" style="1" customWidth="1"/>
    <col min="129" max="131" width="4.28515625" style="1" customWidth="1"/>
    <col min="132" max="133" width="4.5703125" style="1" customWidth="1"/>
    <col min="134" max="136" width="4.28515625" style="1" customWidth="1"/>
    <col min="137" max="137" width="4.5703125" style="1" customWidth="1"/>
    <col min="138" max="138" width="4.7109375" style="1" customWidth="1"/>
    <col min="139" max="139" width="5" style="1" customWidth="1"/>
    <col min="140" max="140" width="6.85546875" style="1" customWidth="1"/>
    <col min="141" max="142" width="4.140625" style="1" customWidth="1"/>
    <col min="143" max="143" width="4.7109375" style="1" customWidth="1"/>
    <col min="144" max="144" width="5.140625" style="1" customWidth="1"/>
    <col min="145" max="145" width="6.140625" style="1" customWidth="1"/>
    <col min="146" max="146" width="4.28515625" style="1" customWidth="1"/>
    <col min="147" max="147" width="4.5703125" style="1" customWidth="1"/>
    <col min="148" max="148" width="4.85546875" style="1" customWidth="1"/>
    <col min="149" max="149" width="3.85546875" style="1" customWidth="1"/>
    <col min="150" max="150" width="5.28515625" style="1" customWidth="1"/>
    <col min="151" max="152" width="4.85546875" style="1" customWidth="1"/>
    <col min="153" max="154" width="4.5703125" style="1" customWidth="1"/>
    <col min="155" max="156" width="4.28515625" style="1" customWidth="1"/>
    <col min="157" max="157" width="6.140625" style="1" customWidth="1"/>
    <col min="158" max="158" width="4.28515625" style="1" customWidth="1"/>
    <col min="159" max="159" width="5" style="1" bestFit="1" customWidth="1"/>
    <col min="160" max="160" width="4.85546875" style="1" customWidth="1"/>
    <col min="161" max="161" width="3.85546875" style="1" customWidth="1"/>
    <col min="162" max="162" width="4.28515625" style="1" customWidth="1"/>
    <col min="163" max="163" width="5.140625" style="1" customWidth="1"/>
    <col min="164" max="164" width="5.28515625" style="1" customWidth="1"/>
    <col min="165" max="165" width="4.42578125" style="1" customWidth="1"/>
    <col min="166" max="166" width="5" style="1" customWidth="1"/>
    <col min="167" max="183" width="9.140625" style="1"/>
    <col min="379" max="379" width="7.140625" customWidth="1"/>
    <col min="380" max="380" width="6" customWidth="1"/>
    <col min="381" max="381" width="5" bestFit="1" customWidth="1"/>
    <col min="382" max="383" width="4.5703125" customWidth="1"/>
    <col min="384" max="384" width="4" customWidth="1"/>
    <col min="385" max="387" width="4.28515625" customWidth="1"/>
    <col min="388" max="389" width="4.5703125" customWidth="1"/>
    <col min="390" max="392" width="4.28515625" customWidth="1"/>
    <col min="393" max="393" width="4.5703125" customWidth="1"/>
    <col min="394" max="394" width="4.7109375" customWidth="1"/>
    <col min="395" max="395" width="5" customWidth="1"/>
    <col min="396" max="396" width="6.85546875" customWidth="1"/>
    <col min="397" max="398" width="4.140625" customWidth="1"/>
    <col min="399" max="399" width="4.7109375" customWidth="1"/>
    <col min="400" max="400" width="5.140625" customWidth="1"/>
    <col min="401" max="401" width="6.140625" customWidth="1"/>
    <col min="402" max="402" width="4.28515625" customWidth="1"/>
    <col min="403" max="403" width="4.5703125" customWidth="1"/>
    <col min="404" max="404" width="4.85546875" customWidth="1"/>
    <col min="405" max="405" width="3.85546875" customWidth="1"/>
    <col min="406" max="406" width="5.28515625" customWidth="1"/>
    <col min="407" max="408" width="4.85546875" customWidth="1"/>
    <col min="409" max="410" width="4.5703125" customWidth="1"/>
    <col min="411" max="412" width="4.28515625" customWidth="1"/>
    <col min="413" max="413" width="6.140625" customWidth="1"/>
    <col min="414" max="414" width="4.28515625" customWidth="1"/>
    <col min="415" max="415" width="5" bestFit="1" customWidth="1"/>
    <col min="416" max="416" width="4.85546875" customWidth="1"/>
    <col min="417" max="417" width="3.85546875" customWidth="1"/>
    <col min="418" max="418" width="4.28515625" customWidth="1"/>
    <col min="419" max="419" width="5.140625" customWidth="1"/>
    <col min="420" max="420" width="5.28515625" customWidth="1"/>
    <col min="421" max="421" width="4.42578125" customWidth="1"/>
    <col min="422" max="422" width="5" customWidth="1"/>
    <col min="635" max="635" width="7.140625" customWidth="1"/>
    <col min="636" max="636" width="6" customWidth="1"/>
    <col min="637" max="637" width="5" bestFit="1" customWidth="1"/>
    <col min="638" max="639" width="4.5703125" customWidth="1"/>
    <col min="640" max="640" width="4" customWidth="1"/>
    <col min="641" max="643" width="4.28515625" customWidth="1"/>
    <col min="644" max="645" width="4.5703125" customWidth="1"/>
    <col min="646" max="648" width="4.28515625" customWidth="1"/>
    <col min="649" max="649" width="4.5703125" customWidth="1"/>
    <col min="650" max="650" width="4.7109375" customWidth="1"/>
    <col min="651" max="651" width="5" customWidth="1"/>
    <col min="652" max="652" width="6.85546875" customWidth="1"/>
    <col min="653" max="654" width="4.140625" customWidth="1"/>
    <col min="655" max="655" width="4.7109375" customWidth="1"/>
    <col min="656" max="656" width="5.140625" customWidth="1"/>
    <col min="657" max="657" width="6.140625" customWidth="1"/>
    <col min="658" max="658" width="4.28515625" customWidth="1"/>
    <col min="659" max="659" width="4.5703125" customWidth="1"/>
    <col min="660" max="660" width="4.85546875" customWidth="1"/>
    <col min="661" max="661" width="3.85546875" customWidth="1"/>
    <col min="662" max="662" width="5.28515625" customWidth="1"/>
    <col min="663" max="664" width="4.85546875" customWidth="1"/>
    <col min="665" max="666" width="4.5703125" customWidth="1"/>
    <col min="667" max="668" width="4.28515625" customWidth="1"/>
    <col min="669" max="669" width="6.140625" customWidth="1"/>
    <col min="670" max="670" width="4.28515625" customWidth="1"/>
    <col min="671" max="671" width="5" bestFit="1" customWidth="1"/>
    <col min="672" max="672" width="4.85546875" customWidth="1"/>
    <col min="673" max="673" width="3.85546875" customWidth="1"/>
    <col min="674" max="674" width="4.28515625" customWidth="1"/>
    <col min="675" max="675" width="5.140625" customWidth="1"/>
    <col min="676" max="676" width="5.28515625" customWidth="1"/>
    <col min="677" max="677" width="4.42578125" customWidth="1"/>
    <col min="678" max="678" width="5" customWidth="1"/>
    <col min="891" max="891" width="7.140625" customWidth="1"/>
    <col min="892" max="892" width="6" customWidth="1"/>
    <col min="893" max="893" width="5" bestFit="1" customWidth="1"/>
    <col min="894" max="895" width="4.5703125" customWidth="1"/>
    <col min="896" max="896" width="4" customWidth="1"/>
    <col min="897" max="899" width="4.28515625" customWidth="1"/>
    <col min="900" max="901" width="4.5703125" customWidth="1"/>
    <col min="902" max="904" width="4.28515625" customWidth="1"/>
    <col min="905" max="905" width="4.5703125" customWidth="1"/>
    <col min="906" max="906" width="4.7109375" customWidth="1"/>
    <col min="907" max="907" width="5" customWidth="1"/>
    <col min="908" max="908" width="6.85546875" customWidth="1"/>
    <col min="909" max="910" width="4.140625" customWidth="1"/>
    <col min="911" max="911" width="4.7109375" customWidth="1"/>
    <col min="912" max="912" width="5.140625" customWidth="1"/>
    <col min="913" max="913" width="6.140625" customWidth="1"/>
    <col min="914" max="914" width="4.28515625" customWidth="1"/>
    <col min="915" max="915" width="4.5703125" customWidth="1"/>
    <col min="916" max="916" width="4.85546875" customWidth="1"/>
    <col min="917" max="917" width="3.85546875" customWidth="1"/>
    <col min="918" max="918" width="5.28515625" customWidth="1"/>
    <col min="919" max="920" width="4.85546875" customWidth="1"/>
    <col min="921" max="922" width="4.5703125" customWidth="1"/>
    <col min="923" max="924" width="4.28515625" customWidth="1"/>
    <col min="925" max="925" width="6.140625" customWidth="1"/>
    <col min="926" max="926" width="4.28515625" customWidth="1"/>
    <col min="927" max="927" width="5" bestFit="1" customWidth="1"/>
    <col min="928" max="928" width="4.85546875" customWidth="1"/>
    <col min="929" max="929" width="3.85546875" customWidth="1"/>
    <col min="930" max="930" width="4.28515625" customWidth="1"/>
    <col min="931" max="931" width="5.140625" customWidth="1"/>
    <col min="932" max="932" width="5.28515625" customWidth="1"/>
    <col min="933" max="933" width="4.42578125" customWidth="1"/>
    <col min="934" max="934" width="5" customWidth="1"/>
    <col min="1147" max="1147" width="7.140625" customWidth="1"/>
    <col min="1148" max="1148" width="6" customWidth="1"/>
    <col min="1149" max="1149" width="5" bestFit="1" customWidth="1"/>
    <col min="1150" max="1151" width="4.5703125" customWidth="1"/>
    <col min="1152" max="1152" width="4" customWidth="1"/>
    <col min="1153" max="1155" width="4.28515625" customWidth="1"/>
    <col min="1156" max="1157" width="4.5703125" customWidth="1"/>
    <col min="1158" max="1160" width="4.28515625" customWidth="1"/>
    <col min="1161" max="1161" width="4.5703125" customWidth="1"/>
    <col min="1162" max="1162" width="4.7109375" customWidth="1"/>
    <col min="1163" max="1163" width="5" customWidth="1"/>
    <col min="1164" max="1164" width="6.85546875" customWidth="1"/>
    <col min="1165" max="1166" width="4.140625" customWidth="1"/>
    <col min="1167" max="1167" width="4.7109375" customWidth="1"/>
    <col min="1168" max="1168" width="5.140625" customWidth="1"/>
    <col min="1169" max="1169" width="6.140625" customWidth="1"/>
    <col min="1170" max="1170" width="4.28515625" customWidth="1"/>
    <col min="1171" max="1171" width="4.5703125" customWidth="1"/>
    <col min="1172" max="1172" width="4.85546875" customWidth="1"/>
    <col min="1173" max="1173" width="3.85546875" customWidth="1"/>
    <col min="1174" max="1174" width="5.28515625" customWidth="1"/>
    <col min="1175" max="1176" width="4.85546875" customWidth="1"/>
    <col min="1177" max="1178" width="4.5703125" customWidth="1"/>
    <col min="1179" max="1180" width="4.28515625" customWidth="1"/>
    <col min="1181" max="1181" width="6.140625" customWidth="1"/>
    <col min="1182" max="1182" width="4.28515625" customWidth="1"/>
    <col min="1183" max="1183" width="5" bestFit="1" customWidth="1"/>
    <col min="1184" max="1184" width="4.85546875" customWidth="1"/>
    <col min="1185" max="1185" width="3.85546875" customWidth="1"/>
    <col min="1186" max="1186" width="4.28515625" customWidth="1"/>
    <col min="1187" max="1187" width="5.140625" customWidth="1"/>
    <col min="1188" max="1188" width="5.28515625" customWidth="1"/>
    <col min="1189" max="1189" width="4.42578125" customWidth="1"/>
    <col min="1190" max="1190" width="5" customWidth="1"/>
    <col min="1403" max="1403" width="7.140625" customWidth="1"/>
    <col min="1404" max="1404" width="6" customWidth="1"/>
    <col min="1405" max="1405" width="5" bestFit="1" customWidth="1"/>
    <col min="1406" max="1407" width="4.5703125" customWidth="1"/>
    <col min="1408" max="1408" width="4" customWidth="1"/>
    <col min="1409" max="1411" width="4.28515625" customWidth="1"/>
    <col min="1412" max="1413" width="4.5703125" customWidth="1"/>
    <col min="1414" max="1416" width="4.28515625" customWidth="1"/>
    <col min="1417" max="1417" width="4.5703125" customWidth="1"/>
    <col min="1418" max="1418" width="4.7109375" customWidth="1"/>
    <col min="1419" max="1419" width="5" customWidth="1"/>
    <col min="1420" max="1420" width="6.85546875" customWidth="1"/>
    <col min="1421" max="1422" width="4.140625" customWidth="1"/>
    <col min="1423" max="1423" width="4.7109375" customWidth="1"/>
    <col min="1424" max="1424" width="5.140625" customWidth="1"/>
    <col min="1425" max="1425" width="6.140625" customWidth="1"/>
    <col min="1426" max="1426" width="4.28515625" customWidth="1"/>
    <col min="1427" max="1427" width="4.5703125" customWidth="1"/>
    <col min="1428" max="1428" width="4.85546875" customWidth="1"/>
    <col min="1429" max="1429" width="3.85546875" customWidth="1"/>
    <col min="1430" max="1430" width="5.28515625" customWidth="1"/>
    <col min="1431" max="1432" width="4.85546875" customWidth="1"/>
    <col min="1433" max="1434" width="4.5703125" customWidth="1"/>
    <col min="1435" max="1436" width="4.28515625" customWidth="1"/>
    <col min="1437" max="1437" width="6.140625" customWidth="1"/>
    <col min="1438" max="1438" width="4.28515625" customWidth="1"/>
    <col min="1439" max="1439" width="5" bestFit="1" customWidth="1"/>
    <col min="1440" max="1440" width="4.85546875" customWidth="1"/>
    <col min="1441" max="1441" width="3.85546875" customWidth="1"/>
    <col min="1442" max="1442" width="4.28515625" customWidth="1"/>
    <col min="1443" max="1443" width="5.140625" customWidth="1"/>
    <col min="1444" max="1444" width="5.28515625" customWidth="1"/>
    <col min="1445" max="1445" width="4.42578125" customWidth="1"/>
    <col min="1446" max="1446" width="5" customWidth="1"/>
    <col min="1659" max="1659" width="7.140625" customWidth="1"/>
    <col min="1660" max="1660" width="6" customWidth="1"/>
    <col min="1661" max="1661" width="5" bestFit="1" customWidth="1"/>
    <col min="1662" max="1663" width="4.5703125" customWidth="1"/>
    <col min="1664" max="1664" width="4" customWidth="1"/>
    <col min="1665" max="1667" width="4.28515625" customWidth="1"/>
    <col min="1668" max="1669" width="4.5703125" customWidth="1"/>
    <col min="1670" max="1672" width="4.28515625" customWidth="1"/>
    <col min="1673" max="1673" width="4.5703125" customWidth="1"/>
    <col min="1674" max="1674" width="4.7109375" customWidth="1"/>
    <col min="1675" max="1675" width="5" customWidth="1"/>
    <col min="1676" max="1676" width="6.85546875" customWidth="1"/>
    <col min="1677" max="1678" width="4.140625" customWidth="1"/>
    <col min="1679" max="1679" width="4.7109375" customWidth="1"/>
    <col min="1680" max="1680" width="5.140625" customWidth="1"/>
    <col min="1681" max="1681" width="6.140625" customWidth="1"/>
    <col min="1682" max="1682" width="4.28515625" customWidth="1"/>
    <col min="1683" max="1683" width="4.5703125" customWidth="1"/>
    <col min="1684" max="1684" width="4.85546875" customWidth="1"/>
    <col min="1685" max="1685" width="3.85546875" customWidth="1"/>
    <col min="1686" max="1686" width="5.28515625" customWidth="1"/>
    <col min="1687" max="1688" width="4.85546875" customWidth="1"/>
    <col min="1689" max="1690" width="4.5703125" customWidth="1"/>
    <col min="1691" max="1692" width="4.28515625" customWidth="1"/>
    <col min="1693" max="1693" width="6.140625" customWidth="1"/>
    <col min="1694" max="1694" width="4.28515625" customWidth="1"/>
    <col min="1695" max="1695" width="5" bestFit="1" customWidth="1"/>
    <col min="1696" max="1696" width="4.85546875" customWidth="1"/>
    <col min="1697" max="1697" width="3.85546875" customWidth="1"/>
    <col min="1698" max="1698" width="4.28515625" customWidth="1"/>
    <col min="1699" max="1699" width="5.140625" customWidth="1"/>
    <col min="1700" max="1700" width="5.28515625" customWidth="1"/>
    <col min="1701" max="1701" width="4.42578125" customWidth="1"/>
    <col min="1702" max="1702" width="5" customWidth="1"/>
    <col min="1915" max="1915" width="7.140625" customWidth="1"/>
    <col min="1916" max="1916" width="6" customWidth="1"/>
    <col min="1917" max="1917" width="5" bestFit="1" customWidth="1"/>
    <col min="1918" max="1919" width="4.5703125" customWidth="1"/>
    <col min="1920" max="1920" width="4" customWidth="1"/>
    <col min="1921" max="1923" width="4.28515625" customWidth="1"/>
    <col min="1924" max="1925" width="4.5703125" customWidth="1"/>
    <col min="1926" max="1928" width="4.28515625" customWidth="1"/>
    <col min="1929" max="1929" width="4.5703125" customWidth="1"/>
    <col min="1930" max="1930" width="4.7109375" customWidth="1"/>
    <col min="1931" max="1931" width="5" customWidth="1"/>
    <col min="1932" max="1932" width="6.85546875" customWidth="1"/>
    <col min="1933" max="1934" width="4.140625" customWidth="1"/>
    <col min="1935" max="1935" width="4.7109375" customWidth="1"/>
    <col min="1936" max="1936" width="5.140625" customWidth="1"/>
    <col min="1937" max="1937" width="6.140625" customWidth="1"/>
    <col min="1938" max="1938" width="4.28515625" customWidth="1"/>
    <col min="1939" max="1939" width="4.5703125" customWidth="1"/>
    <col min="1940" max="1940" width="4.85546875" customWidth="1"/>
    <col min="1941" max="1941" width="3.85546875" customWidth="1"/>
    <col min="1942" max="1942" width="5.28515625" customWidth="1"/>
    <col min="1943" max="1944" width="4.85546875" customWidth="1"/>
    <col min="1945" max="1946" width="4.5703125" customWidth="1"/>
    <col min="1947" max="1948" width="4.28515625" customWidth="1"/>
    <col min="1949" max="1949" width="6.140625" customWidth="1"/>
    <col min="1950" max="1950" width="4.28515625" customWidth="1"/>
    <col min="1951" max="1951" width="5" bestFit="1" customWidth="1"/>
    <col min="1952" max="1952" width="4.85546875" customWidth="1"/>
    <col min="1953" max="1953" width="3.85546875" customWidth="1"/>
    <col min="1954" max="1954" width="4.28515625" customWidth="1"/>
    <col min="1955" max="1955" width="5.140625" customWidth="1"/>
    <col min="1956" max="1956" width="5.28515625" customWidth="1"/>
    <col min="1957" max="1957" width="4.42578125" customWidth="1"/>
    <col min="1958" max="1958" width="5" customWidth="1"/>
    <col min="2171" max="2171" width="7.140625" customWidth="1"/>
    <col min="2172" max="2172" width="6" customWidth="1"/>
    <col min="2173" max="2173" width="5" bestFit="1" customWidth="1"/>
    <col min="2174" max="2175" width="4.5703125" customWidth="1"/>
    <col min="2176" max="2176" width="4" customWidth="1"/>
    <col min="2177" max="2179" width="4.28515625" customWidth="1"/>
    <col min="2180" max="2181" width="4.5703125" customWidth="1"/>
    <col min="2182" max="2184" width="4.28515625" customWidth="1"/>
    <col min="2185" max="2185" width="4.5703125" customWidth="1"/>
    <col min="2186" max="2186" width="4.7109375" customWidth="1"/>
    <col min="2187" max="2187" width="5" customWidth="1"/>
    <col min="2188" max="2188" width="6.85546875" customWidth="1"/>
    <col min="2189" max="2190" width="4.140625" customWidth="1"/>
    <col min="2191" max="2191" width="4.7109375" customWidth="1"/>
    <col min="2192" max="2192" width="5.140625" customWidth="1"/>
    <col min="2193" max="2193" width="6.140625" customWidth="1"/>
    <col min="2194" max="2194" width="4.28515625" customWidth="1"/>
    <col min="2195" max="2195" width="4.5703125" customWidth="1"/>
    <col min="2196" max="2196" width="4.85546875" customWidth="1"/>
    <col min="2197" max="2197" width="3.85546875" customWidth="1"/>
    <col min="2198" max="2198" width="5.28515625" customWidth="1"/>
    <col min="2199" max="2200" width="4.85546875" customWidth="1"/>
    <col min="2201" max="2202" width="4.5703125" customWidth="1"/>
    <col min="2203" max="2204" width="4.28515625" customWidth="1"/>
    <col min="2205" max="2205" width="6.140625" customWidth="1"/>
    <col min="2206" max="2206" width="4.28515625" customWidth="1"/>
    <col min="2207" max="2207" width="5" bestFit="1" customWidth="1"/>
    <col min="2208" max="2208" width="4.85546875" customWidth="1"/>
    <col min="2209" max="2209" width="3.85546875" customWidth="1"/>
    <col min="2210" max="2210" width="4.28515625" customWidth="1"/>
    <col min="2211" max="2211" width="5.140625" customWidth="1"/>
    <col min="2212" max="2212" width="5.28515625" customWidth="1"/>
    <col min="2213" max="2213" width="4.42578125" customWidth="1"/>
    <col min="2214" max="2214" width="5" customWidth="1"/>
    <col min="2427" max="2427" width="7.140625" customWidth="1"/>
    <col min="2428" max="2428" width="6" customWidth="1"/>
    <col min="2429" max="2429" width="5" bestFit="1" customWidth="1"/>
    <col min="2430" max="2431" width="4.5703125" customWidth="1"/>
    <col min="2432" max="2432" width="4" customWidth="1"/>
    <col min="2433" max="2435" width="4.28515625" customWidth="1"/>
    <col min="2436" max="2437" width="4.5703125" customWidth="1"/>
    <col min="2438" max="2440" width="4.28515625" customWidth="1"/>
    <col min="2441" max="2441" width="4.5703125" customWidth="1"/>
    <col min="2442" max="2442" width="4.7109375" customWidth="1"/>
    <col min="2443" max="2443" width="5" customWidth="1"/>
    <col min="2444" max="2444" width="6.85546875" customWidth="1"/>
    <col min="2445" max="2446" width="4.140625" customWidth="1"/>
    <col min="2447" max="2447" width="4.7109375" customWidth="1"/>
    <col min="2448" max="2448" width="5.140625" customWidth="1"/>
    <col min="2449" max="2449" width="6.140625" customWidth="1"/>
    <col min="2450" max="2450" width="4.28515625" customWidth="1"/>
    <col min="2451" max="2451" width="4.5703125" customWidth="1"/>
    <col min="2452" max="2452" width="4.85546875" customWidth="1"/>
    <col min="2453" max="2453" width="3.85546875" customWidth="1"/>
    <col min="2454" max="2454" width="5.28515625" customWidth="1"/>
    <col min="2455" max="2456" width="4.85546875" customWidth="1"/>
    <col min="2457" max="2458" width="4.5703125" customWidth="1"/>
    <col min="2459" max="2460" width="4.28515625" customWidth="1"/>
    <col min="2461" max="2461" width="6.140625" customWidth="1"/>
    <col min="2462" max="2462" width="4.28515625" customWidth="1"/>
    <col min="2463" max="2463" width="5" bestFit="1" customWidth="1"/>
    <col min="2464" max="2464" width="4.85546875" customWidth="1"/>
    <col min="2465" max="2465" width="3.85546875" customWidth="1"/>
    <col min="2466" max="2466" width="4.28515625" customWidth="1"/>
    <col min="2467" max="2467" width="5.140625" customWidth="1"/>
    <col min="2468" max="2468" width="5.28515625" customWidth="1"/>
    <col min="2469" max="2469" width="4.42578125" customWidth="1"/>
    <col min="2470" max="2470" width="5" customWidth="1"/>
    <col min="2683" max="2683" width="7.140625" customWidth="1"/>
    <col min="2684" max="2684" width="6" customWidth="1"/>
    <col min="2685" max="2685" width="5" bestFit="1" customWidth="1"/>
    <col min="2686" max="2687" width="4.5703125" customWidth="1"/>
    <col min="2688" max="2688" width="4" customWidth="1"/>
    <col min="2689" max="2691" width="4.28515625" customWidth="1"/>
    <col min="2692" max="2693" width="4.5703125" customWidth="1"/>
    <col min="2694" max="2696" width="4.28515625" customWidth="1"/>
    <col min="2697" max="2697" width="4.5703125" customWidth="1"/>
    <col min="2698" max="2698" width="4.7109375" customWidth="1"/>
    <col min="2699" max="2699" width="5" customWidth="1"/>
    <col min="2700" max="2700" width="6.85546875" customWidth="1"/>
    <col min="2701" max="2702" width="4.140625" customWidth="1"/>
    <col min="2703" max="2703" width="4.7109375" customWidth="1"/>
    <col min="2704" max="2704" width="5.140625" customWidth="1"/>
    <col min="2705" max="2705" width="6.140625" customWidth="1"/>
    <col min="2706" max="2706" width="4.28515625" customWidth="1"/>
    <col min="2707" max="2707" width="4.5703125" customWidth="1"/>
    <col min="2708" max="2708" width="4.85546875" customWidth="1"/>
    <col min="2709" max="2709" width="3.85546875" customWidth="1"/>
    <col min="2710" max="2710" width="5.28515625" customWidth="1"/>
    <col min="2711" max="2712" width="4.85546875" customWidth="1"/>
    <col min="2713" max="2714" width="4.5703125" customWidth="1"/>
    <col min="2715" max="2716" width="4.28515625" customWidth="1"/>
    <col min="2717" max="2717" width="6.140625" customWidth="1"/>
    <col min="2718" max="2718" width="4.28515625" customWidth="1"/>
    <col min="2719" max="2719" width="5" bestFit="1" customWidth="1"/>
    <col min="2720" max="2720" width="4.85546875" customWidth="1"/>
    <col min="2721" max="2721" width="3.85546875" customWidth="1"/>
    <col min="2722" max="2722" width="4.28515625" customWidth="1"/>
    <col min="2723" max="2723" width="5.140625" customWidth="1"/>
    <col min="2724" max="2724" width="5.28515625" customWidth="1"/>
    <col min="2725" max="2725" width="4.42578125" customWidth="1"/>
    <col min="2726" max="2726" width="5" customWidth="1"/>
    <col min="2939" max="2939" width="7.140625" customWidth="1"/>
    <col min="2940" max="2940" width="6" customWidth="1"/>
    <col min="2941" max="2941" width="5" bestFit="1" customWidth="1"/>
    <col min="2942" max="2943" width="4.5703125" customWidth="1"/>
    <col min="2944" max="2944" width="4" customWidth="1"/>
    <col min="2945" max="2947" width="4.28515625" customWidth="1"/>
    <col min="2948" max="2949" width="4.5703125" customWidth="1"/>
    <col min="2950" max="2952" width="4.28515625" customWidth="1"/>
    <col min="2953" max="2953" width="4.5703125" customWidth="1"/>
    <col min="2954" max="2954" width="4.7109375" customWidth="1"/>
    <col min="2955" max="2955" width="5" customWidth="1"/>
    <col min="2956" max="2956" width="6.85546875" customWidth="1"/>
    <col min="2957" max="2958" width="4.140625" customWidth="1"/>
    <col min="2959" max="2959" width="4.7109375" customWidth="1"/>
    <col min="2960" max="2960" width="5.140625" customWidth="1"/>
    <col min="2961" max="2961" width="6.140625" customWidth="1"/>
    <col min="2962" max="2962" width="4.28515625" customWidth="1"/>
    <col min="2963" max="2963" width="4.5703125" customWidth="1"/>
    <col min="2964" max="2964" width="4.85546875" customWidth="1"/>
    <col min="2965" max="2965" width="3.85546875" customWidth="1"/>
    <col min="2966" max="2966" width="5.28515625" customWidth="1"/>
    <col min="2967" max="2968" width="4.85546875" customWidth="1"/>
    <col min="2969" max="2970" width="4.5703125" customWidth="1"/>
    <col min="2971" max="2972" width="4.28515625" customWidth="1"/>
    <col min="2973" max="2973" width="6.140625" customWidth="1"/>
    <col min="2974" max="2974" width="4.28515625" customWidth="1"/>
    <col min="2975" max="2975" width="5" bestFit="1" customWidth="1"/>
    <col min="2976" max="2976" width="4.85546875" customWidth="1"/>
    <col min="2977" max="2977" width="3.85546875" customWidth="1"/>
    <col min="2978" max="2978" width="4.28515625" customWidth="1"/>
    <col min="2979" max="2979" width="5.140625" customWidth="1"/>
    <col min="2980" max="2980" width="5.28515625" customWidth="1"/>
    <col min="2981" max="2981" width="4.42578125" customWidth="1"/>
    <col min="2982" max="2982" width="5" customWidth="1"/>
    <col min="3195" max="3195" width="7.140625" customWidth="1"/>
    <col min="3196" max="3196" width="6" customWidth="1"/>
    <col min="3197" max="3197" width="5" bestFit="1" customWidth="1"/>
    <col min="3198" max="3199" width="4.5703125" customWidth="1"/>
    <col min="3200" max="3200" width="4" customWidth="1"/>
    <col min="3201" max="3203" width="4.28515625" customWidth="1"/>
    <col min="3204" max="3205" width="4.5703125" customWidth="1"/>
    <col min="3206" max="3208" width="4.28515625" customWidth="1"/>
    <col min="3209" max="3209" width="4.5703125" customWidth="1"/>
    <col min="3210" max="3210" width="4.7109375" customWidth="1"/>
    <col min="3211" max="3211" width="5" customWidth="1"/>
    <col min="3212" max="3212" width="6.85546875" customWidth="1"/>
    <col min="3213" max="3214" width="4.140625" customWidth="1"/>
    <col min="3215" max="3215" width="4.7109375" customWidth="1"/>
    <col min="3216" max="3216" width="5.140625" customWidth="1"/>
    <col min="3217" max="3217" width="6.140625" customWidth="1"/>
    <col min="3218" max="3218" width="4.28515625" customWidth="1"/>
    <col min="3219" max="3219" width="4.5703125" customWidth="1"/>
    <col min="3220" max="3220" width="4.85546875" customWidth="1"/>
    <col min="3221" max="3221" width="3.85546875" customWidth="1"/>
    <col min="3222" max="3222" width="5.28515625" customWidth="1"/>
    <col min="3223" max="3224" width="4.85546875" customWidth="1"/>
    <col min="3225" max="3226" width="4.5703125" customWidth="1"/>
    <col min="3227" max="3228" width="4.28515625" customWidth="1"/>
    <col min="3229" max="3229" width="6.140625" customWidth="1"/>
    <col min="3230" max="3230" width="4.28515625" customWidth="1"/>
    <col min="3231" max="3231" width="5" bestFit="1" customWidth="1"/>
    <col min="3232" max="3232" width="4.85546875" customWidth="1"/>
    <col min="3233" max="3233" width="3.85546875" customWidth="1"/>
    <col min="3234" max="3234" width="4.28515625" customWidth="1"/>
    <col min="3235" max="3235" width="5.140625" customWidth="1"/>
    <col min="3236" max="3236" width="5.28515625" customWidth="1"/>
    <col min="3237" max="3237" width="4.42578125" customWidth="1"/>
    <col min="3238" max="3238" width="5" customWidth="1"/>
    <col min="3451" max="3451" width="7.140625" customWidth="1"/>
    <col min="3452" max="3452" width="6" customWidth="1"/>
    <col min="3453" max="3453" width="5" bestFit="1" customWidth="1"/>
    <col min="3454" max="3455" width="4.5703125" customWidth="1"/>
    <col min="3456" max="3456" width="4" customWidth="1"/>
    <col min="3457" max="3459" width="4.28515625" customWidth="1"/>
    <col min="3460" max="3461" width="4.5703125" customWidth="1"/>
    <col min="3462" max="3464" width="4.28515625" customWidth="1"/>
    <col min="3465" max="3465" width="4.5703125" customWidth="1"/>
    <col min="3466" max="3466" width="4.7109375" customWidth="1"/>
    <col min="3467" max="3467" width="5" customWidth="1"/>
    <col min="3468" max="3468" width="6.85546875" customWidth="1"/>
    <col min="3469" max="3470" width="4.140625" customWidth="1"/>
    <col min="3471" max="3471" width="4.7109375" customWidth="1"/>
    <col min="3472" max="3472" width="5.140625" customWidth="1"/>
    <col min="3473" max="3473" width="6.140625" customWidth="1"/>
    <col min="3474" max="3474" width="4.28515625" customWidth="1"/>
    <col min="3475" max="3475" width="4.5703125" customWidth="1"/>
    <col min="3476" max="3476" width="4.85546875" customWidth="1"/>
    <col min="3477" max="3477" width="3.85546875" customWidth="1"/>
    <col min="3478" max="3478" width="5.28515625" customWidth="1"/>
    <col min="3479" max="3480" width="4.85546875" customWidth="1"/>
    <col min="3481" max="3482" width="4.5703125" customWidth="1"/>
    <col min="3483" max="3484" width="4.28515625" customWidth="1"/>
    <col min="3485" max="3485" width="6.140625" customWidth="1"/>
    <col min="3486" max="3486" width="4.28515625" customWidth="1"/>
    <col min="3487" max="3487" width="5" bestFit="1" customWidth="1"/>
    <col min="3488" max="3488" width="4.85546875" customWidth="1"/>
    <col min="3489" max="3489" width="3.85546875" customWidth="1"/>
    <col min="3490" max="3490" width="4.28515625" customWidth="1"/>
    <col min="3491" max="3491" width="5.140625" customWidth="1"/>
    <col min="3492" max="3492" width="5.28515625" customWidth="1"/>
    <col min="3493" max="3493" width="4.42578125" customWidth="1"/>
    <col min="3494" max="3494" width="5" customWidth="1"/>
    <col min="3707" max="3707" width="7.140625" customWidth="1"/>
    <col min="3708" max="3708" width="6" customWidth="1"/>
    <col min="3709" max="3709" width="5" bestFit="1" customWidth="1"/>
    <col min="3710" max="3711" width="4.5703125" customWidth="1"/>
    <col min="3712" max="3712" width="4" customWidth="1"/>
    <col min="3713" max="3715" width="4.28515625" customWidth="1"/>
    <col min="3716" max="3717" width="4.5703125" customWidth="1"/>
    <col min="3718" max="3720" width="4.28515625" customWidth="1"/>
    <col min="3721" max="3721" width="4.5703125" customWidth="1"/>
    <col min="3722" max="3722" width="4.7109375" customWidth="1"/>
    <col min="3723" max="3723" width="5" customWidth="1"/>
    <col min="3724" max="3724" width="6.85546875" customWidth="1"/>
    <col min="3725" max="3726" width="4.140625" customWidth="1"/>
    <col min="3727" max="3727" width="4.7109375" customWidth="1"/>
    <col min="3728" max="3728" width="5.140625" customWidth="1"/>
    <col min="3729" max="3729" width="6.140625" customWidth="1"/>
    <col min="3730" max="3730" width="4.28515625" customWidth="1"/>
    <col min="3731" max="3731" width="4.5703125" customWidth="1"/>
    <col min="3732" max="3732" width="4.85546875" customWidth="1"/>
    <col min="3733" max="3733" width="3.85546875" customWidth="1"/>
    <col min="3734" max="3734" width="5.28515625" customWidth="1"/>
    <col min="3735" max="3736" width="4.85546875" customWidth="1"/>
    <col min="3737" max="3738" width="4.5703125" customWidth="1"/>
    <col min="3739" max="3740" width="4.28515625" customWidth="1"/>
    <col min="3741" max="3741" width="6.140625" customWidth="1"/>
    <col min="3742" max="3742" width="4.28515625" customWidth="1"/>
    <col min="3743" max="3743" width="5" bestFit="1" customWidth="1"/>
    <col min="3744" max="3744" width="4.85546875" customWidth="1"/>
    <col min="3745" max="3745" width="3.85546875" customWidth="1"/>
    <col min="3746" max="3746" width="4.28515625" customWidth="1"/>
    <col min="3747" max="3747" width="5.140625" customWidth="1"/>
    <col min="3748" max="3748" width="5.28515625" customWidth="1"/>
    <col min="3749" max="3749" width="4.42578125" customWidth="1"/>
    <col min="3750" max="3750" width="5" customWidth="1"/>
    <col min="3963" max="3963" width="7.140625" customWidth="1"/>
    <col min="3964" max="3964" width="6" customWidth="1"/>
    <col min="3965" max="3965" width="5" bestFit="1" customWidth="1"/>
    <col min="3966" max="3967" width="4.5703125" customWidth="1"/>
    <col min="3968" max="3968" width="4" customWidth="1"/>
    <col min="3969" max="3971" width="4.28515625" customWidth="1"/>
    <col min="3972" max="3973" width="4.5703125" customWidth="1"/>
    <col min="3974" max="3976" width="4.28515625" customWidth="1"/>
    <col min="3977" max="3977" width="4.5703125" customWidth="1"/>
    <col min="3978" max="3978" width="4.7109375" customWidth="1"/>
    <col min="3979" max="3979" width="5" customWidth="1"/>
    <col min="3980" max="3980" width="6.85546875" customWidth="1"/>
    <col min="3981" max="3982" width="4.140625" customWidth="1"/>
    <col min="3983" max="3983" width="4.7109375" customWidth="1"/>
    <col min="3984" max="3984" width="5.140625" customWidth="1"/>
    <col min="3985" max="3985" width="6.140625" customWidth="1"/>
    <col min="3986" max="3986" width="4.28515625" customWidth="1"/>
    <col min="3987" max="3987" width="4.5703125" customWidth="1"/>
    <col min="3988" max="3988" width="4.85546875" customWidth="1"/>
    <col min="3989" max="3989" width="3.85546875" customWidth="1"/>
    <col min="3990" max="3990" width="5.28515625" customWidth="1"/>
    <col min="3991" max="3992" width="4.85546875" customWidth="1"/>
    <col min="3993" max="3994" width="4.5703125" customWidth="1"/>
    <col min="3995" max="3996" width="4.28515625" customWidth="1"/>
    <col min="3997" max="3997" width="6.140625" customWidth="1"/>
    <col min="3998" max="3998" width="4.28515625" customWidth="1"/>
    <col min="3999" max="3999" width="5" bestFit="1" customWidth="1"/>
    <col min="4000" max="4000" width="4.85546875" customWidth="1"/>
    <col min="4001" max="4001" width="3.85546875" customWidth="1"/>
    <col min="4002" max="4002" width="4.28515625" customWidth="1"/>
    <col min="4003" max="4003" width="5.140625" customWidth="1"/>
    <col min="4004" max="4004" width="5.28515625" customWidth="1"/>
    <col min="4005" max="4005" width="4.42578125" customWidth="1"/>
    <col min="4006" max="4006" width="5" customWidth="1"/>
    <col min="4219" max="4219" width="7.140625" customWidth="1"/>
    <col min="4220" max="4220" width="6" customWidth="1"/>
    <col min="4221" max="4221" width="5" bestFit="1" customWidth="1"/>
    <col min="4222" max="4223" width="4.5703125" customWidth="1"/>
    <col min="4224" max="4224" width="4" customWidth="1"/>
    <col min="4225" max="4227" width="4.28515625" customWidth="1"/>
    <col min="4228" max="4229" width="4.5703125" customWidth="1"/>
    <col min="4230" max="4232" width="4.28515625" customWidth="1"/>
    <col min="4233" max="4233" width="4.5703125" customWidth="1"/>
    <col min="4234" max="4234" width="4.7109375" customWidth="1"/>
    <col min="4235" max="4235" width="5" customWidth="1"/>
    <col min="4236" max="4236" width="6.85546875" customWidth="1"/>
    <col min="4237" max="4238" width="4.140625" customWidth="1"/>
    <col min="4239" max="4239" width="4.7109375" customWidth="1"/>
    <col min="4240" max="4240" width="5.140625" customWidth="1"/>
    <col min="4241" max="4241" width="6.140625" customWidth="1"/>
    <col min="4242" max="4242" width="4.28515625" customWidth="1"/>
    <col min="4243" max="4243" width="4.5703125" customWidth="1"/>
    <col min="4244" max="4244" width="4.85546875" customWidth="1"/>
    <col min="4245" max="4245" width="3.85546875" customWidth="1"/>
    <col min="4246" max="4246" width="5.28515625" customWidth="1"/>
    <col min="4247" max="4248" width="4.85546875" customWidth="1"/>
    <col min="4249" max="4250" width="4.5703125" customWidth="1"/>
    <col min="4251" max="4252" width="4.28515625" customWidth="1"/>
    <col min="4253" max="4253" width="6.140625" customWidth="1"/>
    <col min="4254" max="4254" width="4.28515625" customWidth="1"/>
    <col min="4255" max="4255" width="5" bestFit="1" customWidth="1"/>
    <col min="4256" max="4256" width="4.85546875" customWidth="1"/>
    <col min="4257" max="4257" width="3.85546875" customWidth="1"/>
    <col min="4258" max="4258" width="4.28515625" customWidth="1"/>
    <col min="4259" max="4259" width="5.140625" customWidth="1"/>
    <col min="4260" max="4260" width="5.28515625" customWidth="1"/>
    <col min="4261" max="4261" width="4.42578125" customWidth="1"/>
    <col min="4262" max="4262" width="5" customWidth="1"/>
    <col min="4475" max="4475" width="7.140625" customWidth="1"/>
    <col min="4476" max="4476" width="6" customWidth="1"/>
    <col min="4477" max="4477" width="5" bestFit="1" customWidth="1"/>
    <col min="4478" max="4479" width="4.5703125" customWidth="1"/>
    <col min="4480" max="4480" width="4" customWidth="1"/>
    <col min="4481" max="4483" width="4.28515625" customWidth="1"/>
    <col min="4484" max="4485" width="4.5703125" customWidth="1"/>
    <col min="4486" max="4488" width="4.28515625" customWidth="1"/>
    <col min="4489" max="4489" width="4.5703125" customWidth="1"/>
    <col min="4490" max="4490" width="4.7109375" customWidth="1"/>
    <col min="4491" max="4491" width="5" customWidth="1"/>
    <col min="4492" max="4492" width="6.85546875" customWidth="1"/>
    <col min="4493" max="4494" width="4.140625" customWidth="1"/>
    <col min="4495" max="4495" width="4.7109375" customWidth="1"/>
    <col min="4496" max="4496" width="5.140625" customWidth="1"/>
    <col min="4497" max="4497" width="6.140625" customWidth="1"/>
    <col min="4498" max="4498" width="4.28515625" customWidth="1"/>
    <col min="4499" max="4499" width="4.5703125" customWidth="1"/>
    <col min="4500" max="4500" width="4.85546875" customWidth="1"/>
    <col min="4501" max="4501" width="3.85546875" customWidth="1"/>
    <col min="4502" max="4502" width="5.28515625" customWidth="1"/>
    <col min="4503" max="4504" width="4.85546875" customWidth="1"/>
    <col min="4505" max="4506" width="4.5703125" customWidth="1"/>
    <col min="4507" max="4508" width="4.28515625" customWidth="1"/>
    <col min="4509" max="4509" width="6.140625" customWidth="1"/>
    <col min="4510" max="4510" width="4.28515625" customWidth="1"/>
    <col min="4511" max="4511" width="5" bestFit="1" customWidth="1"/>
    <col min="4512" max="4512" width="4.85546875" customWidth="1"/>
    <col min="4513" max="4513" width="3.85546875" customWidth="1"/>
    <col min="4514" max="4514" width="4.28515625" customWidth="1"/>
    <col min="4515" max="4515" width="5.140625" customWidth="1"/>
    <col min="4516" max="4516" width="5.28515625" customWidth="1"/>
    <col min="4517" max="4517" width="4.42578125" customWidth="1"/>
    <col min="4518" max="4518" width="5" customWidth="1"/>
    <col min="4731" max="4731" width="7.140625" customWidth="1"/>
    <col min="4732" max="4732" width="6" customWidth="1"/>
    <col min="4733" max="4733" width="5" bestFit="1" customWidth="1"/>
    <col min="4734" max="4735" width="4.5703125" customWidth="1"/>
    <col min="4736" max="4736" width="4" customWidth="1"/>
    <col min="4737" max="4739" width="4.28515625" customWidth="1"/>
    <col min="4740" max="4741" width="4.5703125" customWidth="1"/>
    <col min="4742" max="4744" width="4.28515625" customWidth="1"/>
    <col min="4745" max="4745" width="4.5703125" customWidth="1"/>
    <col min="4746" max="4746" width="4.7109375" customWidth="1"/>
    <col min="4747" max="4747" width="5" customWidth="1"/>
    <col min="4748" max="4748" width="6.85546875" customWidth="1"/>
    <col min="4749" max="4750" width="4.140625" customWidth="1"/>
    <col min="4751" max="4751" width="4.7109375" customWidth="1"/>
    <col min="4752" max="4752" width="5.140625" customWidth="1"/>
    <col min="4753" max="4753" width="6.140625" customWidth="1"/>
    <col min="4754" max="4754" width="4.28515625" customWidth="1"/>
    <col min="4755" max="4755" width="4.5703125" customWidth="1"/>
    <col min="4756" max="4756" width="4.85546875" customWidth="1"/>
    <col min="4757" max="4757" width="3.85546875" customWidth="1"/>
    <col min="4758" max="4758" width="5.28515625" customWidth="1"/>
    <col min="4759" max="4760" width="4.85546875" customWidth="1"/>
    <col min="4761" max="4762" width="4.5703125" customWidth="1"/>
    <col min="4763" max="4764" width="4.28515625" customWidth="1"/>
    <col min="4765" max="4765" width="6.140625" customWidth="1"/>
    <col min="4766" max="4766" width="4.28515625" customWidth="1"/>
    <col min="4767" max="4767" width="5" bestFit="1" customWidth="1"/>
    <col min="4768" max="4768" width="4.85546875" customWidth="1"/>
    <col min="4769" max="4769" width="3.85546875" customWidth="1"/>
    <col min="4770" max="4770" width="4.28515625" customWidth="1"/>
    <col min="4771" max="4771" width="5.140625" customWidth="1"/>
    <col min="4772" max="4772" width="5.28515625" customWidth="1"/>
    <col min="4773" max="4773" width="4.42578125" customWidth="1"/>
    <col min="4774" max="4774" width="5" customWidth="1"/>
    <col min="4987" max="4987" width="7.140625" customWidth="1"/>
    <col min="4988" max="4988" width="6" customWidth="1"/>
    <col min="4989" max="4989" width="5" bestFit="1" customWidth="1"/>
    <col min="4990" max="4991" width="4.5703125" customWidth="1"/>
    <col min="4992" max="4992" width="4" customWidth="1"/>
    <col min="4993" max="4995" width="4.28515625" customWidth="1"/>
    <col min="4996" max="4997" width="4.5703125" customWidth="1"/>
    <col min="4998" max="5000" width="4.28515625" customWidth="1"/>
    <col min="5001" max="5001" width="4.5703125" customWidth="1"/>
    <col min="5002" max="5002" width="4.7109375" customWidth="1"/>
    <col min="5003" max="5003" width="5" customWidth="1"/>
    <col min="5004" max="5004" width="6.85546875" customWidth="1"/>
    <col min="5005" max="5006" width="4.140625" customWidth="1"/>
    <col min="5007" max="5007" width="4.7109375" customWidth="1"/>
    <col min="5008" max="5008" width="5.140625" customWidth="1"/>
    <col min="5009" max="5009" width="6.140625" customWidth="1"/>
    <col min="5010" max="5010" width="4.28515625" customWidth="1"/>
    <col min="5011" max="5011" width="4.5703125" customWidth="1"/>
    <col min="5012" max="5012" width="4.85546875" customWidth="1"/>
    <col min="5013" max="5013" width="3.85546875" customWidth="1"/>
    <col min="5014" max="5014" width="5.28515625" customWidth="1"/>
    <col min="5015" max="5016" width="4.85546875" customWidth="1"/>
    <col min="5017" max="5018" width="4.5703125" customWidth="1"/>
    <col min="5019" max="5020" width="4.28515625" customWidth="1"/>
    <col min="5021" max="5021" width="6.140625" customWidth="1"/>
    <col min="5022" max="5022" width="4.28515625" customWidth="1"/>
    <col min="5023" max="5023" width="5" bestFit="1" customWidth="1"/>
    <col min="5024" max="5024" width="4.85546875" customWidth="1"/>
    <col min="5025" max="5025" width="3.85546875" customWidth="1"/>
    <col min="5026" max="5026" width="4.28515625" customWidth="1"/>
    <col min="5027" max="5027" width="5.140625" customWidth="1"/>
    <col min="5028" max="5028" width="5.28515625" customWidth="1"/>
    <col min="5029" max="5029" width="4.42578125" customWidth="1"/>
    <col min="5030" max="5030" width="5" customWidth="1"/>
    <col min="5243" max="5243" width="7.140625" customWidth="1"/>
    <col min="5244" max="5244" width="6" customWidth="1"/>
    <col min="5245" max="5245" width="5" bestFit="1" customWidth="1"/>
    <col min="5246" max="5247" width="4.5703125" customWidth="1"/>
    <col min="5248" max="5248" width="4" customWidth="1"/>
    <col min="5249" max="5251" width="4.28515625" customWidth="1"/>
    <col min="5252" max="5253" width="4.5703125" customWidth="1"/>
    <col min="5254" max="5256" width="4.28515625" customWidth="1"/>
    <col min="5257" max="5257" width="4.5703125" customWidth="1"/>
    <col min="5258" max="5258" width="4.7109375" customWidth="1"/>
    <col min="5259" max="5259" width="5" customWidth="1"/>
    <col min="5260" max="5260" width="6.85546875" customWidth="1"/>
    <col min="5261" max="5262" width="4.140625" customWidth="1"/>
    <col min="5263" max="5263" width="4.7109375" customWidth="1"/>
    <col min="5264" max="5264" width="5.140625" customWidth="1"/>
    <col min="5265" max="5265" width="6.140625" customWidth="1"/>
    <col min="5266" max="5266" width="4.28515625" customWidth="1"/>
    <col min="5267" max="5267" width="4.5703125" customWidth="1"/>
    <col min="5268" max="5268" width="4.85546875" customWidth="1"/>
    <col min="5269" max="5269" width="3.85546875" customWidth="1"/>
    <col min="5270" max="5270" width="5.28515625" customWidth="1"/>
    <col min="5271" max="5272" width="4.85546875" customWidth="1"/>
    <col min="5273" max="5274" width="4.5703125" customWidth="1"/>
    <col min="5275" max="5276" width="4.28515625" customWidth="1"/>
    <col min="5277" max="5277" width="6.140625" customWidth="1"/>
    <col min="5278" max="5278" width="4.28515625" customWidth="1"/>
    <col min="5279" max="5279" width="5" bestFit="1" customWidth="1"/>
    <col min="5280" max="5280" width="4.85546875" customWidth="1"/>
    <col min="5281" max="5281" width="3.85546875" customWidth="1"/>
    <col min="5282" max="5282" width="4.28515625" customWidth="1"/>
    <col min="5283" max="5283" width="5.140625" customWidth="1"/>
    <col min="5284" max="5284" width="5.28515625" customWidth="1"/>
    <col min="5285" max="5285" width="4.42578125" customWidth="1"/>
    <col min="5286" max="5286" width="5" customWidth="1"/>
    <col min="5499" max="5499" width="7.140625" customWidth="1"/>
    <col min="5500" max="5500" width="6" customWidth="1"/>
    <col min="5501" max="5501" width="5" bestFit="1" customWidth="1"/>
    <col min="5502" max="5503" width="4.5703125" customWidth="1"/>
    <col min="5504" max="5504" width="4" customWidth="1"/>
    <col min="5505" max="5507" width="4.28515625" customWidth="1"/>
    <col min="5508" max="5509" width="4.5703125" customWidth="1"/>
    <col min="5510" max="5512" width="4.28515625" customWidth="1"/>
    <col min="5513" max="5513" width="4.5703125" customWidth="1"/>
    <col min="5514" max="5514" width="4.7109375" customWidth="1"/>
    <col min="5515" max="5515" width="5" customWidth="1"/>
    <col min="5516" max="5516" width="6.85546875" customWidth="1"/>
    <col min="5517" max="5518" width="4.140625" customWidth="1"/>
    <col min="5519" max="5519" width="4.7109375" customWidth="1"/>
    <col min="5520" max="5520" width="5.140625" customWidth="1"/>
    <col min="5521" max="5521" width="6.140625" customWidth="1"/>
    <col min="5522" max="5522" width="4.28515625" customWidth="1"/>
    <col min="5523" max="5523" width="4.5703125" customWidth="1"/>
    <col min="5524" max="5524" width="4.85546875" customWidth="1"/>
    <col min="5525" max="5525" width="3.85546875" customWidth="1"/>
    <col min="5526" max="5526" width="5.28515625" customWidth="1"/>
    <col min="5527" max="5528" width="4.85546875" customWidth="1"/>
    <col min="5529" max="5530" width="4.5703125" customWidth="1"/>
    <col min="5531" max="5532" width="4.28515625" customWidth="1"/>
    <col min="5533" max="5533" width="6.140625" customWidth="1"/>
    <col min="5534" max="5534" width="4.28515625" customWidth="1"/>
    <col min="5535" max="5535" width="5" bestFit="1" customWidth="1"/>
    <col min="5536" max="5536" width="4.85546875" customWidth="1"/>
    <col min="5537" max="5537" width="3.85546875" customWidth="1"/>
    <col min="5538" max="5538" width="4.28515625" customWidth="1"/>
    <col min="5539" max="5539" width="5.140625" customWidth="1"/>
    <col min="5540" max="5540" width="5.28515625" customWidth="1"/>
    <col min="5541" max="5541" width="4.42578125" customWidth="1"/>
    <col min="5542" max="5542" width="5" customWidth="1"/>
    <col min="5755" max="5755" width="7.140625" customWidth="1"/>
    <col min="5756" max="5756" width="6" customWidth="1"/>
    <col min="5757" max="5757" width="5" bestFit="1" customWidth="1"/>
    <col min="5758" max="5759" width="4.5703125" customWidth="1"/>
    <col min="5760" max="5760" width="4" customWidth="1"/>
    <col min="5761" max="5763" width="4.28515625" customWidth="1"/>
    <col min="5764" max="5765" width="4.5703125" customWidth="1"/>
    <col min="5766" max="5768" width="4.28515625" customWidth="1"/>
    <col min="5769" max="5769" width="4.5703125" customWidth="1"/>
    <col min="5770" max="5770" width="4.7109375" customWidth="1"/>
    <col min="5771" max="5771" width="5" customWidth="1"/>
    <col min="5772" max="5772" width="6.85546875" customWidth="1"/>
    <col min="5773" max="5774" width="4.140625" customWidth="1"/>
    <col min="5775" max="5775" width="4.7109375" customWidth="1"/>
    <col min="5776" max="5776" width="5.140625" customWidth="1"/>
    <col min="5777" max="5777" width="6.140625" customWidth="1"/>
    <col min="5778" max="5778" width="4.28515625" customWidth="1"/>
    <col min="5779" max="5779" width="4.5703125" customWidth="1"/>
    <col min="5780" max="5780" width="4.85546875" customWidth="1"/>
    <col min="5781" max="5781" width="3.85546875" customWidth="1"/>
    <col min="5782" max="5782" width="5.28515625" customWidth="1"/>
    <col min="5783" max="5784" width="4.85546875" customWidth="1"/>
    <col min="5785" max="5786" width="4.5703125" customWidth="1"/>
    <col min="5787" max="5788" width="4.28515625" customWidth="1"/>
    <col min="5789" max="5789" width="6.140625" customWidth="1"/>
    <col min="5790" max="5790" width="4.28515625" customWidth="1"/>
    <col min="5791" max="5791" width="5" bestFit="1" customWidth="1"/>
    <col min="5792" max="5792" width="4.85546875" customWidth="1"/>
    <col min="5793" max="5793" width="3.85546875" customWidth="1"/>
    <col min="5794" max="5794" width="4.28515625" customWidth="1"/>
    <col min="5795" max="5795" width="5.140625" customWidth="1"/>
    <col min="5796" max="5796" width="5.28515625" customWidth="1"/>
    <col min="5797" max="5797" width="4.42578125" customWidth="1"/>
    <col min="5798" max="5798" width="5" customWidth="1"/>
    <col min="6011" max="6011" width="7.140625" customWidth="1"/>
    <col min="6012" max="6012" width="6" customWidth="1"/>
    <col min="6013" max="6013" width="5" bestFit="1" customWidth="1"/>
    <col min="6014" max="6015" width="4.5703125" customWidth="1"/>
    <col min="6016" max="6016" width="4" customWidth="1"/>
    <col min="6017" max="6019" width="4.28515625" customWidth="1"/>
    <col min="6020" max="6021" width="4.5703125" customWidth="1"/>
    <col min="6022" max="6024" width="4.28515625" customWidth="1"/>
    <col min="6025" max="6025" width="4.5703125" customWidth="1"/>
    <col min="6026" max="6026" width="4.7109375" customWidth="1"/>
    <col min="6027" max="6027" width="5" customWidth="1"/>
    <col min="6028" max="6028" width="6.85546875" customWidth="1"/>
    <col min="6029" max="6030" width="4.140625" customWidth="1"/>
    <col min="6031" max="6031" width="4.7109375" customWidth="1"/>
    <col min="6032" max="6032" width="5.140625" customWidth="1"/>
    <col min="6033" max="6033" width="6.140625" customWidth="1"/>
    <col min="6034" max="6034" width="4.28515625" customWidth="1"/>
    <col min="6035" max="6035" width="4.5703125" customWidth="1"/>
    <col min="6036" max="6036" width="4.85546875" customWidth="1"/>
    <col min="6037" max="6037" width="3.85546875" customWidth="1"/>
    <col min="6038" max="6038" width="5.28515625" customWidth="1"/>
    <col min="6039" max="6040" width="4.85546875" customWidth="1"/>
    <col min="6041" max="6042" width="4.5703125" customWidth="1"/>
    <col min="6043" max="6044" width="4.28515625" customWidth="1"/>
    <col min="6045" max="6045" width="6.140625" customWidth="1"/>
    <col min="6046" max="6046" width="4.28515625" customWidth="1"/>
    <col min="6047" max="6047" width="5" bestFit="1" customWidth="1"/>
    <col min="6048" max="6048" width="4.85546875" customWidth="1"/>
    <col min="6049" max="6049" width="3.85546875" customWidth="1"/>
    <col min="6050" max="6050" width="4.28515625" customWidth="1"/>
    <col min="6051" max="6051" width="5.140625" customWidth="1"/>
    <col min="6052" max="6052" width="5.28515625" customWidth="1"/>
    <col min="6053" max="6053" width="4.42578125" customWidth="1"/>
    <col min="6054" max="6054" width="5" customWidth="1"/>
    <col min="6267" max="6267" width="7.140625" customWidth="1"/>
    <col min="6268" max="6268" width="6" customWidth="1"/>
    <col min="6269" max="6269" width="5" bestFit="1" customWidth="1"/>
    <col min="6270" max="6271" width="4.5703125" customWidth="1"/>
    <col min="6272" max="6272" width="4" customWidth="1"/>
    <col min="6273" max="6275" width="4.28515625" customWidth="1"/>
    <col min="6276" max="6277" width="4.5703125" customWidth="1"/>
    <col min="6278" max="6280" width="4.28515625" customWidth="1"/>
    <col min="6281" max="6281" width="4.5703125" customWidth="1"/>
    <col min="6282" max="6282" width="4.7109375" customWidth="1"/>
    <col min="6283" max="6283" width="5" customWidth="1"/>
    <col min="6284" max="6284" width="6.85546875" customWidth="1"/>
    <col min="6285" max="6286" width="4.140625" customWidth="1"/>
    <col min="6287" max="6287" width="4.7109375" customWidth="1"/>
    <col min="6288" max="6288" width="5.140625" customWidth="1"/>
    <col min="6289" max="6289" width="6.140625" customWidth="1"/>
    <col min="6290" max="6290" width="4.28515625" customWidth="1"/>
    <col min="6291" max="6291" width="4.5703125" customWidth="1"/>
    <col min="6292" max="6292" width="4.85546875" customWidth="1"/>
    <col min="6293" max="6293" width="3.85546875" customWidth="1"/>
    <col min="6294" max="6294" width="5.28515625" customWidth="1"/>
    <col min="6295" max="6296" width="4.85546875" customWidth="1"/>
    <col min="6297" max="6298" width="4.5703125" customWidth="1"/>
    <col min="6299" max="6300" width="4.28515625" customWidth="1"/>
    <col min="6301" max="6301" width="6.140625" customWidth="1"/>
    <col min="6302" max="6302" width="4.28515625" customWidth="1"/>
    <col min="6303" max="6303" width="5" bestFit="1" customWidth="1"/>
    <col min="6304" max="6304" width="4.85546875" customWidth="1"/>
    <col min="6305" max="6305" width="3.85546875" customWidth="1"/>
    <col min="6306" max="6306" width="4.28515625" customWidth="1"/>
    <col min="6307" max="6307" width="5.140625" customWidth="1"/>
    <col min="6308" max="6308" width="5.28515625" customWidth="1"/>
    <col min="6309" max="6309" width="4.42578125" customWidth="1"/>
    <col min="6310" max="6310" width="5" customWidth="1"/>
    <col min="6523" max="6523" width="7.140625" customWidth="1"/>
    <col min="6524" max="6524" width="6" customWidth="1"/>
    <col min="6525" max="6525" width="5" bestFit="1" customWidth="1"/>
    <col min="6526" max="6527" width="4.5703125" customWidth="1"/>
    <col min="6528" max="6528" width="4" customWidth="1"/>
    <col min="6529" max="6531" width="4.28515625" customWidth="1"/>
    <col min="6532" max="6533" width="4.5703125" customWidth="1"/>
    <col min="6534" max="6536" width="4.28515625" customWidth="1"/>
    <col min="6537" max="6537" width="4.5703125" customWidth="1"/>
    <col min="6538" max="6538" width="4.7109375" customWidth="1"/>
    <col min="6539" max="6539" width="5" customWidth="1"/>
    <col min="6540" max="6540" width="6.85546875" customWidth="1"/>
    <col min="6541" max="6542" width="4.140625" customWidth="1"/>
    <col min="6543" max="6543" width="4.7109375" customWidth="1"/>
    <col min="6544" max="6544" width="5.140625" customWidth="1"/>
    <col min="6545" max="6545" width="6.140625" customWidth="1"/>
    <col min="6546" max="6546" width="4.28515625" customWidth="1"/>
    <col min="6547" max="6547" width="4.5703125" customWidth="1"/>
    <col min="6548" max="6548" width="4.85546875" customWidth="1"/>
    <col min="6549" max="6549" width="3.85546875" customWidth="1"/>
    <col min="6550" max="6550" width="5.28515625" customWidth="1"/>
    <col min="6551" max="6552" width="4.85546875" customWidth="1"/>
    <col min="6553" max="6554" width="4.5703125" customWidth="1"/>
    <col min="6555" max="6556" width="4.28515625" customWidth="1"/>
    <col min="6557" max="6557" width="6.140625" customWidth="1"/>
    <col min="6558" max="6558" width="4.28515625" customWidth="1"/>
    <col min="6559" max="6559" width="5" bestFit="1" customWidth="1"/>
    <col min="6560" max="6560" width="4.85546875" customWidth="1"/>
    <col min="6561" max="6561" width="3.85546875" customWidth="1"/>
    <col min="6562" max="6562" width="4.28515625" customWidth="1"/>
    <col min="6563" max="6563" width="5.140625" customWidth="1"/>
    <col min="6564" max="6564" width="5.28515625" customWidth="1"/>
    <col min="6565" max="6565" width="4.42578125" customWidth="1"/>
    <col min="6566" max="6566" width="5" customWidth="1"/>
    <col min="6779" max="6779" width="7.140625" customWidth="1"/>
    <col min="6780" max="6780" width="6" customWidth="1"/>
    <col min="6781" max="6781" width="5" bestFit="1" customWidth="1"/>
    <col min="6782" max="6783" width="4.5703125" customWidth="1"/>
    <col min="6784" max="6784" width="4" customWidth="1"/>
    <col min="6785" max="6787" width="4.28515625" customWidth="1"/>
    <col min="6788" max="6789" width="4.5703125" customWidth="1"/>
    <col min="6790" max="6792" width="4.28515625" customWidth="1"/>
    <col min="6793" max="6793" width="4.5703125" customWidth="1"/>
    <col min="6794" max="6794" width="4.7109375" customWidth="1"/>
    <col min="6795" max="6795" width="5" customWidth="1"/>
    <col min="6796" max="6796" width="6.85546875" customWidth="1"/>
    <col min="6797" max="6798" width="4.140625" customWidth="1"/>
    <col min="6799" max="6799" width="4.7109375" customWidth="1"/>
    <col min="6800" max="6800" width="5.140625" customWidth="1"/>
    <col min="6801" max="6801" width="6.140625" customWidth="1"/>
    <col min="6802" max="6802" width="4.28515625" customWidth="1"/>
    <col min="6803" max="6803" width="4.5703125" customWidth="1"/>
    <col min="6804" max="6804" width="4.85546875" customWidth="1"/>
    <col min="6805" max="6805" width="3.85546875" customWidth="1"/>
    <col min="6806" max="6806" width="5.28515625" customWidth="1"/>
    <col min="6807" max="6808" width="4.85546875" customWidth="1"/>
    <col min="6809" max="6810" width="4.5703125" customWidth="1"/>
    <col min="6811" max="6812" width="4.28515625" customWidth="1"/>
    <col min="6813" max="6813" width="6.140625" customWidth="1"/>
    <col min="6814" max="6814" width="4.28515625" customWidth="1"/>
    <col min="6815" max="6815" width="5" bestFit="1" customWidth="1"/>
    <col min="6816" max="6816" width="4.85546875" customWidth="1"/>
    <col min="6817" max="6817" width="3.85546875" customWidth="1"/>
    <col min="6818" max="6818" width="4.28515625" customWidth="1"/>
    <col min="6819" max="6819" width="5.140625" customWidth="1"/>
    <col min="6820" max="6820" width="5.28515625" customWidth="1"/>
    <col min="6821" max="6821" width="4.42578125" customWidth="1"/>
    <col min="6822" max="6822" width="5" customWidth="1"/>
    <col min="7035" max="7035" width="7.140625" customWidth="1"/>
    <col min="7036" max="7036" width="6" customWidth="1"/>
    <col min="7037" max="7037" width="5" bestFit="1" customWidth="1"/>
    <col min="7038" max="7039" width="4.5703125" customWidth="1"/>
    <col min="7040" max="7040" width="4" customWidth="1"/>
    <col min="7041" max="7043" width="4.28515625" customWidth="1"/>
    <col min="7044" max="7045" width="4.5703125" customWidth="1"/>
    <col min="7046" max="7048" width="4.28515625" customWidth="1"/>
    <col min="7049" max="7049" width="4.5703125" customWidth="1"/>
    <col min="7050" max="7050" width="4.7109375" customWidth="1"/>
    <col min="7051" max="7051" width="5" customWidth="1"/>
    <col min="7052" max="7052" width="6.85546875" customWidth="1"/>
    <col min="7053" max="7054" width="4.140625" customWidth="1"/>
    <col min="7055" max="7055" width="4.7109375" customWidth="1"/>
    <col min="7056" max="7056" width="5.140625" customWidth="1"/>
    <col min="7057" max="7057" width="6.140625" customWidth="1"/>
    <col min="7058" max="7058" width="4.28515625" customWidth="1"/>
    <col min="7059" max="7059" width="4.5703125" customWidth="1"/>
    <col min="7060" max="7060" width="4.85546875" customWidth="1"/>
    <col min="7061" max="7061" width="3.85546875" customWidth="1"/>
    <col min="7062" max="7062" width="5.28515625" customWidth="1"/>
    <col min="7063" max="7064" width="4.85546875" customWidth="1"/>
    <col min="7065" max="7066" width="4.5703125" customWidth="1"/>
    <col min="7067" max="7068" width="4.28515625" customWidth="1"/>
    <col min="7069" max="7069" width="6.140625" customWidth="1"/>
    <col min="7070" max="7070" width="4.28515625" customWidth="1"/>
    <col min="7071" max="7071" width="5" bestFit="1" customWidth="1"/>
    <col min="7072" max="7072" width="4.85546875" customWidth="1"/>
    <col min="7073" max="7073" width="3.85546875" customWidth="1"/>
    <col min="7074" max="7074" width="4.28515625" customWidth="1"/>
    <col min="7075" max="7075" width="5.140625" customWidth="1"/>
    <col min="7076" max="7076" width="5.28515625" customWidth="1"/>
    <col min="7077" max="7077" width="4.42578125" customWidth="1"/>
    <col min="7078" max="7078" width="5" customWidth="1"/>
    <col min="7291" max="7291" width="7.140625" customWidth="1"/>
    <col min="7292" max="7292" width="6" customWidth="1"/>
    <col min="7293" max="7293" width="5" bestFit="1" customWidth="1"/>
    <col min="7294" max="7295" width="4.5703125" customWidth="1"/>
    <col min="7296" max="7296" width="4" customWidth="1"/>
    <col min="7297" max="7299" width="4.28515625" customWidth="1"/>
    <col min="7300" max="7301" width="4.5703125" customWidth="1"/>
    <col min="7302" max="7304" width="4.28515625" customWidth="1"/>
    <col min="7305" max="7305" width="4.5703125" customWidth="1"/>
    <col min="7306" max="7306" width="4.7109375" customWidth="1"/>
    <col min="7307" max="7307" width="5" customWidth="1"/>
    <col min="7308" max="7308" width="6.85546875" customWidth="1"/>
    <col min="7309" max="7310" width="4.140625" customWidth="1"/>
    <col min="7311" max="7311" width="4.7109375" customWidth="1"/>
    <col min="7312" max="7312" width="5.140625" customWidth="1"/>
    <col min="7313" max="7313" width="6.140625" customWidth="1"/>
    <col min="7314" max="7314" width="4.28515625" customWidth="1"/>
    <col min="7315" max="7315" width="4.5703125" customWidth="1"/>
    <col min="7316" max="7316" width="4.85546875" customWidth="1"/>
    <col min="7317" max="7317" width="3.85546875" customWidth="1"/>
    <col min="7318" max="7318" width="5.28515625" customWidth="1"/>
    <col min="7319" max="7320" width="4.85546875" customWidth="1"/>
    <col min="7321" max="7322" width="4.5703125" customWidth="1"/>
    <col min="7323" max="7324" width="4.28515625" customWidth="1"/>
    <col min="7325" max="7325" width="6.140625" customWidth="1"/>
    <col min="7326" max="7326" width="4.28515625" customWidth="1"/>
    <col min="7327" max="7327" width="5" bestFit="1" customWidth="1"/>
    <col min="7328" max="7328" width="4.85546875" customWidth="1"/>
    <col min="7329" max="7329" width="3.85546875" customWidth="1"/>
    <col min="7330" max="7330" width="4.28515625" customWidth="1"/>
    <col min="7331" max="7331" width="5.140625" customWidth="1"/>
    <col min="7332" max="7332" width="5.28515625" customWidth="1"/>
    <col min="7333" max="7333" width="4.42578125" customWidth="1"/>
    <col min="7334" max="7334" width="5" customWidth="1"/>
    <col min="7547" max="7547" width="7.140625" customWidth="1"/>
    <col min="7548" max="7548" width="6" customWidth="1"/>
    <col min="7549" max="7549" width="5" bestFit="1" customWidth="1"/>
    <col min="7550" max="7551" width="4.5703125" customWidth="1"/>
    <col min="7552" max="7552" width="4" customWidth="1"/>
    <col min="7553" max="7555" width="4.28515625" customWidth="1"/>
    <col min="7556" max="7557" width="4.5703125" customWidth="1"/>
    <col min="7558" max="7560" width="4.28515625" customWidth="1"/>
    <col min="7561" max="7561" width="4.5703125" customWidth="1"/>
    <col min="7562" max="7562" width="4.7109375" customWidth="1"/>
    <col min="7563" max="7563" width="5" customWidth="1"/>
    <col min="7564" max="7564" width="6.85546875" customWidth="1"/>
    <col min="7565" max="7566" width="4.140625" customWidth="1"/>
    <col min="7567" max="7567" width="4.7109375" customWidth="1"/>
    <col min="7568" max="7568" width="5.140625" customWidth="1"/>
    <col min="7569" max="7569" width="6.140625" customWidth="1"/>
    <col min="7570" max="7570" width="4.28515625" customWidth="1"/>
    <col min="7571" max="7571" width="4.5703125" customWidth="1"/>
    <col min="7572" max="7572" width="4.85546875" customWidth="1"/>
    <col min="7573" max="7573" width="3.85546875" customWidth="1"/>
    <col min="7574" max="7574" width="5.28515625" customWidth="1"/>
    <col min="7575" max="7576" width="4.85546875" customWidth="1"/>
    <col min="7577" max="7578" width="4.5703125" customWidth="1"/>
    <col min="7579" max="7580" width="4.28515625" customWidth="1"/>
    <col min="7581" max="7581" width="6.140625" customWidth="1"/>
    <col min="7582" max="7582" width="4.28515625" customWidth="1"/>
    <col min="7583" max="7583" width="5" bestFit="1" customWidth="1"/>
    <col min="7584" max="7584" width="4.85546875" customWidth="1"/>
    <col min="7585" max="7585" width="3.85546875" customWidth="1"/>
    <col min="7586" max="7586" width="4.28515625" customWidth="1"/>
    <col min="7587" max="7587" width="5.140625" customWidth="1"/>
    <col min="7588" max="7588" width="5.28515625" customWidth="1"/>
    <col min="7589" max="7589" width="4.42578125" customWidth="1"/>
    <col min="7590" max="7590" width="5" customWidth="1"/>
    <col min="7803" max="7803" width="7.140625" customWidth="1"/>
    <col min="7804" max="7804" width="6" customWidth="1"/>
    <col min="7805" max="7805" width="5" bestFit="1" customWidth="1"/>
    <col min="7806" max="7807" width="4.5703125" customWidth="1"/>
    <col min="7808" max="7808" width="4" customWidth="1"/>
    <col min="7809" max="7811" width="4.28515625" customWidth="1"/>
    <col min="7812" max="7813" width="4.5703125" customWidth="1"/>
    <col min="7814" max="7816" width="4.28515625" customWidth="1"/>
    <col min="7817" max="7817" width="4.5703125" customWidth="1"/>
    <col min="7818" max="7818" width="4.7109375" customWidth="1"/>
    <col min="7819" max="7819" width="5" customWidth="1"/>
    <col min="7820" max="7820" width="6.85546875" customWidth="1"/>
    <col min="7821" max="7822" width="4.140625" customWidth="1"/>
    <col min="7823" max="7823" width="4.7109375" customWidth="1"/>
    <col min="7824" max="7824" width="5.140625" customWidth="1"/>
    <col min="7825" max="7825" width="6.140625" customWidth="1"/>
    <col min="7826" max="7826" width="4.28515625" customWidth="1"/>
    <col min="7827" max="7827" width="4.5703125" customWidth="1"/>
    <col min="7828" max="7828" width="4.85546875" customWidth="1"/>
    <col min="7829" max="7829" width="3.85546875" customWidth="1"/>
    <col min="7830" max="7830" width="5.28515625" customWidth="1"/>
    <col min="7831" max="7832" width="4.85546875" customWidth="1"/>
    <col min="7833" max="7834" width="4.5703125" customWidth="1"/>
    <col min="7835" max="7836" width="4.28515625" customWidth="1"/>
    <col min="7837" max="7837" width="6.140625" customWidth="1"/>
    <col min="7838" max="7838" width="4.28515625" customWidth="1"/>
    <col min="7839" max="7839" width="5" bestFit="1" customWidth="1"/>
    <col min="7840" max="7840" width="4.85546875" customWidth="1"/>
    <col min="7841" max="7841" width="3.85546875" customWidth="1"/>
    <col min="7842" max="7842" width="4.28515625" customWidth="1"/>
    <col min="7843" max="7843" width="5.140625" customWidth="1"/>
    <col min="7844" max="7844" width="5.28515625" customWidth="1"/>
    <col min="7845" max="7845" width="4.42578125" customWidth="1"/>
    <col min="7846" max="7846" width="5" customWidth="1"/>
    <col min="8059" max="8059" width="7.140625" customWidth="1"/>
    <col min="8060" max="8060" width="6" customWidth="1"/>
    <col min="8061" max="8061" width="5" bestFit="1" customWidth="1"/>
    <col min="8062" max="8063" width="4.5703125" customWidth="1"/>
    <col min="8064" max="8064" width="4" customWidth="1"/>
    <col min="8065" max="8067" width="4.28515625" customWidth="1"/>
    <col min="8068" max="8069" width="4.5703125" customWidth="1"/>
    <col min="8070" max="8072" width="4.28515625" customWidth="1"/>
    <col min="8073" max="8073" width="4.5703125" customWidth="1"/>
    <col min="8074" max="8074" width="4.7109375" customWidth="1"/>
    <col min="8075" max="8075" width="5" customWidth="1"/>
    <col min="8076" max="8076" width="6.85546875" customWidth="1"/>
    <col min="8077" max="8078" width="4.140625" customWidth="1"/>
    <col min="8079" max="8079" width="4.7109375" customWidth="1"/>
    <col min="8080" max="8080" width="5.140625" customWidth="1"/>
    <col min="8081" max="8081" width="6.140625" customWidth="1"/>
    <col min="8082" max="8082" width="4.28515625" customWidth="1"/>
    <col min="8083" max="8083" width="4.5703125" customWidth="1"/>
    <col min="8084" max="8084" width="4.85546875" customWidth="1"/>
    <col min="8085" max="8085" width="3.85546875" customWidth="1"/>
    <col min="8086" max="8086" width="5.28515625" customWidth="1"/>
    <col min="8087" max="8088" width="4.85546875" customWidth="1"/>
    <col min="8089" max="8090" width="4.5703125" customWidth="1"/>
    <col min="8091" max="8092" width="4.28515625" customWidth="1"/>
    <col min="8093" max="8093" width="6.140625" customWidth="1"/>
    <col min="8094" max="8094" width="4.28515625" customWidth="1"/>
    <col min="8095" max="8095" width="5" bestFit="1" customWidth="1"/>
    <col min="8096" max="8096" width="4.85546875" customWidth="1"/>
    <col min="8097" max="8097" width="3.85546875" customWidth="1"/>
    <col min="8098" max="8098" width="4.28515625" customWidth="1"/>
    <col min="8099" max="8099" width="5.140625" customWidth="1"/>
    <col min="8100" max="8100" width="5.28515625" customWidth="1"/>
    <col min="8101" max="8101" width="4.42578125" customWidth="1"/>
    <col min="8102" max="8102" width="5" customWidth="1"/>
    <col min="8315" max="8315" width="7.140625" customWidth="1"/>
    <col min="8316" max="8316" width="6" customWidth="1"/>
    <col min="8317" max="8317" width="5" bestFit="1" customWidth="1"/>
    <col min="8318" max="8319" width="4.5703125" customWidth="1"/>
    <col min="8320" max="8320" width="4" customWidth="1"/>
    <col min="8321" max="8323" width="4.28515625" customWidth="1"/>
    <col min="8324" max="8325" width="4.5703125" customWidth="1"/>
    <col min="8326" max="8328" width="4.28515625" customWidth="1"/>
    <col min="8329" max="8329" width="4.5703125" customWidth="1"/>
    <col min="8330" max="8330" width="4.7109375" customWidth="1"/>
    <col min="8331" max="8331" width="5" customWidth="1"/>
    <col min="8332" max="8332" width="6.85546875" customWidth="1"/>
    <col min="8333" max="8334" width="4.140625" customWidth="1"/>
    <col min="8335" max="8335" width="4.7109375" customWidth="1"/>
    <col min="8336" max="8336" width="5.140625" customWidth="1"/>
    <col min="8337" max="8337" width="6.140625" customWidth="1"/>
    <col min="8338" max="8338" width="4.28515625" customWidth="1"/>
    <col min="8339" max="8339" width="4.5703125" customWidth="1"/>
    <col min="8340" max="8340" width="4.85546875" customWidth="1"/>
    <col min="8341" max="8341" width="3.85546875" customWidth="1"/>
    <col min="8342" max="8342" width="5.28515625" customWidth="1"/>
    <col min="8343" max="8344" width="4.85546875" customWidth="1"/>
    <col min="8345" max="8346" width="4.5703125" customWidth="1"/>
    <col min="8347" max="8348" width="4.28515625" customWidth="1"/>
    <col min="8349" max="8349" width="6.140625" customWidth="1"/>
    <col min="8350" max="8350" width="4.28515625" customWidth="1"/>
    <col min="8351" max="8351" width="5" bestFit="1" customWidth="1"/>
    <col min="8352" max="8352" width="4.85546875" customWidth="1"/>
    <col min="8353" max="8353" width="3.85546875" customWidth="1"/>
    <col min="8354" max="8354" width="4.28515625" customWidth="1"/>
    <col min="8355" max="8355" width="5.140625" customWidth="1"/>
    <col min="8356" max="8356" width="5.28515625" customWidth="1"/>
    <col min="8357" max="8357" width="4.42578125" customWidth="1"/>
    <col min="8358" max="8358" width="5" customWidth="1"/>
    <col min="8571" max="8571" width="7.140625" customWidth="1"/>
    <col min="8572" max="8572" width="6" customWidth="1"/>
    <col min="8573" max="8573" width="5" bestFit="1" customWidth="1"/>
    <col min="8574" max="8575" width="4.5703125" customWidth="1"/>
    <col min="8576" max="8576" width="4" customWidth="1"/>
    <col min="8577" max="8579" width="4.28515625" customWidth="1"/>
    <col min="8580" max="8581" width="4.5703125" customWidth="1"/>
    <col min="8582" max="8584" width="4.28515625" customWidth="1"/>
    <col min="8585" max="8585" width="4.5703125" customWidth="1"/>
    <col min="8586" max="8586" width="4.7109375" customWidth="1"/>
    <col min="8587" max="8587" width="5" customWidth="1"/>
    <col min="8588" max="8588" width="6.85546875" customWidth="1"/>
    <col min="8589" max="8590" width="4.140625" customWidth="1"/>
    <col min="8591" max="8591" width="4.7109375" customWidth="1"/>
    <col min="8592" max="8592" width="5.140625" customWidth="1"/>
    <col min="8593" max="8593" width="6.140625" customWidth="1"/>
    <col min="8594" max="8594" width="4.28515625" customWidth="1"/>
    <col min="8595" max="8595" width="4.5703125" customWidth="1"/>
    <col min="8596" max="8596" width="4.85546875" customWidth="1"/>
    <col min="8597" max="8597" width="3.85546875" customWidth="1"/>
    <col min="8598" max="8598" width="5.28515625" customWidth="1"/>
    <col min="8599" max="8600" width="4.85546875" customWidth="1"/>
    <col min="8601" max="8602" width="4.5703125" customWidth="1"/>
    <col min="8603" max="8604" width="4.28515625" customWidth="1"/>
    <col min="8605" max="8605" width="6.140625" customWidth="1"/>
    <col min="8606" max="8606" width="4.28515625" customWidth="1"/>
    <col min="8607" max="8607" width="5" bestFit="1" customWidth="1"/>
    <col min="8608" max="8608" width="4.85546875" customWidth="1"/>
    <col min="8609" max="8609" width="3.85546875" customWidth="1"/>
    <col min="8610" max="8610" width="4.28515625" customWidth="1"/>
    <col min="8611" max="8611" width="5.140625" customWidth="1"/>
    <col min="8612" max="8612" width="5.28515625" customWidth="1"/>
    <col min="8613" max="8613" width="4.42578125" customWidth="1"/>
    <col min="8614" max="8614" width="5" customWidth="1"/>
    <col min="8827" max="8827" width="7.140625" customWidth="1"/>
    <col min="8828" max="8828" width="6" customWidth="1"/>
    <col min="8829" max="8829" width="5" bestFit="1" customWidth="1"/>
    <col min="8830" max="8831" width="4.5703125" customWidth="1"/>
    <col min="8832" max="8832" width="4" customWidth="1"/>
    <col min="8833" max="8835" width="4.28515625" customWidth="1"/>
    <col min="8836" max="8837" width="4.5703125" customWidth="1"/>
    <col min="8838" max="8840" width="4.28515625" customWidth="1"/>
    <col min="8841" max="8841" width="4.5703125" customWidth="1"/>
    <col min="8842" max="8842" width="4.7109375" customWidth="1"/>
    <col min="8843" max="8843" width="5" customWidth="1"/>
    <col min="8844" max="8844" width="6.85546875" customWidth="1"/>
    <col min="8845" max="8846" width="4.140625" customWidth="1"/>
    <col min="8847" max="8847" width="4.7109375" customWidth="1"/>
    <col min="8848" max="8848" width="5.140625" customWidth="1"/>
    <col min="8849" max="8849" width="6.140625" customWidth="1"/>
    <col min="8850" max="8850" width="4.28515625" customWidth="1"/>
    <col min="8851" max="8851" width="4.5703125" customWidth="1"/>
    <col min="8852" max="8852" width="4.85546875" customWidth="1"/>
    <col min="8853" max="8853" width="3.85546875" customWidth="1"/>
    <col min="8854" max="8854" width="5.28515625" customWidth="1"/>
    <col min="8855" max="8856" width="4.85546875" customWidth="1"/>
    <col min="8857" max="8858" width="4.5703125" customWidth="1"/>
    <col min="8859" max="8860" width="4.28515625" customWidth="1"/>
    <col min="8861" max="8861" width="6.140625" customWidth="1"/>
    <col min="8862" max="8862" width="4.28515625" customWidth="1"/>
    <col min="8863" max="8863" width="5" bestFit="1" customWidth="1"/>
    <col min="8864" max="8864" width="4.85546875" customWidth="1"/>
    <col min="8865" max="8865" width="3.85546875" customWidth="1"/>
    <col min="8866" max="8866" width="4.28515625" customWidth="1"/>
    <col min="8867" max="8867" width="5.140625" customWidth="1"/>
    <col min="8868" max="8868" width="5.28515625" customWidth="1"/>
    <col min="8869" max="8869" width="4.42578125" customWidth="1"/>
    <col min="8870" max="8870" width="5" customWidth="1"/>
    <col min="9083" max="9083" width="7.140625" customWidth="1"/>
    <col min="9084" max="9084" width="6" customWidth="1"/>
    <col min="9085" max="9085" width="5" bestFit="1" customWidth="1"/>
    <col min="9086" max="9087" width="4.5703125" customWidth="1"/>
    <col min="9088" max="9088" width="4" customWidth="1"/>
    <col min="9089" max="9091" width="4.28515625" customWidth="1"/>
    <col min="9092" max="9093" width="4.5703125" customWidth="1"/>
    <col min="9094" max="9096" width="4.28515625" customWidth="1"/>
    <col min="9097" max="9097" width="4.5703125" customWidth="1"/>
    <col min="9098" max="9098" width="4.7109375" customWidth="1"/>
    <col min="9099" max="9099" width="5" customWidth="1"/>
    <col min="9100" max="9100" width="6.85546875" customWidth="1"/>
    <col min="9101" max="9102" width="4.140625" customWidth="1"/>
    <col min="9103" max="9103" width="4.7109375" customWidth="1"/>
    <col min="9104" max="9104" width="5.140625" customWidth="1"/>
    <col min="9105" max="9105" width="6.140625" customWidth="1"/>
    <col min="9106" max="9106" width="4.28515625" customWidth="1"/>
    <col min="9107" max="9107" width="4.5703125" customWidth="1"/>
    <col min="9108" max="9108" width="4.85546875" customWidth="1"/>
    <col min="9109" max="9109" width="3.85546875" customWidth="1"/>
    <col min="9110" max="9110" width="5.28515625" customWidth="1"/>
    <col min="9111" max="9112" width="4.85546875" customWidth="1"/>
    <col min="9113" max="9114" width="4.5703125" customWidth="1"/>
    <col min="9115" max="9116" width="4.28515625" customWidth="1"/>
    <col min="9117" max="9117" width="6.140625" customWidth="1"/>
    <col min="9118" max="9118" width="4.28515625" customWidth="1"/>
    <col min="9119" max="9119" width="5" bestFit="1" customWidth="1"/>
    <col min="9120" max="9120" width="4.85546875" customWidth="1"/>
    <col min="9121" max="9121" width="3.85546875" customWidth="1"/>
    <col min="9122" max="9122" width="4.28515625" customWidth="1"/>
    <col min="9123" max="9123" width="5.140625" customWidth="1"/>
    <col min="9124" max="9124" width="5.28515625" customWidth="1"/>
    <col min="9125" max="9125" width="4.42578125" customWidth="1"/>
    <col min="9126" max="9126" width="5" customWidth="1"/>
    <col min="9339" max="9339" width="7.140625" customWidth="1"/>
    <col min="9340" max="9340" width="6" customWidth="1"/>
    <col min="9341" max="9341" width="5" bestFit="1" customWidth="1"/>
    <col min="9342" max="9343" width="4.5703125" customWidth="1"/>
    <col min="9344" max="9344" width="4" customWidth="1"/>
    <col min="9345" max="9347" width="4.28515625" customWidth="1"/>
    <col min="9348" max="9349" width="4.5703125" customWidth="1"/>
    <col min="9350" max="9352" width="4.28515625" customWidth="1"/>
    <col min="9353" max="9353" width="4.5703125" customWidth="1"/>
    <col min="9354" max="9354" width="4.7109375" customWidth="1"/>
    <col min="9355" max="9355" width="5" customWidth="1"/>
    <col min="9356" max="9356" width="6.85546875" customWidth="1"/>
    <col min="9357" max="9358" width="4.140625" customWidth="1"/>
    <col min="9359" max="9359" width="4.7109375" customWidth="1"/>
    <col min="9360" max="9360" width="5.140625" customWidth="1"/>
    <col min="9361" max="9361" width="6.140625" customWidth="1"/>
    <col min="9362" max="9362" width="4.28515625" customWidth="1"/>
    <col min="9363" max="9363" width="4.5703125" customWidth="1"/>
    <col min="9364" max="9364" width="4.85546875" customWidth="1"/>
    <col min="9365" max="9365" width="3.85546875" customWidth="1"/>
    <col min="9366" max="9366" width="5.28515625" customWidth="1"/>
    <col min="9367" max="9368" width="4.85546875" customWidth="1"/>
    <col min="9369" max="9370" width="4.5703125" customWidth="1"/>
    <col min="9371" max="9372" width="4.28515625" customWidth="1"/>
    <col min="9373" max="9373" width="6.140625" customWidth="1"/>
    <col min="9374" max="9374" width="4.28515625" customWidth="1"/>
    <col min="9375" max="9375" width="5" bestFit="1" customWidth="1"/>
    <col min="9376" max="9376" width="4.85546875" customWidth="1"/>
    <col min="9377" max="9377" width="3.85546875" customWidth="1"/>
    <col min="9378" max="9378" width="4.28515625" customWidth="1"/>
    <col min="9379" max="9379" width="5.140625" customWidth="1"/>
    <col min="9380" max="9380" width="5.28515625" customWidth="1"/>
    <col min="9381" max="9381" width="4.42578125" customWidth="1"/>
    <col min="9382" max="9382" width="5" customWidth="1"/>
    <col min="9595" max="9595" width="7.140625" customWidth="1"/>
    <col min="9596" max="9596" width="6" customWidth="1"/>
    <col min="9597" max="9597" width="5" bestFit="1" customWidth="1"/>
    <col min="9598" max="9599" width="4.5703125" customWidth="1"/>
    <col min="9600" max="9600" width="4" customWidth="1"/>
    <col min="9601" max="9603" width="4.28515625" customWidth="1"/>
    <col min="9604" max="9605" width="4.5703125" customWidth="1"/>
    <col min="9606" max="9608" width="4.28515625" customWidth="1"/>
    <col min="9609" max="9609" width="4.5703125" customWidth="1"/>
    <col min="9610" max="9610" width="4.7109375" customWidth="1"/>
    <col min="9611" max="9611" width="5" customWidth="1"/>
    <col min="9612" max="9612" width="6.85546875" customWidth="1"/>
    <col min="9613" max="9614" width="4.140625" customWidth="1"/>
    <col min="9615" max="9615" width="4.7109375" customWidth="1"/>
    <col min="9616" max="9616" width="5.140625" customWidth="1"/>
    <col min="9617" max="9617" width="6.140625" customWidth="1"/>
    <col min="9618" max="9618" width="4.28515625" customWidth="1"/>
    <col min="9619" max="9619" width="4.5703125" customWidth="1"/>
    <col min="9620" max="9620" width="4.85546875" customWidth="1"/>
    <col min="9621" max="9621" width="3.85546875" customWidth="1"/>
    <col min="9622" max="9622" width="5.28515625" customWidth="1"/>
    <col min="9623" max="9624" width="4.85546875" customWidth="1"/>
    <col min="9625" max="9626" width="4.5703125" customWidth="1"/>
    <col min="9627" max="9628" width="4.28515625" customWidth="1"/>
    <col min="9629" max="9629" width="6.140625" customWidth="1"/>
    <col min="9630" max="9630" width="4.28515625" customWidth="1"/>
    <col min="9631" max="9631" width="5" bestFit="1" customWidth="1"/>
    <col min="9632" max="9632" width="4.85546875" customWidth="1"/>
    <col min="9633" max="9633" width="3.85546875" customWidth="1"/>
    <col min="9634" max="9634" width="4.28515625" customWidth="1"/>
    <col min="9635" max="9635" width="5.140625" customWidth="1"/>
    <col min="9636" max="9636" width="5.28515625" customWidth="1"/>
    <col min="9637" max="9637" width="4.42578125" customWidth="1"/>
    <col min="9638" max="9638" width="5" customWidth="1"/>
    <col min="9851" max="9851" width="7.140625" customWidth="1"/>
    <col min="9852" max="9852" width="6" customWidth="1"/>
    <col min="9853" max="9853" width="5" bestFit="1" customWidth="1"/>
    <col min="9854" max="9855" width="4.5703125" customWidth="1"/>
    <col min="9856" max="9856" width="4" customWidth="1"/>
    <col min="9857" max="9859" width="4.28515625" customWidth="1"/>
    <col min="9860" max="9861" width="4.5703125" customWidth="1"/>
    <col min="9862" max="9864" width="4.28515625" customWidth="1"/>
    <col min="9865" max="9865" width="4.5703125" customWidth="1"/>
    <col min="9866" max="9866" width="4.7109375" customWidth="1"/>
    <col min="9867" max="9867" width="5" customWidth="1"/>
    <col min="9868" max="9868" width="6.85546875" customWidth="1"/>
    <col min="9869" max="9870" width="4.140625" customWidth="1"/>
    <col min="9871" max="9871" width="4.7109375" customWidth="1"/>
    <col min="9872" max="9872" width="5.140625" customWidth="1"/>
    <col min="9873" max="9873" width="6.140625" customWidth="1"/>
    <col min="9874" max="9874" width="4.28515625" customWidth="1"/>
    <col min="9875" max="9875" width="4.5703125" customWidth="1"/>
    <col min="9876" max="9876" width="4.85546875" customWidth="1"/>
    <col min="9877" max="9877" width="3.85546875" customWidth="1"/>
    <col min="9878" max="9878" width="5.28515625" customWidth="1"/>
    <col min="9879" max="9880" width="4.85546875" customWidth="1"/>
    <col min="9881" max="9882" width="4.5703125" customWidth="1"/>
    <col min="9883" max="9884" width="4.28515625" customWidth="1"/>
    <col min="9885" max="9885" width="6.140625" customWidth="1"/>
    <col min="9886" max="9886" width="4.28515625" customWidth="1"/>
    <col min="9887" max="9887" width="5" bestFit="1" customWidth="1"/>
    <col min="9888" max="9888" width="4.85546875" customWidth="1"/>
    <col min="9889" max="9889" width="3.85546875" customWidth="1"/>
    <col min="9890" max="9890" width="4.28515625" customWidth="1"/>
    <col min="9891" max="9891" width="5.140625" customWidth="1"/>
    <col min="9892" max="9892" width="5.28515625" customWidth="1"/>
    <col min="9893" max="9893" width="4.42578125" customWidth="1"/>
    <col min="9894" max="9894" width="5" customWidth="1"/>
    <col min="10107" max="10107" width="7.140625" customWidth="1"/>
    <col min="10108" max="10108" width="6" customWidth="1"/>
    <col min="10109" max="10109" width="5" bestFit="1" customWidth="1"/>
    <col min="10110" max="10111" width="4.5703125" customWidth="1"/>
    <col min="10112" max="10112" width="4" customWidth="1"/>
    <col min="10113" max="10115" width="4.28515625" customWidth="1"/>
    <col min="10116" max="10117" width="4.5703125" customWidth="1"/>
    <col min="10118" max="10120" width="4.28515625" customWidth="1"/>
    <col min="10121" max="10121" width="4.5703125" customWidth="1"/>
    <col min="10122" max="10122" width="4.7109375" customWidth="1"/>
    <col min="10123" max="10123" width="5" customWidth="1"/>
    <col min="10124" max="10124" width="6.85546875" customWidth="1"/>
    <col min="10125" max="10126" width="4.140625" customWidth="1"/>
    <col min="10127" max="10127" width="4.7109375" customWidth="1"/>
    <col min="10128" max="10128" width="5.140625" customWidth="1"/>
    <col min="10129" max="10129" width="6.140625" customWidth="1"/>
    <col min="10130" max="10130" width="4.28515625" customWidth="1"/>
    <col min="10131" max="10131" width="4.5703125" customWidth="1"/>
    <col min="10132" max="10132" width="4.85546875" customWidth="1"/>
    <col min="10133" max="10133" width="3.85546875" customWidth="1"/>
    <col min="10134" max="10134" width="5.28515625" customWidth="1"/>
    <col min="10135" max="10136" width="4.85546875" customWidth="1"/>
    <col min="10137" max="10138" width="4.5703125" customWidth="1"/>
    <col min="10139" max="10140" width="4.28515625" customWidth="1"/>
    <col min="10141" max="10141" width="6.140625" customWidth="1"/>
    <col min="10142" max="10142" width="4.28515625" customWidth="1"/>
    <col min="10143" max="10143" width="5" bestFit="1" customWidth="1"/>
    <col min="10144" max="10144" width="4.85546875" customWidth="1"/>
    <col min="10145" max="10145" width="3.85546875" customWidth="1"/>
    <col min="10146" max="10146" width="4.28515625" customWidth="1"/>
    <col min="10147" max="10147" width="5.140625" customWidth="1"/>
    <col min="10148" max="10148" width="5.28515625" customWidth="1"/>
    <col min="10149" max="10149" width="4.42578125" customWidth="1"/>
    <col min="10150" max="10150" width="5" customWidth="1"/>
    <col min="10363" max="10363" width="7.140625" customWidth="1"/>
    <col min="10364" max="10364" width="6" customWidth="1"/>
    <col min="10365" max="10365" width="5" bestFit="1" customWidth="1"/>
    <col min="10366" max="10367" width="4.5703125" customWidth="1"/>
    <col min="10368" max="10368" width="4" customWidth="1"/>
    <col min="10369" max="10371" width="4.28515625" customWidth="1"/>
    <col min="10372" max="10373" width="4.5703125" customWidth="1"/>
    <col min="10374" max="10376" width="4.28515625" customWidth="1"/>
    <col min="10377" max="10377" width="4.5703125" customWidth="1"/>
    <col min="10378" max="10378" width="4.7109375" customWidth="1"/>
    <col min="10379" max="10379" width="5" customWidth="1"/>
    <col min="10380" max="10380" width="6.85546875" customWidth="1"/>
    <col min="10381" max="10382" width="4.140625" customWidth="1"/>
    <col min="10383" max="10383" width="4.7109375" customWidth="1"/>
    <col min="10384" max="10384" width="5.140625" customWidth="1"/>
    <col min="10385" max="10385" width="6.140625" customWidth="1"/>
    <col min="10386" max="10386" width="4.28515625" customWidth="1"/>
    <col min="10387" max="10387" width="4.5703125" customWidth="1"/>
    <col min="10388" max="10388" width="4.85546875" customWidth="1"/>
    <col min="10389" max="10389" width="3.85546875" customWidth="1"/>
    <col min="10390" max="10390" width="5.28515625" customWidth="1"/>
    <col min="10391" max="10392" width="4.85546875" customWidth="1"/>
    <col min="10393" max="10394" width="4.5703125" customWidth="1"/>
    <col min="10395" max="10396" width="4.28515625" customWidth="1"/>
    <col min="10397" max="10397" width="6.140625" customWidth="1"/>
    <col min="10398" max="10398" width="4.28515625" customWidth="1"/>
    <col min="10399" max="10399" width="5" bestFit="1" customWidth="1"/>
    <col min="10400" max="10400" width="4.85546875" customWidth="1"/>
    <col min="10401" max="10401" width="3.85546875" customWidth="1"/>
    <col min="10402" max="10402" width="4.28515625" customWidth="1"/>
    <col min="10403" max="10403" width="5.140625" customWidth="1"/>
    <col min="10404" max="10404" width="5.28515625" customWidth="1"/>
    <col min="10405" max="10405" width="4.42578125" customWidth="1"/>
    <col min="10406" max="10406" width="5" customWidth="1"/>
    <col min="10619" max="10619" width="7.140625" customWidth="1"/>
    <col min="10620" max="10620" width="6" customWidth="1"/>
    <col min="10621" max="10621" width="5" bestFit="1" customWidth="1"/>
    <col min="10622" max="10623" width="4.5703125" customWidth="1"/>
    <col min="10624" max="10624" width="4" customWidth="1"/>
    <col min="10625" max="10627" width="4.28515625" customWidth="1"/>
    <col min="10628" max="10629" width="4.5703125" customWidth="1"/>
    <col min="10630" max="10632" width="4.28515625" customWidth="1"/>
    <col min="10633" max="10633" width="4.5703125" customWidth="1"/>
    <col min="10634" max="10634" width="4.7109375" customWidth="1"/>
    <col min="10635" max="10635" width="5" customWidth="1"/>
    <col min="10636" max="10636" width="6.85546875" customWidth="1"/>
    <col min="10637" max="10638" width="4.140625" customWidth="1"/>
    <col min="10639" max="10639" width="4.7109375" customWidth="1"/>
    <col min="10640" max="10640" width="5.140625" customWidth="1"/>
    <col min="10641" max="10641" width="6.140625" customWidth="1"/>
    <col min="10642" max="10642" width="4.28515625" customWidth="1"/>
    <col min="10643" max="10643" width="4.5703125" customWidth="1"/>
    <col min="10644" max="10644" width="4.85546875" customWidth="1"/>
    <col min="10645" max="10645" width="3.85546875" customWidth="1"/>
    <col min="10646" max="10646" width="5.28515625" customWidth="1"/>
    <col min="10647" max="10648" width="4.85546875" customWidth="1"/>
    <col min="10649" max="10650" width="4.5703125" customWidth="1"/>
    <col min="10651" max="10652" width="4.28515625" customWidth="1"/>
    <col min="10653" max="10653" width="6.140625" customWidth="1"/>
    <col min="10654" max="10654" width="4.28515625" customWidth="1"/>
    <col min="10655" max="10655" width="5" bestFit="1" customWidth="1"/>
    <col min="10656" max="10656" width="4.85546875" customWidth="1"/>
    <col min="10657" max="10657" width="3.85546875" customWidth="1"/>
    <col min="10658" max="10658" width="4.28515625" customWidth="1"/>
    <col min="10659" max="10659" width="5.140625" customWidth="1"/>
    <col min="10660" max="10660" width="5.28515625" customWidth="1"/>
    <col min="10661" max="10661" width="4.42578125" customWidth="1"/>
    <col min="10662" max="10662" width="5" customWidth="1"/>
    <col min="10875" max="10875" width="7.140625" customWidth="1"/>
    <col min="10876" max="10876" width="6" customWidth="1"/>
    <col min="10877" max="10877" width="5" bestFit="1" customWidth="1"/>
    <col min="10878" max="10879" width="4.5703125" customWidth="1"/>
    <col min="10880" max="10880" width="4" customWidth="1"/>
    <col min="10881" max="10883" width="4.28515625" customWidth="1"/>
    <col min="10884" max="10885" width="4.5703125" customWidth="1"/>
    <col min="10886" max="10888" width="4.28515625" customWidth="1"/>
    <col min="10889" max="10889" width="4.5703125" customWidth="1"/>
    <col min="10890" max="10890" width="4.7109375" customWidth="1"/>
    <col min="10891" max="10891" width="5" customWidth="1"/>
    <col min="10892" max="10892" width="6.85546875" customWidth="1"/>
    <col min="10893" max="10894" width="4.140625" customWidth="1"/>
    <col min="10895" max="10895" width="4.7109375" customWidth="1"/>
    <col min="10896" max="10896" width="5.140625" customWidth="1"/>
    <col min="10897" max="10897" width="6.140625" customWidth="1"/>
    <col min="10898" max="10898" width="4.28515625" customWidth="1"/>
    <col min="10899" max="10899" width="4.5703125" customWidth="1"/>
    <col min="10900" max="10900" width="4.85546875" customWidth="1"/>
    <col min="10901" max="10901" width="3.85546875" customWidth="1"/>
    <col min="10902" max="10902" width="5.28515625" customWidth="1"/>
    <col min="10903" max="10904" width="4.85546875" customWidth="1"/>
    <col min="10905" max="10906" width="4.5703125" customWidth="1"/>
    <col min="10907" max="10908" width="4.28515625" customWidth="1"/>
    <col min="10909" max="10909" width="6.140625" customWidth="1"/>
    <col min="10910" max="10910" width="4.28515625" customWidth="1"/>
    <col min="10911" max="10911" width="5" bestFit="1" customWidth="1"/>
    <col min="10912" max="10912" width="4.85546875" customWidth="1"/>
    <col min="10913" max="10913" width="3.85546875" customWidth="1"/>
    <col min="10914" max="10914" width="4.28515625" customWidth="1"/>
    <col min="10915" max="10915" width="5.140625" customWidth="1"/>
    <col min="10916" max="10916" width="5.28515625" customWidth="1"/>
    <col min="10917" max="10917" width="4.42578125" customWidth="1"/>
    <col min="10918" max="10918" width="5" customWidth="1"/>
    <col min="11131" max="11131" width="7.140625" customWidth="1"/>
    <col min="11132" max="11132" width="6" customWidth="1"/>
    <col min="11133" max="11133" width="5" bestFit="1" customWidth="1"/>
    <col min="11134" max="11135" width="4.5703125" customWidth="1"/>
    <col min="11136" max="11136" width="4" customWidth="1"/>
    <col min="11137" max="11139" width="4.28515625" customWidth="1"/>
    <col min="11140" max="11141" width="4.5703125" customWidth="1"/>
    <col min="11142" max="11144" width="4.28515625" customWidth="1"/>
    <col min="11145" max="11145" width="4.5703125" customWidth="1"/>
    <col min="11146" max="11146" width="4.7109375" customWidth="1"/>
    <col min="11147" max="11147" width="5" customWidth="1"/>
    <col min="11148" max="11148" width="6.85546875" customWidth="1"/>
    <col min="11149" max="11150" width="4.140625" customWidth="1"/>
    <col min="11151" max="11151" width="4.7109375" customWidth="1"/>
    <col min="11152" max="11152" width="5.140625" customWidth="1"/>
    <col min="11153" max="11153" width="6.140625" customWidth="1"/>
    <col min="11154" max="11154" width="4.28515625" customWidth="1"/>
    <col min="11155" max="11155" width="4.5703125" customWidth="1"/>
    <col min="11156" max="11156" width="4.85546875" customWidth="1"/>
    <col min="11157" max="11157" width="3.85546875" customWidth="1"/>
    <col min="11158" max="11158" width="5.28515625" customWidth="1"/>
    <col min="11159" max="11160" width="4.85546875" customWidth="1"/>
    <col min="11161" max="11162" width="4.5703125" customWidth="1"/>
    <col min="11163" max="11164" width="4.28515625" customWidth="1"/>
    <col min="11165" max="11165" width="6.140625" customWidth="1"/>
    <col min="11166" max="11166" width="4.28515625" customWidth="1"/>
    <col min="11167" max="11167" width="5" bestFit="1" customWidth="1"/>
    <col min="11168" max="11168" width="4.85546875" customWidth="1"/>
    <col min="11169" max="11169" width="3.85546875" customWidth="1"/>
    <col min="11170" max="11170" width="4.28515625" customWidth="1"/>
    <col min="11171" max="11171" width="5.140625" customWidth="1"/>
    <col min="11172" max="11172" width="5.28515625" customWidth="1"/>
    <col min="11173" max="11173" width="4.42578125" customWidth="1"/>
    <col min="11174" max="11174" width="5" customWidth="1"/>
    <col min="11387" max="11387" width="7.140625" customWidth="1"/>
    <col min="11388" max="11388" width="6" customWidth="1"/>
    <col min="11389" max="11389" width="5" bestFit="1" customWidth="1"/>
    <col min="11390" max="11391" width="4.5703125" customWidth="1"/>
    <col min="11392" max="11392" width="4" customWidth="1"/>
    <col min="11393" max="11395" width="4.28515625" customWidth="1"/>
    <col min="11396" max="11397" width="4.5703125" customWidth="1"/>
    <col min="11398" max="11400" width="4.28515625" customWidth="1"/>
    <col min="11401" max="11401" width="4.5703125" customWidth="1"/>
    <col min="11402" max="11402" width="4.7109375" customWidth="1"/>
    <col min="11403" max="11403" width="5" customWidth="1"/>
    <col min="11404" max="11404" width="6.85546875" customWidth="1"/>
    <col min="11405" max="11406" width="4.140625" customWidth="1"/>
    <col min="11407" max="11407" width="4.7109375" customWidth="1"/>
    <col min="11408" max="11408" width="5.140625" customWidth="1"/>
    <col min="11409" max="11409" width="6.140625" customWidth="1"/>
    <col min="11410" max="11410" width="4.28515625" customWidth="1"/>
    <col min="11411" max="11411" width="4.5703125" customWidth="1"/>
    <col min="11412" max="11412" width="4.85546875" customWidth="1"/>
    <col min="11413" max="11413" width="3.85546875" customWidth="1"/>
    <col min="11414" max="11414" width="5.28515625" customWidth="1"/>
    <col min="11415" max="11416" width="4.85546875" customWidth="1"/>
    <col min="11417" max="11418" width="4.5703125" customWidth="1"/>
    <col min="11419" max="11420" width="4.28515625" customWidth="1"/>
    <col min="11421" max="11421" width="6.140625" customWidth="1"/>
    <col min="11422" max="11422" width="4.28515625" customWidth="1"/>
    <col min="11423" max="11423" width="5" bestFit="1" customWidth="1"/>
    <col min="11424" max="11424" width="4.85546875" customWidth="1"/>
    <col min="11425" max="11425" width="3.85546875" customWidth="1"/>
    <col min="11426" max="11426" width="4.28515625" customWidth="1"/>
    <col min="11427" max="11427" width="5.140625" customWidth="1"/>
    <col min="11428" max="11428" width="5.28515625" customWidth="1"/>
    <col min="11429" max="11429" width="4.42578125" customWidth="1"/>
    <col min="11430" max="11430" width="5" customWidth="1"/>
    <col min="11643" max="11643" width="7.140625" customWidth="1"/>
    <col min="11644" max="11644" width="6" customWidth="1"/>
    <col min="11645" max="11645" width="5" bestFit="1" customWidth="1"/>
    <col min="11646" max="11647" width="4.5703125" customWidth="1"/>
    <col min="11648" max="11648" width="4" customWidth="1"/>
    <col min="11649" max="11651" width="4.28515625" customWidth="1"/>
    <col min="11652" max="11653" width="4.5703125" customWidth="1"/>
    <col min="11654" max="11656" width="4.28515625" customWidth="1"/>
    <col min="11657" max="11657" width="4.5703125" customWidth="1"/>
    <col min="11658" max="11658" width="4.7109375" customWidth="1"/>
    <col min="11659" max="11659" width="5" customWidth="1"/>
    <col min="11660" max="11660" width="6.85546875" customWidth="1"/>
    <col min="11661" max="11662" width="4.140625" customWidth="1"/>
    <col min="11663" max="11663" width="4.7109375" customWidth="1"/>
    <col min="11664" max="11664" width="5.140625" customWidth="1"/>
    <col min="11665" max="11665" width="6.140625" customWidth="1"/>
    <col min="11666" max="11666" width="4.28515625" customWidth="1"/>
    <col min="11667" max="11667" width="4.5703125" customWidth="1"/>
    <col min="11668" max="11668" width="4.85546875" customWidth="1"/>
    <col min="11669" max="11669" width="3.85546875" customWidth="1"/>
    <col min="11670" max="11670" width="5.28515625" customWidth="1"/>
    <col min="11671" max="11672" width="4.85546875" customWidth="1"/>
    <col min="11673" max="11674" width="4.5703125" customWidth="1"/>
    <col min="11675" max="11676" width="4.28515625" customWidth="1"/>
    <col min="11677" max="11677" width="6.140625" customWidth="1"/>
    <col min="11678" max="11678" width="4.28515625" customWidth="1"/>
    <col min="11679" max="11679" width="5" bestFit="1" customWidth="1"/>
    <col min="11680" max="11680" width="4.85546875" customWidth="1"/>
    <col min="11681" max="11681" width="3.85546875" customWidth="1"/>
    <col min="11682" max="11682" width="4.28515625" customWidth="1"/>
    <col min="11683" max="11683" width="5.140625" customWidth="1"/>
    <col min="11684" max="11684" width="5.28515625" customWidth="1"/>
    <col min="11685" max="11685" width="4.42578125" customWidth="1"/>
    <col min="11686" max="11686" width="5" customWidth="1"/>
    <col min="11899" max="11899" width="7.140625" customWidth="1"/>
    <col min="11900" max="11900" width="6" customWidth="1"/>
    <col min="11901" max="11901" width="5" bestFit="1" customWidth="1"/>
    <col min="11902" max="11903" width="4.5703125" customWidth="1"/>
    <col min="11904" max="11904" width="4" customWidth="1"/>
    <col min="11905" max="11907" width="4.28515625" customWidth="1"/>
    <col min="11908" max="11909" width="4.5703125" customWidth="1"/>
    <col min="11910" max="11912" width="4.28515625" customWidth="1"/>
    <col min="11913" max="11913" width="4.5703125" customWidth="1"/>
    <col min="11914" max="11914" width="4.7109375" customWidth="1"/>
    <col min="11915" max="11915" width="5" customWidth="1"/>
    <col min="11916" max="11916" width="6.85546875" customWidth="1"/>
    <col min="11917" max="11918" width="4.140625" customWidth="1"/>
    <col min="11919" max="11919" width="4.7109375" customWidth="1"/>
    <col min="11920" max="11920" width="5.140625" customWidth="1"/>
    <col min="11921" max="11921" width="6.140625" customWidth="1"/>
    <col min="11922" max="11922" width="4.28515625" customWidth="1"/>
    <col min="11923" max="11923" width="4.5703125" customWidth="1"/>
    <col min="11924" max="11924" width="4.85546875" customWidth="1"/>
    <col min="11925" max="11925" width="3.85546875" customWidth="1"/>
    <col min="11926" max="11926" width="5.28515625" customWidth="1"/>
    <col min="11927" max="11928" width="4.85546875" customWidth="1"/>
    <col min="11929" max="11930" width="4.5703125" customWidth="1"/>
    <col min="11931" max="11932" width="4.28515625" customWidth="1"/>
    <col min="11933" max="11933" width="6.140625" customWidth="1"/>
    <col min="11934" max="11934" width="4.28515625" customWidth="1"/>
    <col min="11935" max="11935" width="5" bestFit="1" customWidth="1"/>
    <col min="11936" max="11936" width="4.85546875" customWidth="1"/>
    <col min="11937" max="11937" width="3.85546875" customWidth="1"/>
    <col min="11938" max="11938" width="4.28515625" customWidth="1"/>
    <col min="11939" max="11939" width="5.140625" customWidth="1"/>
    <col min="11940" max="11940" width="5.28515625" customWidth="1"/>
    <col min="11941" max="11941" width="4.42578125" customWidth="1"/>
    <col min="11942" max="11942" width="5" customWidth="1"/>
    <col min="12155" max="12155" width="7.140625" customWidth="1"/>
    <col min="12156" max="12156" width="6" customWidth="1"/>
    <col min="12157" max="12157" width="5" bestFit="1" customWidth="1"/>
    <col min="12158" max="12159" width="4.5703125" customWidth="1"/>
    <col min="12160" max="12160" width="4" customWidth="1"/>
    <col min="12161" max="12163" width="4.28515625" customWidth="1"/>
    <col min="12164" max="12165" width="4.5703125" customWidth="1"/>
    <col min="12166" max="12168" width="4.28515625" customWidth="1"/>
    <col min="12169" max="12169" width="4.5703125" customWidth="1"/>
    <col min="12170" max="12170" width="4.7109375" customWidth="1"/>
    <col min="12171" max="12171" width="5" customWidth="1"/>
    <col min="12172" max="12172" width="6.85546875" customWidth="1"/>
    <col min="12173" max="12174" width="4.140625" customWidth="1"/>
    <col min="12175" max="12175" width="4.7109375" customWidth="1"/>
    <col min="12176" max="12176" width="5.140625" customWidth="1"/>
    <col min="12177" max="12177" width="6.140625" customWidth="1"/>
    <col min="12178" max="12178" width="4.28515625" customWidth="1"/>
    <col min="12179" max="12179" width="4.5703125" customWidth="1"/>
    <col min="12180" max="12180" width="4.85546875" customWidth="1"/>
    <col min="12181" max="12181" width="3.85546875" customWidth="1"/>
    <col min="12182" max="12182" width="5.28515625" customWidth="1"/>
    <col min="12183" max="12184" width="4.85546875" customWidth="1"/>
    <col min="12185" max="12186" width="4.5703125" customWidth="1"/>
    <col min="12187" max="12188" width="4.28515625" customWidth="1"/>
    <col min="12189" max="12189" width="6.140625" customWidth="1"/>
    <col min="12190" max="12190" width="4.28515625" customWidth="1"/>
    <col min="12191" max="12191" width="5" bestFit="1" customWidth="1"/>
    <col min="12192" max="12192" width="4.85546875" customWidth="1"/>
    <col min="12193" max="12193" width="3.85546875" customWidth="1"/>
    <col min="12194" max="12194" width="4.28515625" customWidth="1"/>
    <col min="12195" max="12195" width="5.140625" customWidth="1"/>
    <col min="12196" max="12196" width="5.28515625" customWidth="1"/>
    <col min="12197" max="12197" width="4.42578125" customWidth="1"/>
    <col min="12198" max="12198" width="5" customWidth="1"/>
    <col min="12411" max="12411" width="7.140625" customWidth="1"/>
    <col min="12412" max="12412" width="6" customWidth="1"/>
    <col min="12413" max="12413" width="5" bestFit="1" customWidth="1"/>
    <col min="12414" max="12415" width="4.5703125" customWidth="1"/>
    <col min="12416" max="12416" width="4" customWidth="1"/>
    <col min="12417" max="12419" width="4.28515625" customWidth="1"/>
    <col min="12420" max="12421" width="4.5703125" customWidth="1"/>
    <col min="12422" max="12424" width="4.28515625" customWidth="1"/>
    <col min="12425" max="12425" width="4.5703125" customWidth="1"/>
    <col min="12426" max="12426" width="4.7109375" customWidth="1"/>
    <col min="12427" max="12427" width="5" customWidth="1"/>
    <col min="12428" max="12428" width="6.85546875" customWidth="1"/>
    <col min="12429" max="12430" width="4.140625" customWidth="1"/>
    <col min="12431" max="12431" width="4.7109375" customWidth="1"/>
    <col min="12432" max="12432" width="5.140625" customWidth="1"/>
    <col min="12433" max="12433" width="6.140625" customWidth="1"/>
    <col min="12434" max="12434" width="4.28515625" customWidth="1"/>
    <col min="12435" max="12435" width="4.5703125" customWidth="1"/>
    <col min="12436" max="12436" width="4.85546875" customWidth="1"/>
    <col min="12437" max="12437" width="3.85546875" customWidth="1"/>
    <col min="12438" max="12438" width="5.28515625" customWidth="1"/>
    <col min="12439" max="12440" width="4.85546875" customWidth="1"/>
    <col min="12441" max="12442" width="4.5703125" customWidth="1"/>
    <col min="12443" max="12444" width="4.28515625" customWidth="1"/>
    <col min="12445" max="12445" width="6.140625" customWidth="1"/>
    <col min="12446" max="12446" width="4.28515625" customWidth="1"/>
    <col min="12447" max="12447" width="5" bestFit="1" customWidth="1"/>
    <col min="12448" max="12448" width="4.85546875" customWidth="1"/>
    <col min="12449" max="12449" width="3.85546875" customWidth="1"/>
    <col min="12450" max="12450" width="4.28515625" customWidth="1"/>
    <col min="12451" max="12451" width="5.140625" customWidth="1"/>
    <col min="12452" max="12452" width="5.28515625" customWidth="1"/>
    <col min="12453" max="12453" width="4.42578125" customWidth="1"/>
    <col min="12454" max="12454" width="5" customWidth="1"/>
    <col min="12667" max="12667" width="7.140625" customWidth="1"/>
    <col min="12668" max="12668" width="6" customWidth="1"/>
    <col min="12669" max="12669" width="5" bestFit="1" customWidth="1"/>
    <col min="12670" max="12671" width="4.5703125" customWidth="1"/>
    <col min="12672" max="12672" width="4" customWidth="1"/>
    <col min="12673" max="12675" width="4.28515625" customWidth="1"/>
    <col min="12676" max="12677" width="4.5703125" customWidth="1"/>
    <col min="12678" max="12680" width="4.28515625" customWidth="1"/>
    <col min="12681" max="12681" width="4.5703125" customWidth="1"/>
    <col min="12682" max="12682" width="4.7109375" customWidth="1"/>
    <col min="12683" max="12683" width="5" customWidth="1"/>
    <col min="12684" max="12684" width="6.85546875" customWidth="1"/>
    <col min="12685" max="12686" width="4.140625" customWidth="1"/>
    <col min="12687" max="12687" width="4.7109375" customWidth="1"/>
    <col min="12688" max="12688" width="5.140625" customWidth="1"/>
    <col min="12689" max="12689" width="6.140625" customWidth="1"/>
    <col min="12690" max="12690" width="4.28515625" customWidth="1"/>
    <col min="12691" max="12691" width="4.5703125" customWidth="1"/>
    <col min="12692" max="12692" width="4.85546875" customWidth="1"/>
    <col min="12693" max="12693" width="3.85546875" customWidth="1"/>
    <col min="12694" max="12694" width="5.28515625" customWidth="1"/>
    <col min="12695" max="12696" width="4.85546875" customWidth="1"/>
    <col min="12697" max="12698" width="4.5703125" customWidth="1"/>
    <col min="12699" max="12700" width="4.28515625" customWidth="1"/>
    <col min="12701" max="12701" width="6.140625" customWidth="1"/>
    <col min="12702" max="12702" width="4.28515625" customWidth="1"/>
    <col min="12703" max="12703" width="5" bestFit="1" customWidth="1"/>
    <col min="12704" max="12704" width="4.85546875" customWidth="1"/>
    <col min="12705" max="12705" width="3.85546875" customWidth="1"/>
    <col min="12706" max="12706" width="4.28515625" customWidth="1"/>
    <col min="12707" max="12707" width="5.140625" customWidth="1"/>
    <col min="12708" max="12708" width="5.28515625" customWidth="1"/>
    <col min="12709" max="12709" width="4.42578125" customWidth="1"/>
    <col min="12710" max="12710" width="5" customWidth="1"/>
    <col min="12923" max="12923" width="7.140625" customWidth="1"/>
    <col min="12924" max="12924" width="6" customWidth="1"/>
    <col min="12925" max="12925" width="5" bestFit="1" customWidth="1"/>
    <col min="12926" max="12927" width="4.5703125" customWidth="1"/>
    <col min="12928" max="12928" width="4" customWidth="1"/>
    <col min="12929" max="12931" width="4.28515625" customWidth="1"/>
    <col min="12932" max="12933" width="4.5703125" customWidth="1"/>
    <col min="12934" max="12936" width="4.28515625" customWidth="1"/>
    <col min="12937" max="12937" width="4.5703125" customWidth="1"/>
    <col min="12938" max="12938" width="4.7109375" customWidth="1"/>
    <col min="12939" max="12939" width="5" customWidth="1"/>
    <col min="12940" max="12940" width="6.85546875" customWidth="1"/>
    <col min="12941" max="12942" width="4.140625" customWidth="1"/>
    <col min="12943" max="12943" width="4.7109375" customWidth="1"/>
    <col min="12944" max="12944" width="5.140625" customWidth="1"/>
    <col min="12945" max="12945" width="6.140625" customWidth="1"/>
    <col min="12946" max="12946" width="4.28515625" customWidth="1"/>
    <col min="12947" max="12947" width="4.5703125" customWidth="1"/>
    <col min="12948" max="12948" width="4.85546875" customWidth="1"/>
    <col min="12949" max="12949" width="3.85546875" customWidth="1"/>
    <col min="12950" max="12950" width="5.28515625" customWidth="1"/>
    <col min="12951" max="12952" width="4.85546875" customWidth="1"/>
    <col min="12953" max="12954" width="4.5703125" customWidth="1"/>
    <col min="12955" max="12956" width="4.28515625" customWidth="1"/>
    <col min="12957" max="12957" width="6.140625" customWidth="1"/>
    <col min="12958" max="12958" width="4.28515625" customWidth="1"/>
    <col min="12959" max="12959" width="5" bestFit="1" customWidth="1"/>
    <col min="12960" max="12960" width="4.85546875" customWidth="1"/>
    <col min="12961" max="12961" width="3.85546875" customWidth="1"/>
    <col min="12962" max="12962" width="4.28515625" customWidth="1"/>
    <col min="12963" max="12963" width="5.140625" customWidth="1"/>
    <col min="12964" max="12964" width="5.28515625" customWidth="1"/>
    <col min="12965" max="12965" width="4.42578125" customWidth="1"/>
    <col min="12966" max="12966" width="5" customWidth="1"/>
    <col min="13179" max="13179" width="7.140625" customWidth="1"/>
    <col min="13180" max="13180" width="6" customWidth="1"/>
    <col min="13181" max="13181" width="5" bestFit="1" customWidth="1"/>
    <col min="13182" max="13183" width="4.5703125" customWidth="1"/>
    <col min="13184" max="13184" width="4" customWidth="1"/>
    <col min="13185" max="13187" width="4.28515625" customWidth="1"/>
    <col min="13188" max="13189" width="4.5703125" customWidth="1"/>
    <col min="13190" max="13192" width="4.28515625" customWidth="1"/>
    <col min="13193" max="13193" width="4.5703125" customWidth="1"/>
    <col min="13194" max="13194" width="4.7109375" customWidth="1"/>
    <col min="13195" max="13195" width="5" customWidth="1"/>
    <col min="13196" max="13196" width="6.85546875" customWidth="1"/>
    <col min="13197" max="13198" width="4.140625" customWidth="1"/>
    <col min="13199" max="13199" width="4.7109375" customWidth="1"/>
    <col min="13200" max="13200" width="5.140625" customWidth="1"/>
    <col min="13201" max="13201" width="6.140625" customWidth="1"/>
    <col min="13202" max="13202" width="4.28515625" customWidth="1"/>
    <col min="13203" max="13203" width="4.5703125" customWidth="1"/>
    <col min="13204" max="13204" width="4.85546875" customWidth="1"/>
    <col min="13205" max="13205" width="3.85546875" customWidth="1"/>
    <col min="13206" max="13206" width="5.28515625" customWidth="1"/>
    <col min="13207" max="13208" width="4.85546875" customWidth="1"/>
    <col min="13209" max="13210" width="4.5703125" customWidth="1"/>
    <col min="13211" max="13212" width="4.28515625" customWidth="1"/>
    <col min="13213" max="13213" width="6.140625" customWidth="1"/>
    <col min="13214" max="13214" width="4.28515625" customWidth="1"/>
    <col min="13215" max="13215" width="5" bestFit="1" customWidth="1"/>
    <col min="13216" max="13216" width="4.85546875" customWidth="1"/>
    <col min="13217" max="13217" width="3.85546875" customWidth="1"/>
    <col min="13218" max="13218" width="4.28515625" customWidth="1"/>
    <col min="13219" max="13219" width="5.140625" customWidth="1"/>
    <col min="13220" max="13220" width="5.28515625" customWidth="1"/>
    <col min="13221" max="13221" width="4.42578125" customWidth="1"/>
    <col min="13222" max="13222" width="5" customWidth="1"/>
    <col min="13435" max="13435" width="7.140625" customWidth="1"/>
    <col min="13436" max="13436" width="6" customWidth="1"/>
    <col min="13437" max="13437" width="5" bestFit="1" customWidth="1"/>
    <col min="13438" max="13439" width="4.5703125" customWidth="1"/>
    <col min="13440" max="13440" width="4" customWidth="1"/>
    <col min="13441" max="13443" width="4.28515625" customWidth="1"/>
    <col min="13444" max="13445" width="4.5703125" customWidth="1"/>
    <col min="13446" max="13448" width="4.28515625" customWidth="1"/>
    <col min="13449" max="13449" width="4.5703125" customWidth="1"/>
    <col min="13450" max="13450" width="4.7109375" customWidth="1"/>
    <col min="13451" max="13451" width="5" customWidth="1"/>
    <col min="13452" max="13452" width="6.85546875" customWidth="1"/>
    <col min="13453" max="13454" width="4.140625" customWidth="1"/>
    <col min="13455" max="13455" width="4.7109375" customWidth="1"/>
    <col min="13456" max="13456" width="5.140625" customWidth="1"/>
    <col min="13457" max="13457" width="6.140625" customWidth="1"/>
    <col min="13458" max="13458" width="4.28515625" customWidth="1"/>
    <col min="13459" max="13459" width="4.5703125" customWidth="1"/>
    <col min="13460" max="13460" width="4.85546875" customWidth="1"/>
    <col min="13461" max="13461" width="3.85546875" customWidth="1"/>
    <col min="13462" max="13462" width="5.28515625" customWidth="1"/>
    <col min="13463" max="13464" width="4.85546875" customWidth="1"/>
    <col min="13465" max="13466" width="4.5703125" customWidth="1"/>
    <col min="13467" max="13468" width="4.28515625" customWidth="1"/>
    <col min="13469" max="13469" width="6.140625" customWidth="1"/>
    <col min="13470" max="13470" width="4.28515625" customWidth="1"/>
    <col min="13471" max="13471" width="5" bestFit="1" customWidth="1"/>
    <col min="13472" max="13472" width="4.85546875" customWidth="1"/>
    <col min="13473" max="13473" width="3.85546875" customWidth="1"/>
    <col min="13474" max="13474" width="4.28515625" customWidth="1"/>
    <col min="13475" max="13475" width="5.140625" customWidth="1"/>
    <col min="13476" max="13476" width="5.28515625" customWidth="1"/>
    <col min="13477" max="13477" width="4.42578125" customWidth="1"/>
    <col min="13478" max="13478" width="5" customWidth="1"/>
    <col min="13691" max="13691" width="7.140625" customWidth="1"/>
    <col min="13692" max="13692" width="6" customWidth="1"/>
    <col min="13693" max="13693" width="5" bestFit="1" customWidth="1"/>
    <col min="13694" max="13695" width="4.5703125" customWidth="1"/>
    <col min="13696" max="13696" width="4" customWidth="1"/>
    <col min="13697" max="13699" width="4.28515625" customWidth="1"/>
    <col min="13700" max="13701" width="4.5703125" customWidth="1"/>
    <col min="13702" max="13704" width="4.28515625" customWidth="1"/>
    <col min="13705" max="13705" width="4.5703125" customWidth="1"/>
    <col min="13706" max="13706" width="4.7109375" customWidth="1"/>
    <col min="13707" max="13707" width="5" customWidth="1"/>
    <col min="13708" max="13708" width="6.85546875" customWidth="1"/>
    <col min="13709" max="13710" width="4.140625" customWidth="1"/>
    <col min="13711" max="13711" width="4.7109375" customWidth="1"/>
    <col min="13712" max="13712" width="5.140625" customWidth="1"/>
    <col min="13713" max="13713" width="6.140625" customWidth="1"/>
    <col min="13714" max="13714" width="4.28515625" customWidth="1"/>
    <col min="13715" max="13715" width="4.5703125" customWidth="1"/>
    <col min="13716" max="13716" width="4.85546875" customWidth="1"/>
    <col min="13717" max="13717" width="3.85546875" customWidth="1"/>
    <col min="13718" max="13718" width="5.28515625" customWidth="1"/>
    <col min="13719" max="13720" width="4.85546875" customWidth="1"/>
    <col min="13721" max="13722" width="4.5703125" customWidth="1"/>
    <col min="13723" max="13724" width="4.28515625" customWidth="1"/>
    <col min="13725" max="13725" width="6.140625" customWidth="1"/>
    <col min="13726" max="13726" width="4.28515625" customWidth="1"/>
    <col min="13727" max="13727" width="5" bestFit="1" customWidth="1"/>
    <col min="13728" max="13728" width="4.85546875" customWidth="1"/>
    <col min="13729" max="13729" width="3.85546875" customWidth="1"/>
    <col min="13730" max="13730" width="4.28515625" customWidth="1"/>
    <col min="13731" max="13731" width="5.140625" customWidth="1"/>
    <col min="13732" max="13732" width="5.28515625" customWidth="1"/>
    <col min="13733" max="13733" width="4.42578125" customWidth="1"/>
    <col min="13734" max="13734" width="5" customWidth="1"/>
    <col min="13947" max="13947" width="7.140625" customWidth="1"/>
    <col min="13948" max="13948" width="6" customWidth="1"/>
    <col min="13949" max="13949" width="5" bestFit="1" customWidth="1"/>
    <col min="13950" max="13951" width="4.5703125" customWidth="1"/>
    <col min="13952" max="13952" width="4" customWidth="1"/>
    <col min="13953" max="13955" width="4.28515625" customWidth="1"/>
    <col min="13956" max="13957" width="4.5703125" customWidth="1"/>
    <col min="13958" max="13960" width="4.28515625" customWidth="1"/>
    <col min="13961" max="13961" width="4.5703125" customWidth="1"/>
    <col min="13962" max="13962" width="4.7109375" customWidth="1"/>
    <col min="13963" max="13963" width="5" customWidth="1"/>
    <col min="13964" max="13964" width="6.85546875" customWidth="1"/>
    <col min="13965" max="13966" width="4.140625" customWidth="1"/>
    <col min="13967" max="13967" width="4.7109375" customWidth="1"/>
    <col min="13968" max="13968" width="5.140625" customWidth="1"/>
    <col min="13969" max="13969" width="6.140625" customWidth="1"/>
    <col min="13970" max="13970" width="4.28515625" customWidth="1"/>
    <col min="13971" max="13971" width="4.5703125" customWidth="1"/>
    <col min="13972" max="13972" width="4.85546875" customWidth="1"/>
    <col min="13973" max="13973" width="3.85546875" customWidth="1"/>
    <col min="13974" max="13974" width="5.28515625" customWidth="1"/>
    <col min="13975" max="13976" width="4.85546875" customWidth="1"/>
    <col min="13977" max="13978" width="4.5703125" customWidth="1"/>
    <col min="13979" max="13980" width="4.28515625" customWidth="1"/>
    <col min="13981" max="13981" width="6.140625" customWidth="1"/>
    <col min="13982" max="13982" width="4.28515625" customWidth="1"/>
    <col min="13983" max="13983" width="5" bestFit="1" customWidth="1"/>
    <col min="13984" max="13984" width="4.85546875" customWidth="1"/>
    <col min="13985" max="13985" width="3.85546875" customWidth="1"/>
    <col min="13986" max="13986" width="4.28515625" customWidth="1"/>
    <col min="13987" max="13987" width="5.140625" customWidth="1"/>
    <col min="13988" max="13988" width="5.28515625" customWidth="1"/>
    <col min="13989" max="13989" width="4.42578125" customWidth="1"/>
    <col min="13990" max="13990" width="5" customWidth="1"/>
    <col min="14203" max="14203" width="7.140625" customWidth="1"/>
    <col min="14204" max="14204" width="6" customWidth="1"/>
    <col min="14205" max="14205" width="5" bestFit="1" customWidth="1"/>
    <col min="14206" max="14207" width="4.5703125" customWidth="1"/>
    <col min="14208" max="14208" width="4" customWidth="1"/>
    <col min="14209" max="14211" width="4.28515625" customWidth="1"/>
    <col min="14212" max="14213" width="4.5703125" customWidth="1"/>
    <col min="14214" max="14216" width="4.28515625" customWidth="1"/>
    <col min="14217" max="14217" width="4.5703125" customWidth="1"/>
    <col min="14218" max="14218" width="4.7109375" customWidth="1"/>
    <col min="14219" max="14219" width="5" customWidth="1"/>
    <col min="14220" max="14220" width="6.85546875" customWidth="1"/>
    <col min="14221" max="14222" width="4.140625" customWidth="1"/>
    <col min="14223" max="14223" width="4.7109375" customWidth="1"/>
    <col min="14224" max="14224" width="5.140625" customWidth="1"/>
    <col min="14225" max="14225" width="6.140625" customWidth="1"/>
    <col min="14226" max="14226" width="4.28515625" customWidth="1"/>
    <col min="14227" max="14227" width="4.5703125" customWidth="1"/>
    <col min="14228" max="14228" width="4.85546875" customWidth="1"/>
    <col min="14229" max="14229" width="3.85546875" customWidth="1"/>
    <col min="14230" max="14230" width="5.28515625" customWidth="1"/>
    <col min="14231" max="14232" width="4.85546875" customWidth="1"/>
    <col min="14233" max="14234" width="4.5703125" customWidth="1"/>
    <col min="14235" max="14236" width="4.28515625" customWidth="1"/>
    <col min="14237" max="14237" width="6.140625" customWidth="1"/>
    <col min="14238" max="14238" width="4.28515625" customWidth="1"/>
    <col min="14239" max="14239" width="5" bestFit="1" customWidth="1"/>
    <col min="14240" max="14240" width="4.85546875" customWidth="1"/>
    <col min="14241" max="14241" width="3.85546875" customWidth="1"/>
    <col min="14242" max="14242" width="4.28515625" customWidth="1"/>
    <col min="14243" max="14243" width="5.140625" customWidth="1"/>
    <col min="14244" max="14244" width="5.28515625" customWidth="1"/>
    <col min="14245" max="14245" width="4.42578125" customWidth="1"/>
    <col min="14246" max="14246" width="5" customWidth="1"/>
    <col min="14459" max="14459" width="7.140625" customWidth="1"/>
    <col min="14460" max="14460" width="6" customWidth="1"/>
    <col min="14461" max="14461" width="5" bestFit="1" customWidth="1"/>
    <col min="14462" max="14463" width="4.5703125" customWidth="1"/>
    <col min="14464" max="14464" width="4" customWidth="1"/>
    <col min="14465" max="14467" width="4.28515625" customWidth="1"/>
    <col min="14468" max="14469" width="4.5703125" customWidth="1"/>
    <col min="14470" max="14472" width="4.28515625" customWidth="1"/>
    <col min="14473" max="14473" width="4.5703125" customWidth="1"/>
    <col min="14474" max="14474" width="4.7109375" customWidth="1"/>
    <col min="14475" max="14475" width="5" customWidth="1"/>
    <col min="14476" max="14476" width="6.85546875" customWidth="1"/>
    <col min="14477" max="14478" width="4.140625" customWidth="1"/>
    <col min="14479" max="14479" width="4.7109375" customWidth="1"/>
    <col min="14480" max="14480" width="5.140625" customWidth="1"/>
    <col min="14481" max="14481" width="6.140625" customWidth="1"/>
    <col min="14482" max="14482" width="4.28515625" customWidth="1"/>
    <col min="14483" max="14483" width="4.5703125" customWidth="1"/>
    <col min="14484" max="14484" width="4.85546875" customWidth="1"/>
    <col min="14485" max="14485" width="3.85546875" customWidth="1"/>
    <col min="14486" max="14486" width="5.28515625" customWidth="1"/>
    <col min="14487" max="14488" width="4.85546875" customWidth="1"/>
    <col min="14489" max="14490" width="4.5703125" customWidth="1"/>
    <col min="14491" max="14492" width="4.28515625" customWidth="1"/>
    <col min="14493" max="14493" width="6.140625" customWidth="1"/>
    <col min="14494" max="14494" width="4.28515625" customWidth="1"/>
    <col min="14495" max="14495" width="5" bestFit="1" customWidth="1"/>
    <col min="14496" max="14496" width="4.85546875" customWidth="1"/>
    <col min="14497" max="14497" width="3.85546875" customWidth="1"/>
    <col min="14498" max="14498" width="4.28515625" customWidth="1"/>
    <col min="14499" max="14499" width="5.140625" customWidth="1"/>
    <col min="14500" max="14500" width="5.28515625" customWidth="1"/>
    <col min="14501" max="14501" width="4.42578125" customWidth="1"/>
    <col min="14502" max="14502" width="5" customWidth="1"/>
    <col min="14715" max="14715" width="7.140625" customWidth="1"/>
    <col min="14716" max="14716" width="6" customWidth="1"/>
    <col min="14717" max="14717" width="5" bestFit="1" customWidth="1"/>
    <col min="14718" max="14719" width="4.5703125" customWidth="1"/>
    <col min="14720" max="14720" width="4" customWidth="1"/>
    <col min="14721" max="14723" width="4.28515625" customWidth="1"/>
    <col min="14724" max="14725" width="4.5703125" customWidth="1"/>
    <col min="14726" max="14728" width="4.28515625" customWidth="1"/>
    <col min="14729" max="14729" width="4.5703125" customWidth="1"/>
    <col min="14730" max="14730" width="4.7109375" customWidth="1"/>
    <col min="14731" max="14731" width="5" customWidth="1"/>
    <col min="14732" max="14732" width="6.85546875" customWidth="1"/>
    <col min="14733" max="14734" width="4.140625" customWidth="1"/>
    <col min="14735" max="14735" width="4.7109375" customWidth="1"/>
    <col min="14736" max="14736" width="5.140625" customWidth="1"/>
    <col min="14737" max="14737" width="6.140625" customWidth="1"/>
    <col min="14738" max="14738" width="4.28515625" customWidth="1"/>
    <col min="14739" max="14739" width="4.5703125" customWidth="1"/>
    <col min="14740" max="14740" width="4.85546875" customWidth="1"/>
    <col min="14741" max="14741" width="3.85546875" customWidth="1"/>
    <col min="14742" max="14742" width="5.28515625" customWidth="1"/>
    <col min="14743" max="14744" width="4.85546875" customWidth="1"/>
    <col min="14745" max="14746" width="4.5703125" customWidth="1"/>
    <col min="14747" max="14748" width="4.28515625" customWidth="1"/>
    <col min="14749" max="14749" width="6.140625" customWidth="1"/>
    <col min="14750" max="14750" width="4.28515625" customWidth="1"/>
    <col min="14751" max="14751" width="5" bestFit="1" customWidth="1"/>
    <col min="14752" max="14752" width="4.85546875" customWidth="1"/>
    <col min="14753" max="14753" width="3.85546875" customWidth="1"/>
    <col min="14754" max="14754" width="4.28515625" customWidth="1"/>
    <col min="14755" max="14755" width="5.140625" customWidth="1"/>
    <col min="14756" max="14756" width="5.28515625" customWidth="1"/>
    <col min="14757" max="14757" width="4.42578125" customWidth="1"/>
    <col min="14758" max="14758" width="5" customWidth="1"/>
    <col min="14971" max="14971" width="7.140625" customWidth="1"/>
    <col min="14972" max="14972" width="6" customWidth="1"/>
    <col min="14973" max="14973" width="5" bestFit="1" customWidth="1"/>
    <col min="14974" max="14975" width="4.5703125" customWidth="1"/>
    <col min="14976" max="14976" width="4" customWidth="1"/>
    <col min="14977" max="14979" width="4.28515625" customWidth="1"/>
    <col min="14980" max="14981" width="4.5703125" customWidth="1"/>
    <col min="14982" max="14984" width="4.28515625" customWidth="1"/>
    <col min="14985" max="14985" width="4.5703125" customWidth="1"/>
    <col min="14986" max="14986" width="4.7109375" customWidth="1"/>
    <col min="14987" max="14987" width="5" customWidth="1"/>
    <col min="14988" max="14988" width="6.85546875" customWidth="1"/>
    <col min="14989" max="14990" width="4.140625" customWidth="1"/>
    <col min="14991" max="14991" width="4.7109375" customWidth="1"/>
    <col min="14992" max="14992" width="5.140625" customWidth="1"/>
    <col min="14993" max="14993" width="6.140625" customWidth="1"/>
    <col min="14994" max="14994" width="4.28515625" customWidth="1"/>
    <col min="14995" max="14995" width="4.5703125" customWidth="1"/>
    <col min="14996" max="14996" width="4.85546875" customWidth="1"/>
    <col min="14997" max="14997" width="3.85546875" customWidth="1"/>
    <col min="14998" max="14998" width="5.28515625" customWidth="1"/>
    <col min="14999" max="15000" width="4.85546875" customWidth="1"/>
    <col min="15001" max="15002" width="4.5703125" customWidth="1"/>
    <col min="15003" max="15004" width="4.28515625" customWidth="1"/>
    <col min="15005" max="15005" width="6.140625" customWidth="1"/>
    <col min="15006" max="15006" width="4.28515625" customWidth="1"/>
    <col min="15007" max="15007" width="5" bestFit="1" customWidth="1"/>
    <col min="15008" max="15008" width="4.85546875" customWidth="1"/>
    <col min="15009" max="15009" width="3.85546875" customWidth="1"/>
    <col min="15010" max="15010" width="4.28515625" customWidth="1"/>
    <col min="15011" max="15011" width="5.140625" customWidth="1"/>
    <col min="15012" max="15012" width="5.28515625" customWidth="1"/>
    <col min="15013" max="15013" width="4.42578125" customWidth="1"/>
    <col min="15014" max="15014" width="5" customWidth="1"/>
    <col min="15227" max="15227" width="7.140625" customWidth="1"/>
    <col min="15228" max="15228" width="6" customWidth="1"/>
    <col min="15229" max="15229" width="5" bestFit="1" customWidth="1"/>
    <col min="15230" max="15231" width="4.5703125" customWidth="1"/>
    <col min="15232" max="15232" width="4" customWidth="1"/>
    <col min="15233" max="15235" width="4.28515625" customWidth="1"/>
    <col min="15236" max="15237" width="4.5703125" customWidth="1"/>
    <col min="15238" max="15240" width="4.28515625" customWidth="1"/>
    <col min="15241" max="15241" width="4.5703125" customWidth="1"/>
    <col min="15242" max="15242" width="4.7109375" customWidth="1"/>
    <col min="15243" max="15243" width="5" customWidth="1"/>
    <col min="15244" max="15244" width="6.85546875" customWidth="1"/>
    <col min="15245" max="15246" width="4.140625" customWidth="1"/>
    <col min="15247" max="15247" width="4.7109375" customWidth="1"/>
    <col min="15248" max="15248" width="5.140625" customWidth="1"/>
    <col min="15249" max="15249" width="6.140625" customWidth="1"/>
    <col min="15250" max="15250" width="4.28515625" customWidth="1"/>
    <col min="15251" max="15251" width="4.5703125" customWidth="1"/>
    <col min="15252" max="15252" width="4.85546875" customWidth="1"/>
    <col min="15253" max="15253" width="3.85546875" customWidth="1"/>
    <col min="15254" max="15254" width="5.28515625" customWidth="1"/>
    <col min="15255" max="15256" width="4.85546875" customWidth="1"/>
    <col min="15257" max="15258" width="4.5703125" customWidth="1"/>
    <col min="15259" max="15260" width="4.28515625" customWidth="1"/>
    <col min="15261" max="15261" width="6.140625" customWidth="1"/>
    <col min="15262" max="15262" width="4.28515625" customWidth="1"/>
    <col min="15263" max="15263" width="5" bestFit="1" customWidth="1"/>
    <col min="15264" max="15264" width="4.85546875" customWidth="1"/>
    <col min="15265" max="15265" width="3.85546875" customWidth="1"/>
    <col min="15266" max="15266" width="4.28515625" customWidth="1"/>
    <col min="15267" max="15267" width="5.140625" customWidth="1"/>
    <col min="15268" max="15268" width="5.28515625" customWidth="1"/>
    <col min="15269" max="15269" width="4.42578125" customWidth="1"/>
    <col min="15270" max="15270" width="5" customWidth="1"/>
    <col min="15483" max="15483" width="7.140625" customWidth="1"/>
    <col min="15484" max="15484" width="6" customWidth="1"/>
    <col min="15485" max="15485" width="5" bestFit="1" customWidth="1"/>
    <col min="15486" max="15487" width="4.5703125" customWidth="1"/>
    <col min="15488" max="15488" width="4" customWidth="1"/>
    <col min="15489" max="15491" width="4.28515625" customWidth="1"/>
    <col min="15492" max="15493" width="4.5703125" customWidth="1"/>
    <col min="15494" max="15496" width="4.28515625" customWidth="1"/>
    <col min="15497" max="15497" width="4.5703125" customWidth="1"/>
    <col min="15498" max="15498" width="4.7109375" customWidth="1"/>
    <col min="15499" max="15499" width="5" customWidth="1"/>
    <col min="15500" max="15500" width="6.85546875" customWidth="1"/>
    <col min="15501" max="15502" width="4.140625" customWidth="1"/>
    <col min="15503" max="15503" width="4.7109375" customWidth="1"/>
    <col min="15504" max="15504" width="5.140625" customWidth="1"/>
    <col min="15505" max="15505" width="6.140625" customWidth="1"/>
    <col min="15506" max="15506" width="4.28515625" customWidth="1"/>
    <col min="15507" max="15507" width="4.5703125" customWidth="1"/>
    <col min="15508" max="15508" width="4.85546875" customWidth="1"/>
    <col min="15509" max="15509" width="3.85546875" customWidth="1"/>
    <col min="15510" max="15510" width="5.28515625" customWidth="1"/>
    <col min="15511" max="15512" width="4.85546875" customWidth="1"/>
    <col min="15513" max="15514" width="4.5703125" customWidth="1"/>
    <col min="15515" max="15516" width="4.28515625" customWidth="1"/>
    <col min="15517" max="15517" width="6.140625" customWidth="1"/>
    <col min="15518" max="15518" width="4.28515625" customWidth="1"/>
    <col min="15519" max="15519" width="5" bestFit="1" customWidth="1"/>
    <col min="15520" max="15520" width="4.85546875" customWidth="1"/>
    <col min="15521" max="15521" width="3.85546875" customWidth="1"/>
    <col min="15522" max="15522" width="4.28515625" customWidth="1"/>
    <col min="15523" max="15523" width="5.140625" customWidth="1"/>
    <col min="15524" max="15524" width="5.28515625" customWidth="1"/>
    <col min="15525" max="15525" width="4.42578125" customWidth="1"/>
    <col min="15526" max="15526" width="5" customWidth="1"/>
    <col min="15739" max="15739" width="7.140625" customWidth="1"/>
    <col min="15740" max="15740" width="6" customWidth="1"/>
    <col min="15741" max="15741" width="5" bestFit="1" customWidth="1"/>
    <col min="15742" max="15743" width="4.5703125" customWidth="1"/>
    <col min="15744" max="15744" width="4" customWidth="1"/>
    <col min="15745" max="15747" width="4.28515625" customWidth="1"/>
    <col min="15748" max="15749" width="4.5703125" customWidth="1"/>
    <col min="15750" max="15752" width="4.28515625" customWidth="1"/>
    <col min="15753" max="15753" width="4.5703125" customWidth="1"/>
    <col min="15754" max="15754" width="4.7109375" customWidth="1"/>
    <col min="15755" max="15755" width="5" customWidth="1"/>
    <col min="15756" max="15756" width="6.85546875" customWidth="1"/>
    <col min="15757" max="15758" width="4.140625" customWidth="1"/>
    <col min="15759" max="15759" width="4.7109375" customWidth="1"/>
    <col min="15760" max="15760" width="5.140625" customWidth="1"/>
    <col min="15761" max="15761" width="6.140625" customWidth="1"/>
    <col min="15762" max="15762" width="4.28515625" customWidth="1"/>
    <col min="15763" max="15763" width="4.5703125" customWidth="1"/>
    <col min="15764" max="15764" width="4.85546875" customWidth="1"/>
    <col min="15765" max="15765" width="3.85546875" customWidth="1"/>
    <col min="15766" max="15766" width="5.28515625" customWidth="1"/>
    <col min="15767" max="15768" width="4.85546875" customWidth="1"/>
    <col min="15769" max="15770" width="4.5703125" customWidth="1"/>
    <col min="15771" max="15772" width="4.28515625" customWidth="1"/>
    <col min="15773" max="15773" width="6.140625" customWidth="1"/>
    <col min="15774" max="15774" width="4.28515625" customWidth="1"/>
    <col min="15775" max="15775" width="5" bestFit="1" customWidth="1"/>
    <col min="15776" max="15776" width="4.85546875" customWidth="1"/>
    <col min="15777" max="15777" width="3.85546875" customWidth="1"/>
    <col min="15778" max="15778" width="4.28515625" customWidth="1"/>
    <col min="15779" max="15779" width="5.140625" customWidth="1"/>
    <col min="15780" max="15780" width="5.28515625" customWidth="1"/>
    <col min="15781" max="15781" width="4.42578125" customWidth="1"/>
    <col min="15782" max="15782" width="5" customWidth="1"/>
    <col min="15783" max="16384" width="9.140625" style="1"/>
  </cols>
  <sheetData>
    <row r="2" spans="1:183" x14ac:dyDescent="0.25">
      <c r="B2" s="1" t="s">
        <v>0</v>
      </c>
    </row>
    <row r="4" spans="1:183" x14ac:dyDescent="0.25">
      <c r="AJ4" s="3"/>
      <c r="AL4" s="3"/>
      <c r="AM4" s="3"/>
      <c r="AN4" s="3"/>
    </row>
    <row r="7" spans="1:183" x14ac:dyDescent="0.25">
      <c r="A7" s="115" t="s">
        <v>75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</row>
    <row r="8" spans="1:183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5"/>
      <c r="L8" s="5"/>
      <c r="M8" s="5"/>
      <c r="N8" s="5"/>
      <c r="O8" s="5"/>
      <c r="P8" s="5"/>
      <c r="Q8" s="5"/>
      <c r="R8" s="5"/>
      <c r="S8" s="5"/>
      <c r="T8" s="5"/>
      <c r="U8" s="6"/>
      <c r="V8" s="4"/>
      <c r="W8" s="4"/>
      <c r="X8" s="4"/>
      <c r="Y8" s="4"/>
      <c r="Z8" s="4"/>
      <c r="AA8" s="4"/>
      <c r="AB8" s="5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183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8"/>
      <c r="AZ9" s="119" t="s">
        <v>3</v>
      </c>
      <c r="BA9" s="120"/>
    </row>
    <row r="10" spans="1:183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6"/>
      <c r="V10" s="125" t="s">
        <v>5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6"/>
      <c r="AJ10" s="125" t="s">
        <v>6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6"/>
      <c r="AY10" s="127" t="s">
        <v>7</v>
      </c>
      <c r="AZ10" s="121"/>
      <c r="BA10" s="122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</row>
    <row r="11" spans="1:183" s="14" customFormat="1" x14ac:dyDescent="0.25">
      <c r="A11" s="7" t="s">
        <v>8</v>
      </c>
      <c r="B11" s="8" t="s">
        <v>9</v>
      </c>
      <c r="C11" s="86" t="s">
        <v>73</v>
      </c>
      <c r="D11" s="86" t="s">
        <v>77</v>
      </c>
      <c r="E11" s="86" t="s">
        <v>10</v>
      </c>
      <c r="F11" s="86" t="s">
        <v>16</v>
      </c>
      <c r="G11" s="86" t="s">
        <v>22</v>
      </c>
      <c r="H11" s="85" t="s">
        <v>15</v>
      </c>
      <c r="I11" s="85" t="s">
        <v>61</v>
      </c>
      <c r="J11" s="85" t="s">
        <v>12</v>
      </c>
      <c r="K11" s="86" t="s">
        <v>13</v>
      </c>
      <c r="L11" s="85" t="s">
        <v>14</v>
      </c>
      <c r="M11" s="86" t="s">
        <v>17</v>
      </c>
      <c r="N11" s="86" t="s">
        <v>17</v>
      </c>
      <c r="O11" s="85" t="s">
        <v>18</v>
      </c>
      <c r="P11" s="85" t="s">
        <v>76</v>
      </c>
      <c r="Q11" s="85" t="s">
        <v>19</v>
      </c>
      <c r="R11" s="85" t="s">
        <v>19</v>
      </c>
      <c r="S11" s="86" t="s">
        <v>20</v>
      </c>
      <c r="T11" s="86" t="s">
        <v>20</v>
      </c>
      <c r="U11" s="87" t="s">
        <v>21</v>
      </c>
      <c r="V11" s="86" t="s">
        <v>10</v>
      </c>
      <c r="W11" s="85" t="s">
        <v>61</v>
      </c>
      <c r="X11" s="85" t="s">
        <v>73</v>
      </c>
      <c r="Y11" s="86" t="s">
        <v>12</v>
      </c>
      <c r="Z11" s="86" t="s">
        <v>12</v>
      </c>
      <c r="AA11" s="86" t="s">
        <v>76</v>
      </c>
      <c r="AB11" s="85" t="s">
        <v>18</v>
      </c>
      <c r="AC11" s="85" t="s">
        <v>14</v>
      </c>
      <c r="AD11" s="85" t="s">
        <v>17</v>
      </c>
      <c r="AE11" s="86" t="s">
        <v>16</v>
      </c>
      <c r="AF11" s="86" t="s">
        <v>22</v>
      </c>
      <c r="AG11" s="86" t="s">
        <v>22</v>
      </c>
      <c r="AH11" s="85" t="s">
        <v>19</v>
      </c>
      <c r="AI11" s="88" t="s">
        <v>21</v>
      </c>
      <c r="AJ11" s="86" t="s">
        <v>16</v>
      </c>
      <c r="AK11" s="86" t="s">
        <v>77</v>
      </c>
      <c r="AL11" s="85" t="s">
        <v>60</v>
      </c>
      <c r="AM11" s="85" t="s">
        <v>13</v>
      </c>
      <c r="AN11" s="85" t="s">
        <v>15</v>
      </c>
      <c r="AO11" s="85" t="s">
        <v>14</v>
      </c>
      <c r="AP11" s="86" t="s">
        <v>12</v>
      </c>
      <c r="AQ11" s="86" t="s">
        <v>20</v>
      </c>
      <c r="AR11" s="86" t="s">
        <v>20</v>
      </c>
      <c r="AS11" s="86" t="s">
        <v>22</v>
      </c>
      <c r="AT11" s="86" t="s">
        <v>22</v>
      </c>
      <c r="AU11" s="85" t="s">
        <v>17</v>
      </c>
      <c r="AV11" s="85" t="s">
        <v>65</v>
      </c>
      <c r="AW11" s="85" t="s">
        <v>65</v>
      </c>
      <c r="AX11" s="12" t="s">
        <v>21</v>
      </c>
      <c r="AY11" s="128"/>
      <c r="AZ11" s="13" t="s">
        <v>24</v>
      </c>
      <c r="BA11" s="8" t="s">
        <v>25</v>
      </c>
      <c r="BB11" s="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</row>
    <row r="12" spans="1:183" x14ac:dyDescent="0.25">
      <c r="A12" s="15" t="s">
        <v>26</v>
      </c>
      <c r="B12" s="16" t="s">
        <v>27</v>
      </c>
      <c r="C12" s="17">
        <v>-10</v>
      </c>
      <c r="D12" s="17">
        <v>5</v>
      </c>
      <c r="E12" s="17">
        <v>19</v>
      </c>
      <c r="F12" s="17">
        <v>0</v>
      </c>
      <c r="G12" s="17">
        <v>0</v>
      </c>
      <c r="H12" s="17">
        <v>0</v>
      </c>
      <c r="I12" s="17">
        <v>-2</v>
      </c>
      <c r="J12" s="17">
        <v>-60</v>
      </c>
      <c r="K12" s="17">
        <v>-75</v>
      </c>
      <c r="L12" s="17">
        <v>-34</v>
      </c>
      <c r="M12" s="17">
        <v>0</v>
      </c>
      <c r="N12" s="17">
        <v>-8</v>
      </c>
      <c r="O12" s="17">
        <v>-30</v>
      </c>
      <c r="P12" s="17">
        <v>160</v>
      </c>
      <c r="Q12" s="17">
        <v>0</v>
      </c>
      <c r="R12" s="17">
        <v>-5</v>
      </c>
      <c r="S12" s="17">
        <v>20</v>
      </c>
      <c r="T12" s="17">
        <v>-6</v>
      </c>
      <c r="U12" s="18">
        <f>SUM(C12:T12)</f>
        <v>-26</v>
      </c>
      <c r="V12" s="17">
        <v>46</v>
      </c>
      <c r="W12" s="17">
        <v>-18</v>
      </c>
      <c r="X12" s="17">
        <v>0</v>
      </c>
      <c r="Y12" s="17">
        <v>35</v>
      </c>
      <c r="Z12" s="17">
        <v>0</v>
      </c>
      <c r="AA12" s="17">
        <v>160</v>
      </c>
      <c r="AB12" s="17">
        <v>-30</v>
      </c>
      <c r="AC12" s="17">
        <v>-43</v>
      </c>
      <c r="AD12" s="17">
        <v>14</v>
      </c>
      <c r="AE12" s="17">
        <v>-39</v>
      </c>
      <c r="AF12" s="17">
        <v>26</v>
      </c>
      <c r="AG12" s="17">
        <v>-8</v>
      </c>
      <c r="AH12" s="17">
        <v>0</v>
      </c>
      <c r="AI12" s="19">
        <f>SUM(V12:AH12)</f>
        <v>143</v>
      </c>
      <c r="AJ12" s="17">
        <v>20</v>
      </c>
      <c r="AK12" s="17">
        <v>-5</v>
      </c>
      <c r="AL12" s="17">
        <v>10</v>
      </c>
      <c r="AM12" s="17">
        <v>75</v>
      </c>
      <c r="AN12" s="17">
        <v>0</v>
      </c>
      <c r="AO12" s="17">
        <v>20</v>
      </c>
      <c r="AP12" s="17">
        <v>25</v>
      </c>
      <c r="AQ12" s="17">
        <v>10</v>
      </c>
      <c r="AR12" s="17">
        <v>-19</v>
      </c>
      <c r="AS12" s="17">
        <v>8</v>
      </c>
      <c r="AT12" s="17">
        <v>0</v>
      </c>
      <c r="AU12" s="17">
        <v>46</v>
      </c>
      <c r="AV12" s="17">
        <v>5</v>
      </c>
      <c r="AW12" s="17">
        <v>0</v>
      </c>
      <c r="AX12" s="20">
        <f>SUM(AJ12:AW12)</f>
        <v>195</v>
      </c>
      <c r="AY12" s="21">
        <f>SUM(U12,AI12,AX12)</f>
        <v>312</v>
      </c>
      <c r="AZ12" s="22">
        <v>0</v>
      </c>
      <c r="BA12" s="23">
        <f>SUM(U12+AI12+AX12+AZ12)</f>
        <v>312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</row>
    <row r="13" spans="1:183" x14ac:dyDescent="0.25">
      <c r="A13" s="25" t="s">
        <v>28</v>
      </c>
      <c r="B13" s="16" t="s">
        <v>27</v>
      </c>
      <c r="C13" s="17">
        <v>-10</v>
      </c>
      <c r="D13" s="17">
        <v>0</v>
      </c>
      <c r="E13" s="17">
        <v>19</v>
      </c>
      <c r="F13" s="17">
        <v>0</v>
      </c>
      <c r="G13" s="17">
        <v>6</v>
      </c>
      <c r="H13" s="17">
        <v>0</v>
      </c>
      <c r="I13" s="17">
        <v>-2</v>
      </c>
      <c r="J13" s="17">
        <v>-60</v>
      </c>
      <c r="K13" s="17">
        <v>-75</v>
      </c>
      <c r="L13" s="17">
        <v>-34</v>
      </c>
      <c r="M13" s="17">
        <v>0</v>
      </c>
      <c r="N13" s="17">
        <v>-8</v>
      </c>
      <c r="O13" s="17">
        <v>-30</v>
      </c>
      <c r="P13" s="17">
        <v>160</v>
      </c>
      <c r="Q13" s="17">
        <v>0</v>
      </c>
      <c r="R13" s="17">
        <v>-5</v>
      </c>
      <c r="S13" s="17">
        <v>20</v>
      </c>
      <c r="T13" s="17">
        <v>-6</v>
      </c>
      <c r="U13" s="18">
        <f>SUM(C13:T13)</f>
        <v>-25</v>
      </c>
      <c r="V13" s="17">
        <v>46</v>
      </c>
      <c r="W13" s="17">
        <v>-18</v>
      </c>
      <c r="X13" s="17">
        <v>0</v>
      </c>
      <c r="Y13" s="17">
        <v>26</v>
      </c>
      <c r="Z13" s="17">
        <v>0</v>
      </c>
      <c r="AA13" s="17">
        <v>160</v>
      </c>
      <c r="AB13" s="17">
        <v>-30</v>
      </c>
      <c r="AC13" s="17">
        <v>-43</v>
      </c>
      <c r="AD13" s="17">
        <v>40</v>
      </c>
      <c r="AE13" s="17">
        <v>-39</v>
      </c>
      <c r="AF13" s="17">
        <v>3</v>
      </c>
      <c r="AG13" s="17">
        <v>-8</v>
      </c>
      <c r="AH13" s="17">
        <v>0</v>
      </c>
      <c r="AI13" s="26">
        <f>SUM(V13:AH13)</f>
        <v>137</v>
      </c>
      <c r="AJ13" s="17">
        <v>20</v>
      </c>
      <c r="AK13" s="17">
        <v>0</v>
      </c>
      <c r="AL13" s="17">
        <v>10</v>
      </c>
      <c r="AM13" s="17">
        <v>75</v>
      </c>
      <c r="AN13" s="17">
        <v>0</v>
      </c>
      <c r="AO13" s="17">
        <v>20</v>
      </c>
      <c r="AP13" s="17">
        <v>34</v>
      </c>
      <c r="AQ13" s="17">
        <v>10</v>
      </c>
      <c r="AR13" s="17">
        <v>-19</v>
      </c>
      <c r="AS13" s="17">
        <v>25</v>
      </c>
      <c r="AT13" s="17">
        <v>0</v>
      </c>
      <c r="AU13" s="17">
        <v>20</v>
      </c>
      <c r="AV13" s="17">
        <v>5</v>
      </c>
      <c r="AW13" s="17">
        <v>0</v>
      </c>
      <c r="AX13" s="20">
        <f>SUM(AJ13:AW13)</f>
        <v>200</v>
      </c>
      <c r="AY13" s="21">
        <f>SUM(U13,AI13,AX13)</f>
        <v>312</v>
      </c>
      <c r="AZ13" s="22">
        <v>0</v>
      </c>
      <c r="BA13" s="27">
        <f>SUM(U13+AI13+AX13+AZ13)</f>
        <v>312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</row>
    <row r="14" spans="1:183" x14ac:dyDescent="0.25">
      <c r="A14" s="25" t="s">
        <v>29</v>
      </c>
      <c r="B14" s="16" t="s">
        <v>27</v>
      </c>
      <c r="C14" s="17">
        <v>-10</v>
      </c>
      <c r="D14" s="17">
        <v>0</v>
      </c>
      <c r="E14" s="17">
        <v>19</v>
      </c>
      <c r="F14" s="17">
        <v>0</v>
      </c>
      <c r="G14" s="17">
        <v>6</v>
      </c>
      <c r="H14" s="17">
        <v>0</v>
      </c>
      <c r="I14" s="17">
        <v>-2</v>
      </c>
      <c r="J14" s="17">
        <v>-60</v>
      </c>
      <c r="K14" s="17">
        <v>-75</v>
      </c>
      <c r="L14" s="17">
        <v>-34</v>
      </c>
      <c r="M14" s="17">
        <v>0</v>
      </c>
      <c r="N14" s="17">
        <v>-8</v>
      </c>
      <c r="O14" s="17">
        <v>-30</v>
      </c>
      <c r="P14" s="17">
        <v>160</v>
      </c>
      <c r="Q14" s="17">
        <v>0</v>
      </c>
      <c r="R14" s="17">
        <v>-5</v>
      </c>
      <c r="S14" s="17">
        <v>20</v>
      </c>
      <c r="T14" s="17">
        <v>-6</v>
      </c>
      <c r="U14" s="18">
        <f>SUM(C14:T14)</f>
        <v>-25</v>
      </c>
      <c r="V14" s="17">
        <v>46</v>
      </c>
      <c r="W14" s="17">
        <v>-18</v>
      </c>
      <c r="X14" s="17">
        <v>0</v>
      </c>
      <c r="Y14" s="17">
        <v>20</v>
      </c>
      <c r="Z14" s="17">
        <v>0</v>
      </c>
      <c r="AA14" s="17">
        <v>160</v>
      </c>
      <c r="AB14" s="17">
        <v>-30</v>
      </c>
      <c r="AC14" s="17">
        <v>-43</v>
      </c>
      <c r="AD14" s="17">
        <v>40</v>
      </c>
      <c r="AE14" s="17">
        <v>-39</v>
      </c>
      <c r="AF14" s="17">
        <v>3</v>
      </c>
      <c r="AG14" s="17">
        <v>-2</v>
      </c>
      <c r="AH14" s="17">
        <v>0</v>
      </c>
      <c r="AI14" s="26">
        <f>SUM(V14:AH14)</f>
        <v>137</v>
      </c>
      <c r="AJ14" s="17">
        <v>20</v>
      </c>
      <c r="AK14" s="17">
        <v>0</v>
      </c>
      <c r="AL14" s="17">
        <v>10</v>
      </c>
      <c r="AM14" s="17">
        <v>75</v>
      </c>
      <c r="AN14" s="17">
        <v>0</v>
      </c>
      <c r="AO14" s="17">
        <v>20</v>
      </c>
      <c r="AP14" s="17">
        <v>40</v>
      </c>
      <c r="AQ14" s="17">
        <v>10</v>
      </c>
      <c r="AR14" s="17">
        <v>-19</v>
      </c>
      <c r="AS14" s="17">
        <v>19</v>
      </c>
      <c r="AT14" s="17">
        <v>0</v>
      </c>
      <c r="AU14" s="17">
        <v>20</v>
      </c>
      <c r="AV14" s="17">
        <v>5</v>
      </c>
      <c r="AW14" s="17">
        <v>0</v>
      </c>
      <c r="AX14" s="20">
        <f>SUM(AJ14:AW14)</f>
        <v>200</v>
      </c>
      <c r="AY14" s="21">
        <f>SUM(U14,AI14,AX14)</f>
        <v>312</v>
      </c>
      <c r="AZ14" s="22">
        <v>0</v>
      </c>
      <c r="BA14" s="27">
        <f>SUM(U14+AI14+AX14+AZ14)</f>
        <v>312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</row>
    <row r="15" spans="1:183" x14ac:dyDescent="0.25">
      <c r="A15" s="25" t="s">
        <v>30</v>
      </c>
      <c r="B15" s="16" t="s">
        <v>27</v>
      </c>
      <c r="C15" s="17">
        <v>-10</v>
      </c>
      <c r="D15" s="17">
        <v>0</v>
      </c>
      <c r="E15" s="17">
        <v>19</v>
      </c>
      <c r="F15" s="17">
        <v>0</v>
      </c>
      <c r="G15" s="17">
        <v>6</v>
      </c>
      <c r="H15" s="17">
        <v>0</v>
      </c>
      <c r="I15" s="17">
        <v>-2</v>
      </c>
      <c r="J15" s="17">
        <v>-60</v>
      </c>
      <c r="K15" s="17">
        <v>-67</v>
      </c>
      <c r="L15" s="17">
        <v>-34</v>
      </c>
      <c r="M15" s="17">
        <v>0</v>
      </c>
      <c r="N15" s="17">
        <v>-8</v>
      </c>
      <c r="O15" s="17">
        <v>-30</v>
      </c>
      <c r="P15" s="17">
        <v>160</v>
      </c>
      <c r="Q15" s="17">
        <v>0</v>
      </c>
      <c r="R15" s="17">
        <v>-5</v>
      </c>
      <c r="S15" s="17">
        <v>20</v>
      </c>
      <c r="T15" s="17">
        <v>-6</v>
      </c>
      <c r="U15" s="18">
        <f>SUM(C15:T15)</f>
        <v>-17</v>
      </c>
      <c r="V15" s="17">
        <v>46</v>
      </c>
      <c r="W15" s="17">
        <v>-18</v>
      </c>
      <c r="X15" s="17">
        <v>0</v>
      </c>
      <c r="Y15" s="17">
        <v>20</v>
      </c>
      <c r="Z15" s="17">
        <v>0</v>
      </c>
      <c r="AA15" s="17">
        <v>160</v>
      </c>
      <c r="AB15" s="17">
        <v>-30</v>
      </c>
      <c r="AC15" s="17">
        <v>-43</v>
      </c>
      <c r="AD15" s="17">
        <v>30</v>
      </c>
      <c r="AE15" s="17">
        <v>-39</v>
      </c>
      <c r="AF15" s="17">
        <v>3</v>
      </c>
      <c r="AG15" s="17">
        <v>0</v>
      </c>
      <c r="AH15" s="17">
        <v>0</v>
      </c>
      <c r="AI15" s="26">
        <f>SUM(V15:AH15)</f>
        <v>129</v>
      </c>
      <c r="AJ15" s="17">
        <v>20</v>
      </c>
      <c r="AK15" s="17">
        <v>0</v>
      </c>
      <c r="AL15" s="17">
        <v>10</v>
      </c>
      <c r="AM15" s="17">
        <v>67</v>
      </c>
      <c r="AN15" s="17">
        <v>0</v>
      </c>
      <c r="AO15" s="17">
        <v>20</v>
      </c>
      <c r="AP15" s="17">
        <v>40</v>
      </c>
      <c r="AQ15" s="17">
        <v>10</v>
      </c>
      <c r="AR15" s="17">
        <v>-19</v>
      </c>
      <c r="AS15" s="17">
        <v>17</v>
      </c>
      <c r="AT15" s="17">
        <v>0</v>
      </c>
      <c r="AU15" s="17">
        <v>30</v>
      </c>
      <c r="AV15" s="17">
        <v>5</v>
      </c>
      <c r="AW15" s="17">
        <v>0</v>
      </c>
      <c r="AX15" s="20">
        <f>SUM(AJ15:AW15)</f>
        <v>200</v>
      </c>
      <c r="AY15" s="21">
        <f>SUM(U15,AI15,AX15)</f>
        <v>312</v>
      </c>
      <c r="AZ15" s="22">
        <v>0</v>
      </c>
      <c r="BA15" s="27">
        <f>SUM(U15+AI15+AX15+AZ15)</f>
        <v>312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</row>
    <row r="16" spans="1:183" x14ac:dyDescent="0.25">
      <c r="A16" s="25" t="s">
        <v>31</v>
      </c>
      <c r="B16" s="16" t="s">
        <v>27</v>
      </c>
      <c r="C16" s="17">
        <v>-10</v>
      </c>
      <c r="D16" s="17">
        <v>0</v>
      </c>
      <c r="E16" s="17">
        <v>19</v>
      </c>
      <c r="F16" s="17">
        <v>0</v>
      </c>
      <c r="G16" s="17">
        <v>6</v>
      </c>
      <c r="H16" s="17">
        <v>0</v>
      </c>
      <c r="I16" s="17">
        <v>-2</v>
      </c>
      <c r="J16" s="17">
        <v>-60</v>
      </c>
      <c r="K16" s="17">
        <v>-67</v>
      </c>
      <c r="L16" s="17">
        <v>-34</v>
      </c>
      <c r="M16" s="17">
        <v>0</v>
      </c>
      <c r="N16" s="17">
        <v>-8</v>
      </c>
      <c r="O16" s="17">
        <v>-30</v>
      </c>
      <c r="P16" s="17">
        <v>160</v>
      </c>
      <c r="Q16" s="17">
        <v>0</v>
      </c>
      <c r="R16" s="17">
        <v>-5</v>
      </c>
      <c r="S16" s="17">
        <v>20</v>
      </c>
      <c r="T16" s="17">
        <v>-6</v>
      </c>
      <c r="U16" s="18">
        <f>SUM(C16:T16)</f>
        <v>-17</v>
      </c>
      <c r="V16" s="17">
        <v>46</v>
      </c>
      <c r="W16" s="17">
        <v>-18</v>
      </c>
      <c r="X16" s="17">
        <v>0</v>
      </c>
      <c r="Y16" s="17">
        <v>20</v>
      </c>
      <c r="Z16" s="17">
        <v>0</v>
      </c>
      <c r="AA16" s="17">
        <v>160</v>
      </c>
      <c r="AB16" s="17">
        <v>-30</v>
      </c>
      <c r="AC16" s="17">
        <v>-43</v>
      </c>
      <c r="AD16" s="17">
        <v>30</v>
      </c>
      <c r="AE16" s="17">
        <v>-39</v>
      </c>
      <c r="AF16" s="17">
        <v>3</v>
      </c>
      <c r="AG16" s="17">
        <v>0</v>
      </c>
      <c r="AH16" s="17">
        <v>0</v>
      </c>
      <c r="AI16" s="26">
        <f>SUM(V16:AH16)</f>
        <v>129</v>
      </c>
      <c r="AJ16" s="17">
        <v>20</v>
      </c>
      <c r="AK16" s="17">
        <v>0</v>
      </c>
      <c r="AL16" s="17">
        <v>10</v>
      </c>
      <c r="AM16" s="17">
        <v>67</v>
      </c>
      <c r="AN16" s="17">
        <v>0</v>
      </c>
      <c r="AO16" s="17">
        <v>20</v>
      </c>
      <c r="AP16" s="17">
        <v>40</v>
      </c>
      <c r="AQ16" s="17">
        <v>10</v>
      </c>
      <c r="AR16" s="17">
        <v>-19</v>
      </c>
      <c r="AS16" s="17">
        <v>17</v>
      </c>
      <c r="AT16" s="17">
        <v>0</v>
      </c>
      <c r="AU16" s="17">
        <v>30</v>
      </c>
      <c r="AV16" s="17">
        <v>5</v>
      </c>
      <c r="AW16" s="17">
        <v>0</v>
      </c>
      <c r="AX16" s="20">
        <f>SUM(AJ16:AW16)</f>
        <v>200</v>
      </c>
      <c r="AY16" s="21">
        <f>SUM(U16,AI16,AX16)</f>
        <v>312</v>
      </c>
      <c r="AZ16" s="22">
        <v>0</v>
      </c>
      <c r="BA16" s="27">
        <f>SUM(U16+AI16+AX16+AZ16)</f>
        <v>312</v>
      </c>
      <c r="BC16"/>
      <c r="BD16"/>
      <c r="BE16"/>
      <c r="BG16"/>
      <c r="BH16"/>
      <c r="BI16"/>
      <c r="BL16"/>
      <c r="BM16"/>
    </row>
    <row r="17" spans="1:65" x14ac:dyDescent="0.25">
      <c r="A17" s="25" t="s">
        <v>32</v>
      </c>
      <c r="B17" s="16" t="s">
        <v>27</v>
      </c>
      <c r="C17" s="17">
        <v>-10</v>
      </c>
      <c r="D17" s="17">
        <v>0</v>
      </c>
      <c r="E17" s="17">
        <v>19</v>
      </c>
      <c r="F17" s="17">
        <v>0</v>
      </c>
      <c r="G17" s="17">
        <v>6</v>
      </c>
      <c r="H17" s="17">
        <v>0</v>
      </c>
      <c r="I17" s="17">
        <v>-2</v>
      </c>
      <c r="J17" s="17">
        <v>-60</v>
      </c>
      <c r="K17" s="17">
        <v>-75</v>
      </c>
      <c r="L17" s="17">
        <v>-34</v>
      </c>
      <c r="M17" s="17">
        <v>0</v>
      </c>
      <c r="N17" s="17">
        <v>-8</v>
      </c>
      <c r="O17" s="17">
        <v>-30</v>
      </c>
      <c r="P17" s="17">
        <v>160</v>
      </c>
      <c r="Q17" s="17">
        <v>0</v>
      </c>
      <c r="R17" s="17">
        <v>-5</v>
      </c>
      <c r="S17" s="17">
        <v>20</v>
      </c>
      <c r="T17" s="17">
        <v>-6</v>
      </c>
      <c r="U17" s="18">
        <f>SUM(C17:T17)</f>
        <v>-25</v>
      </c>
      <c r="V17" s="17">
        <v>46</v>
      </c>
      <c r="W17" s="17">
        <v>-17</v>
      </c>
      <c r="X17" s="17">
        <v>0</v>
      </c>
      <c r="Y17" s="17">
        <v>26</v>
      </c>
      <c r="Z17" s="17">
        <v>0</v>
      </c>
      <c r="AA17" s="17">
        <v>160</v>
      </c>
      <c r="AB17" s="17">
        <v>-30</v>
      </c>
      <c r="AC17" s="17">
        <v>-43</v>
      </c>
      <c r="AD17" s="17">
        <v>40</v>
      </c>
      <c r="AE17" s="17">
        <v>-39</v>
      </c>
      <c r="AF17" s="17">
        <v>3</v>
      </c>
      <c r="AG17" s="17">
        <v>-8</v>
      </c>
      <c r="AH17" s="17">
        <v>0</v>
      </c>
      <c r="AI17" s="26">
        <f>SUM(V17:AH17)</f>
        <v>138</v>
      </c>
      <c r="AJ17" s="17">
        <v>20</v>
      </c>
      <c r="AK17" s="17">
        <v>0</v>
      </c>
      <c r="AL17" s="17">
        <v>10</v>
      </c>
      <c r="AM17" s="17">
        <v>75</v>
      </c>
      <c r="AN17" s="17">
        <v>0</v>
      </c>
      <c r="AO17" s="17">
        <v>20</v>
      </c>
      <c r="AP17" s="17">
        <v>34</v>
      </c>
      <c r="AQ17" s="17">
        <v>10</v>
      </c>
      <c r="AR17" s="17">
        <v>-19</v>
      </c>
      <c r="AS17" s="17">
        <v>25</v>
      </c>
      <c r="AT17" s="17">
        <v>0</v>
      </c>
      <c r="AU17" s="17">
        <v>20</v>
      </c>
      <c r="AV17" s="17">
        <v>5</v>
      </c>
      <c r="AW17" s="17">
        <v>0</v>
      </c>
      <c r="AX17" s="20">
        <f>SUM(AJ17:AW17)</f>
        <v>200</v>
      </c>
      <c r="AY17" s="21">
        <f>SUM(U17,AI17,AX17)</f>
        <v>313</v>
      </c>
      <c r="AZ17" s="22">
        <v>0</v>
      </c>
      <c r="BA17" s="27">
        <f>SUM(U17+AI17+AX17+AZ17)</f>
        <v>313</v>
      </c>
      <c r="BC17"/>
      <c r="BD17"/>
      <c r="BE17"/>
      <c r="BG17"/>
      <c r="BH17"/>
      <c r="BI17"/>
      <c r="BL17"/>
      <c r="BM17"/>
    </row>
    <row r="18" spans="1:65" x14ac:dyDescent="0.25">
      <c r="A18" s="15" t="s">
        <v>33</v>
      </c>
      <c r="B18" s="16" t="s">
        <v>34</v>
      </c>
      <c r="C18" s="17">
        <v>-10</v>
      </c>
      <c r="D18" s="17">
        <v>0</v>
      </c>
      <c r="E18" s="17">
        <v>19</v>
      </c>
      <c r="F18" s="17">
        <v>0</v>
      </c>
      <c r="G18" s="17">
        <v>5</v>
      </c>
      <c r="H18" s="17">
        <v>0</v>
      </c>
      <c r="I18" s="17">
        <v>-2</v>
      </c>
      <c r="J18" s="17">
        <v>-60</v>
      </c>
      <c r="K18" s="17">
        <v>-75</v>
      </c>
      <c r="L18" s="17">
        <v>-27</v>
      </c>
      <c r="M18" s="17">
        <v>0</v>
      </c>
      <c r="N18" s="17">
        <v>-8</v>
      </c>
      <c r="O18" s="17">
        <v>-30</v>
      </c>
      <c r="P18" s="17">
        <v>160</v>
      </c>
      <c r="Q18" s="17">
        <v>0</v>
      </c>
      <c r="R18" s="17">
        <v>-5</v>
      </c>
      <c r="S18" s="17">
        <v>45</v>
      </c>
      <c r="T18" s="17">
        <v>0</v>
      </c>
      <c r="U18" s="19">
        <f>SUM(C18:T18)</f>
        <v>12</v>
      </c>
      <c r="V18" s="17">
        <v>46</v>
      </c>
      <c r="W18" s="17">
        <v>-17</v>
      </c>
      <c r="X18" s="17">
        <v>0</v>
      </c>
      <c r="Y18" s="17">
        <v>50</v>
      </c>
      <c r="Z18" s="17">
        <v>0</v>
      </c>
      <c r="AA18" s="17">
        <v>160</v>
      </c>
      <c r="AB18" s="17">
        <v>-30</v>
      </c>
      <c r="AC18" s="17">
        <v>-43</v>
      </c>
      <c r="AD18" s="17">
        <v>8</v>
      </c>
      <c r="AE18" s="17">
        <v>-33</v>
      </c>
      <c r="AF18" s="17">
        <v>12</v>
      </c>
      <c r="AG18" s="17">
        <v>-8</v>
      </c>
      <c r="AH18" s="17">
        <v>0</v>
      </c>
      <c r="AI18" s="26">
        <f>SUM(V18:AH18)</f>
        <v>145</v>
      </c>
      <c r="AJ18" s="17">
        <v>20</v>
      </c>
      <c r="AK18" s="17">
        <v>0</v>
      </c>
      <c r="AL18" s="17">
        <v>10</v>
      </c>
      <c r="AM18" s="17">
        <v>75</v>
      </c>
      <c r="AN18" s="17">
        <v>0</v>
      </c>
      <c r="AO18" s="17">
        <v>20</v>
      </c>
      <c r="AP18" s="17">
        <v>10</v>
      </c>
      <c r="AQ18" s="17">
        <v>10</v>
      </c>
      <c r="AR18" s="17">
        <v>-19</v>
      </c>
      <c r="AS18" s="17">
        <v>49</v>
      </c>
      <c r="AT18" s="17">
        <v>0</v>
      </c>
      <c r="AU18" s="17">
        <v>20</v>
      </c>
      <c r="AV18" s="17">
        <v>5</v>
      </c>
      <c r="AW18" s="17">
        <v>0</v>
      </c>
      <c r="AX18" s="20">
        <f>SUM(AJ18:AW18)</f>
        <v>200</v>
      </c>
      <c r="AY18" s="21">
        <f>SUM(U18,AI18,AX18)</f>
        <v>357</v>
      </c>
      <c r="AZ18" s="22">
        <v>0</v>
      </c>
      <c r="BA18" s="27">
        <f>SUM(U18+AI18+AX18+AZ18)</f>
        <v>357</v>
      </c>
      <c r="BC18"/>
      <c r="BD18"/>
      <c r="BE18"/>
      <c r="BG18"/>
      <c r="BH18"/>
      <c r="BI18"/>
      <c r="BL18"/>
      <c r="BM18"/>
    </row>
    <row r="19" spans="1:65" x14ac:dyDescent="0.25">
      <c r="A19" s="25" t="s">
        <v>35</v>
      </c>
      <c r="B19" s="16" t="s">
        <v>36</v>
      </c>
      <c r="C19" s="17">
        <v>-5</v>
      </c>
      <c r="D19" s="17">
        <v>5</v>
      </c>
      <c r="E19" s="17">
        <v>20</v>
      </c>
      <c r="F19" s="17">
        <v>0</v>
      </c>
      <c r="G19" s="17">
        <v>0</v>
      </c>
      <c r="H19" s="17">
        <v>0</v>
      </c>
      <c r="I19" s="17">
        <v>-2</v>
      </c>
      <c r="J19" s="17">
        <v>-60</v>
      </c>
      <c r="K19" s="17">
        <v>-75</v>
      </c>
      <c r="L19" s="17">
        <v>-27</v>
      </c>
      <c r="M19" s="17">
        <v>0</v>
      </c>
      <c r="N19" s="17">
        <v>-73</v>
      </c>
      <c r="O19" s="17">
        <v>-30</v>
      </c>
      <c r="P19" s="17">
        <v>160</v>
      </c>
      <c r="Q19" s="17">
        <v>25</v>
      </c>
      <c r="R19" s="17">
        <v>0</v>
      </c>
      <c r="S19" s="17">
        <v>45</v>
      </c>
      <c r="T19" s="17">
        <v>0</v>
      </c>
      <c r="U19" s="19">
        <f>SUM(C19:T19)</f>
        <v>-17</v>
      </c>
      <c r="V19" s="17">
        <v>46</v>
      </c>
      <c r="W19" s="17">
        <v>-17</v>
      </c>
      <c r="X19" s="17">
        <v>5</v>
      </c>
      <c r="Y19" s="17">
        <v>0</v>
      </c>
      <c r="Z19" s="17">
        <v>-4</v>
      </c>
      <c r="AA19" s="17">
        <v>160</v>
      </c>
      <c r="AB19" s="17">
        <v>-30</v>
      </c>
      <c r="AC19" s="17">
        <v>-43</v>
      </c>
      <c r="AD19" s="17">
        <v>63</v>
      </c>
      <c r="AE19" s="17">
        <v>-33</v>
      </c>
      <c r="AF19" s="17">
        <v>58</v>
      </c>
      <c r="AG19" s="17">
        <v>0</v>
      </c>
      <c r="AH19" s="17">
        <v>0</v>
      </c>
      <c r="AI19" s="26">
        <f>SUM(V19:AH19)</f>
        <v>205</v>
      </c>
      <c r="AJ19" s="17">
        <v>20</v>
      </c>
      <c r="AK19" s="17">
        <v>-5</v>
      </c>
      <c r="AL19" s="17">
        <v>0</v>
      </c>
      <c r="AM19" s="17">
        <v>75</v>
      </c>
      <c r="AN19" s="17">
        <v>0</v>
      </c>
      <c r="AO19" s="17">
        <v>20</v>
      </c>
      <c r="AP19" s="17">
        <v>64</v>
      </c>
      <c r="AQ19" s="17">
        <v>10</v>
      </c>
      <c r="AR19" s="17">
        <v>-19</v>
      </c>
      <c r="AS19" s="17">
        <v>0</v>
      </c>
      <c r="AT19" s="17">
        <v>0</v>
      </c>
      <c r="AU19" s="17">
        <v>30</v>
      </c>
      <c r="AV19" s="17">
        <v>0</v>
      </c>
      <c r="AW19" s="17">
        <v>-25</v>
      </c>
      <c r="AX19" s="20">
        <f>SUM(AJ19:AW19)</f>
        <v>170</v>
      </c>
      <c r="AY19" s="21">
        <f>SUM(U19,AI19,AX19)</f>
        <v>358</v>
      </c>
      <c r="AZ19" s="22">
        <v>0</v>
      </c>
      <c r="BA19" s="27">
        <f>SUM(U19+AI19+AX19+AZ19)</f>
        <v>358</v>
      </c>
      <c r="BC19"/>
      <c r="BD19"/>
      <c r="BE19"/>
      <c r="BG19"/>
      <c r="BH19"/>
      <c r="BI19"/>
      <c r="BL19"/>
      <c r="BM19"/>
    </row>
    <row r="20" spans="1:65" x14ac:dyDescent="0.25">
      <c r="A20" s="25" t="s">
        <v>37</v>
      </c>
      <c r="B20" s="16" t="s">
        <v>36</v>
      </c>
      <c r="C20" s="17">
        <v>-5</v>
      </c>
      <c r="D20" s="17">
        <v>5</v>
      </c>
      <c r="E20" s="17">
        <v>21</v>
      </c>
      <c r="F20" s="17">
        <v>4</v>
      </c>
      <c r="G20" s="17">
        <v>0</v>
      </c>
      <c r="H20" s="17">
        <v>15</v>
      </c>
      <c r="I20" s="17">
        <v>-2</v>
      </c>
      <c r="J20" s="17">
        <v>-60</v>
      </c>
      <c r="K20" s="17">
        <v>-65</v>
      </c>
      <c r="L20" s="17">
        <v>-23</v>
      </c>
      <c r="M20" s="17">
        <v>0</v>
      </c>
      <c r="N20" s="17">
        <v>-85</v>
      </c>
      <c r="O20" s="17">
        <v>-30</v>
      </c>
      <c r="P20" s="17">
        <v>160</v>
      </c>
      <c r="Q20" s="17">
        <v>40</v>
      </c>
      <c r="R20" s="17">
        <v>0</v>
      </c>
      <c r="S20" s="17">
        <v>45</v>
      </c>
      <c r="T20" s="17">
        <v>0</v>
      </c>
      <c r="U20" s="19">
        <f>SUM(C20:T20)</f>
        <v>20</v>
      </c>
      <c r="V20" s="17">
        <v>46</v>
      </c>
      <c r="W20" s="17">
        <v>-17</v>
      </c>
      <c r="X20" s="17">
        <v>5</v>
      </c>
      <c r="Y20" s="17">
        <v>20</v>
      </c>
      <c r="Z20" s="17">
        <v>0</v>
      </c>
      <c r="AA20" s="17">
        <v>160</v>
      </c>
      <c r="AB20" s="17">
        <v>-30</v>
      </c>
      <c r="AC20" s="17">
        <v>-43</v>
      </c>
      <c r="AD20" s="17">
        <v>31</v>
      </c>
      <c r="AE20" s="17">
        <v>-10</v>
      </c>
      <c r="AF20" s="17">
        <v>80</v>
      </c>
      <c r="AG20" s="17">
        <v>0</v>
      </c>
      <c r="AH20" s="17">
        <v>0</v>
      </c>
      <c r="AI20" s="26">
        <f>SUM(V20:AH20)</f>
        <v>242</v>
      </c>
      <c r="AJ20" s="17">
        <v>0</v>
      </c>
      <c r="AK20" s="17">
        <v>-5</v>
      </c>
      <c r="AL20" s="17">
        <v>0</v>
      </c>
      <c r="AM20" s="17">
        <v>65</v>
      </c>
      <c r="AN20" s="17">
        <v>-15</v>
      </c>
      <c r="AO20" s="17">
        <v>20</v>
      </c>
      <c r="AP20" s="17">
        <v>40</v>
      </c>
      <c r="AQ20" s="17">
        <v>10</v>
      </c>
      <c r="AR20" s="17">
        <v>-19</v>
      </c>
      <c r="AS20" s="17">
        <v>0</v>
      </c>
      <c r="AT20" s="17">
        <v>-22</v>
      </c>
      <c r="AU20" s="17">
        <v>74</v>
      </c>
      <c r="AV20" s="17">
        <v>0</v>
      </c>
      <c r="AW20" s="17">
        <v>-40</v>
      </c>
      <c r="AX20" s="20">
        <f>SUM(AJ20:AW20)</f>
        <v>108</v>
      </c>
      <c r="AY20" s="21">
        <f>SUM(U20,AI20,AX20)</f>
        <v>370</v>
      </c>
      <c r="AZ20" s="22">
        <v>0</v>
      </c>
      <c r="BA20" s="27">
        <f>SUM(U20+AI20+AX20+AZ20)</f>
        <v>370</v>
      </c>
      <c r="BC20"/>
      <c r="BD20"/>
      <c r="BE20"/>
      <c r="BG20"/>
      <c r="BH20"/>
      <c r="BI20"/>
      <c r="BL20"/>
      <c r="BM20"/>
    </row>
    <row r="21" spans="1:65" x14ac:dyDescent="0.25">
      <c r="A21" s="28" t="s">
        <v>38</v>
      </c>
      <c r="B21" s="29" t="s">
        <v>34</v>
      </c>
      <c r="C21" s="17">
        <v>-5</v>
      </c>
      <c r="D21" s="17">
        <v>5</v>
      </c>
      <c r="E21" s="17">
        <v>21</v>
      </c>
      <c r="F21" s="17">
        <v>4</v>
      </c>
      <c r="G21" s="17">
        <v>0</v>
      </c>
      <c r="H21" s="17">
        <v>15</v>
      </c>
      <c r="I21" s="17">
        <v>-2</v>
      </c>
      <c r="J21" s="17">
        <v>-47</v>
      </c>
      <c r="K21" s="17">
        <v>-75</v>
      </c>
      <c r="L21" s="17">
        <v>-22</v>
      </c>
      <c r="M21" s="17">
        <v>0</v>
      </c>
      <c r="N21" s="17">
        <v>-85</v>
      </c>
      <c r="O21" s="17">
        <v>-30</v>
      </c>
      <c r="P21" s="17">
        <v>160</v>
      </c>
      <c r="Q21" s="17">
        <v>40</v>
      </c>
      <c r="R21" s="17">
        <v>0</v>
      </c>
      <c r="S21" s="17">
        <v>51</v>
      </c>
      <c r="T21" s="17">
        <v>0</v>
      </c>
      <c r="U21" s="19">
        <f>SUM(C21:T21)</f>
        <v>30</v>
      </c>
      <c r="V21" s="17">
        <v>46</v>
      </c>
      <c r="W21" s="17">
        <v>-17</v>
      </c>
      <c r="X21" s="17">
        <v>5</v>
      </c>
      <c r="Y21" s="17">
        <v>20</v>
      </c>
      <c r="Z21" s="17">
        <v>0</v>
      </c>
      <c r="AA21" s="17">
        <v>160</v>
      </c>
      <c r="AB21" s="17">
        <v>-30</v>
      </c>
      <c r="AC21" s="17">
        <v>-43</v>
      </c>
      <c r="AD21" s="17">
        <v>15</v>
      </c>
      <c r="AE21" s="17">
        <v>-10</v>
      </c>
      <c r="AF21" s="17">
        <v>138</v>
      </c>
      <c r="AG21" s="17">
        <v>0</v>
      </c>
      <c r="AH21" s="17">
        <v>7</v>
      </c>
      <c r="AI21" s="30">
        <f>SUM(V21:AH21)</f>
        <v>291</v>
      </c>
      <c r="AJ21" s="17">
        <v>0</v>
      </c>
      <c r="AK21" s="17">
        <v>-5</v>
      </c>
      <c r="AL21" s="17">
        <v>0</v>
      </c>
      <c r="AM21" s="17">
        <v>75</v>
      </c>
      <c r="AN21" s="17">
        <v>-15</v>
      </c>
      <c r="AO21" s="17">
        <v>20</v>
      </c>
      <c r="AP21" s="17">
        <v>27</v>
      </c>
      <c r="AQ21" s="17">
        <v>10</v>
      </c>
      <c r="AR21" s="17">
        <v>-25</v>
      </c>
      <c r="AS21" s="17">
        <v>0</v>
      </c>
      <c r="AT21" s="17">
        <v>-80</v>
      </c>
      <c r="AU21" s="17">
        <v>90</v>
      </c>
      <c r="AV21" s="17">
        <v>0</v>
      </c>
      <c r="AW21" s="17">
        <v>-47</v>
      </c>
      <c r="AX21" s="20">
        <f>SUM(AJ21:AW21)</f>
        <v>50</v>
      </c>
      <c r="AY21" s="31">
        <f>SUM(U21,AI21,AX21)</f>
        <v>371</v>
      </c>
      <c r="AZ21" s="22">
        <v>0</v>
      </c>
      <c r="BA21" s="32">
        <f>SUM(U21+AI21+AX21+AZ21)</f>
        <v>371</v>
      </c>
      <c r="BC21"/>
      <c r="BD21"/>
      <c r="BE21"/>
      <c r="BG21"/>
      <c r="BH21"/>
      <c r="BI21"/>
      <c r="BL21"/>
      <c r="BM21"/>
    </row>
    <row r="22" spans="1:65" x14ac:dyDescent="0.25">
      <c r="A22" s="25" t="s">
        <v>39</v>
      </c>
      <c r="B22" s="16" t="s">
        <v>34</v>
      </c>
      <c r="C22" s="17">
        <v>-5</v>
      </c>
      <c r="D22" s="17">
        <v>5</v>
      </c>
      <c r="E22" s="17">
        <v>21</v>
      </c>
      <c r="F22" s="17">
        <v>4</v>
      </c>
      <c r="G22" s="17">
        <v>0</v>
      </c>
      <c r="H22" s="17">
        <v>10</v>
      </c>
      <c r="I22" s="17">
        <v>-2</v>
      </c>
      <c r="J22" s="17">
        <v>-56</v>
      </c>
      <c r="K22" s="17">
        <v>-74</v>
      </c>
      <c r="L22" s="17">
        <v>-23</v>
      </c>
      <c r="M22" s="17">
        <v>0</v>
      </c>
      <c r="N22" s="17">
        <v>-75</v>
      </c>
      <c r="O22" s="17">
        <v>-30</v>
      </c>
      <c r="P22" s="17">
        <v>160</v>
      </c>
      <c r="Q22" s="17">
        <v>40</v>
      </c>
      <c r="R22" s="17">
        <v>0</v>
      </c>
      <c r="S22" s="17">
        <v>24</v>
      </c>
      <c r="T22" s="17">
        <v>0</v>
      </c>
      <c r="U22" s="19">
        <f>SUM(C22:T22)</f>
        <v>-1</v>
      </c>
      <c r="V22" s="17">
        <v>46</v>
      </c>
      <c r="W22" s="17">
        <v>-17</v>
      </c>
      <c r="X22" s="17">
        <v>5</v>
      </c>
      <c r="Y22" s="17">
        <v>22</v>
      </c>
      <c r="Z22" s="17">
        <v>0</v>
      </c>
      <c r="AA22" s="17">
        <v>160</v>
      </c>
      <c r="AB22" s="17">
        <v>-30</v>
      </c>
      <c r="AC22" s="17">
        <v>-43</v>
      </c>
      <c r="AD22" s="17">
        <v>5</v>
      </c>
      <c r="AE22" s="17">
        <v>-10</v>
      </c>
      <c r="AF22" s="17">
        <v>135</v>
      </c>
      <c r="AG22" s="17">
        <v>0</v>
      </c>
      <c r="AH22" s="17">
        <v>7</v>
      </c>
      <c r="AI22" s="26">
        <f>SUM(V22:AH22)</f>
        <v>280</v>
      </c>
      <c r="AJ22" s="17">
        <v>0</v>
      </c>
      <c r="AK22" s="17">
        <v>-5</v>
      </c>
      <c r="AL22" s="17">
        <v>0</v>
      </c>
      <c r="AM22" s="17">
        <v>74</v>
      </c>
      <c r="AN22" s="17">
        <v>-10</v>
      </c>
      <c r="AO22" s="17">
        <v>20</v>
      </c>
      <c r="AP22" s="17">
        <v>34</v>
      </c>
      <c r="AQ22" s="17">
        <v>10</v>
      </c>
      <c r="AR22" s="17">
        <v>-29</v>
      </c>
      <c r="AS22" s="17">
        <v>0</v>
      </c>
      <c r="AT22" s="17">
        <v>-77</v>
      </c>
      <c r="AU22" s="17">
        <v>90</v>
      </c>
      <c r="AV22" s="17">
        <v>0</v>
      </c>
      <c r="AW22" s="17">
        <v>-47</v>
      </c>
      <c r="AX22" s="20">
        <f>SUM(AJ22:AW22)</f>
        <v>60</v>
      </c>
      <c r="AY22" s="21">
        <f>SUM(U22,AI22,AX22)</f>
        <v>339</v>
      </c>
      <c r="AZ22" s="22">
        <v>0</v>
      </c>
      <c r="BA22" s="27">
        <f>SUM(U22+AI22+AX22+AZ22)</f>
        <v>339</v>
      </c>
      <c r="BC22"/>
      <c r="BD22"/>
      <c r="BE22"/>
      <c r="BG22"/>
      <c r="BH22"/>
      <c r="BI22"/>
      <c r="BL22"/>
      <c r="BM22"/>
    </row>
    <row r="23" spans="1:65" x14ac:dyDescent="0.25">
      <c r="A23" s="25" t="s">
        <v>40</v>
      </c>
      <c r="B23" s="33" t="s">
        <v>36</v>
      </c>
      <c r="C23" s="17">
        <v>-5</v>
      </c>
      <c r="D23" s="17">
        <v>5</v>
      </c>
      <c r="E23" s="17">
        <v>21</v>
      </c>
      <c r="F23" s="17">
        <v>4</v>
      </c>
      <c r="G23" s="17">
        <v>0</v>
      </c>
      <c r="H23" s="17">
        <v>10</v>
      </c>
      <c r="I23" s="17">
        <v>-2</v>
      </c>
      <c r="J23" s="17">
        <v>-53</v>
      </c>
      <c r="K23" s="17">
        <v>-75</v>
      </c>
      <c r="L23" s="17">
        <v>-27</v>
      </c>
      <c r="M23" s="17">
        <v>0</v>
      </c>
      <c r="N23" s="17">
        <v>-75</v>
      </c>
      <c r="O23" s="17">
        <v>-30</v>
      </c>
      <c r="P23" s="17">
        <v>160</v>
      </c>
      <c r="Q23" s="17">
        <v>40</v>
      </c>
      <c r="R23" s="17">
        <v>0</v>
      </c>
      <c r="S23" s="17">
        <v>24</v>
      </c>
      <c r="T23" s="17">
        <v>0</v>
      </c>
      <c r="U23" s="19">
        <f>SUM(C23:T23)</f>
        <v>-3</v>
      </c>
      <c r="V23" s="17">
        <v>46</v>
      </c>
      <c r="W23" s="17">
        <v>-17</v>
      </c>
      <c r="X23" s="17">
        <v>5</v>
      </c>
      <c r="Y23" s="17">
        <v>19</v>
      </c>
      <c r="Z23" s="17">
        <v>0</v>
      </c>
      <c r="AA23" s="17">
        <v>160</v>
      </c>
      <c r="AB23" s="17">
        <v>-30</v>
      </c>
      <c r="AC23" s="17">
        <v>-43</v>
      </c>
      <c r="AD23" s="17">
        <v>5</v>
      </c>
      <c r="AE23" s="17">
        <v>-10</v>
      </c>
      <c r="AF23" s="17">
        <v>120</v>
      </c>
      <c r="AG23" s="17">
        <v>0</v>
      </c>
      <c r="AH23" s="17">
        <v>7</v>
      </c>
      <c r="AI23" s="26">
        <f>SUM(V23:AH23)</f>
        <v>262</v>
      </c>
      <c r="AJ23" s="17">
        <v>0</v>
      </c>
      <c r="AK23" s="17">
        <v>-5</v>
      </c>
      <c r="AL23" s="17">
        <v>0</v>
      </c>
      <c r="AM23" s="17">
        <v>75</v>
      </c>
      <c r="AN23" s="17">
        <v>-10</v>
      </c>
      <c r="AO23" s="17">
        <v>20</v>
      </c>
      <c r="AP23" s="17">
        <v>34</v>
      </c>
      <c r="AQ23" s="17">
        <v>10</v>
      </c>
      <c r="AR23" s="17">
        <v>-29</v>
      </c>
      <c r="AS23" s="17">
        <v>0</v>
      </c>
      <c r="AT23" s="17">
        <v>-62</v>
      </c>
      <c r="AU23" s="17">
        <v>90</v>
      </c>
      <c r="AV23" s="17">
        <v>0</v>
      </c>
      <c r="AW23" s="17">
        <v>-47</v>
      </c>
      <c r="AX23" s="20">
        <f>SUM(AJ23:AW23)</f>
        <v>76</v>
      </c>
      <c r="AY23" s="114">
        <f>SUM(U23,AI23,AX23)</f>
        <v>335</v>
      </c>
      <c r="AZ23" s="22">
        <v>0</v>
      </c>
      <c r="BA23" s="27">
        <f>SUM(U23+AI23+AX23+AZ23)</f>
        <v>335</v>
      </c>
      <c r="BC23"/>
      <c r="BD23"/>
      <c r="BE23"/>
      <c r="BG23"/>
      <c r="BH23"/>
      <c r="BI23"/>
      <c r="BL23"/>
      <c r="BM23"/>
    </row>
    <row r="24" spans="1:65" x14ac:dyDescent="0.25">
      <c r="A24" s="25" t="s">
        <v>41</v>
      </c>
      <c r="B24" s="33" t="s">
        <v>34</v>
      </c>
      <c r="C24" s="17">
        <v>-5</v>
      </c>
      <c r="D24" s="17">
        <v>5</v>
      </c>
      <c r="E24" s="17">
        <v>21</v>
      </c>
      <c r="F24" s="17">
        <v>4</v>
      </c>
      <c r="G24" s="17">
        <v>0</v>
      </c>
      <c r="H24" s="17">
        <v>10</v>
      </c>
      <c r="I24" s="17">
        <v>-2</v>
      </c>
      <c r="J24" s="17">
        <v>-38</v>
      </c>
      <c r="K24" s="17">
        <v>-75</v>
      </c>
      <c r="L24" s="17">
        <v>-27</v>
      </c>
      <c r="M24" s="17">
        <v>0</v>
      </c>
      <c r="N24" s="17">
        <v>-75</v>
      </c>
      <c r="O24" s="17">
        <v>-30</v>
      </c>
      <c r="P24" s="17">
        <v>160</v>
      </c>
      <c r="Q24" s="17">
        <v>0</v>
      </c>
      <c r="R24" s="17">
        <v>0</v>
      </c>
      <c r="S24" s="17">
        <v>20</v>
      </c>
      <c r="T24" s="17">
        <v>0</v>
      </c>
      <c r="U24" s="19">
        <f>SUM(C24:T24)</f>
        <v>-32</v>
      </c>
      <c r="V24" s="17">
        <v>46</v>
      </c>
      <c r="W24" s="17">
        <v>-17</v>
      </c>
      <c r="X24" s="17">
        <v>5</v>
      </c>
      <c r="Y24" s="17">
        <v>8</v>
      </c>
      <c r="Z24" s="17">
        <v>0</v>
      </c>
      <c r="AA24" s="17">
        <v>160</v>
      </c>
      <c r="AB24" s="17">
        <v>-30</v>
      </c>
      <c r="AC24" s="17">
        <v>-43</v>
      </c>
      <c r="AD24" s="17">
        <v>5</v>
      </c>
      <c r="AE24" s="17">
        <v>-10</v>
      </c>
      <c r="AF24" s="17">
        <v>71</v>
      </c>
      <c r="AG24" s="17">
        <v>0</v>
      </c>
      <c r="AH24" s="17">
        <v>7</v>
      </c>
      <c r="AI24" s="26">
        <f>SUM(V24:AH24)</f>
        <v>202</v>
      </c>
      <c r="AJ24" s="17">
        <v>0</v>
      </c>
      <c r="AK24" s="17">
        <v>-5</v>
      </c>
      <c r="AL24" s="17">
        <v>0</v>
      </c>
      <c r="AM24" s="17">
        <v>75</v>
      </c>
      <c r="AN24" s="17">
        <v>-10</v>
      </c>
      <c r="AO24" s="17">
        <v>20</v>
      </c>
      <c r="AP24" s="17">
        <v>30</v>
      </c>
      <c r="AQ24" s="17">
        <v>10</v>
      </c>
      <c r="AR24" s="17">
        <v>-25</v>
      </c>
      <c r="AS24" s="17">
        <v>0</v>
      </c>
      <c r="AT24" s="17">
        <v>-13</v>
      </c>
      <c r="AU24" s="17">
        <v>90</v>
      </c>
      <c r="AV24" s="17">
        <v>0</v>
      </c>
      <c r="AW24" s="17">
        <v>-7</v>
      </c>
      <c r="AX24" s="20">
        <f>SUM(AJ24:AW24)</f>
        <v>165</v>
      </c>
      <c r="AY24" s="35">
        <f>SUM(U24,AI24,AX24)</f>
        <v>335</v>
      </c>
      <c r="AZ24" s="22">
        <v>0</v>
      </c>
      <c r="BA24" s="27">
        <f>SUM(U24+AI24+AX24+AZ24)</f>
        <v>335</v>
      </c>
      <c r="BC24"/>
      <c r="BD24"/>
      <c r="BE24"/>
      <c r="BG24"/>
      <c r="BH24"/>
      <c r="BI24"/>
      <c r="BL24"/>
      <c r="BM24"/>
    </row>
    <row r="25" spans="1:65" x14ac:dyDescent="0.25">
      <c r="A25" s="25" t="s">
        <v>42</v>
      </c>
      <c r="B25" s="33" t="s">
        <v>34</v>
      </c>
      <c r="C25" s="17">
        <v>-5</v>
      </c>
      <c r="D25" s="17">
        <v>5</v>
      </c>
      <c r="E25" s="17">
        <v>21</v>
      </c>
      <c r="F25" s="17">
        <v>0</v>
      </c>
      <c r="G25" s="17">
        <v>0</v>
      </c>
      <c r="H25" s="17">
        <v>10</v>
      </c>
      <c r="I25" s="17">
        <v>-2</v>
      </c>
      <c r="J25" s="17">
        <v>-35</v>
      </c>
      <c r="K25" s="17">
        <v>-75</v>
      </c>
      <c r="L25" s="17">
        <v>-27</v>
      </c>
      <c r="M25" s="17">
        <v>0</v>
      </c>
      <c r="N25" s="17">
        <v>-34</v>
      </c>
      <c r="O25" s="17">
        <v>-30</v>
      </c>
      <c r="P25" s="17">
        <v>160</v>
      </c>
      <c r="Q25" s="17">
        <v>0</v>
      </c>
      <c r="R25" s="17">
        <v>0</v>
      </c>
      <c r="S25" s="17">
        <v>20</v>
      </c>
      <c r="T25" s="17">
        <v>-6</v>
      </c>
      <c r="U25" s="19">
        <f>SUM(C25:T25)</f>
        <v>2</v>
      </c>
      <c r="V25" s="17">
        <v>46</v>
      </c>
      <c r="W25" s="17">
        <v>-17</v>
      </c>
      <c r="X25" s="17">
        <v>5</v>
      </c>
      <c r="Y25" s="17">
        <v>0</v>
      </c>
      <c r="Z25" s="17">
        <v>0</v>
      </c>
      <c r="AA25" s="17">
        <v>160</v>
      </c>
      <c r="AB25" s="17">
        <v>-30</v>
      </c>
      <c r="AC25" s="17">
        <v>-43</v>
      </c>
      <c r="AD25" s="17">
        <v>0</v>
      </c>
      <c r="AE25" s="17">
        <v>-26</v>
      </c>
      <c r="AF25" s="17">
        <v>66</v>
      </c>
      <c r="AG25" s="17">
        <v>0</v>
      </c>
      <c r="AH25" s="17">
        <v>7</v>
      </c>
      <c r="AI25" s="26">
        <f>SUM(V25:AH25)</f>
        <v>168</v>
      </c>
      <c r="AJ25" s="17">
        <v>20</v>
      </c>
      <c r="AK25" s="17">
        <v>-5</v>
      </c>
      <c r="AL25" s="17">
        <v>0</v>
      </c>
      <c r="AM25" s="17">
        <v>75</v>
      </c>
      <c r="AN25" s="17">
        <v>-10</v>
      </c>
      <c r="AO25" s="17">
        <v>20</v>
      </c>
      <c r="AP25" s="17">
        <v>35</v>
      </c>
      <c r="AQ25" s="17">
        <v>10</v>
      </c>
      <c r="AR25" s="17">
        <v>-19</v>
      </c>
      <c r="AS25" s="17">
        <v>0</v>
      </c>
      <c r="AT25" s="17">
        <v>-8</v>
      </c>
      <c r="AU25" s="17">
        <v>54</v>
      </c>
      <c r="AV25" s="17">
        <v>0</v>
      </c>
      <c r="AW25" s="17">
        <v>-7</v>
      </c>
      <c r="AX25" s="20">
        <f>SUM(AJ25:AW25)</f>
        <v>165</v>
      </c>
      <c r="AY25" s="35">
        <f>SUM(U25,AI25,AX25)</f>
        <v>335</v>
      </c>
      <c r="AZ25" s="22">
        <v>0</v>
      </c>
      <c r="BA25" s="27">
        <f>SUM(U25+AI25+AX25+AZ25)</f>
        <v>335</v>
      </c>
      <c r="BC25"/>
      <c r="BD25"/>
      <c r="BE25"/>
      <c r="BG25"/>
      <c r="BH25"/>
      <c r="BI25"/>
      <c r="BL25"/>
      <c r="BM25"/>
    </row>
    <row r="26" spans="1:65" x14ac:dyDescent="0.25">
      <c r="A26" s="25" t="s">
        <v>43</v>
      </c>
      <c r="B26" s="33" t="s">
        <v>34</v>
      </c>
      <c r="C26" s="17">
        <v>-10</v>
      </c>
      <c r="D26" s="17">
        <v>5</v>
      </c>
      <c r="E26" s="17">
        <v>21</v>
      </c>
      <c r="F26" s="17">
        <v>0</v>
      </c>
      <c r="G26" s="17">
        <v>0</v>
      </c>
      <c r="H26" s="17">
        <v>10</v>
      </c>
      <c r="I26" s="17">
        <v>-2</v>
      </c>
      <c r="J26" s="17">
        <v>-56</v>
      </c>
      <c r="K26" s="17">
        <v>-75</v>
      </c>
      <c r="L26" s="17">
        <v>-27</v>
      </c>
      <c r="M26" s="17">
        <v>0</v>
      </c>
      <c r="N26" s="17">
        <v>-8</v>
      </c>
      <c r="O26" s="17">
        <v>-30</v>
      </c>
      <c r="P26" s="17">
        <v>160</v>
      </c>
      <c r="Q26" s="17">
        <v>0</v>
      </c>
      <c r="R26" s="17">
        <v>0</v>
      </c>
      <c r="S26" s="17">
        <v>83</v>
      </c>
      <c r="T26" s="17">
        <v>0</v>
      </c>
      <c r="U26" s="19">
        <f>SUM(C26:T26)</f>
        <v>71</v>
      </c>
      <c r="V26" s="17">
        <v>46</v>
      </c>
      <c r="W26" s="17">
        <v>-17</v>
      </c>
      <c r="X26" s="17">
        <v>0</v>
      </c>
      <c r="Y26" s="17">
        <v>33</v>
      </c>
      <c r="Z26" s="17">
        <v>0</v>
      </c>
      <c r="AA26" s="17">
        <v>230</v>
      </c>
      <c r="AB26" s="17">
        <v>-30</v>
      </c>
      <c r="AC26" s="17">
        <v>-43</v>
      </c>
      <c r="AD26" s="17">
        <v>38</v>
      </c>
      <c r="AE26" s="17">
        <v>-26</v>
      </c>
      <c r="AF26" s="17">
        <v>77</v>
      </c>
      <c r="AG26" s="17">
        <v>0</v>
      </c>
      <c r="AH26" s="17">
        <v>7</v>
      </c>
      <c r="AI26" s="26">
        <f>SUM(V26:AH26)</f>
        <v>315</v>
      </c>
      <c r="AJ26" s="17">
        <v>20</v>
      </c>
      <c r="AK26" s="17">
        <v>-5</v>
      </c>
      <c r="AL26" s="17">
        <v>10</v>
      </c>
      <c r="AM26" s="17">
        <v>75</v>
      </c>
      <c r="AN26" s="17">
        <v>-10</v>
      </c>
      <c r="AO26" s="17">
        <v>20</v>
      </c>
      <c r="AP26" s="17">
        <v>23</v>
      </c>
      <c r="AQ26" s="17">
        <v>32</v>
      </c>
      <c r="AR26" s="17">
        <v>0</v>
      </c>
      <c r="AS26" s="17">
        <v>0</v>
      </c>
      <c r="AT26" s="17">
        <v>-19</v>
      </c>
      <c r="AU26" s="17">
        <v>20</v>
      </c>
      <c r="AV26" s="17">
        <v>0</v>
      </c>
      <c r="AW26" s="17">
        <v>-7</v>
      </c>
      <c r="AX26" s="20">
        <f>SUM(AJ26:AW26)</f>
        <v>159</v>
      </c>
      <c r="AY26" s="35">
        <f>SUM(U26,AI26,AX26)</f>
        <v>545</v>
      </c>
      <c r="AZ26" s="22">
        <v>0</v>
      </c>
      <c r="BA26" s="27">
        <f>SUM(U26+AI26+AX26+AZ26)</f>
        <v>545</v>
      </c>
      <c r="BC26"/>
      <c r="BD26"/>
      <c r="BE26"/>
      <c r="BG26"/>
      <c r="BH26"/>
      <c r="BI26"/>
      <c r="BL26"/>
      <c r="BM26"/>
    </row>
    <row r="27" spans="1:65" x14ac:dyDescent="0.25">
      <c r="A27" s="25" t="s">
        <v>44</v>
      </c>
      <c r="B27" s="33" t="s">
        <v>34</v>
      </c>
      <c r="C27" s="17">
        <v>-10</v>
      </c>
      <c r="D27" s="17">
        <v>0</v>
      </c>
      <c r="E27" s="17">
        <v>20</v>
      </c>
      <c r="F27" s="17">
        <v>0</v>
      </c>
      <c r="G27" s="17">
        <v>0</v>
      </c>
      <c r="H27" s="17">
        <v>0</v>
      </c>
      <c r="I27" s="17">
        <v>-2</v>
      </c>
      <c r="J27" s="17">
        <v>-30</v>
      </c>
      <c r="K27" s="17">
        <v>-50</v>
      </c>
      <c r="L27" s="17">
        <v>-27</v>
      </c>
      <c r="M27" s="17">
        <v>0</v>
      </c>
      <c r="N27" s="17">
        <v>-36</v>
      </c>
      <c r="O27" s="17">
        <v>-30</v>
      </c>
      <c r="P27" s="17">
        <v>160</v>
      </c>
      <c r="Q27" s="17">
        <v>0</v>
      </c>
      <c r="R27" s="17">
        <v>0</v>
      </c>
      <c r="S27" s="17">
        <v>112</v>
      </c>
      <c r="T27" s="17">
        <v>0</v>
      </c>
      <c r="U27" s="19">
        <f>SUM(C27:T27)</f>
        <v>107</v>
      </c>
      <c r="V27" s="17">
        <v>46</v>
      </c>
      <c r="W27" s="17">
        <v>-17</v>
      </c>
      <c r="X27" s="17">
        <v>0</v>
      </c>
      <c r="Y27" s="17">
        <v>30</v>
      </c>
      <c r="Z27" s="17">
        <v>0</v>
      </c>
      <c r="AA27" s="17">
        <v>230</v>
      </c>
      <c r="AB27" s="17">
        <v>-30</v>
      </c>
      <c r="AC27" s="17">
        <v>-43</v>
      </c>
      <c r="AD27" s="17">
        <v>18</v>
      </c>
      <c r="AE27" s="17">
        <v>-26</v>
      </c>
      <c r="AF27" s="17">
        <v>103</v>
      </c>
      <c r="AG27" s="17">
        <v>0</v>
      </c>
      <c r="AH27" s="17">
        <v>0</v>
      </c>
      <c r="AI27" s="26">
        <f>SUM(V27:AH27)</f>
        <v>311</v>
      </c>
      <c r="AJ27" s="17">
        <v>20</v>
      </c>
      <c r="AK27" s="17">
        <v>0</v>
      </c>
      <c r="AL27" s="17">
        <v>10</v>
      </c>
      <c r="AM27" s="17">
        <v>50</v>
      </c>
      <c r="AN27" s="17">
        <v>0</v>
      </c>
      <c r="AO27" s="17">
        <v>20</v>
      </c>
      <c r="AP27" s="17">
        <v>0</v>
      </c>
      <c r="AQ27" s="17">
        <v>32</v>
      </c>
      <c r="AR27" s="17">
        <v>0</v>
      </c>
      <c r="AS27" s="17">
        <v>0</v>
      </c>
      <c r="AT27" s="17">
        <v>-45</v>
      </c>
      <c r="AU27" s="17">
        <v>68</v>
      </c>
      <c r="AV27" s="17">
        <v>0</v>
      </c>
      <c r="AW27" s="17">
        <v>0</v>
      </c>
      <c r="AX27" s="20">
        <f>SUM(AJ27:AW27)</f>
        <v>155</v>
      </c>
      <c r="AY27" s="35">
        <f>SUM(U27,AI27,AX27)</f>
        <v>573</v>
      </c>
      <c r="AZ27" s="22">
        <v>0</v>
      </c>
      <c r="BA27" s="27">
        <f>SUM(U27+AI27+AX27+AZ27)</f>
        <v>573</v>
      </c>
      <c r="BC27"/>
      <c r="BD27"/>
      <c r="BE27"/>
      <c r="BG27"/>
      <c r="BH27"/>
      <c r="BI27"/>
      <c r="BL27"/>
      <c r="BM27"/>
    </row>
    <row r="28" spans="1:65" x14ac:dyDescent="0.25">
      <c r="A28" s="25" t="s">
        <v>45</v>
      </c>
      <c r="B28" s="33" t="s">
        <v>34</v>
      </c>
      <c r="C28" s="17">
        <v>-10</v>
      </c>
      <c r="D28" s="17">
        <v>0</v>
      </c>
      <c r="E28" s="17">
        <v>19</v>
      </c>
      <c r="F28" s="17">
        <v>29</v>
      </c>
      <c r="G28" s="17">
        <v>0</v>
      </c>
      <c r="H28" s="17">
        <v>0</v>
      </c>
      <c r="I28" s="17">
        <v>-2</v>
      </c>
      <c r="J28" s="17">
        <v>0</v>
      </c>
      <c r="K28" s="17">
        <v>-50</v>
      </c>
      <c r="L28" s="17">
        <v>-27</v>
      </c>
      <c r="M28" s="17">
        <v>0</v>
      </c>
      <c r="N28" s="17">
        <v>-8</v>
      </c>
      <c r="O28" s="17">
        <v>-30</v>
      </c>
      <c r="P28" s="17">
        <v>160</v>
      </c>
      <c r="Q28" s="17">
        <v>0</v>
      </c>
      <c r="R28" s="17">
        <v>0</v>
      </c>
      <c r="S28" s="17">
        <v>147</v>
      </c>
      <c r="T28" s="17">
        <v>0</v>
      </c>
      <c r="U28" s="19">
        <f>SUM(C28:T28)</f>
        <v>228</v>
      </c>
      <c r="V28" s="17">
        <v>25</v>
      </c>
      <c r="W28" s="17">
        <v>-15</v>
      </c>
      <c r="X28" s="17">
        <v>0</v>
      </c>
      <c r="Y28" s="17">
        <v>0</v>
      </c>
      <c r="Z28" s="17">
        <v>0</v>
      </c>
      <c r="AA28" s="17">
        <v>241</v>
      </c>
      <c r="AB28" s="17">
        <v>-30</v>
      </c>
      <c r="AC28" s="17">
        <v>-43</v>
      </c>
      <c r="AD28" s="17">
        <v>0</v>
      </c>
      <c r="AE28" s="17">
        <v>-10</v>
      </c>
      <c r="AF28" s="17">
        <v>192</v>
      </c>
      <c r="AG28" s="17">
        <v>0</v>
      </c>
      <c r="AH28" s="17">
        <v>0</v>
      </c>
      <c r="AI28" s="26">
        <f>SUM(V28:AH28)</f>
        <v>360</v>
      </c>
      <c r="AJ28" s="17">
        <v>20</v>
      </c>
      <c r="AK28" s="17">
        <v>0</v>
      </c>
      <c r="AL28" s="17">
        <v>10</v>
      </c>
      <c r="AM28" s="17">
        <v>50</v>
      </c>
      <c r="AN28" s="17">
        <v>0</v>
      </c>
      <c r="AO28" s="17">
        <v>20</v>
      </c>
      <c r="AP28" s="17">
        <v>0</v>
      </c>
      <c r="AQ28" s="17">
        <v>66</v>
      </c>
      <c r="AR28" s="17">
        <v>0</v>
      </c>
      <c r="AS28" s="17">
        <v>0</v>
      </c>
      <c r="AT28" s="17">
        <v>-134</v>
      </c>
      <c r="AU28" s="17">
        <v>34</v>
      </c>
      <c r="AV28" s="17">
        <v>0</v>
      </c>
      <c r="AW28" s="17">
        <v>0</v>
      </c>
      <c r="AX28" s="20">
        <f>SUM(AJ28:AW28)</f>
        <v>66</v>
      </c>
      <c r="AY28" s="114">
        <f>SUM(U28,AI28,AX28)</f>
        <v>654</v>
      </c>
      <c r="AZ28" s="22">
        <v>0</v>
      </c>
      <c r="BA28" s="27">
        <f>SUM(U28+AI28+AX28+AZ28)</f>
        <v>654</v>
      </c>
      <c r="BC28"/>
      <c r="BD28"/>
      <c r="BE28"/>
      <c r="BG28"/>
      <c r="BH28"/>
      <c r="BI28"/>
      <c r="BL28"/>
      <c r="BM28"/>
    </row>
    <row r="29" spans="1:65" x14ac:dyDescent="0.25">
      <c r="A29" s="25" t="s">
        <v>46</v>
      </c>
      <c r="B29" s="33" t="s">
        <v>36</v>
      </c>
      <c r="C29" s="17">
        <v>-10</v>
      </c>
      <c r="D29" s="17">
        <v>0</v>
      </c>
      <c r="E29" s="17">
        <v>19</v>
      </c>
      <c r="F29" s="17">
        <v>29</v>
      </c>
      <c r="G29" s="17">
        <v>0</v>
      </c>
      <c r="H29" s="17">
        <v>0</v>
      </c>
      <c r="I29" s="17">
        <v>-2</v>
      </c>
      <c r="J29" s="17">
        <v>0</v>
      </c>
      <c r="K29" s="17">
        <v>-50</v>
      </c>
      <c r="L29" s="17">
        <v>-27</v>
      </c>
      <c r="M29" s="17">
        <v>0</v>
      </c>
      <c r="N29" s="17">
        <v>-8</v>
      </c>
      <c r="O29" s="17">
        <v>-30</v>
      </c>
      <c r="P29" s="17">
        <v>160</v>
      </c>
      <c r="Q29" s="17">
        <v>0</v>
      </c>
      <c r="R29" s="17">
        <v>0</v>
      </c>
      <c r="S29" s="17">
        <v>147</v>
      </c>
      <c r="T29" s="17">
        <v>0</v>
      </c>
      <c r="U29" s="19">
        <f>SUM(C29:T29)</f>
        <v>228</v>
      </c>
      <c r="V29" s="17">
        <v>25</v>
      </c>
      <c r="W29" s="17">
        <v>-15</v>
      </c>
      <c r="X29" s="17">
        <v>0</v>
      </c>
      <c r="Y29" s="17">
        <v>0</v>
      </c>
      <c r="Z29" s="17">
        <v>0</v>
      </c>
      <c r="AA29" s="17">
        <v>206</v>
      </c>
      <c r="AB29" s="17">
        <v>-30</v>
      </c>
      <c r="AC29" s="17">
        <v>-43</v>
      </c>
      <c r="AD29" s="17">
        <v>0</v>
      </c>
      <c r="AE29" s="17">
        <v>-10</v>
      </c>
      <c r="AF29" s="17">
        <v>227</v>
      </c>
      <c r="AG29" s="17">
        <v>0</v>
      </c>
      <c r="AH29" s="17">
        <v>0</v>
      </c>
      <c r="AI29" s="26">
        <f>SUM(V29:AH29)</f>
        <v>360</v>
      </c>
      <c r="AJ29" s="17">
        <v>20</v>
      </c>
      <c r="AK29" s="17">
        <v>0</v>
      </c>
      <c r="AL29" s="17">
        <v>10</v>
      </c>
      <c r="AM29" s="17">
        <v>50</v>
      </c>
      <c r="AN29" s="17">
        <v>0</v>
      </c>
      <c r="AO29" s="17">
        <v>20</v>
      </c>
      <c r="AP29" s="17">
        <v>0</v>
      </c>
      <c r="AQ29" s="17">
        <v>66</v>
      </c>
      <c r="AR29" s="17">
        <v>0</v>
      </c>
      <c r="AS29" s="17">
        <v>0</v>
      </c>
      <c r="AT29" s="17">
        <v>-169</v>
      </c>
      <c r="AU29" s="17">
        <v>34</v>
      </c>
      <c r="AV29" s="17">
        <v>0</v>
      </c>
      <c r="AW29" s="17">
        <v>0</v>
      </c>
      <c r="AX29" s="20">
        <f>SUM(AJ29:AW29)</f>
        <v>31</v>
      </c>
      <c r="AY29" s="114">
        <f>SUM(U29,AI29,AX29)</f>
        <v>619</v>
      </c>
      <c r="AZ29" s="22">
        <v>0</v>
      </c>
      <c r="BA29" s="27">
        <f>SUM(U29+AI29+AX29+AZ29)</f>
        <v>619</v>
      </c>
      <c r="BC29"/>
      <c r="BD29"/>
      <c r="BE29"/>
      <c r="BG29"/>
      <c r="BH29"/>
      <c r="BI29"/>
      <c r="BL29"/>
      <c r="BM29"/>
    </row>
    <row r="30" spans="1:65" s="39" customFormat="1" x14ac:dyDescent="0.25">
      <c r="A30" s="28" t="s">
        <v>47</v>
      </c>
      <c r="B30" s="36" t="s">
        <v>36</v>
      </c>
      <c r="C30" s="17">
        <v>-10</v>
      </c>
      <c r="D30" s="17">
        <v>0</v>
      </c>
      <c r="E30" s="17">
        <v>19</v>
      </c>
      <c r="F30" s="17">
        <v>22</v>
      </c>
      <c r="G30" s="17">
        <v>0</v>
      </c>
      <c r="H30" s="17">
        <v>0</v>
      </c>
      <c r="I30" s="17">
        <v>-2</v>
      </c>
      <c r="J30" s="17">
        <v>0</v>
      </c>
      <c r="K30" s="17">
        <v>-50</v>
      </c>
      <c r="L30" s="17">
        <v>-27</v>
      </c>
      <c r="M30" s="17">
        <v>7</v>
      </c>
      <c r="N30" s="17">
        <v>-8</v>
      </c>
      <c r="O30" s="17">
        <v>-30</v>
      </c>
      <c r="P30" s="17">
        <v>160</v>
      </c>
      <c r="Q30" s="17">
        <v>0</v>
      </c>
      <c r="R30" s="17">
        <v>0</v>
      </c>
      <c r="S30" s="17">
        <v>147</v>
      </c>
      <c r="T30" s="17">
        <v>0</v>
      </c>
      <c r="U30" s="19">
        <f>SUM(C30:T30)</f>
        <v>228</v>
      </c>
      <c r="V30" s="17">
        <v>25</v>
      </c>
      <c r="W30" s="17">
        <v>-15</v>
      </c>
      <c r="X30" s="17">
        <v>0</v>
      </c>
      <c r="Y30" s="17">
        <v>0</v>
      </c>
      <c r="Z30" s="17">
        <v>0</v>
      </c>
      <c r="AA30" s="17">
        <v>244</v>
      </c>
      <c r="AB30" s="17">
        <v>-30</v>
      </c>
      <c r="AC30" s="17">
        <v>-43</v>
      </c>
      <c r="AD30" s="17">
        <v>0</v>
      </c>
      <c r="AE30" s="17">
        <v>-10</v>
      </c>
      <c r="AF30" s="17">
        <v>189</v>
      </c>
      <c r="AG30" s="17">
        <v>0</v>
      </c>
      <c r="AH30" s="17">
        <v>0</v>
      </c>
      <c r="AI30" s="30">
        <f>SUM(V30:AH30)</f>
        <v>360</v>
      </c>
      <c r="AJ30" s="17">
        <v>20</v>
      </c>
      <c r="AK30" s="17">
        <v>0</v>
      </c>
      <c r="AL30" s="17">
        <v>10</v>
      </c>
      <c r="AM30" s="17">
        <v>50</v>
      </c>
      <c r="AN30" s="17">
        <v>0</v>
      </c>
      <c r="AO30" s="17">
        <v>20</v>
      </c>
      <c r="AP30" s="17">
        <v>0</v>
      </c>
      <c r="AQ30" s="17">
        <v>66</v>
      </c>
      <c r="AR30" s="17">
        <v>0</v>
      </c>
      <c r="AS30" s="17">
        <v>0</v>
      </c>
      <c r="AT30" s="17">
        <v>-131</v>
      </c>
      <c r="AU30" s="17">
        <v>34</v>
      </c>
      <c r="AV30" s="17">
        <v>0</v>
      </c>
      <c r="AW30" s="17">
        <v>0</v>
      </c>
      <c r="AX30" s="20">
        <f>SUM(AJ30:AW30)</f>
        <v>69</v>
      </c>
      <c r="AY30" s="37">
        <f>SUM(U30,AI30,AX30)</f>
        <v>657</v>
      </c>
      <c r="AZ30" s="22">
        <v>0</v>
      </c>
      <c r="BA30" s="38">
        <f>SUM(U30+AI30+AX30+AZ30)</f>
        <v>657</v>
      </c>
      <c r="BB30" s="1"/>
      <c r="BC30"/>
      <c r="BD30"/>
      <c r="BE30"/>
      <c r="BG30"/>
      <c r="BH30"/>
      <c r="BI30"/>
      <c r="BL30"/>
      <c r="BM30"/>
    </row>
    <row r="31" spans="1:65" x14ac:dyDescent="0.25">
      <c r="A31" s="25" t="s">
        <v>48</v>
      </c>
      <c r="B31" s="33" t="s">
        <v>36</v>
      </c>
      <c r="C31" s="17">
        <v>-10</v>
      </c>
      <c r="D31" s="17">
        <v>0</v>
      </c>
      <c r="E31" s="17">
        <v>19</v>
      </c>
      <c r="F31" s="17">
        <v>22</v>
      </c>
      <c r="G31" s="17">
        <v>0</v>
      </c>
      <c r="H31" s="17">
        <v>0</v>
      </c>
      <c r="I31" s="17">
        <v>-2</v>
      </c>
      <c r="J31" s="17">
        <v>0</v>
      </c>
      <c r="K31" s="17">
        <v>-50</v>
      </c>
      <c r="L31" s="17">
        <v>-27</v>
      </c>
      <c r="M31" s="17">
        <v>7</v>
      </c>
      <c r="N31" s="17">
        <v>-8</v>
      </c>
      <c r="O31" s="17">
        <v>-30</v>
      </c>
      <c r="P31" s="17">
        <v>160</v>
      </c>
      <c r="Q31" s="17">
        <v>0</v>
      </c>
      <c r="R31" s="17">
        <v>0</v>
      </c>
      <c r="S31" s="17">
        <v>147</v>
      </c>
      <c r="T31" s="17">
        <v>0</v>
      </c>
      <c r="U31" s="19">
        <f>SUM(C31:T31)</f>
        <v>228</v>
      </c>
      <c r="V31" s="17">
        <v>25</v>
      </c>
      <c r="W31" s="17">
        <v>-15</v>
      </c>
      <c r="X31" s="17">
        <v>0</v>
      </c>
      <c r="Y31" s="17">
        <v>0</v>
      </c>
      <c r="Z31" s="17">
        <v>0</v>
      </c>
      <c r="AA31" s="17">
        <v>279</v>
      </c>
      <c r="AB31" s="17">
        <v>-30</v>
      </c>
      <c r="AC31" s="17">
        <v>-43</v>
      </c>
      <c r="AD31" s="17">
        <v>0</v>
      </c>
      <c r="AE31" s="17">
        <v>-10</v>
      </c>
      <c r="AF31" s="17">
        <v>154</v>
      </c>
      <c r="AG31" s="17">
        <v>0</v>
      </c>
      <c r="AH31" s="17">
        <v>0</v>
      </c>
      <c r="AI31" s="26">
        <f>SUM(V31:AH31)</f>
        <v>360</v>
      </c>
      <c r="AJ31" s="17">
        <v>20</v>
      </c>
      <c r="AK31" s="17">
        <v>0</v>
      </c>
      <c r="AL31" s="17">
        <v>10</v>
      </c>
      <c r="AM31" s="17">
        <v>50</v>
      </c>
      <c r="AN31" s="17">
        <v>0</v>
      </c>
      <c r="AO31" s="17">
        <v>20</v>
      </c>
      <c r="AP31" s="17">
        <v>0</v>
      </c>
      <c r="AQ31" s="17">
        <v>66</v>
      </c>
      <c r="AR31" s="17">
        <v>0</v>
      </c>
      <c r="AS31" s="17">
        <v>0</v>
      </c>
      <c r="AT31" s="17">
        <v>-96</v>
      </c>
      <c r="AU31" s="17">
        <v>34</v>
      </c>
      <c r="AV31" s="17">
        <v>0</v>
      </c>
      <c r="AW31" s="17">
        <v>0</v>
      </c>
      <c r="AX31" s="20">
        <f>SUM(AJ31:AW31)</f>
        <v>104</v>
      </c>
      <c r="AY31" s="114">
        <f>SUM(U31,AI31,AX31)</f>
        <v>692</v>
      </c>
      <c r="AZ31" s="22">
        <v>0</v>
      </c>
      <c r="BA31" s="27">
        <f>SUM(U31+AI31+AX31+AZ31)</f>
        <v>692</v>
      </c>
      <c r="BC31"/>
      <c r="BD31"/>
      <c r="BE31"/>
      <c r="BG31"/>
      <c r="BH31"/>
      <c r="BI31"/>
      <c r="BL31"/>
      <c r="BM31"/>
    </row>
    <row r="32" spans="1:65" x14ac:dyDescent="0.25">
      <c r="A32" s="25" t="s">
        <v>49</v>
      </c>
      <c r="B32" s="33" t="s">
        <v>34</v>
      </c>
      <c r="C32" s="17">
        <v>-5</v>
      </c>
      <c r="D32" s="17">
        <v>5</v>
      </c>
      <c r="E32" s="17">
        <v>19</v>
      </c>
      <c r="F32" s="17">
        <v>0</v>
      </c>
      <c r="G32" s="17">
        <v>0</v>
      </c>
      <c r="H32" s="17">
        <v>0</v>
      </c>
      <c r="I32" s="17">
        <v>-2</v>
      </c>
      <c r="J32" s="17">
        <v>-23</v>
      </c>
      <c r="K32" s="17">
        <v>-50</v>
      </c>
      <c r="L32" s="17">
        <v>-27</v>
      </c>
      <c r="M32" s="17">
        <v>0</v>
      </c>
      <c r="N32" s="17">
        <v>-8</v>
      </c>
      <c r="O32" s="17">
        <v>-30</v>
      </c>
      <c r="P32" s="17">
        <v>160</v>
      </c>
      <c r="Q32" s="17">
        <v>0</v>
      </c>
      <c r="R32" s="17">
        <v>0</v>
      </c>
      <c r="S32" s="17">
        <v>78</v>
      </c>
      <c r="T32" s="17">
        <v>0</v>
      </c>
      <c r="U32" s="19">
        <f>SUM(C32:T32)</f>
        <v>117</v>
      </c>
      <c r="V32" s="17">
        <v>46</v>
      </c>
      <c r="W32" s="17">
        <v>-18</v>
      </c>
      <c r="X32" s="17">
        <v>5</v>
      </c>
      <c r="Y32" s="17">
        <v>23</v>
      </c>
      <c r="Z32" s="17">
        <v>0</v>
      </c>
      <c r="AA32" s="17">
        <v>230</v>
      </c>
      <c r="AB32" s="17">
        <v>-30</v>
      </c>
      <c r="AC32" s="17">
        <v>-43</v>
      </c>
      <c r="AD32" s="17">
        <v>14</v>
      </c>
      <c r="AE32" s="17">
        <v>-33</v>
      </c>
      <c r="AF32" s="17">
        <v>122</v>
      </c>
      <c r="AG32" s="17">
        <v>0</v>
      </c>
      <c r="AH32" s="17">
        <v>0</v>
      </c>
      <c r="AI32" s="26">
        <f>SUM(V32:AH32)</f>
        <v>316</v>
      </c>
      <c r="AJ32" s="17">
        <v>20</v>
      </c>
      <c r="AK32" s="17">
        <v>-5</v>
      </c>
      <c r="AL32" s="17">
        <v>0</v>
      </c>
      <c r="AM32" s="17">
        <v>50</v>
      </c>
      <c r="AN32" s="17">
        <v>0</v>
      </c>
      <c r="AO32" s="17">
        <v>20</v>
      </c>
      <c r="AP32" s="17">
        <v>0</v>
      </c>
      <c r="AQ32" s="17">
        <v>66</v>
      </c>
      <c r="AR32" s="17">
        <v>0</v>
      </c>
      <c r="AS32" s="17">
        <v>0</v>
      </c>
      <c r="AT32" s="17">
        <v>-64</v>
      </c>
      <c r="AU32" s="17">
        <v>44</v>
      </c>
      <c r="AV32" s="17">
        <v>0</v>
      </c>
      <c r="AW32" s="17">
        <v>0</v>
      </c>
      <c r="AX32" s="20">
        <f>SUM(AJ32:AW32)</f>
        <v>131</v>
      </c>
      <c r="AY32" s="114">
        <f>SUM(U32,AI32,AX32)</f>
        <v>564</v>
      </c>
      <c r="AZ32" s="22">
        <v>0</v>
      </c>
      <c r="BA32" s="27">
        <f>SUM(U32+AI32+AX32+AZ32)</f>
        <v>564</v>
      </c>
      <c r="BC32"/>
      <c r="BD32"/>
      <c r="BE32"/>
      <c r="BG32"/>
      <c r="BH32"/>
      <c r="BI32"/>
      <c r="BL32"/>
      <c r="BM32"/>
    </row>
    <row r="33" spans="1:65" x14ac:dyDescent="0.25">
      <c r="A33" s="25" t="s">
        <v>50</v>
      </c>
      <c r="B33" s="33" t="s">
        <v>34</v>
      </c>
      <c r="C33" s="17">
        <v>-5</v>
      </c>
      <c r="D33" s="17">
        <v>5</v>
      </c>
      <c r="E33" s="17">
        <v>19</v>
      </c>
      <c r="F33" s="17">
        <v>0</v>
      </c>
      <c r="G33" s="17">
        <v>0</v>
      </c>
      <c r="H33" s="17">
        <v>0</v>
      </c>
      <c r="I33" s="17">
        <v>-2</v>
      </c>
      <c r="J33" s="17">
        <v>-44</v>
      </c>
      <c r="K33" s="17">
        <v>-75</v>
      </c>
      <c r="L33" s="17">
        <v>-27</v>
      </c>
      <c r="M33" s="17">
        <v>0</v>
      </c>
      <c r="N33" s="17">
        <v>-8</v>
      </c>
      <c r="O33" s="17">
        <v>-30</v>
      </c>
      <c r="P33" s="17">
        <v>160</v>
      </c>
      <c r="Q33" s="17">
        <v>0</v>
      </c>
      <c r="R33" s="17">
        <v>0</v>
      </c>
      <c r="S33" s="17">
        <v>49</v>
      </c>
      <c r="T33" s="17">
        <v>0</v>
      </c>
      <c r="U33" s="19">
        <f>SUM(C33:T33)</f>
        <v>42</v>
      </c>
      <c r="V33" s="17">
        <v>46</v>
      </c>
      <c r="W33" s="17">
        <v>-18</v>
      </c>
      <c r="X33" s="17">
        <v>5</v>
      </c>
      <c r="Y33" s="17">
        <v>4</v>
      </c>
      <c r="Z33" s="17">
        <v>0</v>
      </c>
      <c r="AA33" s="17">
        <v>230</v>
      </c>
      <c r="AB33" s="17">
        <v>-30</v>
      </c>
      <c r="AC33" s="17">
        <v>-43</v>
      </c>
      <c r="AD33" s="17">
        <v>29</v>
      </c>
      <c r="AE33" s="17">
        <v>-33</v>
      </c>
      <c r="AF33" s="17">
        <v>101</v>
      </c>
      <c r="AG33" s="17">
        <v>0</v>
      </c>
      <c r="AH33" s="17">
        <v>0</v>
      </c>
      <c r="AI33" s="26">
        <f>SUM(V33:AH33)</f>
        <v>291</v>
      </c>
      <c r="AJ33" s="17">
        <v>20</v>
      </c>
      <c r="AK33" s="17">
        <v>-5</v>
      </c>
      <c r="AL33" s="17">
        <v>0</v>
      </c>
      <c r="AM33" s="17">
        <v>75</v>
      </c>
      <c r="AN33" s="17">
        <v>0</v>
      </c>
      <c r="AO33" s="17">
        <v>20</v>
      </c>
      <c r="AP33" s="17">
        <v>40</v>
      </c>
      <c r="AQ33" s="17">
        <v>16</v>
      </c>
      <c r="AR33" s="17">
        <v>0</v>
      </c>
      <c r="AS33" s="17">
        <v>0</v>
      </c>
      <c r="AT33" s="17">
        <v>-43</v>
      </c>
      <c r="AU33" s="17">
        <v>29</v>
      </c>
      <c r="AV33" s="17">
        <v>0</v>
      </c>
      <c r="AW33" s="17">
        <v>0</v>
      </c>
      <c r="AX33" s="20">
        <f>SUM(AJ33:AW33)</f>
        <v>152</v>
      </c>
      <c r="AY33" s="21">
        <f>SUM(U33,AI33,AX33)</f>
        <v>485</v>
      </c>
      <c r="AZ33" s="22">
        <v>0</v>
      </c>
      <c r="BA33" s="27">
        <f>SUM(U33+AI33+AX33+AZ33)</f>
        <v>485</v>
      </c>
      <c r="BC33"/>
      <c r="BD33"/>
      <c r="BE33"/>
      <c r="BG33"/>
      <c r="BH33"/>
      <c r="BI33"/>
      <c r="BL33"/>
      <c r="BM33"/>
    </row>
    <row r="34" spans="1:65" x14ac:dyDescent="0.25">
      <c r="A34" s="25" t="s">
        <v>51</v>
      </c>
      <c r="B34" s="33" t="s">
        <v>27</v>
      </c>
      <c r="C34" s="17">
        <v>-5</v>
      </c>
      <c r="D34" s="17">
        <v>5</v>
      </c>
      <c r="E34" s="17">
        <v>19</v>
      </c>
      <c r="F34" s="17">
        <v>0</v>
      </c>
      <c r="G34" s="17">
        <v>0</v>
      </c>
      <c r="H34" s="17">
        <v>0</v>
      </c>
      <c r="I34" s="17">
        <v>-2</v>
      </c>
      <c r="J34" s="17">
        <v>-53</v>
      </c>
      <c r="K34" s="17">
        <v>-75</v>
      </c>
      <c r="L34" s="17">
        <v>-27</v>
      </c>
      <c r="M34" s="17">
        <v>0</v>
      </c>
      <c r="N34" s="17">
        <v>-8</v>
      </c>
      <c r="O34" s="17">
        <v>-30</v>
      </c>
      <c r="P34" s="17">
        <v>160</v>
      </c>
      <c r="Q34" s="17">
        <v>0</v>
      </c>
      <c r="R34" s="17">
        <v>0</v>
      </c>
      <c r="S34" s="17">
        <v>20</v>
      </c>
      <c r="T34" s="17">
        <v>0</v>
      </c>
      <c r="U34" s="19">
        <f>SUM(C34:T34)</f>
        <v>4</v>
      </c>
      <c r="V34" s="17">
        <v>46</v>
      </c>
      <c r="W34" s="17">
        <v>-18</v>
      </c>
      <c r="X34" s="17">
        <v>5</v>
      </c>
      <c r="Y34" s="17">
        <v>4</v>
      </c>
      <c r="Z34" s="17">
        <v>0</v>
      </c>
      <c r="AA34" s="17">
        <v>230</v>
      </c>
      <c r="AB34" s="17">
        <v>-30</v>
      </c>
      <c r="AC34" s="17">
        <v>-43</v>
      </c>
      <c r="AD34" s="17">
        <v>38</v>
      </c>
      <c r="AE34" s="17">
        <v>-39</v>
      </c>
      <c r="AF34" s="17">
        <v>107</v>
      </c>
      <c r="AG34" s="17">
        <v>0</v>
      </c>
      <c r="AH34" s="17">
        <v>0</v>
      </c>
      <c r="AI34" s="26">
        <f>SUM(V34:AH34)</f>
        <v>300</v>
      </c>
      <c r="AJ34" s="17">
        <v>20</v>
      </c>
      <c r="AK34" s="17">
        <v>-5</v>
      </c>
      <c r="AL34" s="17">
        <v>0</v>
      </c>
      <c r="AM34" s="17">
        <v>75</v>
      </c>
      <c r="AN34" s="17">
        <v>0</v>
      </c>
      <c r="AO34" s="17">
        <v>20</v>
      </c>
      <c r="AP34" s="17">
        <v>49</v>
      </c>
      <c r="AQ34" s="17">
        <v>16</v>
      </c>
      <c r="AR34" s="17">
        <v>0</v>
      </c>
      <c r="AS34" s="17">
        <v>0</v>
      </c>
      <c r="AT34" s="17">
        <v>-49</v>
      </c>
      <c r="AU34" s="17">
        <v>20</v>
      </c>
      <c r="AV34" s="17">
        <v>0</v>
      </c>
      <c r="AW34" s="17">
        <v>0</v>
      </c>
      <c r="AX34" s="20">
        <f>SUM(AJ34:AW34)</f>
        <v>146</v>
      </c>
      <c r="AY34" s="114">
        <f>SUM(U34,AI34,AX34)</f>
        <v>450</v>
      </c>
      <c r="AZ34" s="22">
        <v>0</v>
      </c>
      <c r="BA34" s="27">
        <f>SUM(U34+AI34+AX34+AZ34)</f>
        <v>450</v>
      </c>
      <c r="BC34"/>
      <c r="BD34"/>
      <c r="BE34"/>
      <c r="BG34"/>
      <c r="BH34"/>
      <c r="BI34"/>
      <c r="BL34"/>
      <c r="BM34"/>
    </row>
    <row r="35" spans="1:65" ht="15.75" thickBot="1" x14ac:dyDescent="0.3">
      <c r="A35" s="40" t="s">
        <v>52</v>
      </c>
      <c r="B35" s="33" t="s">
        <v>27</v>
      </c>
      <c r="C35" s="17">
        <v>-5</v>
      </c>
      <c r="D35" s="17">
        <v>5</v>
      </c>
      <c r="E35" s="17">
        <v>19</v>
      </c>
      <c r="F35" s="17">
        <v>0</v>
      </c>
      <c r="G35" s="17">
        <v>0</v>
      </c>
      <c r="H35" s="17">
        <v>0</v>
      </c>
      <c r="I35" s="17">
        <v>-2</v>
      </c>
      <c r="J35" s="17">
        <v>-60</v>
      </c>
      <c r="K35" s="17">
        <v>-50</v>
      </c>
      <c r="L35" s="17">
        <v>-27</v>
      </c>
      <c r="M35" s="17">
        <v>0</v>
      </c>
      <c r="N35" s="17">
        <v>-20</v>
      </c>
      <c r="O35" s="17">
        <v>-30</v>
      </c>
      <c r="P35" s="17">
        <v>160</v>
      </c>
      <c r="Q35" s="17">
        <v>0</v>
      </c>
      <c r="R35" s="17">
        <v>0</v>
      </c>
      <c r="S35" s="17">
        <v>20</v>
      </c>
      <c r="T35" s="17">
        <v>-31</v>
      </c>
      <c r="U35" s="19">
        <f>SUM(C35:T35)</f>
        <v>-21</v>
      </c>
      <c r="V35" s="17">
        <v>46</v>
      </c>
      <c r="W35" s="17">
        <v>-18</v>
      </c>
      <c r="X35" s="17">
        <v>5</v>
      </c>
      <c r="Y35" s="17">
        <v>36</v>
      </c>
      <c r="Z35" s="17">
        <v>0</v>
      </c>
      <c r="AA35" s="17">
        <v>230</v>
      </c>
      <c r="AB35" s="17">
        <v>-30</v>
      </c>
      <c r="AC35" s="17">
        <v>-43</v>
      </c>
      <c r="AD35" s="17">
        <v>0</v>
      </c>
      <c r="AE35" s="17">
        <v>-39</v>
      </c>
      <c r="AF35" s="17">
        <v>58</v>
      </c>
      <c r="AG35" s="17">
        <v>0</v>
      </c>
      <c r="AH35" s="17">
        <v>0</v>
      </c>
      <c r="AI35" s="41">
        <f>SUM(V35:AH35)</f>
        <v>245</v>
      </c>
      <c r="AJ35" s="17">
        <v>20</v>
      </c>
      <c r="AK35" s="17">
        <v>-5</v>
      </c>
      <c r="AL35" s="17">
        <v>0</v>
      </c>
      <c r="AM35" s="17">
        <v>50</v>
      </c>
      <c r="AN35" s="17">
        <v>0</v>
      </c>
      <c r="AO35" s="17">
        <v>20</v>
      </c>
      <c r="AP35" s="17">
        <v>24</v>
      </c>
      <c r="AQ35" s="17">
        <v>16</v>
      </c>
      <c r="AR35" s="17">
        <v>0</v>
      </c>
      <c r="AS35" s="17">
        <v>0</v>
      </c>
      <c r="AT35" s="17">
        <v>0</v>
      </c>
      <c r="AU35" s="17">
        <v>70</v>
      </c>
      <c r="AV35" s="17">
        <v>0</v>
      </c>
      <c r="AW35" s="17">
        <v>0</v>
      </c>
      <c r="AX35" s="20">
        <f>SUM(AJ35:AW35)</f>
        <v>195</v>
      </c>
      <c r="AY35" s="42">
        <f>SUM(U35,AI35,AX35)</f>
        <v>419</v>
      </c>
      <c r="AZ35" s="22">
        <v>0</v>
      </c>
      <c r="BA35" s="43">
        <f>SUM(U35+AI35+AX35+AZ35)</f>
        <v>419</v>
      </c>
      <c r="BC35"/>
      <c r="BD35"/>
      <c r="BE35"/>
      <c r="BG35"/>
      <c r="BH35"/>
      <c r="BI35"/>
      <c r="BL35"/>
      <c r="BM35"/>
    </row>
    <row r="36" spans="1:65" ht="15.75" thickTop="1" x14ac:dyDescent="0.25">
      <c r="A36" s="44"/>
      <c r="B36" s="45" t="s">
        <v>27</v>
      </c>
      <c r="C36" s="46">
        <f t="shared" ref="C36:BA36" si="0">SUM(C12:C17,C34:C35)</f>
        <v>-70</v>
      </c>
      <c r="D36" s="46">
        <f>SUM(D12:D17,D34:D35)</f>
        <v>15</v>
      </c>
      <c r="E36" s="46">
        <f>SUM(E12:E17,E34:E35)</f>
        <v>152</v>
      </c>
      <c r="F36" s="46">
        <f t="shared" si="0"/>
        <v>0</v>
      </c>
      <c r="G36" s="46">
        <f t="shared" si="0"/>
        <v>30</v>
      </c>
      <c r="H36" s="46">
        <f t="shared" si="0"/>
        <v>0</v>
      </c>
      <c r="I36" s="46">
        <f t="shared" si="0"/>
        <v>-16</v>
      </c>
      <c r="J36" s="46">
        <f t="shared" si="0"/>
        <v>-473</v>
      </c>
      <c r="K36" s="46">
        <f t="shared" si="0"/>
        <v>-559</v>
      </c>
      <c r="L36" s="46">
        <f t="shared" si="0"/>
        <v>-258</v>
      </c>
      <c r="M36" s="46">
        <f t="shared" ref="M36" si="1">SUM(M12:M17,M34:M35)</f>
        <v>0</v>
      </c>
      <c r="N36" s="46">
        <f t="shared" si="0"/>
        <v>-76</v>
      </c>
      <c r="O36" s="46">
        <f t="shared" si="0"/>
        <v>-240</v>
      </c>
      <c r="P36" s="46">
        <f t="shared" si="0"/>
        <v>1280</v>
      </c>
      <c r="Q36" s="46">
        <f t="shared" ref="Q36" si="2">SUM(Q12:Q17,Q34:Q35)</f>
        <v>0</v>
      </c>
      <c r="R36" s="46">
        <f t="shared" si="0"/>
        <v>-30</v>
      </c>
      <c r="S36" s="46">
        <f t="shared" si="0"/>
        <v>160</v>
      </c>
      <c r="T36" s="46">
        <f t="shared" si="0"/>
        <v>-67</v>
      </c>
      <c r="U36" s="47">
        <f t="shared" si="0"/>
        <v>-152</v>
      </c>
      <c r="V36" s="46">
        <f t="shared" si="0"/>
        <v>368</v>
      </c>
      <c r="W36" s="46">
        <f t="shared" si="0"/>
        <v>-143</v>
      </c>
      <c r="X36" s="46">
        <f t="shared" si="0"/>
        <v>10</v>
      </c>
      <c r="Y36" s="46">
        <f t="shared" ref="Y36" si="3">SUM(Y12:Y17,Y34:Y35)</f>
        <v>187</v>
      </c>
      <c r="Z36" s="46">
        <f t="shared" si="0"/>
        <v>0</v>
      </c>
      <c r="AA36" s="46">
        <f t="shared" si="0"/>
        <v>1420</v>
      </c>
      <c r="AB36" s="46">
        <f t="shared" si="0"/>
        <v>-240</v>
      </c>
      <c r="AC36" s="46">
        <f t="shared" si="0"/>
        <v>-344</v>
      </c>
      <c r="AD36" s="46">
        <f t="shared" si="0"/>
        <v>232</v>
      </c>
      <c r="AE36" s="46">
        <f t="shared" si="0"/>
        <v>-312</v>
      </c>
      <c r="AF36" s="46">
        <f t="shared" si="0"/>
        <v>206</v>
      </c>
      <c r="AG36" s="46">
        <f t="shared" si="0"/>
        <v>-26</v>
      </c>
      <c r="AH36" s="46">
        <f t="shared" si="0"/>
        <v>0</v>
      </c>
      <c r="AI36" s="48">
        <f t="shared" si="0"/>
        <v>1358</v>
      </c>
      <c r="AJ36" s="46">
        <f t="shared" si="0"/>
        <v>160</v>
      </c>
      <c r="AK36" s="46">
        <f>SUM(AK12:AK17,AK34:AK35)</f>
        <v>-15</v>
      </c>
      <c r="AL36" s="46">
        <f t="shared" si="0"/>
        <v>60</v>
      </c>
      <c r="AM36" s="46">
        <f t="shared" si="0"/>
        <v>559</v>
      </c>
      <c r="AN36" s="46">
        <f t="shared" si="0"/>
        <v>0</v>
      </c>
      <c r="AO36" s="46">
        <f t="shared" si="0"/>
        <v>160</v>
      </c>
      <c r="AP36" s="46">
        <f t="shared" si="0"/>
        <v>286</v>
      </c>
      <c r="AQ36" s="46">
        <f t="shared" si="0"/>
        <v>92</v>
      </c>
      <c r="AR36" s="46">
        <f t="shared" si="0"/>
        <v>-114</v>
      </c>
      <c r="AS36" s="46">
        <f t="shared" si="0"/>
        <v>111</v>
      </c>
      <c r="AT36" s="46">
        <f t="shared" si="0"/>
        <v>-49</v>
      </c>
      <c r="AU36" s="46">
        <f t="shared" si="0"/>
        <v>256</v>
      </c>
      <c r="AV36" s="46">
        <f t="shared" ref="AV36" si="4">SUM(AV12:AV17,AV34:AV35)</f>
        <v>30</v>
      </c>
      <c r="AW36" s="46">
        <f t="shared" si="0"/>
        <v>0</v>
      </c>
      <c r="AX36" s="46">
        <f t="shared" si="0"/>
        <v>1536</v>
      </c>
      <c r="AY36" s="49">
        <f t="shared" si="0"/>
        <v>2742</v>
      </c>
      <c r="AZ36" s="50">
        <f t="shared" si="0"/>
        <v>0</v>
      </c>
      <c r="BA36" s="47">
        <f t="shared" si="0"/>
        <v>2742</v>
      </c>
    </row>
    <row r="37" spans="1:65" x14ac:dyDescent="0.25">
      <c r="A37" s="44" t="s">
        <v>53</v>
      </c>
      <c r="B37" s="51" t="s">
        <v>34</v>
      </c>
      <c r="C37" s="52">
        <f t="shared" ref="C37:T37" si="5">SUM(C18:C19,C24:C33)</f>
        <v>-95</v>
      </c>
      <c r="D37" s="52">
        <f>SUM(D18:D19,D24:D33)</f>
        <v>30</v>
      </c>
      <c r="E37" s="52">
        <f>SUM(E18:E19,E24:E33)</f>
        <v>236</v>
      </c>
      <c r="F37" s="52">
        <f t="shared" si="5"/>
        <v>106</v>
      </c>
      <c r="G37" s="52">
        <f t="shared" si="5"/>
        <v>5</v>
      </c>
      <c r="H37" s="52">
        <f t="shared" si="5"/>
        <v>30</v>
      </c>
      <c r="I37" s="52">
        <f t="shared" si="5"/>
        <v>-24</v>
      </c>
      <c r="J37" s="52">
        <f t="shared" si="5"/>
        <v>-346</v>
      </c>
      <c r="K37" s="52">
        <f t="shared" si="5"/>
        <v>-750</v>
      </c>
      <c r="L37" s="52">
        <f t="shared" si="5"/>
        <v>-324</v>
      </c>
      <c r="M37" s="52">
        <f t="shared" ref="M37" si="6">SUM(M18:M19,M24:M33)</f>
        <v>14</v>
      </c>
      <c r="N37" s="52">
        <f t="shared" si="5"/>
        <v>-282</v>
      </c>
      <c r="O37" s="52">
        <f t="shared" si="5"/>
        <v>-360</v>
      </c>
      <c r="P37" s="52">
        <f t="shared" si="5"/>
        <v>1920</v>
      </c>
      <c r="Q37" s="52">
        <f t="shared" ref="Q37" si="7">SUM(Q18:Q19,Q24:Q33)</f>
        <v>25</v>
      </c>
      <c r="R37" s="52">
        <f t="shared" si="5"/>
        <v>-5</v>
      </c>
      <c r="S37" s="52">
        <f t="shared" si="5"/>
        <v>1040</v>
      </c>
      <c r="T37" s="52">
        <f t="shared" si="5"/>
        <v>-6</v>
      </c>
      <c r="U37" s="53">
        <f>SUM(U18:U19,U24:U30,U33)</f>
        <v>869</v>
      </c>
      <c r="V37" s="52">
        <f t="shared" ref="V37:AH37" si="8">SUM(V18:V19,V24:V33)</f>
        <v>468</v>
      </c>
      <c r="W37" s="52">
        <f t="shared" si="8"/>
        <v>-198</v>
      </c>
      <c r="X37" s="52">
        <f t="shared" si="8"/>
        <v>25</v>
      </c>
      <c r="Y37" s="52">
        <f t="shared" ref="Y37" si="9">SUM(Y18:Y19,Y24:Y33)</f>
        <v>148</v>
      </c>
      <c r="Z37" s="52">
        <f t="shared" si="8"/>
        <v>-4</v>
      </c>
      <c r="AA37" s="52">
        <f t="shared" si="8"/>
        <v>2530</v>
      </c>
      <c r="AB37" s="52">
        <f t="shared" si="8"/>
        <v>-360</v>
      </c>
      <c r="AC37" s="52">
        <f t="shared" si="8"/>
        <v>-516</v>
      </c>
      <c r="AD37" s="52">
        <f t="shared" si="8"/>
        <v>175</v>
      </c>
      <c r="AE37" s="52">
        <f t="shared" si="8"/>
        <v>-260</v>
      </c>
      <c r="AF37" s="52">
        <f t="shared" si="8"/>
        <v>1372</v>
      </c>
      <c r="AG37" s="52">
        <f t="shared" si="8"/>
        <v>-8</v>
      </c>
      <c r="AH37" s="52">
        <f t="shared" si="8"/>
        <v>21</v>
      </c>
      <c r="AI37" s="53">
        <f>SUM(AI18:AI19,AI24:AI30,AI33)</f>
        <v>2717</v>
      </c>
      <c r="AJ37" s="52">
        <f t="shared" ref="AJ37:AX37" si="10">SUM(AJ18:AJ19,AJ24:AJ33)</f>
        <v>220</v>
      </c>
      <c r="AK37" s="52">
        <f>SUM(AK18:AK19,AK24:AK33)</f>
        <v>-30</v>
      </c>
      <c r="AL37" s="52">
        <f t="shared" si="10"/>
        <v>70</v>
      </c>
      <c r="AM37" s="52">
        <f t="shared" si="10"/>
        <v>750</v>
      </c>
      <c r="AN37" s="52">
        <f t="shared" si="10"/>
        <v>-30</v>
      </c>
      <c r="AO37" s="52">
        <f t="shared" si="10"/>
        <v>240</v>
      </c>
      <c r="AP37" s="52">
        <f t="shared" si="10"/>
        <v>202</v>
      </c>
      <c r="AQ37" s="52">
        <f t="shared" si="10"/>
        <v>450</v>
      </c>
      <c r="AR37" s="52">
        <f t="shared" si="10"/>
        <v>-82</v>
      </c>
      <c r="AS37" s="52">
        <f t="shared" si="10"/>
        <v>49</v>
      </c>
      <c r="AT37" s="52">
        <f t="shared" si="10"/>
        <v>-722</v>
      </c>
      <c r="AU37" s="52">
        <f t="shared" si="10"/>
        <v>491</v>
      </c>
      <c r="AV37" s="52">
        <f t="shared" ref="AV37" si="11">SUM(AV18:AV19,AV24:AV33)</f>
        <v>5</v>
      </c>
      <c r="AW37" s="52">
        <f t="shared" si="10"/>
        <v>-46</v>
      </c>
      <c r="AX37" s="52">
        <f t="shared" si="10"/>
        <v>1567</v>
      </c>
      <c r="AY37" s="21">
        <f>SUM(AY18:AY19,AY24:AY30,AY33)</f>
        <v>4918</v>
      </c>
      <c r="AZ37" s="54">
        <f>SUM(AZ18:AZ19,AZ24:AZ30,AZ33)</f>
        <v>0</v>
      </c>
      <c r="BA37" s="18">
        <f>SUM(BA18:BA19,BA24:BA30,BA33)</f>
        <v>4918</v>
      </c>
    </row>
    <row r="38" spans="1:65" x14ac:dyDescent="0.25">
      <c r="A38" s="44" t="s">
        <v>54</v>
      </c>
      <c r="B38" s="55" t="s">
        <v>36</v>
      </c>
      <c r="C38" s="52">
        <f t="shared" ref="C38:T38" si="12">SUM(C23)</f>
        <v>-5</v>
      </c>
      <c r="D38" s="52">
        <f>SUM(D23)</f>
        <v>5</v>
      </c>
      <c r="E38" s="52">
        <f>SUM(E23)</f>
        <v>21</v>
      </c>
      <c r="F38" s="52">
        <f t="shared" si="12"/>
        <v>4</v>
      </c>
      <c r="G38" s="52">
        <f t="shared" si="12"/>
        <v>0</v>
      </c>
      <c r="H38" s="52">
        <f t="shared" si="12"/>
        <v>10</v>
      </c>
      <c r="I38" s="52">
        <f t="shared" si="12"/>
        <v>-2</v>
      </c>
      <c r="J38" s="52">
        <f t="shared" si="12"/>
        <v>-53</v>
      </c>
      <c r="K38" s="52">
        <f t="shared" si="12"/>
        <v>-75</v>
      </c>
      <c r="L38" s="52">
        <f t="shared" si="12"/>
        <v>-27</v>
      </c>
      <c r="M38" s="52">
        <f t="shared" ref="M38" si="13">SUM(M23)</f>
        <v>0</v>
      </c>
      <c r="N38" s="52">
        <f t="shared" si="12"/>
        <v>-75</v>
      </c>
      <c r="O38" s="52">
        <f t="shared" si="12"/>
        <v>-30</v>
      </c>
      <c r="P38" s="52">
        <f t="shared" si="12"/>
        <v>160</v>
      </c>
      <c r="Q38" s="52">
        <f t="shared" ref="Q38" si="14">SUM(Q23)</f>
        <v>40</v>
      </c>
      <c r="R38" s="52">
        <f t="shared" si="12"/>
        <v>0</v>
      </c>
      <c r="S38" s="52">
        <f t="shared" si="12"/>
        <v>24</v>
      </c>
      <c r="T38" s="52">
        <f t="shared" si="12"/>
        <v>0</v>
      </c>
      <c r="U38" s="18">
        <f>SUM(U23,U31,U32)</f>
        <v>342</v>
      </c>
      <c r="V38" s="52">
        <f t="shared" ref="V38:AH38" si="15">SUM(V23)</f>
        <v>46</v>
      </c>
      <c r="W38" s="52">
        <f t="shared" si="15"/>
        <v>-17</v>
      </c>
      <c r="X38" s="52">
        <f t="shared" si="15"/>
        <v>5</v>
      </c>
      <c r="Y38" s="52">
        <f t="shared" ref="Y38" si="16">SUM(Y23)</f>
        <v>19</v>
      </c>
      <c r="Z38" s="52">
        <f t="shared" si="15"/>
        <v>0</v>
      </c>
      <c r="AA38" s="52">
        <f t="shared" si="15"/>
        <v>160</v>
      </c>
      <c r="AB38" s="52">
        <f t="shared" si="15"/>
        <v>-30</v>
      </c>
      <c r="AC38" s="52">
        <f t="shared" si="15"/>
        <v>-43</v>
      </c>
      <c r="AD38" s="52">
        <f t="shared" si="15"/>
        <v>5</v>
      </c>
      <c r="AE38" s="52">
        <f t="shared" si="15"/>
        <v>-10</v>
      </c>
      <c r="AF38" s="52">
        <f t="shared" si="15"/>
        <v>120</v>
      </c>
      <c r="AG38" s="52">
        <f t="shared" si="15"/>
        <v>0</v>
      </c>
      <c r="AH38" s="52">
        <f t="shared" si="15"/>
        <v>7</v>
      </c>
      <c r="AI38" s="18">
        <f>SUM(AI23,AI31,AI32)</f>
        <v>938</v>
      </c>
      <c r="AJ38" s="52">
        <f t="shared" ref="AJ38:AX38" si="17">SUM(AJ23)</f>
        <v>0</v>
      </c>
      <c r="AK38" s="52">
        <f>SUM(AK23)</f>
        <v>-5</v>
      </c>
      <c r="AL38" s="52">
        <f t="shared" si="17"/>
        <v>0</v>
      </c>
      <c r="AM38" s="52">
        <f t="shared" si="17"/>
        <v>75</v>
      </c>
      <c r="AN38" s="52">
        <f t="shared" si="17"/>
        <v>-10</v>
      </c>
      <c r="AO38" s="52">
        <f t="shared" si="17"/>
        <v>20</v>
      </c>
      <c r="AP38" s="52">
        <f t="shared" si="17"/>
        <v>34</v>
      </c>
      <c r="AQ38" s="52">
        <f t="shared" si="17"/>
        <v>10</v>
      </c>
      <c r="AR38" s="52">
        <f t="shared" si="17"/>
        <v>-29</v>
      </c>
      <c r="AS38" s="52">
        <f t="shared" si="17"/>
        <v>0</v>
      </c>
      <c r="AT38" s="52">
        <f t="shared" si="17"/>
        <v>-62</v>
      </c>
      <c r="AU38" s="52">
        <f t="shared" si="17"/>
        <v>90</v>
      </c>
      <c r="AV38" s="52">
        <f t="shared" ref="AV38" si="18">SUM(AV23)</f>
        <v>0</v>
      </c>
      <c r="AW38" s="52">
        <f t="shared" si="17"/>
        <v>-47</v>
      </c>
      <c r="AX38" s="56">
        <f t="shared" si="17"/>
        <v>76</v>
      </c>
      <c r="AY38" s="21">
        <f>SUM(AY23,AY31,AY32)</f>
        <v>1591</v>
      </c>
      <c r="AZ38" s="57">
        <f>SUM(AZ23,AZ31,AZ32)</f>
        <v>0</v>
      </c>
      <c r="BA38" s="18">
        <f>SUM(BA23,BA31,BA32)</f>
        <v>1591</v>
      </c>
    </row>
    <row r="39" spans="1:65" x14ac:dyDescent="0.25">
      <c r="A39" s="44"/>
      <c r="B39" s="51" t="s">
        <v>55</v>
      </c>
      <c r="C39" s="58">
        <f t="shared" ref="C39:BA39" si="19">SUM(C20:C22)</f>
        <v>-15</v>
      </c>
      <c r="D39" s="58">
        <f>SUM(D20:D22)</f>
        <v>15</v>
      </c>
      <c r="E39" s="58">
        <f>SUM(E20:E22)</f>
        <v>63</v>
      </c>
      <c r="F39" s="58">
        <f t="shared" si="19"/>
        <v>12</v>
      </c>
      <c r="G39" s="58">
        <f t="shared" si="19"/>
        <v>0</v>
      </c>
      <c r="H39" s="58">
        <f t="shared" si="19"/>
        <v>40</v>
      </c>
      <c r="I39" s="58">
        <f t="shared" si="19"/>
        <v>-6</v>
      </c>
      <c r="J39" s="58">
        <f t="shared" si="19"/>
        <v>-163</v>
      </c>
      <c r="K39" s="58">
        <f t="shared" si="19"/>
        <v>-214</v>
      </c>
      <c r="L39" s="58">
        <f t="shared" si="19"/>
        <v>-68</v>
      </c>
      <c r="M39" s="58">
        <f t="shared" ref="M39" si="20">SUM(M20:M22)</f>
        <v>0</v>
      </c>
      <c r="N39" s="58">
        <f t="shared" si="19"/>
        <v>-245</v>
      </c>
      <c r="O39" s="58">
        <f t="shared" si="19"/>
        <v>-90</v>
      </c>
      <c r="P39" s="58">
        <f t="shared" si="19"/>
        <v>480</v>
      </c>
      <c r="Q39" s="58">
        <f t="shared" ref="Q39" si="21">SUM(Q20:Q22)</f>
        <v>120</v>
      </c>
      <c r="R39" s="58">
        <f t="shared" si="19"/>
        <v>0</v>
      </c>
      <c r="S39" s="58">
        <f t="shared" si="19"/>
        <v>120</v>
      </c>
      <c r="T39" s="58">
        <f t="shared" si="19"/>
        <v>0</v>
      </c>
      <c r="U39" s="48">
        <f t="shared" si="19"/>
        <v>49</v>
      </c>
      <c r="V39" s="58">
        <f t="shared" si="19"/>
        <v>138</v>
      </c>
      <c r="W39" s="58">
        <f t="shared" si="19"/>
        <v>-51</v>
      </c>
      <c r="X39" s="58">
        <f t="shared" si="19"/>
        <v>15</v>
      </c>
      <c r="Y39" s="58">
        <f t="shared" ref="Y39" si="22">SUM(Y20:Y22)</f>
        <v>62</v>
      </c>
      <c r="Z39" s="58">
        <f t="shared" si="19"/>
        <v>0</v>
      </c>
      <c r="AA39" s="58">
        <f t="shared" si="19"/>
        <v>480</v>
      </c>
      <c r="AB39" s="58">
        <f t="shared" si="19"/>
        <v>-90</v>
      </c>
      <c r="AC39" s="58">
        <f t="shared" si="19"/>
        <v>-129</v>
      </c>
      <c r="AD39" s="58">
        <f t="shared" si="19"/>
        <v>51</v>
      </c>
      <c r="AE39" s="58">
        <f t="shared" si="19"/>
        <v>-30</v>
      </c>
      <c r="AF39" s="58">
        <f t="shared" si="19"/>
        <v>353</v>
      </c>
      <c r="AG39" s="58">
        <f t="shared" si="19"/>
        <v>0</v>
      </c>
      <c r="AH39" s="58">
        <f t="shared" si="19"/>
        <v>14</v>
      </c>
      <c r="AI39" s="18">
        <f t="shared" si="19"/>
        <v>813</v>
      </c>
      <c r="AJ39" s="58">
        <f t="shared" si="19"/>
        <v>0</v>
      </c>
      <c r="AK39" s="58">
        <f>SUM(AK20:AK22)</f>
        <v>-15</v>
      </c>
      <c r="AL39" s="58">
        <f t="shared" si="19"/>
        <v>0</v>
      </c>
      <c r="AM39" s="58">
        <f t="shared" si="19"/>
        <v>214</v>
      </c>
      <c r="AN39" s="58">
        <f t="shared" si="19"/>
        <v>-40</v>
      </c>
      <c r="AO39" s="58">
        <f t="shared" si="19"/>
        <v>60</v>
      </c>
      <c r="AP39" s="58">
        <f t="shared" si="19"/>
        <v>101</v>
      </c>
      <c r="AQ39" s="58">
        <f t="shared" si="19"/>
        <v>30</v>
      </c>
      <c r="AR39" s="58">
        <f t="shared" si="19"/>
        <v>-73</v>
      </c>
      <c r="AS39" s="58">
        <f t="shared" si="19"/>
        <v>0</v>
      </c>
      <c r="AT39" s="58">
        <f t="shared" si="19"/>
        <v>-179</v>
      </c>
      <c r="AU39" s="58">
        <f t="shared" si="19"/>
        <v>254</v>
      </c>
      <c r="AV39" s="58">
        <f t="shared" ref="AV39" si="23">SUM(AV20:AV22)</f>
        <v>0</v>
      </c>
      <c r="AW39" s="58">
        <f t="shared" si="19"/>
        <v>-134</v>
      </c>
      <c r="AX39" s="57">
        <f t="shared" si="19"/>
        <v>218</v>
      </c>
      <c r="AY39" s="21">
        <f t="shared" si="19"/>
        <v>1080</v>
      </c>
      <c r="AZ39" s="59">
        <f t="shared" si="19"/>
        <v>0</v>
      </c>
      <c r="BA39" s="60">
        <f t="shared" si="19"/>
        <v>1080</v>
      </c>
    </row>
    <row r="40" spans="1:65" ht="15.75" thickBot="1" x14ac:dyDescent="0.3">
      <c r="A40" s="61"/>
      <c r="B40" s="62" t="s">
        <v>56</v>
      </c>
      <c r="C40" s="63">
        <f t="shared" ref="C40:T40" si="24">SUM(C36:C39)</f>
        <v>-185</v>
      </c>
      <c r="D40" s="63">
        <f t="shared" ref="D40" si="25">SUM(D36:D39)</f>
        <v>65</v>
      </c>
      <c r="E40" s="63">
        <f t="shared" si="24"/>
        <v>472</v>
      </c>
      <c r="F40" s="63">
        <f t="shared" si="24"/>
        <v>122</v>
      </c>
      <c r="G40" s="63">
        <f t="shared" si="24"/>
        <v>35</v>
      </c>
      <c r="H40" s="63">
        <f t="shared" si="24"/>
        <v>80</v>
      </c>
      <c r="I40" s="63">
        <f t="shared" si="24"/>
        <v>-48</v>
      </c>
      <c r="J40" s="63">
        <f t="shared" si="24"/>
        <v>-1035</v>
      </c>
      <c r="K40" s="64">
        <f t="shared" si="24"/>
        <v>-1598</v>
      </c>
      <c r="L40" s="64">
        <f t="shared" si="24"/>
        <v>-677</v>
      </c>
      <c r="M40" s="64">
        <f t="shared" ref="M40" si="26">SUM(M36:M39)</f>
        <v>14</v>
      </c>
      <c r="N40" s="64">
        <f t="shared" si="24"/>
        <v>-678</v>
      </c>
      <c r="O40" s="64">
        <f t="shared" si="24"/>
        <v>-720</v>
      </c>
      <c r="P40" s="64">
        <f t="shared" si="24"/>
        <v>3840</v>
      </c>
      <c r="Q40" s="64">
        <f t="shared" ref="Q40" si="27">SUM(Q36:Q39)</f>
        <v>185</v>
      </c>
      <c r="R40" s="64">
        <f t="shared" si="24"/>
        <v>-35</v>
      </c>
      <c r="S40" s="64">
        <f t="shared" si="24"/>
        <v>1344</v>
      </c>
      <c r="T40" s="64">
        <f t="shared" si="24"/>
        <v>-73</v>
      </c>
      <c r="U40" s="77">
        <f>SUM(U12:U35)</f>
        <v>1108</v>
      </c>
      <c r="V40" s="63">
        <f t="shared" ref="V40:AW40" si="28">SUM(V36:V39)</f>
        <v>1020</v>
      </c>
      <c r="W40" s="63">
        <f t="shared" si="28"/>
        <v>-409</v>
      </c>
      <c r="X40" s="63">
        <f t="shared" si="28"/>
        <v>55</v>
      </c>
      <c r="Y40" s="63">
        <f t="shared" ref="Y40" si="29">SUM(Y36:Y39)</f>
        <v>416</v>
      </c>
      <c r="Z40" s="63">
        <f t="shared" si="28"/>
        <v>-4</v>
      </c>
      <c r="AA40" s="63">
        <f t="shared" si="28"/>
        <v>4590</v>
      </c>
      <c r="AB40" s="64">
        <f t="shared" si="28"/>
        <v>-720</v>
      </c>
      <c r="AC40" s="64">
        <f t="shared" si="28"/>
        <v>-1032</v>
      </c>
      <c r="AD40" s="64">
        <f t="shared" si="28"/>
        <v>463</v>
      </c>
      <c r="AE40" s="64">
        <f t="shared" si="28"/>
        <v>-612</v>
      </c>
      <c r="AF40" s="64">
        <f t="shared" si="28"/>
        <v>2051</v>
      </c>
      <c r="AG40" s="64">
        <f t="shared" si="28"/>
        <v>-34</v>
      </c>
      <c r="AH40" s="64">
        <f t="shared" si="28"/>
        <v>42</v>
      </c>
      <c r="AI40" s="78">
        <f t="shared" si="28"/>
        <v>5826</v>
      </c>
      <c r="AJ40" s="64">
        <f t="shared" si="28"/>
        <v>380</v>
      </c>
      <c r="AK40" s="63">
        <f t="shared" si="28"/>
        <v>-65</v>
      </c>
      <c r="AL40" s="64">
        <f t="shared" si="28"/>
        <v>130</v>
      </c>
      <c r="AM40" s="64">
        <f t="shared" si="28"/>
        <v>1598</v>
      </c>
      <c r="AN40" s="64">
        <f t="shared" si="28"/>
        <v>-80</v>
      </c>
      <c r="AO40" s="63">
        <f t="shared" si="28"/>
        <v>480</v>
      </c>
      <c r="AP40" s="63">
        <f t="shared" si="28"/>
        <v>623</v>
      </c>
      <c r="AQ40" s="63">
        <f t="shared" si="28"/>
        <v>582</v>
      </c>
      <c r="AR40" s="63">
        <f t="shared" si="28"/>
        <v>-298</v>
      </c>
      <c r="AS40" s="64">
        <f t="shared" si="28"/>
        <v>160</v>
      </c>
      <c r="AT40" s="64">
        <f t="shared" si="28"/>
        <v>-1012</v>
      </c>
      <c r="AU40" s="64">
        <f t="shared" si="28"/>
        <v>1091</v>
      </c>
      <c r="AV40" s="64">
        <f t="shared" ref="AV40" si="30">SUM(AV36:AV39)</f>
        <v>35</v>
      </c>
      <c r="AW40" s="64">
        <f t="shared" si="28"/>
        <v>-227</v>
      </c>
      <c r="AX40" s="79">
        <f>SUM(AJ40:AW40)</f>
        <v>3397</v>
      </c>
      <c r="AY40" s="65">
        <f>SUM(AY36:AY39)</f>
        <v>10331</v>
      </c>
      <c r="AZ40" s="66">
        <f>SUM(AZ36:AZ39)</f>
        <v>0</v>
      </c>
      <c r="BA40" s="79">
        <f>SUM(BA12:BA35)</f>
        <v>10331</v>
      </c>
    </row>
    <row r="41" spans="1:65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8"/>
      <c r="V41" s="68"/>
      <c r="W41" s="68"/>
      <c r="X41" s="68"/>
      <c r="Y41" s="68"/>
      <c r="Z41" s="68"/>
      <c r="AA41" s="68"/>
      <c r="AB41" s="69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4"/>
      <c r="BA41" s="4"/>
    </row>
    <row r="42" spans="1:65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4"/>
      <c r="W42" s="4"/>
      <c r="X42" s="4"/>
      <c r="Y42" s="4"/>
      <c r="Z42" s="4"/>
      <c r="AA42" s="4"/>
      <c r="AB42" s="5"/>
      <c r="AC42" s="4"/>
      <c r="AD42" s="4"/>
      <c r="AE42" s="4"/>
      <c r="AF42" s="4"/>
      <c r="AG42" s="4"/>
      <c r="AH42" s="4"/>
      <c r="AI42" s="5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5"/>
      <c r="AY42" s="5"/>
      <c r="AZ42" s="5"/>
      <c r="BA42" s="5"/>
    </row>
    <row r="43" spans="1:65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5"/>
      <c r="V43" s="4"/>
      <c r="W43" s="4"/>
      <c r="X43" s="4"/>
      <c r="Y43" s="4"/>
      <c r="Z43" s="4"/>
      <c r="AA43" s="4"/>
      <c r="AB43" s="71"/>
      <c r="AC43" s="6"/>
      <c r="AD43" s="6"/>
      <c r="AE43" s="6"/>
      <c r="AF43" s="6"/>
      <c r="AG43" s="6"/>
      <c r="AH43" s="6"/>
      <c r="AI43" s="5"/>
      <c r="AJ43" s="4"/>
      <c r="AK43" s="4"/>
      <c r="AL43" s="4"/>
      <c r="AM43" s="4"/>
      <c r="AN43" s="4"/>
      <c r="AO43" s="4"/>
      <c r="AP43" s="4"/>
      <c r="AQ43" s="4"/>
      <c r="AR43" s="4"/>
      <c r="AS43" s="6"/>
      <c r="AT43" s="6"/>
      <c r="AU43" s="6"/>
      <c r="AV43" s="6"/>
      <c r="AW43" s="6"/>
      <c r="AX43" s="5"/>
      <c r="AY43" s="5"/>
      <c r="AZ43" s="5"/>
      <c r="BA43" s="5"/>
    </row>
    <row r="44" spans="1:65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5"/>
      <c r="V44" s="73"/>
      <c r="W44" s="73"/>
      <c r="X44" s="73"/>
      <c r="Y44" s="73"/>
      <c r="Z44" s="73"/>
      <c r="AA44" s="73"/>
      <c r="AB44" s="74"/>
      <c r="AC44" s="73"/>
      <c r="AD44" s="73"/>
      <c r="AE44" s="73"/>
      <c r="AF44" s="73"/>
      <c r="AG44" s="73"/>
      <c r="AH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6"/>
      <c r="AY44" s="76"/>
      <c r="AZ44" s="76"/>
    </row>
    <row r="45" spans="1:65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5"/>
      <c r="V45" s="73"/>
      <c r="W45" s="73"/>
      <c r="X45" s="73"/>
      <c r="Y45" s="73"/>
      <c r="Z45" s="73"/>
      <c r="AA45" s="73"/>
      <c r="AB45" s="74"/>
      <c r="AC45" s="73"/>
      <c r="AD45" s="73"/>
      <c r="AE45" s="73"/>
      <c r="AF45" s="73"/>
      <c r="AG45" s="73"/>
      <c r="AH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</row>
    <row r="46" spans="1:65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5"/>
      <c r="V46" s="73"/>
      <c r="W46" s="73"/>
      <c r="X46" s="73"/>
      <c r="Y46" s="73"/>
      <c r="Z46" s="73"/>
      <c r="AA46" s="73"/>
      <c r="AB46" s="74"/>
      <c r="AC46" s="73"/>
      <c r="AD46" s="73"/>
      <c r="AE46" s="73"/>
      <c r="AF46" s="73"/>
      <c r="AG46" s="73"/>
      <c r="AH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</row>
    <row r="47" spans="1:65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5"/>
      <c r="V47" s="73"/>
      <c r="W47" s="73"/>
      <c r="X47" s="73"/>
      <c r="Y47" s="73"/>
      <c r="Z47" s="73"/>
      <c r="AA47" s="73"/>
      <c r="AB47" s="74"/>
      <c r="AC47" s="73"/>
      <c r="AD47" s="73"/>
      <c r="AE47" s="73"/>
      <c r="AF47" s="73"/>
      <c r="AG47" s="73"/>
      <c r="AH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</row>
    <row r="48" spans="1:65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5"/>
      <c r="V48" s="73"/>
      <c r="W48" s="73"/>
      <c r="X48" s="73"/>
      <c r="Y48" s="73"/>
      <c r="Z48" s="73"/>
      <c r="AA48" s="73"/>
      <c r="AB48" s="74"/>
      <c r="AC48" s="73"/>
      <c r="AD48" s="73"/>
      <c r="AE48" s="73"/>
      <c r="AF48" s="73"/>
      <c r="AG48" s="73"/>
      <c r="AH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</row>
    <row r="49" spans="1:49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5"/>
      <c r="V49" s="73"/>
      <c r="W49" s="73"/>
      <c r="X49" s="73"/>
      <c r="Y49" s="73"/>
      <c r="Z49" s="73"/>
      <c r="AA49" s="73"/>
      <c r="AB49" s="74"/>
      <c r="AC49" s="73"/>
      <c r="AD49" s="73"/>
      <c r="AE49" s="73"/>
      <c r="AF49" s="73"/>
      <c r="AG49" s="73"/>
      <c r="AH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</row>
    <row r="50" spans="1:49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5"/>
      <c r="V50" s="73"/>
      <c r="W50" s="73"/>
      <c r="X50" s="73"/>
      <c r="Y50" s="73"/>
      <c r="Z50" s="73"/>
      <c r="AA50" s="73"/>
      <c r="AB50" s="74"/>
      <c r="AC50" s="73"/>
      <c r="AD50" s="73"/>
      <c r="AE50" s="73"/>
      <c r="AF50" s="73"/>
      <c r="AG50" s="73"/>
      <c r="AH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</row>
  </sheetData>
  <mergeCells count="8">
    <mergeCell ref="A7:BA7"/>
    <mergeCell ref="A9:AY9"/>
    <mergeCell ref="AZ9:BA10"/>
    <mergeCell ref="A10:B10"/>
    <mergeCell ref="C10:U10"/>
    <mergeCell ref="V10:AI10"/>
    <mergeCell ref="AJ10:AX10"/>
    <mergeCell ref="AY10:AY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G50"/>
  <sheetViews>
    <sheetView topLeftCell="E4" workbookViewId="0">
      <selection activeCell="BF23" sqref="BF23"/>
    </sheetView>
  </sheetViews>
  <sheetFormatPr defaultRowHeight="15" x14ac:dyDescent="0.25"/>
  <cols>
    <col min="1" max="1" width="5.140625" style="1" customWidth="1"/>
    <col min="2" max="2" width="4.42578125" style="1" customWidth="1"/>
    <col min="3" max="7" width="4.140625" style="1" customWidth="1"/>
    <col min="8" max="8" width="5" style="1" bestFit="1" customWidth="1"/>
    <col min="9" max="9" width="5" style="1" customWidth="1"/>
    <col min="10" max="10" width="4.28515625" style="2" customWidth="1"/>
    <col min="11" max="11" width="4.85546875" style="2" customWidth="1"/>
    <col min="12" max="12" width="4.7109375" style="2" customWidth="1"/>
    <col min="13" max="13" width="4.140625" style="2" customWidth="1"/>
    <col min="14" max="14" width="4.28515625" style="2" customWidth="1"/>
    <col min="15" max="15" width="5.28515625" style="2" customWidth="1"/>
    <col min="16" max="18" width="4.140625" style="2" customWidth="1"/>
    <col min="19" max="19" width="4.5703125" style="2" customWidth="1"/>
    <col min="20" max="20" width="5.5703125" style="1" bestFit="1" customWidth="1"/>
    <col min="21" max="24" width="4.42578125" style="1" customWidth="1"/>
    <col min="25" max="25" width="4.28515625" style="1" customWidth="1"/>
    <col min="26" max="28" width="5" style="1" customWidth="1"/>
    <col min="29" max="32" width="4.7109375" style="1" customWidth="1"/>
    <col min="33" max="33" width="5.5703125" style="1" bestFit="1" customWidth="1"/>
    <col min="34" max="34" width="4.42578125" style="1" bestFit="1" customWidth="1"/>
    <col min="35" max="35" width="4.42578125" style="1" customWidth="1"/>
    <col min="36" max="36" width="4.42578125" style="1" bestFit="1" customWidth="1"/>
    <col min="37" max="37" width="4.42578125" style="1" customWidth="1"/>
    <col min="38" max="39" width="4.42578125" style="1" bestFit="1" customWidth="1"/>
    <col min="40" max="40" width="4.7109375" style="1" customWidth="1"/>
    <col min="41" max="42" width="4.85546875" style="1" customWidth="1"/>
    <col min="43" max="44" width="4.28515625" style="1" customWidth="1"/>
    <col min="45" max="45" width="4.42578125" style="1" customWidth="1"/>
    <col min="46" max="47" width="4.85546875" style="1" customWidth="1"/>
    <col min="48" max="51" width="4.5703125" style="1" customWidth="1"/>
    <col min="52" max="52" width="5.5703125" style="1" customWidth="1"/>
    <col min="53" max="53" width="6" style="1" bestFit="1" customWidth="1"/>
    <col min="54" max="54" width="4.7109375" style="1" bestFit="1" customWidth="1"/>
    <col min="55" max="55" width="7" style="1" customWidth="1"/>
    <col min="56" max="56" width="6" style="1" customWidth="1"/>
    <col min="57" max="57" width="6.28515625" style="1" customWidth="1"/>
    <col min="58" max="58" width="5.28515625" style="1" customWidth="1"/>
    <col min="59" max="59" width="6.140625" style="1" customWidth="1"/>
    <col min="60" max="60" width="6.28515625" style="1" customWidth="1"/>
    <col min="61" max="61" width="6.140625" style="1" customWidth="1"/>
    <col min="62" max="128" width="9.140625" style="1"/>
    <col min="129" max="129" width="7.140625" style="1" customWidth="1"/>
    <col min="130" max="130" width="6" style="1" customWidth="1"/>
    <col min="131" max="131" width="5" style="1" bestFit="1" customWidth="1"/>
    <col min="132" max="133" width="4.5703125" style="1" customWidth="1"/>
    <col min="134" max="134" width="4" style="1" customWidth="1"/>
    <col min="135" max="137" width="4.28515625" style="1" customWidth="1"/>
    <col min="138" max="139" width="4.5703125" style="1" customWidth="1"/>
    <col min="140" max="142" width="4.28515625" style="1" customWidth="1"/>
    <col min="143" max="143" width="4.5703125" style="1" customWidth="1"/>
    <col min="144" max="144" width="4.7109375" style="1" customWidth="1"/>
    <col min="145" max="145" width="5" style="1" customWidth="1"/>
    <col min="146" max="146" width="6.85546875" style="1" customWidth="1"/>
    <col min="147" max="148" width="4.140625" style="1" customWidth="1"/>
    <col min="149" max="149" width="4.7109375" style="1" customWidth="1"/>
    <col min="150" max="150" width="5.140625" style="1" customWidth="1"/>
    <col min="151" max="151" width="6.140625" style="1" customWidth="1"/>
    <col min="152" max="152" width="4.28515625" style="1" customWidth="1"/>
    <col min="153" max="153" width="4.5703125" style="1" customWidth="1"/>
    <col min="154" max="154" width="4.85546875" style="1" customWidth="1"/>
    <col min="155" max="155" width="3.85546875" style="1" customWidth="1"/>
    <col min="156" max="156" width="5.28515625" style="1" customWidth="1"/>
    <col min="157" max="158" width="4.85546875" style="1" customWidth="1"/>
    <col min="159" max="160" width="4.5703125" style="1" customWidth="1"/>
    <col min="161" max="162" width="4.28515625" style="1" customWidth="1"/>
    <col min="163" max="163" width="6.140625" style="1" customWidth="1"/>
    <col min="164" max="164" width="4.28515625" style="1" customWidth="1"/>
    <col min="165" max="165" width="5" style="1" bestFit="1" customWidth="1"/>
    <col min="166" max="166" width="4.85546875" style="1" customWidth="1"/>
    <col min="167" max="167" width="3.85546875" style="1" customWidth="1"/>
    <col min="168" max="168" width="4.28515625" style="1" customWidth="1"/>
    <col min="169" max="169" width="5.140625" style="1" customWidth="1"/>
    <col min="170" max="170" width="5.28515625" style="1" customWidth="1"/>
    <col min="171" max="171" width="4.42578125" style="1" customWidth="1"/>
    <col min="172" max="172" width="5" style="1" customWidth="1"/>
    <col min="173" max="384" width="9.140625" style="1"/>
    <col min="385" max="385" width="7.140625" style="1" customWidth="1"/>
    <col min="386" max="386" width="6" style="1" customWidth="1"/>
    <col min="387" max="387" width="5" style="1" bestFit="1" customWidth="1"/>
    <col min="388" max="389" width="4.5703125" style="1" customWidth="1"/>
    <col min="390" max="390" width="4" style="1" customWidth="1"/>
    <col min="391" max="393" width="4.28515625" style="1" customWidth="1"/>
    <col min="394" max="395" width="4.5703125" style="1" customWidth="1"/>
    <col min="396" max="398" width="4.28515625" style="1" customWidth="1"/>
    <col min="399" max="399" width="4.5703125" style="1" customWidth="1"/>
    <col min="400" max="400" width="4.7109375" style="1" customWidth="1"/>
    <col min="401" max="401" width="5" style="1" customWidth="1"/>
    <col min="402" max="402" width="6.85546875" style="1" customWidth="1"/>
    <col min="403" max="404" width="4.140625" style="1" customWidth="1"/>
    <col min="405" max="405" width="4.7109375" style="1" customWidth="1"/>
    <col min="406" max="406" width="5.140625" style="1" customWidth="1"/>
    <col min="407" max="407" width="6.140625" style="1" customWidth="1"/>
    <col min="408" max="408" width="4.28515625" style="1" customWidth="1"/>
    <col min="409" max="409" width="4.5703125" style="1" customWidth="1"/>
    <col min="410" max="410" width="4.85546875" style="1" customWidth="1"/>
    <col min="411" max="411" width="3.85546875" style="1" customWidth="1"/>
    <col min="412" max="412" width="5.28515625" style="1" customWidth="1"/>
    <col min="413" max="414" width="4.85546875" style="1" customWidth="1"/>
    <col min="415" max="416" width="4.5703125" style="1" customWidth="1"/>
    <col min="417" max="418" width="4.28515625" style="1" customWidth="1"/>
    <col min="419" max="419" width="6.140625" style="1" customWidth="1"/>
    <col min="420" max="420" width="4.28515625" style="1" customWidth="1"/>
    <col min="421" max="421" width="5" style="1" bestFit="1" customWidth="1"/>
    <col min="422" max="422" width="4.85546875" style="1" customWidth="1"/>
    <col min="423" max="423" width="3.85546875" style="1" customWidth="1"/>
    <col min="424" max="424" width="4.28515625" style="1" customWidth="1"/>
    <col min="425" max="425" width="5.140625" style="1" customWidth="1"/>
    <col min="426" max="426" width="5.28515625" style="1" customWidth="1"/>
    <col min="427" max="427" width="4.42578125" style="1" customWidth="1"/>
    <col min="428" max="428" width="5" style="1" customWidth="1"/>
    <col min="429" max="640" width="9.140625" style="1"/>
    <col min="641" max="641" width="7.140625" style="1" customWidth="1"/>
    <col min="642" max="642" width="6" style="1" customWidth="1"/>
    <col min="643" max="643" width="5" style="1" bestFit="1" customWidth="1"/>
    <col min="644" max="645" width="4.5703125" style="1" customWidth="1"/>
    <col min="646" max="646" width="4" style="1" customWidth="1"/>
    <col min="647" max="649" width="4.28515625" style="1" customWidth="1"/>
    <col min="650" max="651" width="4.5703125" style="1" customWidth="1"/>
    <col min="652" max="654" width="4.28515625" style="1" customWidth="1"/>
    <col min="655" max="655" width="4.5703125" style="1" customWidth="1"/>
    <col min="656" max="656" width="4.7109375" style="1" customWidth="1"/>
    <col min="657" max="657" width="5" style="1" customWidth="1"/>
    <col min="658" max="658" width="6.85546875" style="1" customWidth="1"/>
    <col min="659" max="660" width="4.140625" style="1" customWidth="1"/>
    <col min="661" max="661" width="4.7109375" style="1" customWidth="1"/>
    <col min="662" max="662" width="5.140625" style="1" customWidth="1"/>
    <col min="663" max="663" width="6.140625" style="1" customWidth="1"/>
    <col min="664" max="664" width="4.28515625" style="1" customWidth="1"/>
    <col min="665" max="665" width="4.5703125" style="1" customWidth="1"/>
    <col min="666" max="666" width="4.85546875" style="1" customWidth="1"/>
    <col min="667" max="667" width="3.85546875" style="1" customWidth="1"/>
    <col min="668" max="668" width="5.28515625" style="1" customWidth="1"/>
    <col min="669" max="670" width="4.85546875" style="1" customWidth="1"/>
    <col min="671" max="672" width="4.5703125" style="1" customWidth="1"/>
    <col min="673" max="674" width="4.28515625" style="1" customWidth="1"/>
    <col min="675" max="675" width="6.140625" style="1" customWidth="1"/>
    <col min="676" max="676" width="4.28515625" style="1" customWidth="1"/>
    <col min="677" max="677" width="5" style="1" bestFit="1" customWidth="1"/>
    <col min="678" max="678" width="4.85546875" style="1" customWidth="1"/>
    <col min="679" max="679" width="3.85546875" style="1" customWidth="1"/>
    <col min="680" max="680" width="4.28515625" style="1" customWidth="1"/>
    <col min="681" max="681" width="5.140625" style="1" customWidth="1"/>
    <col min="682" max="682" width="5.28515625" style="1" customWidth="1"/>
    <col min="683" max="683" width="4.42578125" style="1" customWidth="1"/>
    <col min="684" max="684" width="5" style="1" customWidth="1"/>
    <col min="685" max="896" width="9.140625" style="1"/>
    <col min="897" max="897" width="7.140625" style="1" customWidth="1"/>
    <col min="898" max="898" width="6" style="1" customWidth="1"/>
    <col min="899" max="899" width="5" style="1" bestFit="1" customWidth="1"/>
    <col min="900" max="901" width="4.5703125" style="1" customWidth="1"/>
    <col min="902" max="902" width="4" style="1" customWidth="1"/>
    <col min="903" max="905" width="4.28515625" style="1" customWidth="1"/>
    <col min="906" max="907" width="4.5703125" style="1" customWidth="1"/>
    <col min="908" max="910" width="4.28515625" style="1" customWidth="1"/>
    <col min="911" max="911" width="4.5703125" style="1" customWidth="1"/>
    <col min="912" max="912" width="4.7109375" style="1" customWidth="1"/>
    <col min="913" max="913" width="5" style="1" customWidth="1"/>
    <col min="914" max="914" width="6.85546875" style="1" customWidth="1"/>
    <col min="915" max="916" width="4.140625" style="1" customWidth="1"/>
    <col min="917" max="917" width="4.7109375" style="1" customWidth="1"/>
    <col min="918" max="918" width="5.140625" style="1" customWidth="1"/>
    <col min="919" max="919" width="6.140625" style="1" customWidth="1"/>
    <col min="920" max="920" width="4.28515625" style="1" customWidth="1"/>
    <col min="921" max="921" width="4.5703125" style="1" customWidth="1"/>
    <col min="922" max="922" width="4.85546875" style="1" customWidth="1"/>
    <col min="923" max="923" width="3.85546875" style="1" customWidth="1"/>
    <col min="924" max="924" width="5.28515625" style="1" customWidth="1"/>
    <col min="925" max="926" width="4.85546875" style="1" customWidth="1"/>
    <col min="927" max="928" width="4.5703125" style="1" customWidth="1"/>
    <col min="929" max="930" width="4.28515625" style="1" customWidth="1"/>
    <col min="931" max="931" width="6.140625" style="1" customWidth="1"/>
    <col min="932" max="932" width="4.28515625" style="1" customWidth="1"/>
    <col min="933" max="933" width="5" style="1" bestFit="1" customWidth="1"/>
    <col min="934" max="934" width="4.85546875" style="1" customWidth="1"/>
    <col min="935" max="935" width="3.85546875" style="1" customWidth="1"/>
    <col min="936" max="936" width="4.28515625" style="1" customWidth="1"/>
    <col min="937" max="937" width="5.140625" style="1" customWidth="1"/>
    <col min="938" max="938" width="5.28515625" style="1" customWidth="1"/>
    <col min="939" max="939" width="4.42578125" style="1" customWidth="1"/>
    <col min="940" max="940" width="5" style="1" customWidth="1"/>
    <col min="941" max="1152" width="9.140625" style="1"/>
    <col min="1153" max="1153" width="7.140625" style="1" customWidth="1"/>
    <col min="1154" max="1154" width="6" style="1" customWidth="1"/>
    <col min="1155" max="1155" width="5" style="1" bestFit="1" customWidth="1"/>
    <col min="1156" max="1157" width="4.5703125" style="1" customWidth="1"/>
    <col min="1158" max="1158" width="4" style="1" customWidth="1"/>
    <col min="1159" max="1161" width="4.28515625" style="1" customWidth="1"/>
    <col min="1162" max="1163" width="4.5703125" style="1" customWidth="1"/>
    <col min="1164" max="1166" width="4.28515625" style="1" customWidth="1"/>
    <col min="1167" max="1167" width="4.5703125" style="1" customWidth="1"/>
    <col min="1168" max="1168" width="4.7109375" style="1" customWidth="1"/>
    <col min="1169" max="1169" width="5" style="1" customWidth="1"/>
    <col min="1170" max="1170" width="6.85546875" style="1" customWidth="1"/>
    <col min="1171" max="1172" width="4.140625" style="1" customWidth="1"/>
    <col min="1173" max="1173" width="4.7109375" style="1" customWidth="1"/>
    <col min="1174" max="1174" width="5.140625" style="1" customWidth="1"/>
    <col min="1175" max="1175" width="6.140625" style="1" customWidth="1"/>
    <col min="1176" max="1176" width="4.28515625" style="1" customWidth="1"/>
    <col min="1177" max="1177" width="4.5703125" style="1" customWidth="1"/>
    <col min="1178" max="1178" width="4.85546875" style="1" customWidth="1"/>
    <col min="1179" max="1179" width="3.85546875" style="1" customWidth="1"/>
    <col min="1180" max="1180" width="5.28515625" style="1" customWidth="1"/>
    <col min="1181" max="1182" width="4.85546875" style="1" customWidth="1"/>
    <col min="1183" max="1184" width="4.5703125" style="1" customWidth="1"/>
    <col min="1185" max="1186" width="4.28515625" style="1" customWidth="1"/>
    <col min="1187" max="1187" width="6.140625" style="1" customWidth="1"/>
    <col min="1188" max="1188" width="4.28515625" style="1" customWidth="1"/>
    <col min="1189" max="1189" width="5" style="1" bestFit="1" customWidth="1"/>
    <col min="1190" max="1190" width="4.85546875" style="1" customWidth="1"/>
    <col min="1191" max="1191" width="3.85546875" style="1" customWidth="1"/>
    <col min="1192" max="1192" width="4.28515625" style="1" customWidth="1"/>
    <col min="1193" max="1193" width="5.140625" style="1" customWidth="1"/>
    <col min="1194" max="1194" width="5.28515625" style="1" customWidth="1"/>
    <col min="1195" max="1195" width="4.42578125" style="1" customWidth="1"/>
    <col min="1196" max="1196" width="5" style="1" customWidth="1"/>
    <col min="1197" max="1408" width="9.140625" style="1"/>
    <col min="1409" max="1409" width="7.140625" style="1" customWidth="1"/>
    <col min="1410" max="1410" width="6" style="1" customWidth="1"/>
    <col min="1411" max="1411" width="5" style="1" bestFit="1" customWidth="1"/>
    <col min="1412" max="1413" width="4.5703125" style="1" customWidth="1"/>
    <col min="1414" max="1414" width="4" style="1" customWidth="1"/>
    <col min="1415" max="1417" width="4.28515625" style="1" customWidth="1"/>
    <col min="1418" max="1419" width="4.5703125" style="1" customWidth="1"/>
    <col min="1420" max="1422" width="4.28515625" style="1" customWidth="1"/>
    <col min="1423" max="1423" width="4.5703125" style="1" customWidth="1"/>
    <col min="1424" max="1424" width="4.7109375" style="1" customWidth="1"/>
    <col min="1425" max="1425" width="5" style="1" customWidth="1"/>
    <col min="1426" max="1426" width="6.85546875" style="1" customWidth="1"/>
    <col min="1427" max="1428" width="4.140625" style="1" customWidth="1"/>
    <col min="1429" max="1429" width="4.7109375" style="1" customWidth="1"/>
    <col min="1430" max="1430" width="5.140625" style="1" customWidth="1"/>
    <col min="1431" max="1431" width="6.140625" style="1" customWidth="1"/>
    <col min="1432" max="1432" width="4.28515625" style="1" customWidth="1"/>
    <col min="1433" max="1433" width="4.5703125" style="1" customWidth="1"/>
    <col min="1434" max="1434" width="4.85546875" style="1" customWidth="1"/>
    <col min="1435" max="1435" width="3.85546875" style="1" customWidth="1"/>
    <col min="1436" max="1436" width="5.28515625" style="1" customWidth="1"/>
    <col min="1437" max="1438" width="4.85546875" style="1" customWidth="1"/>
    <col min="1439" max="1440" width="4.5703125" style="1" customWidth="1"/>
    <col min="1441" max="1442" width="4.28515625" style="1" customWidth="1"/>
    <col min="1443" max="1443" width="6.140625" style="1" customWidth="1"/>
    <col min="1444" max="1444" width="4.28515625" style="1" customWidth="1"/>
    <col min="1445" max="1445" width="5" style="1" bestFit="1" customWidth="1"/>
    <col min="1446" max="1446" width="4.85546875" style="1" customWidth="1"/>
    <col min="1447" max="1447" width="3.85546875" style="1" customWidth="1"/>
    <col min="1448" max="1448" width="4.28515625" style="1" customWidth="1"/>
    <col min="1449" max="1449" width="5.140625" style="1" customWidth="1"/>
    <col min="1450" max="1450" width="5.28515625" style="1" customWidth="1"/>
    <col min="1451" max="1451" width="4.42578125" style="1" customWidth="1"/>
    <col min="1452" max="1452" width="5" style="1" customWidth="1"/>
    <col min="1453" max="1664" width="9.140625" style="1"/>
    <col min="1665" max="1665" width="7.140625" style="1" customWidth="1"/>
    <col min="1666" max="1666" width="6" style="1" customWidth="1"/>
    <col min="1667" max="1667" width="5" style="1" bestFit="1" customWidth="1"/>
    <col min="1668" max="1669" width="4.5703125" style="1" customWidth="1"/>
    <col min="1670" max="1670" width="4" style="1" customWidth="1"/>
    <col min="1671" max="1673" width="4.28515625" style="1" customWidth="1"/>
    <col min="1674" max="1675" width="4.5703125" style="1" customWidth="1"/>
    <col min="1676" max="1678" width="4.28515625" style="1" customWidth="1"/>
    <col min="1679" max="1679" width="4.5703125" style="1" customWidth="1"/>
    <col min="1680" max="1680" width="4.7109375" style="1" customWidth="1"/>
    <col min="1681" max="1681" width="5" style="1" customWidth="1"/>
    <col min="1682" max="1682" width="6.85546875" style="1" customWidth="1"/>
    <col min="1683" max="1684" width="4.140625" style="1" customWidth="1"/>
    <col min="1685" max="1685" width="4.7109375" style="1" customWidth="1"/>
    <col min="1686" max="1686" width="5.140625" style="1" customWidth="1"/>
    <col min="1687" max="1687" width="6.140625" style="1" customWidth="1"/>
    <col min="1688" max="1688" width="4.28515625" style="1" customWidth="1"/>
    <col min="1689" max="1689" width="4.5703125" style="1" customWidth="1"/>
    <col min="1690" max="1690" width="4.85546875" style="1" customWidth="1"/>
    <col min="1691" max="1691" width="3.85546875" style="1" customWidth="1"/>
    <col min="1692" max="1692" width="5.28515625" style="1" customWidth="1"/>
    <col min="1693" max="1694" width="4.85546875" style="1" customWidth="1"/>
    <col min="1695" max="1696" width="4.5703125" style="1" customWidth="1"/>
    <col min="1697" max="1698" width="4.28515625" style="1" customWidth="1"/>
    <col min="1699" max="1699" width="6.140625" style="1" customWidth="1"/>
    <col min="1700" max="1700" width="4.28515625" style="1" customWidth="1"/>
    <col min="1701" max="1701" width="5" style="1" bestFit="1" customWidth="1"/>
    <col min="1702" max="1702" width="4.85546875" style="1" customWidth="1"/>
    <col min="1703" max="1703" width="3.85546875" style="1" customWidth="1"/>
    <col min="1704" max="1704" width="4.28515625" style="1" customWidth="1"/>
    <col min="1705" max="1705" width="5.140625" style="1" customWidth="1"/>
    <col min="1706" max="1706" width="5.28515625" style="1" customWidth="1"/>
    <col min="1707" max="1707" width="4.42578125" style="1" customWidth="1"/>
    <col min="1708" max="1708" width="5" style="1" customWidth="1"/>
    <col min="1709" max="1920" width="9.140625" style="1"/>
    <col min="1921" max="1921" width="7.140625" style="1" customWidth="1"/>
    <col min="1922" max="1922" width="6" style="1" customWidth="1"/>
    <col min="1923" max="1923" width="5" style="1" bestFit="1" customWidth="1"/>
    <col min="1924" max="1925" width="4.5703125" style="1" customWidth="1"/>
    <col min="1926" max="1926" width="4" style="1" customWidth="1"/>
    <col min="1927" max="1929" width="4.28515625" style="1" customWidth="1"/>
    <col min="1930" max="1931" width="4.5703125" style="1" customWidth="1"/>
    <col min="1932" max="1934" width="4.28515625" style="1" customWidth="1"/>
    <col min="1935" max="1935" width="4.5703125" style="1" customWidth="1"/>
    <col min="1936" max="1936" width="4.7109375" style="1" customWidth="1"/>
    <col min="1937" max="1937" width="5" style="1" customWidth="1"/>
    <col min="1938" max="1938" width="6.85546875" style="1" customWidth="1"/>
    <col min="1939" max="1940" width="4.140625" style="1" customWidth="1"/>
    <col min="1941" max="1941" width="4.7109375" style="1" customWidth="1"/>
    <col min="1942" max="1942" width="5.140625" style="1" customWidth="1"/>
    <col min="1943" max="1943" width="6.140625" style="1" customWidth="1"/>
    <col min="1944" max="1944" width="4.28515625" style="1" customWidth="1"/>
    <col min="1945" max="1945" width="4.5703125" style="1" customWidth="1"/>
    <col min="1946" max="1946" width="4.85546875" style="1" customWidth="1"/>
    <col min="1947" max="1947" width="3.85546875" style="1" customWidth="1"/>
    <col min="1948" max="1948" width="5.28515625" style="1" customWidth="1"/>
    <col min="1949" max="1950" width="4.85546875" style="1" customWidth="1"/>
    <col min="1951" max="1952" width="4.5703125" style="1" customWidth="1"/>
    <col min="1953" max="1954" width="4.28515625" style="1" customWidth="1"/>
    <col min="1955" max="1955" width="6.140625" style="1" customWidth="1"/>
    <col min="1956" max="1956" width="4.28515625" style="1" customWidth="1"/>
    <col min="1957" max="1957" width="5" style="1" bestFit="1" customWidth="1"/>
    <col min="1958" max="1958" width="4.85546875" style="1" customWidth="1"/>
    <col min="1959" max="1959" width="3.85546875" style="1" customWidth="1"/>
    <col min="1960" max="1960" width="4.28515625" style="1" customWidth="1"/>
    <col min="1961" max="1961" width="5.140625" style="1" customWidth="1"/>
    <col min="1962" max="1962" width="5.28515625" style="1" customWidth="1"/>
    <col min="1963" max="1963" width="4.42578125" style="1" customWidth="1"/>
    <col min="1964" max="1964" width="5" style="1" customWidth="1"/>
    <col min="1965" max="2176" width="9.140625" style="1"/>
    <col min="2177" max="2177" width="7.140625" style="1" customWidth="1"/>
    <col min="2178" max="2178" width="6" style="1" customWidth="1"/>
    <col min="2179" max="2179" width="5" style="1" bestFit="1" customWidth="1"/>
    <col min="2180" max="2181" width="4.5703125" style="1" customWidth="1"/>
    <col min="2182" max="2182" width="4" style="1" customWidth="1"/>
    <col min="2183" max="2185" width="4.28515625" style="1" customWidth="1"/>
    <col min="2186" max="2187" width="4.5703125" style="1" customWidth="1"/>
    <col min="2188" max="2190" width="4.28515625" style="1" customWidth="1"/>
    <col min="2191" max="2191" width="4.5703125" style="1" customWidth="1"/>
    <col min="2192" max="2192" width="4.7109375" style="1" customWidth="1"/>
    <col min="2193" max="2193" width="5" style="1" customWidth="1"/>
    <col min="2194" max="2194" width="6.85546875" style="1" customWidth="1"/>
    <col min="2195" max="2196" width="4.140625" style="1" customWidth="1"/>
    <col min="2197" max="2197" width="4.7109375" style="1" customWidth="1"/>
    <col min="2198" max="2198" width="5.140625" style="1" customWidth="1"/>
    <col min="2199" max="2199" width="6.140625" style="1" customWidth="1"/>
    <col min="2200" max="2200" width="4.28515625" style="1" customWidth="1"/>
    <col min="2201" max="2201" width="4.5703125" style="1" customWidth="1"/>
    <col min="2202" max="2202" width="4.85546875" style="1" customWidth="1"/>
    <col min="2203" max="2203" width="3.85546875" style="1" customWidth="1"/>
    <col min="2204" max="2204" width="5.28515625" style="1" customWidth="1"/>
    <col min="2205" max="2206" width="4.85546875" style="1" customWidth="1"/>
    <col min="2207" max="2208" width="4.5703125" style="1" customWidth="1"/>
    <col min="2209" max="2210" width="4.28515625" style="1" customWidth="1"/>
    <col min="2211" max="2211" width="6.140625" style="1" customWidth="1"/>
    <col min="2212" max="2212" width="4.28515625" style="1" customWidth="1"/>
    <col min="2213" max="2213" width="5" style="1" bestFit="1" customWidth="1"/>
    <col min="2214" max="2214" width="4.85546875" style="1" customWidth="1"/>
    <col min="2215" max="2215" width="3.85546875" style="1" customWidth="1"/>
    <col min="2216" max="2216" width="4.28515625" style="1" customWidth="1"/>
    <col min="2217" max="2217" width="5.140625" style="1" customWidth="1"/>
    <col min="2218" max="2218" width="5.28515625" style="1" customWidth="1"/>
    <col min="2219" max="2219" width="4.42578125" style="1" customWidth="1"/>
    <col min="2220" max="2220" width="5" style="1" customWidth="1"/>
    <col min="2221" max="2432" width="9.140625" style="1"/>
    <col min="2433" max="2433" width="7.140625" style="1" customWidth="1"/>
    <col min="2434" max="2434" width="6" style="1" customWidth="1"/>
    <col min="2435" max="2435" width="5" style="1" bestFit="1" customWidth="1"/>
    <col min="2436" max="2437" width="4.5703125" style="1" customWidth="1"/>
    <col min="2438" max="2438" width="4" style="1" customWidth="1"/>
    <col min="2439" max="2441" width="4.28515625" style="1" customWidth="1"/>
    <col min="2442" max="2443" width="4.5703125" style="1" customWidth="1"/>
    <col min="2444" max="2446" width="4.28515625" style="1" customWidth="1"/>
    <col min="2447" max="2447" width="4.5703125" style="1" customWidth="1"/>
    <col min="2448" max="2448" width="4.7109375" style="1" customWidth="1"/>
    <col min="2449" max="2449" width="5" style="1" customWidth="1"/>
    <col min="2450" max="2450" width="6.85546875" style="1" customWidth="1"/>
    <col min="2451" max="2452" width="4.140625" style="1" customWidth="1"/>
    <col min="2453" max="2453" width="4.7109375" style="1" customWidth="1"/>
    <col min="2454" max="2454" width="5.140625" style="1" customWidth="1"/>
    <col min="2455" max="2455" width="6.140625" style="1" customWidth="1"/>
    <col min="2456" max="2456" width="4.28515625" style="1" customWidth="1"/>
    <col min="2457" max="2457" width="4.5703125" style="1" customWidth="1"/>
    <col min="2458" max="2458" width="4.85546875" style="1" customWidth="1"/>
    <col min="2459" max="2459" width="3.85546875" style="1" customWidth="1"/>
    <col min="2460" max="2460" width="5.28515625" style="1" customWidth="1"/>
    <col min="2461" max="2462" width="4.85546875" style="1" customWidth="1"/>
    <col min="2463" max="2464" width="4.5703125" style="1" customWidth="1"/>
    <col min="2465" max="2466" width="4.28515625" style="1" customWidth="1"/>
    <col min="2467" max="2467" width="6.140625" style="1" customWidth="1"/>
    <col min="2468" max="2468" width="4.28515625" style="1" customWidth="1"/>
    <col min="2469" max="2469" width="5" style="1" bestFit="1" customWidth="1"/>
    <col min="2470" max="2470" width="4.85546875" style="1" customWidth="1"/>
    <col min="2471" max="2471" width="3.85546875" style="1" customWidth="1"/>
    <col min="2472" max="2472" width="4.28515625" style="1" customWidth="1"/>
    <col min="2473" max="2473" width="5.140625" style="1" customWidth="1"/>
    <col min="2474" max="2474" width="5.28515625" style="1" customWidth="1"/>
    <col min="2475" max="2475" width="4.42578125" style="1" customWidth="1"/>
    <col min="2476" max="2476" width="5" style="1" customWidth="1"/>
    <col min="2477" max="2688" width="9.140625" style="1"/>
    <col min="2689" max="2689" width="7.140625" style="1" customWidth="1"/>
    <col min="2690" max="2690" width="6" style="1" customWidth="1"/>
    <col min="2691" max="2691" width="5" style="1" bestFit="1" customWidth="1"/>
    <col min="2692" max="2693" width="4.5703125" style="1" customWidth="1"/>
    <col min="2694" max="2694" width="4" style="1" customWidth="1"/>
    <col min="2695" max="2697" width="4.28515625" style="1" customWidth="1"/>
    <col min="2698" max="2699" width="4.5703125" style="1" customWidth="1"/>
    <col min="2700" max="2702" width="4.28515625" style="1" customWidth="1"/>
    <col min="2703" max="2703" width="4.5703125" style="1" customWidth="1"/>
    <col min="2704" max="2704" width="4.7109375" style="1" customWidth="1"/>
    <col min="2705" max="2705" width="5" style="1" customWidth="1"/>
    <col min="2706" max="2706" width="6.85546875" style="1" customWidth="1"/>
    <col min="2707" max="2708" width="4.140625" style="1" customWidth="1"/>
    <col min="2709" max="2709" width="4.7109375" style="1" customWidth="1"/>
    <col min="2710" max="2710" width="5.140625" style="1" customWidth="1"/>
    <col min="2711" max="2711" width="6.140625" style="1" customWidth="1"/>
    <col min="2712" max="2712" width="4.28515625" style="1" customWidth="1"/>
    <col min="2713" max="2713" width="4.5703125" style="1" customWidth="1"/>
    <col min="2714" max="2714" width="4.85546875" style="1" customWidth="1"/>
    <col min="2715" max="2715" width="3.85546875" style="1" customWidth="1"/>
    <col min="2716" max="2716" width="5.28515625" style="1" customWidth="1"/>
    <col min="2717" max="2718" width="4.85546875" style="1" customWidth="1"/>
    <col min="2719" max="2720" width="4.5703125" style="1" customWidth="1"/>
    <col min="2721" max="2722" width="4.28515625" style="1" customWidth="1"/>
    <col min="2723" max="2723" width="6.140625" style="1" customWidth="1"/>
    <col min="2724" max="2724" width="4.28515625" style="1" customWidth="1"/>
    <col min="2725" max="2725" width="5" style="1" bestFit="1" customWidth="1"/>
    <col min="2726" max="2726" width="4.85546875" style="1" customWidth="1"/>
    <col min="2727" max="2727" width="3.85546875" style="1" customWidth="1"/>
    <col min="2728" max="2728" width="4.28515625" style="1" customWidth="1"/>
    <col min="2729" max="2729" width="5.140625" style="1" customWidth="1"/>
    <col min="2730" max="2730" width="5.28515625" style="1" customWidth="1"/>
    <col min="2731" max="2731" width="4.42578125" style="1" customWidth="1"/>
    <col min="2732" max="2732" width="5" style="1" customWidth="1"/>
    <col min="2733" max="2944" width="9.140625" style="1"/>
    <col min="2945" max="2945" width="7.140625" style="1" customWidth="1"/>
    <col min="2946" max="2946" width="6" style="1" customWidth="1"/>
    <col min="2947" max="2947" width="5" style="1" bestFit="1" customWidth="1"/>
    <col min="2948" max="2949" width="4.5703125" style="1" customWidth="1"/>
    <col min="2950" max="2950" width="4" style="1" customWidth="1"/>
    <col min="2951" max="2953" width="4.28515625" style="1" customWidth="1"/>
    <col min="2954" max="2955" width="4.5703125" style="1" customWidth="1"/>
    <col min="2956" max="2958" width="4.28515625" style="1" customWidth="1"/>
    <col min="2959" max="2959" width="4.5703125" style="1" customWidth="1"/>
    <col min="2960" max="2960" width="4.7109375" style="1" customWidth="1"/>
    <col min="2961" max="2961" width="5" style="1" customWidth="1"/>
    <col min="2962" max="2962" width="6.85546875" style="1" customWidth="1"/>
    <col min="2963" max="2964" width="4.140625" style="1" customWidth="1"/>
    <col min="2965" max="2965" width="4.7109375" style="1" customWidth="1"/>
    <col min="2966" max="2966" width="5.140625" style="1" customWidth="1"/>
    <col min="2967" max="2967" width="6.140625" style="1" customWidth="1"/>
    <col min="2968" max="2968" width="4.28515625" style="1" customWidth="1"/>
    <col min="2969" max="2969" width="4.5703125" style="1" customWidth="1"/>
    <col min="2970" max="2970" width="4.85546875" style="1" customWidth="1"/>
    <col min="2971" max="2971" width="3.85546875" style="1" customWidth="1"/>
    <col min="2972" max="2972" width="5.28515625" style="1" customWidth="1"/>
    <col min="2973" max="2974" width="4.85546875" style="1" customWidth="1"/>
    <col min="2975" max="2976" width="4.5703125" style="1" customWidth="1"/>
    <col min="2977" max="2978" width="4.28515625" style="1" customWidth="1"/>
    <col min="2979" max="2979" width="6.140625" style="1" customWidth="1"/>
    <col min="2980" max="2980" width="4.28515625" style="1" customWidth="1"/>
    <col min="2981" max="2981" width="5" style="1" bestFit="1" customWidth="1"/>
    <col min="2982" max="2982" width="4.85546875" style="1" customWidth="1"/>
    <col min="2983" max="2983" width="3.85546875" style="1" customWidth="1"/>
    <col min="2984" max="2984" width="4.28515625" style="1" customWidth="1"/>
    <col min="2985" max="2985" width="5.140625" style="1" customWidth="1"/>
    <col min="2986" max="2986" width="5.28515625" style="1" customWidth="1"/>
    <col min="2987" max="2987" width="4.42578125" style="1" customWidth="1"/>
    <col min="2988" max="2988" width="5" style="1" customWidth="1"/>
    <col min="2989" max="3200" width="9.140625" style="1"/>
    <col min="3201" max="3201" width="7.140625" style="1" customWidth="1"/>
    <col min="3202" max="3202" width="6" style="1" customWidth="1"/>
    <col min="3203" max="3203" width="5" style="1" bestFit="1" customWidth="1"/>
    <col min="3204" max="3205" width="4.5703125" style="1" customWidth="1"/>
    <col min="3206" max="3206" width="4" style="1" customWidth="1"/>
    <col min="3207" max="3209" width="4.28515625" style="1" customWidth="1"/>
    <col min="3210" max="3211" width="4.5703125" style="1" customWidth="1"/>
    <col min="3212" max="3214" width="4.28515625" style="1" customWidth="1"/>
    <col min="3215" max="3215" width="4.5703125" style="1" customWidth="1"/>
    <col min="3216" max="3216" width="4.7109375" style="1" customWidth="1"/>
    <col min="3217" max="3217" width="5" style="1" customWidth="1"/>
    <col min="3218" max="3218" width="6.85546875" style="1" customWidth="1"/>
    <col min="3219" max="3220" width="4.140625" style="1" customWidth="1"/>
    <col min="3221" max="3221" width="4.7109375" style="1" customWidth="1"/>
    <col min="3222" max="3222" width="5.140625" style="1" customWidth="1"/>
    <col min="3223" max="3223" width="6.140625" style="1" customWidth="1"/>
    <col min="3224" max="3224" width="4.28515625" style="1" customWidth="1"/>
    <col min="3225" max="3225" width="4.5703125" style="1" customWidth="1"/>
    <col min="3226" max="3226" width="4.85546875" style="1" customWidth="1"/>
    <col min="3227" max="3227" width="3.85546875" style="1" customWidth="1"/>
    <col min="3228" max="3228" width="5.28515625" style="1" customWidth="1"/>
    <col min="3229" max="3230" width="4.85546875" style="1" customWidth="1"/>
    <col min="3231" max="3232" width="4.5703125" style="1" customWidth="1"/>
    <col min="3233" max="3234" width="4.28515625" style="1" customWidth="1"/>
    <col min="3235" max="3235" width="6.140625" style="1" customWidth="1"/>
    <col min="3236" max="3236" width="4.28515625" style="1" customWidth="1"/>
    <col min="3237" max="3237" width="5" style="1" bestFit="1" customWidth="1"/>
    <col min="3238" max="3238" width="4.85546875" style="1" customWidth="1"/>
    <col min="3239" max="3239" width="3.85546875" style="1" customWidth="1"/>
    <col min="3240" max="3240" width="4.28515625" style="1" customWidth="1"/>
    <col min="3241" max="3241" width="5.140625" style="1" customWidth="1"/>
    <col min="3242" max="3242" width="5.28515625" style="1" customWidth="1"/>
    <col min="3243" max="3243" width="4.42578125" style="1" customWidth="1"/>
    <col min="3244" max="3244" width="5" style="1" customWidth="1"/>
    <col min="3245" max="3456" width="9.140625" style="1"/>
    <col min="3457" max="3457" width="7.140625" style="1" customWidth="1"/>
    <col min="3458" max="3458" width="6" style="1" customWidth="1"/>
    <col min="3459" max="3459" width="5" style="1" bestFit="1" customWidth="1"/>
    <col min="3460" max="3461" width="4.5703125" style="1" customWidth="1"/>
    <col min="3462" max="3462" width="4" style="1" customWidth="1"/>
    <col min="3463" max="3465" width="4.28515625" style="1" customWidth="1"/>
    <col min="3466" max="3467" width="4.5703125" style="1" customWidth="1"/>
    <col min="3468" max="3470" width="4.28515625" style="1" customWidth="1"/>
    <col min="3471" max="3471" width="4.5703125" style="1" customWidth="1"/>
    <col min="3472" max="3472" width="4.7109375" style="1" customWidth="1"/>
    <col min="3473" max="3473" width="5" style="1" customWidth="1"/>
    <col min="3474" max="3474" width="6.85546875" style="1" customWidth="1"/>
    <col min="3475" max="3476" width="4.140625" style="1" customWidth="1"/>
    <col min="3477" max="3477" width="4.7109375" style="1" customWidth="1"/>
    <col min="3478" max="3478" width="5.140625" style="1" customWidth="1"/>
    <col min="3479" max="3479" width="6.140625" style="1" customWidth="1"/>
    <col min="3480" max="3480" width="4.28515625" style="1" customWidth="1"/>
    <col min="3481" max="3481" width="4.5703125" style="1" customWidth="1"/>
    <col min="3482" max="3482" width="4.85546875" style="1" customWidth="1"/>
    <col min="3483" max="3483" width="3.85546875" style="1" customWidth="1"/>
    <col min="3484" max="3484" width="5.28515625" style="1" customWidth="1"/>
    <col min="3485" max="3486" width="4.85546875" style="1" customWidth="1"/>
    <col min="3487" max="3488" width="4.5703125" style="1" customWidth="1"/>
    <col min="3489" max="3490" width="4.28515625" style="1" customWidth="1"/>
    <col min="3491" max="3491" width="6.140625" style="1" customWidth="1"/>
    <col min="3492" max="3492" width="4.28515625" style="1" customWidth="1"/>
    <col min="3493" max="3493" width="5" style="1" bestFit="1" customWidth="1"/>
    <col min="3494" max="3494" width="4.85546875" style="1" customWidth="1"/>
    <col min="3495" max="3495" width="3.85546875" style="1" customWidth="1"/>
    <col min="3496" max="3496" width="4.28515625" style="1" customWidth="1"/>
    <col min="3497" max="3497" width="5.140625" style="1" customWidth="1"/>
    <col min="3498" max="3498" width="5.28515625" style="1" customWidth="1"/>
    <col min="3499" max="3499" width="4.42578125" style="1" customWidth="1"/>
    <col min="3500" max="3500" width="5" style="1" customWidth="1"/>
    <col min="3501" max="3712" width="9.140625" style="1"/>
    <col min="3713" max="3713" width="7.140625" style="1" customWidth="1"/>
    <col min="3714" max="3714" width="6" style="1" customWidth="1"/>
    <col min="3715" max="3715" width="5" style="1" bestFit="1" customWidth="1"/>
    <col min="3716" max="3717" width="4.5703125" style="1" customWidth="1"/>
    <col min="3718" max="3718" width="4" style="1" customWidth="1"/>
    <col min="3719" max="3721" width="4.28515625" style="1" customWidth="1"/>
    <col min="3722" max="3723" width="4.5703125" style="1" customWidth="1"/>
    <col min="3724" max="3726" width="4.28515625" style="1" customWidth="1"/>
    <col min="3727" max="3727" width="4.5703125" style="1" customWidth="1"/>
    <col min="3728" max="3728" width="4.7109375" style="1" customWidth="1"/>
    <col min="3729" max="3729" width="5" style="1" customWidth="1"/>
    <col min="3730" max="3730" width="6.85546875" style="1" customWidth="1"/>
    <col min="3731" max="3732" width="4.140625" style="1" customWidth="1"/>
    <col min="3733" max="3733" width="4.7109375" style="1" customWidth="1"/>
    <col min="3734" max="3734" width="5.140625" style="1" customWidth="1"/>
    <col min="3735" max="3735" width="6.140625" style="1" customWidth="1"/>
    <col min="3736" max="3736" width="4.28515625" style="1" customWidth="1"/>
    <col min="3737" max="3737" width="4.5703125" style="1" customWidth="1"/>
    <col min="3738" max="3738" width="4.85546875" style="1" customWidth="1"/>
    <col min="3739" max="3739" width="3.85546875" style="1" customWidth="1"/>
    <col min="3740" max="3740" width="5.28515625" style="1" customWidth="1"/>
    <col min="3741" max="3742" width="4.85546875" style="1" customWidth="1"/>
    <col min="3743" max="3744" width="4.5703125" style="1" customWidth="1"/>
    <col min="3745" max="3746" width="4.28515625" style="1" customWidth="1"/>
    <col min="3747" max="3747" width="6.140625" style="1" customWidth="1"/>
    <col min="3748" max="3748" width="4.28515625" style="1" customWidth="1"/>
    <col min="3749" max="3749" width="5" style="1" bestFit="1" customWidth="1"/>
    <col min="3750" max="3750" width="4.85546875" style="1" customWidth="1"/>
    <col min="3751" max="3751" width="3.85546875" style="1" customWidth="1"/>
    <col min="3752" max="3752" width="4.28515625" style="1" customWidth="1"/>
    <col min="3753" max="3753" width="5.140625" style="1" customWidth="1"/>
    <col min="3754" max="3754" width="5.28515625" style="1" customWidth="1"/>
    <col min="3755" max="3755" width="4.42578125" style="1" customWidth="1"/>
    <col min="3756" max="3756" width="5" style="1" customWidth="1"/>
    <col min="3757" max="3968" width="9.140625" style="1"/>
    <col min="3969" max="3969" width="7.140625" style="1" customWidth="1"/>
    <col min="3970" max="3970" width="6" style="1" customWidth="1"/>
    <col min="3971" max="3971" width="5" style="1" bestFit="1" customWidth="1"/>
    <col min="3972" max="3973" width="4.5703125" style="1" customWidth="1"/>
    <col min="3974" max="3974" width="4" style="1" customWidth="1"/>
    <col min="3975" max="3977" width="4.28515625" style="1" customWidth="1"/>
    <col min="3978" max="3979" width="4.5703125" style="1" customWidth="1"/>
    <col min="3980" max="3982" width="4.28515625" style="1" customWidth="1"/>
    <col min="3983" max="3983" width="4.5703125" style="1" customWidth="1"/>
    <col min="3984" max="3984" width="4.7109375" style="1" customWidth="1"/>
    <col min="3985" max="3985" width="5" style="1" customWidth="1"/>
    <col min="3986" max="3986" width="6.85546875" style="1" customWidth="1"/>
    <col min="3987" max="3988" width="4.140625" style="1" customWidth="1"/>
    <col min="3989" max="3989" width="4.7109375" style="1" customWidth="1"/>
    <col min="3990" max="3990" width="5.140625" style="1" customWidth="1"/>
    <col min="3991" max="3991" width="6.140625" style="1" customWidth="1"/>
    <col min="3992" max="3992" width="4.28515625" style="1" customWidth="1"/>
    <col min="3993" max="3993" width="4.5703125" style="1" customWidth="1"/>
    <col min="3994" max="3994" width="4.85546875" style="1" customWidth="1"/>
    <col min="3995" max="3995" width="3.85546875" style="1" customWidth="1"/>
    <col min="3996" max="3996" width="5.28515625" style="1" customWidth="1"/>
    <col min="3997" max="3998" width="4.85546875" style="1" customWidth="1"/>
    <col min="3999" max="4000" width="4.5703125" style="1" customWidth="1"/>
    <col min="4001" max="4002" width="4.28515625" style="1" customWidth="1"/>
    <col min="4003" max="4003" width="6.140625" style="1" customWidth="1"/>
    <col min="4004" max="4004" width="4.28515625" style="1" customWidth="1"/>
    <col min="4005" max="4005" width="5" style="1" bestFit="1" customWidth="1"/>
    <col min="4006" max="4006" width="4.85546875" style="1" customWidth="1"/>
    <col min="4007" max="4007" width="3.85546875" style="1" customWidth="1"/>
    <col min="4008" max="4008" width="4.28515625" style="1" customWidth="1"/>
    <col min="4009" max="4009" width="5.140625" style="1" customWidth="1"/>
    <col min="4010" max="4010" width="5.28515625" style="1" customWidth="1"/>
    <col min="4011" max="4011" width="4.42578125" style="1" customWidth="1"/>
    <col min="4012" max="4012" width="5" style="1" customWidth="1"/>
    <col min="4013" max="4224" width="9.140625" style="1"/>
    <col min="4225" max="4225" width="7.140625" style="1" customWidth="1"/>
    <col min="4226" max="4226" width="6" style="1" customWidth="1"/>
    <col min="4227" max="4227" width="5" style="1" bestFit="1" customWidth="1"/>
    <col min="4228" max="4229" width="4.5703125" style="1" customWidth="1"/>
    <col min="4230" max="4230" width="4" style="1" customWidth="1"/>
    <col min="4231" max="4233" width="4.28515625" style="1" customWidth="1"/>
    <col min="4234" max="4235" width="4.5703125" style="1" customWidth="1"/>
    <col min="4236" max="4238" width="4.28515625" style="1" customWidth="1"/>
    <col min="4239" max="4239" width="4.5703125" style="1" customWidth="1"/>
    <col min="4240" max="4240" width="4.7109375" style="1" customWidth="1"/>
    <col min="4241" max="4241" width="5" style="1" customWidth="1"/>
    <col min="4242" max="4242" width="6.85546875" style="1" customWidth="1"/>
    <col min="4243" max="4244" width="4.140625" style="1" customWidth="1"/>
    <col min="4245" max="4245" width="4.7109375" style="1" customWidth="1"/>
    <col min="4246" max="4246" width="5.140625" style="1" customWidth="1"/>
    <col min="4247" max="4247" width="6.140625" style="1" customWidth="1"/>
    <col min="4248" max="4248" width="4.28515625" style="1" customWidth="1"/>
    <col min="4249" max="4249" width="4.5703125" style="1" customWidth="1"/>
    <col min="4250" max="4250" width="4.85546875" style="1" customWidth="1"/>
    <col min="4251" max="4251" width="3.85546875" style="1" customWidth="1"/>
    <col min="4252" max="4252" width="5.28515625" style="1" customWidth="1"/>
    <col min="4253" max="4254" width="4.85546875" style="1" customWidth="1"/>
    <col min="4255" max="4256" width="4.5703125" style="1" customWidth="1"/>
    <col min="4257" max="4258" width="4.28515625" style="1" customWidth="1"/>
    <col min="4259" max="4259" width="6.140625" style="1" customWidth="1"/>
    <col min="4260" max="4260" width="4.28515625" style="1" customWidth="1"/>
    <col min="4261" max="4261" width="5" style="1" bestFit="1" customWidth="1"/>
    <col min="4262" max="4262" width="4.85546875" style="1" customWidth="1"/>
    <col min="4263" max="4263" width="3.85546875" style="1" customWidth="1"/>
    <col min="4264" max="4264" width="4.28515625" style="1" customWidth="1"/>
    <col min="4265" max="4265" width="5.140625" style="1" customWidth="1"/>
    <col min="4266" max="4266" width="5.28515625" style="1" customWidth="1"/>
    <col min="4267" max="4267" width="4.42578125" style="1" customWidth="1"/>
    <col min="4268" max="4268" width="5" style="1" customWidth="1"/>
    <col min="4269" max="4480" width="9.140625" style="1"/>
    <col min="4481" max="4481" width="7.140625" style="1" customWidth="1"/>
    <col min="4482" max="4482" width="6" style="1" customWidth="1"/>
    <col min="4483" max="4483" width="5" style="1" bestFit="1" customWidth="1"/>
    <col min="4484" max="4485" width="4.5703125" style="1" customWidth="1"/>
    <col min="4486" max="4486" width="4" style="1" customWidth="1"/>
    <col min="4487" max="4489" width="4.28515625" style="1" customWidth="1"/>
    <col min="4490" max="4491" width="4.5703125" style="1" customWidth="1"/>
    <col min="4492" max="4494" width="4.28515625" style="1" customWidth="1"/>
    <col min="4495" max="4495" width="4.5703125" style="1" customWidth="1"/>
    <col min="4496" max="4496" width="4.7109375" style="1" customWidth="1"/>
    <col min="4497" max="4497" width="5" style="1" customWidth="1"/>
    <col min="4498" max="4498" width="6.85546875" style="1" customWidth="1"/>
    <col min="4499" max="4500" width="4.140625" style="1" customWidth="1"/>
    <col min="4501" max="4501" width="4.7109375" style="1" customWidth="1"/>
    <col min="4502" max="4502" width="5.140625" style="1" customWidth="1"/>
    <col min="4503" max="4503" width="6.140625" style="1" customWidth="1"/>
    <col min="4504" max="4504" width="4.28515625" style="1" customWidth="1"/>
    <col min="4505" max="4505" width="4.5703125" style="1" customWidth="1"/>
    <col min="4506" max="4506" width="4.85546875" style="1" customWidth="1"/>
    <col min="4507" max="4507" width="3.85546875" style="1" customWidth="1"/>
    <col min="4508" max="4508" width="5.28515625" style="1" customWidth="1"/>
    <col min="4509" max="4510" width="4.85546875" style="1" customWidth="1"/>
    <col min="4511" max="4512" width="4.5703125" style="1" customWidth="1"/>
    <col min="4513" max="4514" width="4.28515625" style="1" customWidth="1"/>
    <col min="4515" max="4515" width="6.140625" style="1" customWidth="1"/>
    <col min="4516" max="4516" width="4.28515625" style="1" customWidth="1"/>
    <col min="4517" max="4517" width="5" style="1" bestFit="1" customWidth="1"/>
    <col min="4518" max="4518" width="4.85546875" style="1" customWidth="1"/>
    <col min="4519" max="4519" width="3.85546875" style="1" customWidth="1"/>
    <col min="4520" max="4520" width="4.28515625" style="1" customWidth="1"/>
    <col min="4521" max="4521" width="5.140625" style="1" customWidth="1"/>
    <col min="4522" max="4522" width="5.28515625" style="1" customWidth="1"/>
    <col min="4523" max="4523" width="4.42578125" style="1" customWidth="1"/>
    <col min="4524" max="4524" width="5" style="1" customWidth="1"/>
    <col min="4525" max="4736" width="9.140625" style="1"/>
    <col min="4737" max="4737" width="7.140625" style="1" customWidth="1"/>
    <col min="4738" max="4738" width="6" style="1" customWidth="1"/>
    <col min="4739" max="4739" width="5" style="1" bestFit="1" customWidth="1"/>
    <col min="4740" max="4741" width="4.5703125" style="1" customWidth="1"/>
    <col min="4742" max="4742" width="4" style="1" customWidth="1"/>
    <col min="4743" max="4745" width="4.28515625" style="1" customWidth="1"/>
    <col min="4746" max="4747" width="4.5703125" style="1" customWidth="1"/>
    <col min="4748" max="4750" width="4.28515625" style="1" customWidth="1"/>
    <col min="4751" max="4751" width="4.5703125" style="1" customWidth="1"/>
    <col min="4752" max="4752" width="4.7109375" style="1" customWidth="1"/>
    <col min="4753" max="4753" width="5" style="1" customWidth="1"/>
    <col min="4754" max="4754" width="6.85546875" style="1" customWidth="1"/>
    <col min="4755" max="4756" width="4.140625" style="1" customWidth="1"/>
    <col min="4757" max="4757" width="4.7109375" style="1" customWidth="1"/>
    <col min="4758" max="4758" width="5.140625" style="1" customWidth="1"/>
    <col min="4759" max="4759" width="6.140625" style="1" customWidth="1"/>
    <col min="4760" max="4760" width="4.28515625" style="1" customWidth="1"/>
    <col min="4761" max="4761" width="4.5703125" style="1" customWidth="1"/>
    <col min="4762" max="4762" width="4.85546875" style="1" customWidth="1"/>
    <col min="4763" max="4763" width="3.85546875" style="1" customWidth="1"/>
    <col min="4764" max="4764" width="5.28515625" style="1" customWidth="1"/>
    <col min="4765" max="4766" width="4.85546875" style="1" customWidth="1"/>
    <col min="4767" max="4768" width="4.5703125" style="1" customWidth="1"/>
    <col min="4769" max="4770" width="4.28515625" style="1" customWidth="1"/>
    <col min="4771" max="4771" width="6.140625" style="1" customWidth="1"/>
    <col min="4772" max="4772" width="4.28515625" style="1" customWidth="1"/>
    <col min="4773" max="4773" width="5" style="1" bestFit="1" customWidth="1"/>
    <col min="4774" max="4774" width="4.85546875" style="1" customWidth="1"/>
    <col min="4775" max="4775" width="3.85546875" style="1" customWidth="1"/>
    <col min="4776" max="4776" width="4.28515625" style="1" customWidth="1"/>
    <col min="4777" max="4777" width="5.140625" style="1" customWidth="1"/>
    <col min="4778" max="4778" width="5.28515625" style="1" customWidth="1"/>
    <col min="4779" max="4779" width="4.42578125" style="1" customWidth="1"/>
    <col min="4780" max="4780" width="5" style="1" customWidth="1"/>
    <col min="4781" max="4992" width="9.140625" style="1"/>
    <col min="4993" max="4993" width="7.140625" style="1" customWidth="1"/>
    <col min="4994" max="4994" width="6" style="1" customWidth="1"/>
    <col min="4995" max="4995" width="5" style="1" bestFit="1" customWidth="1"/>
    <col min="4996" max="4997" width="4.5703125" style="1" customWidth="1"/>
    <col min="4998" max="4998" width="4" style="1" customWidth="1"/>
    <col min="4999" max="5001" width="4.28515625" style="1" customWidth="1"/>
    <col min="5002" max="5003" width="4.5703125" style="1" customWidth="1"/>
    <col min="5004" max="5006" width="4.28515625" style="1" customWidth="1"/>
    <col min="5007" max="5007" width="4.5703125" style="1" customWidth="1"/>
    <col min="5008" max="5008" width="4.7109375" style="1" customWidth="1"/>
    <col min="5009" max="5009" width="5" style="1" customWidth="1"/>
    <col min="5010" max="5010" width="6.85546875" style="1" customWidth="1"/>
    <col min="5011" max="5012" width="4.140625" style="1" customWidth="1"/>
    <col min="5013" max="5013" width="4.7109375" style="1" customWidth="1"/>
    <col min="5014" max="5014" width="5.140625" style="1" customWidth="1"/>
    <col min="5015" max="5015" width="6.140625" style="1" customWidth="1"/>
    <col min="5016" max="5016" width="4.28515625" style="1" customWidth="1"/>
    <col min="5017" max="5017" width="4.5703125" style="1" customWidth="1"/>
    <col min="5018" max="5018" width="4.85546875" style="1" customWidth="1"/>
    <col min="5019" max="5019" width="3.85546875" style="1" customWidth="1"/>
    <col min="5020" max="5020" width="5.28515625" style="1" customWidth="1"/>
    <col min="5021" max="5022" width="4.85546875" style="1" customWidth="1"/>
    <col min="5023" max="5024" width="4.5703125" style="1" customWidth="1"/>
    <col min="5025" max="5026" width="4.28515625" style="1" customWidth="1"/>
    <col min="5027" max="5027" width="6.140625" style="1" customWidth="1"/>
    <col min="5028" max="5028" width="4.28515625" style="1" customWidth="1"/>
    <col min="5029" max="5029" width="5" style="1" bestFit="1" customWidth="1"/>
    <col min="5030" max="5030" width="4.85546875" style="1" customWidth="1"/>
    <col min="5031" max="5031" width="3.85546875" style="1" customWidth="1"/>
    <col min="5032" max="5032" width="4.28515625" style="1" customWidth="1"/>
    <col min="5033" max="5033" width="5.140625" style="1" customWidth="1"/>
    <col min="5034" max="5034" width="5.28515625" style="1" customWidth="1"/>
    <col min="5035" max="5035" width="4.42578125" style="1" customWidth="1"/>
    <col min="5036" max="5036" width="5" style="1" customWidth="1"/>
    <col min="5037" max="5248" width="9.140625" style="1"/>
    <col min="5249" max="5249" width="7.140625" style="1" customWidth="1"/>
    <col min="5250" max="5250" width="6" style="1" customWidth="1"/>
    <col min="5251" max="5251" width="5" style="1" bestFit="1" customWidth="1"/>
    <col min="5252" max="5253" width="4.5703125" style="1" customWidth="1"/>
    <col min="5254" max="5254" width="4" style="1" customWidth="1"/>
    <col min="5255" max="5257" width="4.28515625" style="1" customWidth="1"/>
    <col min="5258" max="5259" width="4.5703125" style="1" customWidth="1"/>
    <col min="5260" max="5262" width="4.28515625" style="1" customWidth="1"/>
    <col min="5263" max="5263" width="4.5703125" style="1" customWidth="1"/>
    <col min="5264" max="5264" width="4.7109375" style="1" customWidth="1"/>
    <col min="5265" max="5265" width="5" style="1" customWidth="1"/>
    <col min="5266" max="5266" width="6.85546875" style="1" customWidth="1"/>
    <col min="5267" max="5268" width="4.140625" style="1" customWidth="1"/>
    <col min="5269" max="5269" width="4.7109375" style="1" customWidth="1"/>
    <col min="5270" max="5270" width="5.140625" style="1" customWidth="1"/>
    <col min="5271" max="5271" width="6.140625" style="1" customWidth="1"/>
    <col min="5272" max="5272" width="4.28515625" style="1" customWidth="1"/>
    <col min="5273" max="5273" width="4.5703125" style="1" customWidth="1"/>
    <col min="5274" max="5274" width="4.85546875" style="1" customWidth="1"/>
    <col min="5275" max="5275" width="3.85546875" style="1" customWidth="1"/>
    <col min="5276" max="5276" width="5.28515625" style="1" customWidth="1"/>
    <col min="5277" max="5278" width="4.85546875" style="1" customWidth="1"/>
    <col min="5279" max="5280" width="4.5703125" style="1" customWidth="1"/>
    <col min="5281" max="5282" width="4.28515625" style="1" customWidth="1"/>
    <col min="5283" max="5283" width="6.140625" style="1" customWidth="1"/>
    <col min="5284" max="5284" width="4.28515625" style="1" customWidth="1"/>
    <col min="5285" max="5285" width="5" style="1" bestFit="1" customWidth="1"/>
    <col min="5286" max="5286" width="4.85546875" style="1" customWidth="1"/>
    <col min="5287" max="5287" width="3.85546875" style="1" customWidth="1"/>
    <col min="5288" max="5288" width="4.28515625" style="1" customWidth="1"/>
    <col min="5289" max="5289" width="5.140625" style="1" customWidth="1"/>
    <col min="5290" max="5290" width="5.28515625" style="1" customWidth="1"/>
    <col min="5291" max="5291" width="4.42578125" style="1" customWidth="1"/>
    <col min="5292" max="5292" width="5" style="1" customWidth="1"/>
    <col min="5293" max="5504" width="9.140625" style="1"/>
    <col min="5505" max="5505" width="7.140625" style="1" customWidth="1"/>
    <col min="5506" max="5506" width="6" style="1" customWidth="1"/>
    <col min="5507" max="5507" width="5" style="1" bestFit="1" customWidth="1"/>
    <col min="5508" max="5509" width="4.5703125" style="1" customWidth="1"/>
    <col min="5510" max="5510" width="4" style="1" customWidth="1"/>
    <col min="5511" max="5513" width="4.28515625" style="1" customWidth="1"/>
    <col min="5514" max="5515" width="4.5703125" style="1" customWidth="1"/>
    <col min="5516" max="5518" width="4.28515625" style="1" customWidth="1"/>
    <col min="5519" max="5519" width="4.5703125" style="1" customWidth="1"/>
    <col min="5520" max="5520" width="4.7109375" style="1" customWidth="1"/>
    <col min="5521" max="5521" width="5" style="1" customWidth="1"/>
    <col min="5522" max="5522" width="6.85546875" style="1" customWidth="1"/>
    <col min="5523" max="5524" width="4.140625" style="1" customWidth="1"/>
    <col min="5525" max="5525" width="4.7109375" style="1" customWidth="1"/>
    <col min="5526" max="5526" width="5.140625" style="1" customWidth="1"/>
    <col min="5527" max="5527" width="6.140625" style="1" customWidth="1"/>
    <col min="5528" max="5528" width="4.28515625" style="1" customWidth="1"/>
    <col min="5529" max="5529" width="4.5703125" style="1" customWidth="1"/>
    <col min="5530" max="5530" width="4.85546875" style="1" customWidth="1"/>
    <col min="5531" max="5531" width="3.85546875" style="1" customWidth="1"/>
    <col min="5532" max="5532" width="5.28515625" style="1" customWidth="1"/>
    <col min="5533" max="5534" width="4.85546875" style="1" customWidth="1"/>
    <col min="5535" max="5536" width="4.5703125" style="1" customWidth="1"/>
    <col min="5537" max="5538" width="4.28515625" style="1" customWidth="1"/>
    <col min="5539" max="5539" width="6.140625" style="1" customWidth="1"/>
    <col min="5540" max="5540" width="4.28515625" style="1" customWidth="1"/>
    <col min="5541" max="5541" width="5" style="1" bestFit="1" customWidth="1"/>
    <col min="5542" max="5542" width="4.85546875" style="1" customWidth="1"/>
    <col min="5543" max="5543" width="3.85546875" style="1" customWidth="1"/>
    <col min="5544" max="5544" width="4.28515625" style="1" customWidth="1"/>
    <col min="5545" max="5545" width="5.140625" style="1" customWidth="1"/>
    <col min="5546" max="5546" width="5.28515625" style="1" customWidth="1"/>
    <col min="5547" max="5547" width="4.42578125" style="1" customWidth="1"/>
    <col min="5548" max="5548" width="5" style="1" customWidth="1"/>
    <col min="5549" max="5760" width="9.140625" style="1"/>
    <col min="5761" max="5761" width="7.140625" style="1" customWidth="1"/>
    <col min="5762" max="5762" width="6" style="1" customWidth="1"/>
    <col min="5763" max="5763" width="5" style="1" bestFit="1" customWidth="1"/>
    <col min="5764" max="5765" width="4.5703125" style="1" customWidth="1"/>
    <col min="5766" max="5766" width="4" style="1" customWidth="1"/>
    <col min="5767" max="5769" width="4.28515625" style="1" customWidth="1"/>
    <col min="5770" max="5771" width="4.5703125" style="1" customWidth="1"/>
    <col min="5772" max="5774" width="4.28515625" style="1" customWidth="1"/>
    <col min="5775" max="5775" width="4.5703125" style="1" customWidth="1"/>
    <col min="5776" max="5776" width="4.7109375" style="1" customWidth="1"/>
    <col min="5777" max="5777" width="5" style="1" customWidth="1"/>
    <col min="5778" max="5778" width="6.85546875" style="1" customWidth="1"/>
    <col min="5779" max="5780" width="4.140625" style="1" customWidth="1"/>
    <col min="5781" max="5781" width="4.7109375" style="1" customWidth="1"/>
    <col min="5782" max="5782" width="5.140625" style="1" customWidth="1"/>
    <col min="5783" max="5783" width="6.140625" style="1" customWidth="1"/>
    <col min="5784" max="5784" width="4.28515625" style="1" customWidth="1"/>
    <col min="5785" max="5785" width="4.5703125" style="1" customWidth="1"/>
    <col min="5786" max="5786" width="4.85546875" style="1" customWidth="1"/>
    <col min="5787" max="5787" width="3.85546875" style="1" customWidth="1"/>
    <col min="5788" max="5788" width="5.28515625" style="1" customWidth="1"/>
    <col min="5789" max="5790" width="4.85546875" style="1" customWidth="1"/>
    <col min="5791" max="5792" width="4.5703125" style="1" customWidth="1"/>
    <col min="5793" max="5794" width="4.28515625" style="1" customWidth="1"/>
    <col min="5795" max="5795" width="6.140625" style="1" customWidth="1"/>
    <col min="5796" max="5796" width="4.28515625" style="1" customWidth="1"/>
    <col min="5797" max="5797" width="5" style="1" bestFit="1" customWidth="1"/>
    <col min="5798" max="5798" width="4.85546875" style="1" customWidth="1"/>
    <col min="5799" max="5799" width="3.85546875" style="1" customWidth="1"/>
    <col min="5800" max="5800" width="4.28515625" style="1" customWidth="1"/>
    <col min="5801" max="5801" width="5.140625" style="1" customWidth="1"/>
    <col min="5802" max="5802" width="5.28515625" style="1" customWidth="1"/>
    <col min="5803" max="5803" width="4.42578125" style="1" customWidth="1"/>
    <col min="5804" max="5804" width="5" style="1" customWidth="1"/>
    <col min="5805" max="6016" width="9.140625" style="1"/>
    <col min="6017" max="6017" width="7.140625" style="1" customWidth="1"/>
    <col min="6018" max="6018" width="6" style="1" customWidth="1"/>
    <col min="6019" max="6019" width="5" style="1" bestFit="1" customWidth="1"/>
    <col min="6020" max="6021" width="4.5703125" style="1" customWidth="1"/>
    <col min="6022" max="6022" width="4" style="1" customWidth="1"/>
    <col min="6023" max="6025" width="4.28515625" style="1" customWidth="1"/>
    <col min="6026" max="6027" width="4.5703125" style="1" customWidth="1"/>
    <col min="6028" max="6030" width="4.28515625" style="1" customWidth="1"/>
    <col min="6031" max="6031" width="4.5703125" style="1" customWidth="1"/>
    <col min="6032" max="6032" width="4.7109375" style="1" customWidth="1"/>
    <col min="6033" max="6033" width="5" style="1" customWidth="1"/>
    <col min="6034" max="6034" width="6.85546875" style="1" customWidth="1"/>
    <col min="6035" max="6036" width="4.140625" style="1" customWidth="1"/>
    <col min="6037" max="6037" width="4.7109375" style="1" customWidth="1"/>
    <col min="6038" max="6038" width="5.140625" style="1" customWidth="1"/>
    <col min="6039" max="6039" width="6.140625" style="1" customWidth="1"/>
    <col min="6040" max="6040" width="4.28515625" style="1" customWidth="1"/>
    <col min="6041" max="6041" width="4.5703125" style="1" customWidth="1"/>
    <col min="6042" max="6042" width="4.85546875" style="1" customWidth="1"/>
    <col min="6043" max="6043" width="3.85546875" style="1" customWidth="1"/>
    <col min="6044" max="6044" width="5.28515625" style="1" customWidth="1"/>
    <col min="6045" max="6046" width="4.85546875" style="1" customWidth="1"/>
    <col min="6047" max="6048" width="4.5703125" style="1" customWidth="1"/>
    <col min="6049" max="6050" width="4.28515625" style="1" customWidth="1"/>
    <col min="6051" max="6051" width="6.140625" style="1" customWidth="1"/>
    <col min="6052" max="6052" width="4.28515625" style="1" customWidth="1"/>
    <col min="6053" max="6053" width="5" style="1" bestFit="1" customWidth="1"/>
    <col min="6054" max="6054" width="4.85546875" style="1" customWidth="1"/>
    <col min="6055" max="6055" width="3.85546875" style="1" customWidth="1"/>
    <col min="6056" max="6056" width="4.28515625" style="1" customWidth="1"/>
    <col min="6057" max="6057" width="5.140625" style="1" customWidth="1"/>
    <col min="6058" max="6058" width="5.28515625" style="1" customWidth="1"/>
    <col min="6059" max="6059" width="4.42578125" style="1" customWidth="1"/>
    <col min="6060" max="6060" width="5" style="1" customWidth="1"/>
    <col min="6061" max="6272" width="9.140625" style="1"/>
    <col min="6273" max="6273" width="7.140625" style="1" customWidth="1"/>
    <col min="6274" max="6274" width="6" style="1" customWidth="1"/>
    <col min="6275" max="6275" width="5" style="1" bestFit="1" customWidth="1"/>
    <col min="6276" max="6277" width="4.5703125" style="1" customWidth="1"/>
    <col min="6278" max="6278" width="4" style="1" customWidth="1"/>
    <col min="6279" max="6281" width="4.28515625" style="1" customWidth="1"/>
    <col min="6282" max="6283" width="4.5703125" style="1" customWidth="1"/>
    <col min="6284" max="6286" width="4.28515625" style="1" customWidth="1"/>
    <col min="6287" max="6287" width="4.5703125" style="1" customWidth="1"/>
    <col min="6288" max="6288" width="4.7109375" style="1" customWidth="1"/>
    <col min="6289" max="6289" width="5" style="1" customWidth="1"/>
    <col min="6290" max="6290" width="6.85546875" style="1" customWidth="1"/>
    <col min="6291" max="6292" width="4.140625" style="1" customWidth="1"/>
    <col min="6293" max="6293" width="4.7109375" style="1" customWidth="1"/>
    <col min="6294" max="6294" width="5.140625" style="1" customWidth="1"/>
    <col min="6295" max="6295" width="6.140625" style="1" customWidth="1"/>
    <col min="6296" max="6296" width="4.28515625" style="1" customWidth="1"/>
    <col min="6297" max="6297" width="4.5703125" style="1" customWidth="1"/>
    <col min="6298" max="6298" width="4.85546875" style="1" customWidth="1"/>
    <col min="6299" max="6299" width="3.85546875" style="1" customWidth="1"/>
    <col min="6300" max="6300" width="5.28515625" style="1" customWidth="1"/>
    <col min="6301" max="6302" width="4.85546875" style="1" customWidth="1"/>
    <col min="6303" max="6304" width="4.5703125" style="1" customWidth="1"/>
    <col min="6305" max="6306" width="4.28515625" style="1" customWidth="1"/>
    <col min="6307" max="6307" width="6.140625" style="1" customWidth="1"/>
    <col min="6308" max="6308" width="4.28515625" style="1" customWidth="1"/>
    <col min="6309" max="6309" width="5" style="1" bestFit="1" customWidth="1"/>
    <col min="6310" max="6310" width="4.85546875" style="1" customWidth="1"/>
    <col min="6311" max="6311" width="3.85546875" style="1" customWidth="1"/>
    <col min="6312" max="6312" width="4.28515625" style="1" customWidth="1"/>
    <col min="6313" max="6313" width="5.140625" style="1" customWidth="1"/>
    <col min="6314" max="6314" width="5.28515625" style="1" customWidth="1"/>
    <col min="6315" max="6315" width="4.42578125" style="1" customWidth="1"/>
    <col min="6316" max="6316" width="5" style="1" customWidth="1"/>
    <col min="6317" max="6528" width="9.140625" style="1"/>
    <col min="6529" max="6529" width="7.140625" style="1" customWidth="1"/>
    <col min="6530" max="6530" width="6" style="1" customWidth="1"/>
    <col min="6531" max="6531" width="5" style="1" bestFit="1" customWidth="1"/>
    <col min="6532" max="6533" width="4.5703125" style="1" customWidth="1"/>
    <col min="6534" max="6534" width="4" style="1" customWidth="1"/>
    <col min="6535" max="6537" width="4.28515625" style="1" customWidth="1"/>
    <col min="6538" max="6539" width="4.5703125" style="1" customWidth="1"/>
    <col min="6540" max="6542" width="4.28515625" style="1" customWidth="1"/>
    <col min="6543" max="6543" width="4.5703125" style="1" customWidth="1"/>
    <col min="6544" max="6544" width="4.7109375" style="1" customWidth="1"/>
    <col min="6545" max="6545" width="5" style="1" customWidth="1"/>
    <col min="6546" max="6546" width="6.85546875" style="1" customWidth="1"/>
    <col min="6547" max="6548" width="4.140625" style="1" customWidth="1"/>
    <col min="6549" max="6549" width="4.7109375" style="1" customWidth="1"/>
    <col min="6550" max="6550" width="5.140625" style="1" customWidth="1"/>
    <col min="6551" max="6551" width="6.140625" style="1" customWidth="1"/>
    <col min="6552" max="6552" width="4.28515625" style="1" customWidth="1"/>
    <col min="6553" max="6553" width="4.5703125" style="1" customWidth="1"/>
    <col min="6554" max="6554" width="4.85546875" style="1" customWidth="1"/>
    <col min="6555" max="6555" width="3.85546875" style="1" customWidth="1"/>
    <col min="6556" max="6556" width="5.28515625" style="1" customWidth="1"/>
    <col min="6557" max="6558" width="4.85546875" style="1" customWidth="1"/>
    <col min="6559" max="6560" width="4.5703125" style="1" customWidth="1"/>
    <col min="6561" max="6562" width="4.28515625" style="1" customWidth="1"/>
    <col min="6563" max="6563" width="6.140625" style="1" customWidth="1"/>
    <col min="6564" max="6564" width="4.28515625" style="1" customWidth="1"/>
    <col min="6565" max="6565" width="5" style="1" bestFit="1" customWidth="1"/>
    <col min="6566" max="6566" width="4.85546875" style="1" customWidth="1"/>
    <col min="6567" max="6567" width="3.85546875" style="1" customWidth="1"/>
    <col min="6568" max="6568" width="4.28515625" style="1" customWidth="1"/>
    <col min="6569" max="6569" width="5.140625" style="1" customWidth="1"/>
    <col min="6570" max="6570" width="5.28515625" style="1" customWidth="1"/>
    <col min="6571" max="6571" width="4.42578125" style="1" customWidth="1"/>
    <col min="6572" max="6572" width="5" style="1" customWidth="1"/>
    <col min="6573" max="6784" width="9.140625" style="1"/>
    <col min="6785" max="6785" width="7.140625" style="1" customWidth="1"/>
    <col min="6786" max="6786" width="6" style="1" customWidth="1"/>
    <col min="6787" max="6787" width="5" style="1" bestFit="1" customWidth="1"/>
    <col min="6788" max="6789" width="4.5703125" style="1" customWidth="1"/>
    <col min="6790" max="6790" width="4" style="1" customWidth="1"/>
    <col min="6791" max="6793" width="4.28515625" style="1" customWidth="1"/>
    <col min="6794" max="6795" width="4.5703125" style="1" customWidth="1"/>
    <col min="6796" max="6798" width="4.28515625" style="1" customWidth="1"/>
    <col min="6799" max="6799" width="4.5703125" style="1" customWidth="1"/>
    <col min="6800" max="6800" width="4.7109375" style="1" customWidth="1"/>
    <col min="6801" max="6801" width="5" style="1" customWidth="1"/>
    <col min="6802" max="6802" width="6.85546875" style="1" customWidth="1"/>
    <col min="6803" max="6804" width="4.140625" style="1" customWidth="1"/>
    <col min="6805" max="6805" width="4.7109375" style="1" customWidth="1"/>
    <col min="6806" max="6806" width="5.140625" style="1" customWidth="1"/>
    <col min="6807" max="6807" width="6.140625" style="1" customWidth="1"/>
    <col min="6808" max="6808" width="4.28515625" style="1" customWidth="1"/>
    <col min="6809" max="6809" width="4.5703125" style="1" customWidth="1"/>
    <col min="6810" max="6810" width="4.85546875" style="1" customWidth="1"/>
    <col min="6811" max="6811" width="3.85546875" style="1" customWidth="1"/>
    <col min="6812" max="6812" width="5.28515625" style="1" customWidth="1"/>
    <col min="6813" max="6814" width="4.85546875" style="1" customWidth="1"/>
    <col min="6815" max="6816" width="4.5703125" style="1" customWidth="1"/>
    <col min="6817" max="6818" width="4.28515625" style="1" customWidth="1"/>
    <col min="6819" max="6819" width="6.140625" style="1" customWidth="1"/>
    <col min="6820" max="6820" width="4.28515625" style="1" customWidth="1"/>
    <col min="6821" max="6821" width="5" style="1" bestFit="1" customWidth="1"/>
    <col min="6822" max="6822" width="4.85546875" style="1" customWidth="1"/>
    <col min="6823" max="6823" width="3.85546875" style="1" customWidth="1"/>
    <col min="6824" max="6824" width="4.28515625" style="1" customWidth="1"/>
    <col min="6825" max="6825" width="5.140625" style="1" customWidth="1"/>
    <col min="6826" max="6826" width="5.28515625" style="1" customWidth="1"/>
    <col min="6827" max="6827" width="4.42578125" style="1" customWidth="1"/>
    <col min="6828" max="6828" width="5" style="1" customWidth="1"/>
    <col min="6829" max="7040" width="9.140625" style="1"/>
    <col min="7041" max="7041" width="7.140625" style="1" customWidth="1"/>
    <col min="7042" max="7042" width="6" style="1" customWidth="1"/>
    <col min="7043" max="7043" width="5" style="1" bestFit="1" customWidth="1"/>
    <col min="7044" max="7045" width="4.5703125" style="1" customWidth="1"/>
    <col min="7046" max="7046" width="4" style="1" customWidth="1"/>
    <col min="7047" max="7049" width="4.28515625" style="1" customWidth="1"/>
    <col min="7050" max="7051" width="4.5703125" style="1" customWidth="1"/>
    <col min="7052" max="7054" width="4.28515625" style="1" customWidth="1"/>
    <col min="7055" max="7055" width="4.5703125" style="1" customWidth="1"/>
    <col min="7056" max="7056" width="4.7109375" style="1" customWidth="1"/>
    <col min="7057" max="7057" width="5" style="1" customWidth="1"/>
    <col min="7058" max="7058" width="6.85546875" style="1" customWidth="1"/>
    <col min="7059" max="7060" width="4.140625" style="1" customWidth="1"/>
    <col min="7061" max="7061" width="4.7109375" style="1" customWidth="1"/>
    <col min="7062" max="7062" width="5.140625" style="1" customWidth="1"/>
    <col min="7063" max="7063" width="6.140625" style="1" customWidth="1"/>
    <col min="7064" max="7064" width="4.28515625" style="1" customWidth="1"/>
    <col min="7065" max="7065" width="4.5703125" style="1" customWidth="1"/>
    <col min="7066" max="7066" width="4.85546875" style="1" customWidth="1"/>
    <col min="7067" max="7067" width="3.85546875" style="1" customWidth="1"/>
    <col min="7068" max="7068" width="5.28515625" style="1" customWidth="1"/>
    <col min="7069" max="7070" width="4.85546875" style="1" customWidth="1"/>
    <col min="7071" max="7072" width="4.5703125" style="1" customWidth="1"/>
    <col min="7073" max="7074" width="4.28515625" style="1" customWidth="1"/>
    <col min="7075" max="7075" width="6.140625" style="1" customWidth="1"/>
    <col min="7076" max="7076" width="4.28515625" style="1" customWidth="1"/>
    <col min="7077" max="7077" width="5" style="1" bestFit="1" customWidth="1"/>
    <col min="7078" max="7078" width="4.85546875" style="1" customWidth="1"/>
    <col min="7079" max="7079" width="3.85546875" style="1" customWidth="1"/>
    <col min="7080" max="7080" width="4.28515625" style="1" customWidth="1"/>
    <col min="7081" max="7081" width="5.140625" style="1" customWidth="1"/>
    <col min="7082" max="7082" width="5.28515625" style="1" customWidth="1"/>
    <col min="7083" max="7083" width="4.42578125" style="1" customWidth="1"/>
    <col min="7084" max="7084" width="5" style="1" customWidth="1"/>
    <col min="7085" max="7296" width="9.140625" style="1"/>
    <col min="7297" max="7297" width="7.140625" style="1" customWidth="1"/>
    <col min="7298" max="7298" width="6" style="1" customWidth="1"/>
    <col min="7299" max="7299" width="5" style="1" bestFit="1" customWidth="1"/>
    <col min="7300" max="7301" width="4.5703125" style="1" customWidth="1"/>
    <col min="7302" max="7302" width="4" style="1" customWidth="1"/>
    <col min="7303" max="7305" width="4.28515625" style="1" customWidth="1"/>
    <col min="7306" max="7307" width="4.5703125" style="1" customWidth="1"/>
    <col min="7308" max="7310" width="4.28515625" style="1" customWidth="1"/>
    <col min="7311" max="7311" width="4.5703125" style="1" customWidth="1"/>
    <col min="7312" max="7312" width="4.7109375" style="1" customWidth="1"/>
    <col min="7313" max="7313" width="5" style="1" customWidth="1"/>
    <col min="7314" max="7314" width="6.85546875" style="1" customWidth="1"/>
    <col min="7315" max="7316" width="4.140625" style="1" customWidth="1"/>
    <col min="7317" max="7317" width="4.7109375" style="1" customWidth="1"/>
    <col min="7318" max="7318" width="5.140625" style="1" customWidth="1"/>
    <col min="7319" max="7319" width="6.140625" style="1" customWidth="1"/>
    <col min="7320" max="7320" width="4.28515625" style="1" customWidth="1"/>
    <col min="7321" max="7321" width="4.5703125" style="1" customWidth="1"/>
    <col min="7322" max="7322" width="4.85546875" style="1" customWidth="1"/>
    <col min="7323" max="7323" width="3.85546875" style="1" customWidth="1"/>
    <col min="7324" max="7324" width="5.28515625" style="1" customWidth="1"/>
    <col min="7325" max="7326" width="4.85546875" style="1" customWidth="1"/>
    <col min="7327" max="7328" width="4.5703125" style="1" customWidth="1"/>
    <col min="7329" max="7330" width="4.28515625" style="1" customWidth="1"/>
    <col min="7331" max="7331" width="6.140625" style="1" customWidth="1"/>
    <col min="7332" max="7332" width="4.28515625" style="1" customWidth="1"/>
    <col min="7333" max="7333" width="5" style="1" bestFit="1" customWidth="1"/>
    <col min="7334" max="7334" width="4.85546875" style="1" customWidth="1"/>
    <col min="7335" max="7335" width="3.85546875" style="1" customWidth="1"/>
    <col min="7336" max="7336" width="4.28515625" style="1" customWidth="1"/>
    <col min="7337" max="7337" width="5.140625" style="1" customWidth="1"/>
    <col min="7338" max="7338" width="5.28515625" style="1" customWidth="1"/>
    <col min="7339" max="7339" width="4.42578125" style="1" customWidth="1"/>
    <col min="7340" max="7340" width="5" style="1" customWidth="1"/>
    <col min="7341" max="7552" width="9.140625" style="1"/>
    <col min="7553" max="7553" width="7.140625" style="1" customWidth="1"/>
    <col min="7554" max="7554" width="6" style="1" customWidth="1"/>
    <col min="7555" max="7555" width="5" style="1" bestFit="1" customWidth="1"/>
    <col min="7556" max="7557" width="4.5703125" style="1" customWidth="1"/>
    <col min="7558" max="7558" width="4" style="1" customWidth="1"/>
    <col min="7559" max="7561" width="4.28515625" style="1" customWidth="1"/>
    <col min="7562" max="7563" width="4.5703125" style="1" customWidth="1"/>
    <col min="7564" max="7566" width="4.28515625" style="1" customWidth="1"/>
    <col min="7567" max="7567" width="4.5703125" style="1" customWidth="1"/>
    <col min="7568" max="7568" width="4.7109375" style="1" customWidth="1"/>
    <col min="7569" max="7569" width="5" style="1" customWidth="1"/>
    <col min="7570" max="7570" width="6.85546875" style="1" customWidth="1"/>
    <col min="7571" max="7572" width="4.140625" style="1" customWidth="1"/>
    <col min="7573" max="7573" width="4.7109375" style="1" customWidth="1"/>
    <col min="7574" max="7574" width="5.140625" style="1" customWidth="1"/>
    <col min="7575" max="7575" width="6.140625" style="1" customWidth="1"/>
    <col min="7576" max="7576" width="4.28515625" style="1" customWidth="1"/>
    <col min="7577" max="7577" width="4.5703125" style="1" customWidth="1"/>
    <col min="7578" max="7578" width="4.85546875" style="1" customWidth="1"/>
    <col min="7579" max="7579" width="3.85546875" style="1" customWidth="1"/>
    <col min="7580" max="7580" width="5.28515625" style="1" customWidth="1"/>
    <col min="7581" max="7582" width="4.85546875" style="1" customWidth="1"/>
    <col min="7583" max="7584" width="4.5703125" style="1" customWidth="1"/>
    <col min="7585" max="7586" width="4.28515625" style="1" customWidth="1"/>
    <col min="7587" max="7587" width="6.140625" style="1" customWidth="1"/>
    <col min="7588" max="7588" width="4.28515625" style="1" customWidth="1"/>
    <col min="7589" max="7589" width="5" style="1" bestFit="1" customWidth="1"/>
    <col min="7590" max="7590" width="4.85546875" style="1" customWidth="1"/>
    <col min="7591" max="7591" width="3.85546875" style="1" customWidth="1"/>
    <col min="7592" max="7592" width="4.28515625" style="1" customWidth="1"/>
    <col min="7593" max="7593" width="5.140625" style="1" customWidth="1"/>
    <col min="7594" max="7594" width="5.28515625" style="1" customWidth="1"/>
    <col min="7595" max="7595" width="4.42578125" style="1" customWidth="1"/>
    <col min="7596" max="7596" width="5" style="1" customWidth="1"/>
    <col min="7597" max="7808" width="9.140625" style="1"/>
    <col min="7809" max="7809" width="7.140625" style="1" customWidth="1"/>
    <col min="7810" max="7810" width="6" style="1" customWidth="1"/>
    <col min="7811" max="7811" width="5" style="1" bestFit="1" customWidth="1"/>
    <col min="7812" max="7813" width="4.5703125" style="1" customWidth="1"/>
    <col min="7814" max="7814" width="4" style="1" customWidth="1"/>
    <col min="7815" max="7817" width="4.28515625" style="1" customWidth="1"/>
    <col min="7818" max="7819" width="4.5703125" style="1" customWidth="1"/>
    <col min="7820" max="7822" width="4.28515625" style="1" customWidth="1"/>
    <col min="7823" max="7823" width="4.5703125" style="1" customWidth="1"/>
    <col min="7824" max="7824" width="4.7109375" style="1" customWidth="1"/>
    <col min="7825" max="7825" width="5" style="1" customWidth="1"/>
    <col min="7826" max="7826" width="6.85546875" style="1" customWidth="1"/>
    <col min="7827" max="7828" width="4.140625" style="1" customWidth="1"/>
    <col min="7829" max="7829" width="4.7109375" style="1" customWidth="1"/>
    <col min="7830" max="7830" width="5.140625" style="1" customWidth="1"/>
    <col min="7831" max="7831" width="6.140625" style="1" customWidth="1"/>
    <col min="7832" max="7832" width="4.28515625" style="1" customWidth="1"/>
    <col min="7833" max="7833" width="4.5703125" style="1" customWidth="1"/>
    <col min="7834" max="7834" width="4.85546875" style="1" customWidth="1"/>
    <col min="7835" max="7835" width="3.85546875" style="1" customWidth="1"/>
    <col min="7836" max="7836" width="5.28515625" style="1" customWidth="1"/>
    <col min="7837" max="7838" width="4.85546875" style="1" customWidth="1"/>
    <col min="7839" max="7840" width="4.5703125" style="1" customWidth="1"/>
    <col min="7841" max="7842" width="4.28515625" style="1" customWidth="1"/>
    <col min="7843" max="7843" width="6.140625" style="1" customWidth="1"/>
    <col min="7844" max="7844" width="4.28515625" style="1" customWidth="1"/>
    <col min="7845" max="7845" width="5" style="1" bestFit="1" customWidth="1"/>
    <col min="7846" max="7846" width="4.85546875" style="1" customWidth="1"/>
    <col min="7847" max="7847" width="3.85546875" style="1" customWidth="1"/>
    <col min="7848" max="7848" width="4.28515625" style="1" customWidth="1"/>
    <col min="7849" max="7849" width="5.140625" style="1" customWidth="1"/>
    <col min="7850" max="7850" width="5.28515625" style="1" customWidth="1"/>
    <col min="7851" max="7851" width="4.42578125" style="1" customWidth="1"/>
    <col min="7852" max="7852" width="5" style="1" customWidth="1"/>
    <col min="7853" max="8064" width="9.140625" style="1"/>
    <col min="8065" max="8065" width="7.140625" style="1" customWidth="1"/>
    <col min="8066" max="8066" width="6" style="1" customWidth="1"/>
    <col min="8067" max="8067" width="5" style="1" bestFit="1" customWidth="1"/>
    <col min="8068" max="8069" width="4.5703125" style="1" customWidth="1"/>
    <col min="8070" max="8070" width="4" style="1" customWidth="1"/>
    <col min="8071" max="8073" width="4.28515625" style="1" customWidth="1"/>
    <col min="8074" max="8075" width="4.5703125" style="1" customWidth="1"/>
    <col min="8076" max="8078" width="4.28515625" style="1" customWidth="1"/>
    <col min="8079" max="8079" width="4.5703125" style="1" customWidth="1"/>
    <col min="8080" max="8080" width="4.7109375" style="1" customWidth="1"/>
    <col min="8081" max="8081" width="5" style="1" customWidth="1"/>
    <col min="8082" max="8082" width="6.85546875" style="1" customWidth="1"/>
    <col min="8083" max="8084" width="4.140625" style="1" customWidth="1"/>
    <col min="8085" max="8085" width="4.7109375" style="1" customWidth="1"/>
    <col min="8086" max="8086" width="5.140625" style="1" customWidth="1"/>
    <col min="8087" max="8087" width="6.140625" style="1" customWidth="1"/>
    <col min="8088" max="8088" width="4.28515625" style="1" customWidth="1"/>
    <col min="8089" max="8089" width="4.5703125" style="1" customWidth="1"/>
    <col min="8090" max="8090" width="4.85546875" style="1" customWidth="1"/>
    <col min="8091" max="8091" width="3.85546875" style="1" customWidth="1"/>
    <col min="8092" max="8092" width="5.28515625" style="1" customWidth="1"/>
    <col min="8093" max="8094" width="4.85546875" style="1" customWidth="1"/>
    <col min="8095" max="8096" width="4.5703125" style="1" customWidth="1"/>
    <col min="8097" max="8098" width="4.28515625" style="1" customWidth="1"/>
    <col min="8099" max="8099" width="6.140625" style="1" customWidth="1"/>
    <col min="8100" max="8100" width="4.28515625" style="1" customWidth="1"/>
    <col min="8101" max="8101" width="5" style="1" bestFit="1" customWidth="1"/>
    <col min="8102" max="8102" width="4.85546875" style="1" customWidth="1"/>
    <col min="8103" max="8103" width="3.85546875" style="1" customWidth="1"/>
    <col min="8104" max="8104" width="4.28515625" style="1" customWidth="1"/>
    <col min="8105" max="8105" width="5.140625" style="1" customWidth="1"/>
    <col min="8106" max="8106" width="5.28515625" style="1" customWidth="1"/>
    <col min="8107" max="8107" width="4.42578125" style="1" customWidth="1"/>
    <col min="8108" max="8108" width="5" style="1" customWidth="1"/>
    <col min="8109" max="8320" width="9.140625" style="1"/>
    <col min="8321" max="8321" width="7.140625" style="1" customWidth="1"/>
    <col min="8322" max="8322" width="6" style="1" customWidth="1"/>
    <col min="8323" max="8323" width="5" style="1" bestFit="1" customWidth="1"/>
    <col min="8324" max="8325" width="4.5703125" style="1" customWidth="1"/>
    <col min="8326" max="8326" width="4" style="1" customWidth="1"/>
    <col min="8327" max="8329" width="4.28515625" style="1" customWidth="1"/>
    <col min="8330" max="8331" width="4.5703125" style="1" customWidth="1"/>
    <col min="8332" max="8334" width="4.28515625" style="1" customWidth="1"/>
    <col min="8335" max="8335" width="4.5703125" style="1" customWidth="1"/>
    <col min="8336" max="8336" width="4.7109375" style="1" customWidth="1"/>
    <col min="8337" max="8337" width="5" style="1" customWidth="1"/>
    <col min="8338" max="8338" width="6.85546875" style="1" customWidth="1"/>
    <col min="8339" max="8340" width="4.140625" style="1" customWidth="1"/>
    <col min="8341" max="8341" width="4.7109375" style="1" customWidth="1"/>
    <col min="8342" max="8342" width="5.140625" style="1" customWidth="1"/>
    <col min="8343" max="8343" width="6.140625" style="1" customWidth="1"/>
    <col min="8344" max="8344" width="4.28515625" style="1" customWidth="1"/>
    <col min="8345" max="8345" width="4.5703125" style="1" customWidth="1"/>
    <col min="8346" max="8346" width="4.85546875" style="1" customWidth="1"/>
    <col min="8347" max="8347" width="3.85546875" style="1" customWidth="1"/>
    <col min="8348" max="8348" width="5.28515625" style="1" customWidth="1"/>
    <col min="8349" max="8350" width="4.85546875" style="1" customWidth="1"/>
    <col min="8351" max="8352" width="4.5703125" style="1" customWidth="1"/>
    <col min="8353" max="8354" width="4.28515625" style="1" customWidth="1"/>
    <col min="8355" max="8355" width="6.140625" style="1" customWidth="1"/>
    <col min="8356" max="8356" width="4.28515625" style="1" customWidth="1"/>
    <col min="8357" max="8357" width="5" style="1" bestFit="1" customWidth="1"/>
    <col min="8358" max="8358" width="4.85546875" style="1" customWidth="1"/>
    <col min="8359" max="8359" width="3.85546875" style="1" customWidth="1"/>
    <col min="8360" max="8360" width="4.28515625" style="1" customWidth="1"/>
    <col min="8361" max="8361" width="5.140625" style="1" customWidth="1"/>
    <col min="8362" max="8362" width="5.28515625" style="1" customWidth="1"/>
    <col min="8363" max="8363" width="4.42578125" style="1" customWidth="1"/>
    <col min="8364" max="8364" width="5" style="1" customWidth="1"/>
    <col min="8365" max="8576" width="9.140625" style="1"/>
    <col min="8577" max="8577" width="7.140625" style="1" customWidth="1"/>
    <col min="8578" max="8578" width="6" style="1" customWidth="1"/>
    <col min="8579" max="8579" width="5" style="1" bestFit="1" customWidth="1"/>
    <col min="8580" max="8581" width="4.5703125" style="1" customWidth="1"/>
    <col min="8582" max="8582" width="4" style="1" customWidth="1"/>
    <col min="8583" max="8585" width="4.28515625" style="1" customWidth="1"/>
    <col min="8586" max="8587" width="4.5703125" style="1" customWidth="1"/>
    <col min="8588" max="8590" width="4.28515625" style="1" customWidth="1"/>
    <col min="8591" max="8591" width="4.5703125" style="1" customWidth="1"/>
    <col min="8592" max="8592" width="4.7109375" style="1" customWidth="1"/>
    <col min="8593" max="8593" width="5" style="1" customWidth="1"/>
    <col min="8594" max="8594" width="6.85546875" style="1" customWidth="1"/>
    <col min="8595" max="8596" width="4.140625" style="1" customWidth="1"/>
    <col min="8597" max="8597" width="4.7109375" style="1" customWidth="1"/>
    <col min="8598" max="8598" width="5.140625" style="1" customWidth="1"/>
    <col min="8599" max="8599" width="6.140625" style="1" customWidth="1"/>
    <col min="8600" max="8600" width="4.28515625" style="1" customWidth="1"/>
    <col min="8601" max="8601" width="4.5703125" style="1" customWidth="1"/>
    <col min="8602" max="8602" width="4.85546875" style="1" customWidth="1"/>
    <col min="8603" max="8603" width="3.85546875" style="1" customWidth="1"/>
    <col min="8604" max="8604" width="5.28515625" style="1" customWidth="1"/>
    <col min="8605" max="8606" width="4.85546875" style="1" customWidth="1"/>
    <col min="8607" max="8608" width="4.5703125" style="1" customWidth="1"/>
    <col min="8609" max="8610" width="4.28515625" style="1" customWidth="1"/>
    <col min="8611" max="8611" width="6.140625" style="1" customWidth="1"/>
    <col min="8612" max="8612" width="4.28515625" style="1" customWidth="1"/>
    <col min="8613" max="8613" width="5" style="1" bestFit="1" customWidth="1"/>
    <col min="8614" max="8614" width="4.85546875" style="1" customWidth="1"/>
    <col min="8615" max="8615" width="3.85546875" style="1" customWidth="1"/>
    <col min="8616" max="8616" width="4.28515625" style="1" customWidth="1"/>
    <col min="8617" max="8617" width="5.140625" style="1" customWidth="1"/>
    <col min="8618" max="8618" width="5.28515625" style="1" customWidth="1"/>
    <col min="8619" max="8619" width="4.42578125" style="1" customWidth="1"/>
    <col min="8620" max="8620" width="5" style="1" customWidth="1"/>
    <col min="8621" max="8832" width="9.140625" style="1"/>
    <col min="8833" max="8833" width="7.140625" style="1" customWidth="1"/>
    <col min="8834" max="8834" width="6" style="1" customWidth="1"/>
    <col min="8835" max="8835" width="5" style="1" bestFit="1" customWidth="1"/>
    <col min="8836" max="8837" width="4.5703125" style="1" customWidth="1"/>
    <col min="8838" max="8838" width="4" style="1" customWidth="1"/>
    <col min="8839" max="8841" width="4.28515625" style="1" customWidth="1"/>
    <col min="8842" max="8843" width="4.5703125" style="1" customWidth="1"/>
    <col min="8844" max="8846" width="4.28515625" style="1" customWidth="1"/>
    <col min="8847" max="8847" width="4.5703125" style="1" customWidth="1"/>
    <col min="8848" max="8848" width="4.7109375" style="1" customWidth="1"/>
    <col min="8849" max="8849" width="5" style="1" customWidth="1"/>
    <col min="8850" max="8850" width="6.85546875" style="1" customWidth="1"/>
    <col min="8851" max="8852" width="4.140625" style="1" customWidth="1"/>
    <col min="8853" max="8853" width="4.7109375" style="1" customWidth="1"/>
    <col min="8854" max="8854" width="5.140625" style="1" customWidth="1"/>
    <col min="8855" max="8855" width="6.140625" style="1" customWidth="1"/>
    <col min="8856" max="8856" width="4.28515625" style="1" customWidth="1"/>
    <col min="8857" max="8857" width="4.5703125" style="1" customWidth="1"/>
    <col min="8858" max="8858" width="4.85546875" style="1" customWidth="1"/>
    <col min="8859" max="8859" width="3.85546875" style="1" customWidth="1"/>
    <col min="8860" max="8860" width="5.28515625" style="1" customWidth="1"/>
    <col min="8861" max="8862" width="4.85546875" style="1" customWidth="1"/>
    <col min="8863" max="8864" width="4.5703125" style="1" customWidth="1"/>
    <col min="8865" max="8866" width="4.28515625" style="1" customWidth="1"/>
    <col min="8867" max="8867" width="6.140625" style="1" customWidth="1"/>
    <col min="8868" max="8868" width="4.28515625" style="1" customWidth="1"/>
    <col min="8869" max="8869" width="5" style="1" bestFit="1" customWidth="1"/>
    <col min="8870" max="8870" width="4.85546875" style="1" customWidth="1"/>
    <col min="8871" max="8871" width="3.85546875" style="1" customWidth="1"/>
    <col min="8872" max="8872" width="4.28515625" style="1" customWidth="1"/>
    <col min="8873" max="8873" width="5.140625" style="1" customWidth="1"/>
    <col min="8874" max="8874" width="5.28515625" style="1" customWidth="1"/>
    <col min="8875" max="8875" width="4.42578125" style="1" customWidth="1"/>
    <col min="8876" max="8876" width="5" style="1" customWidth="1"/>
    <col min="8877" max="9088" width="9.140625" style="1"/>
    <col min="9089" max="9089" width="7.140625" style="1" customWidth="1"/>
    <col min="9090" max="9090" width="6" style="1" customWidth="1"/>
    <col min="9091" max="9091" width="5" style="1" bestFit="1" customWidth="1"/>
    <col min="9092" max="9093" width="4.5703125" style="1" customWidth="1"/>
    <col min="9094" max="9094" width="4" style="1" customWidth="1"/>
    <col min="9095" max="9097" width="4.28515625" style="1" customWidth="1"/>
    <col min="9098" max="9099" width="4.5703125" style="1" customWidth="1"/>
    <col min="9100" max="9102" width="4.28515625" style="1" customWidth="1"/>
    <col min="9103" max="9103" width="4.5703125" style="1" customWidth="1"/>
    <col min="9104" max="9104" width="4.7109375" style="1" customWidth="1"/>
    <col min="9105" max="9105" width="5" style="1" customWidth="1"/>
    <col min="9106" max="9106" width="6.85546875" style="1" customWidth="1"/>
    <col min="9107" max="9108" width="4.140625" style="1" customWidth="1"/>
    <col min="9109" max="9109" width="4.7109375" style="1" customWidth="1"/>
    <col min="9110" max="9110" width="5.140625" style="1" customWidth="1"/>
    <col min="9111" max="9111" width="6.140625" style="1" customWidth="1"/>
    <col min="9112" max="9112" width="4.28515625" style="1" customWidth="1"/>
    <col min="9113" max="9113" width="4.5703125" style="1" customWidth="1"/>
    <col min="9114" max="9114" width="4.85546875" style="1" customWidth="1"/>
    <col min="9115" max="9115" width="3.85546875" style="1" customWidth="1"/>
    <col min="9116" max="9116" width="5.28515625" style="1" customWidth="1"/>
    <col min="9117" max="9118" width="4.85546875" style="1" customWidth="1"/>
    <col min="9119" max="9120" width="4.5703125" style="1" customWidth="1"/>
    <col min="9121" max="9122" width="4.28515625" style="1" customWidth="1"/>
    <col min="9123" max="9123" width="6.140625" style="1" customWidth="1"/>
    <col min="9124" max="9124" width="4.28515625" style="1" customWidth="1"/>
    <col min="9125" max="9125" width="5" style="1" bestFit="1" customWidth="1"/>
    <col min="9126" max="9126" width="4.85546875" style="1" customWidth="1"/>
    <col min="9127" max="9127" width="3.85546875" style="1" customWidth="1"/>
    <col min="9128" max="9128" width="4.28515625" style="1" customWidth="1"/>
    <col min="9129" max="9129" width="5.140625" style="1" customWidth="1"/>
    <col min="9130" max="9130" width="5.28515625" style="1" customWidth="1"/>
    <col min="9131" max="9131" width="4.42578125" style="1" customWidth="1"/>
    <col min="9132" max="9132" width="5" style="1" customWidth="1"/>
    <col min="9133" max="9344" width="9.140625" style="1"/>
    <col min="9345" max="9345" width="7.140625" style="1" customWidth="1"/>
    <col min="9346" max="9346" width="6" style="1" customWidth="1"/>
    <col min="9347" max="9347" width="5" style="1" bestFit="1" customWidth="1"/>
    <col min="9348" max="9349" width="4.5703125" style="1" customWidth="1"/>
    <col min="9350" max="9350" width="4" style="1" customWidth="1"/>
    <col min="9351" max="9353" width="4.28515625" style="1" customWidth="1"/>
    <col min="9354" max="9355" width="4.5703125" style="1" customWidth="1"/>
    <col min="9356" max="9358" width="4.28515625" style="1" customWidth="1"/>
    <col min="9359" max="9359" width="4.5703125" style="1" customWidth="1"/>
    <col min="9360" max="9360" width="4.7109375" style="1" customWidth="1"/>
    <col min="9361" max="9361" width="5" style="1" customWidth="1"/>
    <col min="9362" max="9362" width="6.85546875" style="1" customWidth="1"/>
    <col min="9363" max="9364" width="4.140625" style="1" customWidth="1"/>
    <col min="9365" max="9365" width="4.7109375" style="1" customWidth="1"/>
    <col min="9366" max="9366" width="5.140625" style="1" customWidth="1"/>
    <col min="9367" max="9367" width="6.140625" style="1" customWidth="1"/>
    <col min="9368" max="9368" width="4.28515625" style="1" customWidth="1"/>
    <col min="9369" max="9369" width="4.5703125" style="1" customWidth="1"/>
    <col min="9370" max="9370" width="4.85546875" style="1" customWidth="1"/>
    <col min="9371" max="9371" width="3.85546875" style="1" customWidth="1"/>
    <col min="9372" max="9372" width="5.28515625" style="1" customWidth="1"/>
    <col min="9373" max="9374" width="4.85546875" style="1" customWidth="1"/>
    <col min="9375" max="9376" width="4.5703125" style="1" customWidth="1"/>
    <col min="9377" max="9378" width="4.28515625" style="1" customWidth="1"/>
    <col min="9379" max="9379" width="6.140625" style="1" customWidth="1"/>
    <col min="9380" max="9380" width="4.28515625" style="1" customWidth="1"/>
    <col min="9381" max="9381" width="5" style="1" bestFit="1" customWidth="1"/>
    <col min="9382" max="9382" width="4.85546875" style="1" customWidth="1"/>
    <col min="9383" max="9383" width="3.85546875" style="1" customWidth="1"/>
    <col min="9384" max="9384" width="4.28515625" style="1" customWidth="1"/>
    <col min="9385" max="9385" width="5.140625" style="1" customWidth="1"/>
    <col min="9386" max="9386" width="5.28515625" style="1" customWidth="1"/>
    <col min="9387" max="9387" width="4.42578125" style="1" customWidth="1"/>
    <col min="9388" max="9388" width="5" style="1" customWidth="1"/>
    <col min="9389" max="9600" width="9.140625" style="1"/>
    <col min="9601" max="9601" width="7.140625" style="1" customWidth="1"/>
    <col min="9602" max="9602" width="6" style="1" customWidth="1"/>
    <col min="9603" max="9603" width="5" style="1" bestFit="1" customWidth="1"/>
    <col min="9604" max="9605" width="4.5703125" style="1" customWidth="1"/>
    <col min="9606" max="9606" width="4" style="1" customWidth="1"/>
    <col min="9607" max="9609" width="4.28515625" style="1" customWidth="1"/>
    <col min="9610" max="9611" width="4.5703125" style="1" customWidth="1"/>
    <col min="9612" max="9614" width="4.28515625" style="1" customWidth="1"/>
    <col min="9615" max="9615" width="4.5703125" style="1" customWidth="1"/>
    <col min="9616" max="9616" width="4.7109375" style="1" customWidth="1"/>
    <col min="9617" max="9617" width="5" style="1" customWidth="1"/>
    <col min="9618" max="9618" width="6.85546875" style="1" customWidth="1"/>
    <col min="9619" max="9620" width="4.140625" style="1" customWidth="1"/>
    <col min="9621" max="9621" width="4.7109375" style="1" customWidth="1"/>
    <col min="9622" max="9622" width="5.140625" style="1" customWidth="1"/>
    <col min="9623" max="9623" width="6.140625" style="1" customWidth="1"/>
    <col min="9624" max="9624" width="4.28515625" style="1" customWidth="1"/>
    <col min="9625" max="9625" width="4.5703125" style="1" customWidth="1"/>
    <col min="9626" max="9626" width="4.85546875" style="1" customWidth="1"/>
    <col min="9627" max="9627" width="3.85546875" style="1" customWidth="1"/>
    <col min="9628" max="9628" width="5.28515625" style="1" customWidth="1"/>
    <col min="9629" max="9630" width="4.85546875" style="1" customWidth="1"/>
    <col min="9631" max="9632" width="4.5703125" style="1" customWidth="1"/>
    <col min="9633" max="9634" width="4.28515625" style="1" customWidth="1"/>
    <col min="9635" max="9635" width="6.140625" style="1" customWidth="1"/>
    <col min="9636" max="9636" width="4.28515625" style="1" customWidth="1"/>
    <col min="9637" max="9637" width="5" style="1" bestFit="1" customWidth="1"/>
    <col min="9638" max="9638" width="4.85546875" style="1" customWidth="1"/>
    <col min="9639" max="9639" width="3.85546875" style="1" customWidth="1"/>
    <col min="9640" max="9640" width="4.28515625" style="1" customWidth="1"/>
    <col min="9641" max="9641" width="5.140625" style="1" customWidth="1"/>
    <col min="9642" max="9642" width="5.28515625" style="1" customWidth="1"/>
    <col min="9643" max="9643" width="4.42578125" style="1" customWidth="1"/>
    <col min="9644" max="9644" width="5" style="1" customWidth="1"/>
    <col min="9645" max="9856" width="9.140625" style="1"/>
    <col min="9857" max="9857" width="7.140625" style="1" customWidth="1"/>
    <col min="9858" max="9858" width="6" style="1" customWidth="1"/>
    <col min="9859" max="9859" width="5" style="1" bestFit="1" customWidth="1"/>
    <col min="9860" max="9861" width="4.5703125" style="1" customWidth="1"/>
    <col min="9862" max="9862" width="4" style="1" customWidth="1"/>
    <col min="9863" max="9865" width="4.28515625" style="1" customWidth="1"/>
    <col min="9866" max="9867" width="4.5703125" style="1" customWidth="1"/>
    <col min="9868" max="9870" width="4.28515625" style="1" customWidth="1"/>
    <col min="9871" max="9871" width="4.5703125" style="1" customWidth="1"/>
    <col min="9872" max="9872" width="4.7109375" style="1" customWidth="1"/>
    <col min="9873" max="9873" width="5" style="1" customWidth="1"/>
    <col min="9874" max="9874" width="6.85546875" style="1" customWidth="1"/>
    <col min="9875" max="9876" width="4.140625" style="1" customWidth="1"/>
    <col min="9877" max="9877" width="4.7109375" style="1" customWidth="1"/>
    <col min="9878" max="9878" width="5.140625" style="1" customWidth="1"/>
    <col min="9879" max="9879" width="6.140625" style="1" customWidth="1"/>
    <col min="9880" max="9880" width="4.28515625" style="1" customWidth="1"/>
    <col min="9881" max="9881" width="4.5703125" style="1" customWidth="1"/>
    <col min="9882" max="9882" width="4.85546875" style="1" customWidth="1"/>
    <col min="9883" max="9883" width="3.85546875" style="1" customWidth="1"/>
    <col min="9884" max="9884" width="5.28515625" style="1" customWidth="1"/>
    <col min="9885" max="9886" width="4.85546875" style="1" customWidth="1"/>
    <col min="9887" max="9888" width="4.5703125" style="1" customWidth="1"/>
    <col min="9889" max="9890" width="4.28515625" style="1" customWidth="1"/>
    <col min="9891" max="9891" width="6.140625" style="1" customWidth="1"/>
    <col min="9892" max="9892" width="4.28515625" style="1" customWidth="1"/>
    <col min="9893" max="9893" width="5" style="1" bestFit="1" customWidth="1"/>
    <col min="9894" max="9894" width="4.85546875" style="1" customWidth="1"/>
    <col min="9895" max="9895" width="3.85546875" style="1" customWidth="1"/>
    <col min="9896" max="9896" width="4.28515625" style="1" customWidth="1"/>
    <col min="9897" max="9897" width="5.140625" style="1" customWidth="1"/>
    <col min="9898" max="9898" width="5.28515625" style="1" customWidth="1"/>
    <col min="9899" max="9899" width="4.42578125" style="1" customWidth="1"/>
    <col min="9900" max="9900" width="5" style="1" customWidth="1"/>
    <col min="9901" max="10112" width="9.140625" style="1"/>
    <col min="10113" max="10113" width="7.140625" style="1" customWidth="1"/>
    <col min="10114" max="10114" width="6" style="1" customWidth="1"/>
    <col min="10115" max="10115" width="5" style="1" bestFit="1" customWidth="1"/>
    <col min="10116" max="10117" width="4.5703125" style="1" customWidth="1"/>
    <col min="10118" max="10118" width="4" style="1" customWidth="1"/>
    <col min="10119" max="10121" width="4.28515625" style="1" customWidth="1"/>
    <col min="10122" max="10123" width="4.5703125" style="1" customWidth="1"/>
    <col min="10124" max="10126" width="4.28515625" style="1" customWidth="1"/>
    <col min="10127" max="10127" width="4.5703125" style="1" customWidth="1"/>
    <col min="10128" max="10128" width="4.7109375" style="1" customWidth="1"/>
    <col min="10129" max="10129" width="5" style="1" customWidth="1"/>
    <col min="10130" max="10130" width="6.85546875" style="1" customWidth="1"/>
    <col min="10131" max="10132" width="4.140625" style="1" customWidth="1"/>
    <col min="10133" max="10133" width="4.7109375" style="1" customWidth="1"/>
    <col min="10134" max="10134" width="5.140625" style="1" customWidth="1"/>
    <col min="10135" max="10135" width="6.140625" style="1" customWidth="1"/>
    <col min="10136" max="10136" width="4.28515625" style="1" customWidth="1"/>
    <col min="10137" max="10137" width="4.5703125" style="1" customWidth="1"/>
    <col min="10138" max="10138" width="4.85546875" style="1" customWidth="1"/>
    <col min="10139" max="10139" width="3.85546875" style="1" customWidth="1"/>
    <col min="10140" max="10140" width="5.28515625" style="1" customWidth="1"/>
    <col min="10141" max="10142" width="4.85546875" style="1" customWidth="1"/>
    <col min="10143" max="10144" width="4.5703125" style="1" customWidth="1"/>
    <col min="10145" max="10146" width="4.28515625" style="1" customWidth="1"/>
    <col min="10147" max="10147" width="6.140625" style="1" customWidth="1"/>
    <col min="10148" max="10148" width="4.28515625" style="1" customWidth="1"/>
    <col min="10149" max="10149" width="5" style="1" bestFit="1" customWidth="1"/>
    <col min="10150" max="10150" width="4.85546875" style="1" customWidth="1"/>
    <col min="10151" max="10151" width="3.85546875" style="1" customWidth="1"/>
    <col min="10152" max="10152" width="4.28515625" style="1" customWidth="1"/>
    <col min="10153" max="10153" width="5.140625" style="1" customWidth="1"/>
    <col min="10154" max="10154" width="5.28515625" style="1" customWidth="1"/>
    <col min="10155" max="10155" width="4.42578125" style="1" customWidth="1"/>
    <col min="10156" max="10156" width="5" style="1" customWidth="1"/>
    <col min="10157" max="10368" width="9.140625" style="1"/>
    <col min="10369" max="10369" width="7.140625" style="1" customWidth="1"/>
    <col min="10370" max="10370" width="6" style="1" customWidth="1"/>
    <col min="10371" max="10371" width="5" style="1" bestFit="1" customWidth="1"/>
    <col min="10372" max="10373" width="4.5703125" style="1" customWidth="1"/>
    <col min="10374" max="10374" width="4" style="1" customWidth="1"/>
    <col min="10375" max="10377" width="4.28515625" style="1" customWidth="1"/>
    <col min="10378" max="10379" width="4.5703125" style="1" customWidth="1"/>
    <col min="10380" max="10382" width="4.28515625" style="1" customWidth="1"/>
    <col min="10383" max="10383" width="4.5703125" style="1" customWidth="1"/>
    <col min="10384" max="10384" width="4.7109375" style="1" customWidth="1"/>
    <col min="10385" max="10385" width="5" style="1" customWidth="1"/>
    <col min="10386" max="10386" width="6.85546875" style="1" customWidth="1"/>
    <col min="10387" max="10388" width="4.140625" style="1" customWidth="1"/>
    <col min="10389" max="10389" width="4.7109375" style="1" customWidth="1"/>
    <col min="10390" max="10390" width="5.140625" style="1" customWidth="1"/>
    <col min="10391" max="10391" width="6.140625" style="1" customWidth="1"/>
    <col min="10392" max="10392" width="4.28515625" style="1" customWidth="1"/>
    <col min="10393" max="10393" width="4.5703125" style="1" customWidth="1"/>
    <col min="10394" max="10394" width="4.85546875" style="1" customWidth="1"/>
    <col min="10395" max="10395" width="3.85546875" style="1" customWidth="1"/>
    <col min="10396" max="10396" width="5.28515625" style="1" customWidth="1"/>
    <col min="10397" max="10398" width="4.85546875" style="1" customWidth="1"/>
    <col min="10399" max="10400" width="4.5703125" style="1" customWidth="1"/>
    <col min="10401" max="10402" width="4.28515625" style="1" customWidth="1"/>
    <col min="10403" max="10403" width="6.140625" style="1" customWidth="1"/>
    <col min="10404" max="10404" width="4.28515625" style="1" customWidth="1"/>
    <col min="10405" max="10405" width="5" style="1" bestFit="1" customWidth="1"/>
    <col min="10406" max="10406" width="4.85546875" style="1" customWidth="1"/>
    <col min="10407" max="10407" width="3.85546875" style="1" customWidth="1"/>
    <col min="10408" max="10408" width="4.28515625" style="1" customWidth="1"/>
    <col min="10409" max="10409" width="5.140625" style="1" customWidth="1"/>
    <col min="10410" max="10410" width="5.28515625" style="1" customWidth="1"/>
    <col min="10411" max="10411" width="4.42578125" style="1" customWidth="1"/>
    <col min="10412" max="10412" width="5" style="1" customWidth="1"/>
    <col min="10413" max="10624" width="9.140625" style="1"/>
    <col min="10625" max="10625" width="7.140625" style="1" customWidth="1"/>
    <col min="10626" max="10626" width="6" style="1" customWidth="1"/>
    <col min="10627" max="10627" width="5" style="1" bestFit="1" customWidth="1"/>
    <col min="10628" max="10629" width="4.5703125" style="1" customWidth="1"/>
    <col min="10630" max="10630" width="4" style="1" customWidth="1"/>
    <col min="10631" max="10633" width="4.28515625" style="1" customWidth="1"/>
    <col min="10634" max="10635" width="4.5703125" style="1" customWidth="1"/>
    <col min="10636" max="10638" width="4.28515625" style="1" customWidth="1"/>
    <col min="10639" max="10639" width="4.5703125" style="1" customWidth="1"/>
    <col min="10640" max="10640" width="4.7109375" style="1" customWidth="1"/>
    <col min="10641" max="10641" width="5" style="1" customWidth="1"/>
    <col min="10642" max="10642" width="6.85546875" style="1" customWidth="1"/>
    <col min="10643" max="10644" width="4.140625" style="1" customWidth="1"/>
    <col min="10645" max="10645" width="4.7109375" style="1" customWidth="1"/>
    <col min="10646" max="10646" width="5.140625" style="1" customWidth="1"/>
    <col min="10647" max="10647" width="6.140625" style="1" customWidth="1"/>
    <col min="10648" max="10648" width="4.28515625" style="1" customWidth="1"/>
    <col min="10649" max="10649" width="4.5703125" style="1" customWidth="1"/>
    <col min="10650" max="10650" width="4.85546875" style="1" customWidth="1"/>
    <col min="10651" max="10651" width="3.85546875" style="1" customWidth="1"/>
    <col min="10652" max="10652" width="5.28515625" style="1" customWidth="1"/>
    <col min="10653" max="10654" width="4.85546875" style="1" customWidth="1"/>
    <col min="10655" max="10656" width="4.5703125" style="1" customWidth="1"/>
    <col min="10657" max="10658" width="4.28515625" style="1" customWidth="1"/>
    <col min="10659" max="10659" width="6.140625" style="1" customWidth="1"/>
    <col min="10660" max="10660" width="4.28515625" style="1" customWidth="1"/>
    <col min="10661" max="10661" width="5" style="1" bestFit="1" customWidth="1"/>
    <col min="10662" max="10662" width="4.85546875" style="1" customWidth="1"/>
    <col min="10663" max="10663" width="3.85546875" style="1" customWidth="1"/>
    <col min="10664" max="10664" width="4.28515625" style="1" customWidth="1"/>
    <col min="10665" max="10665" width="5.140625" style="1" customWidth="1"/>
    <col min="10666" max="10666" width="5.28515625" style="1" customWidth="1"/>
    <col min="10667" max="10667" width="4.42578125" style="1" customWidth="1"/>
    <col min="10668" max="10668" width="5" style="1" customWidth="1"/>
    <col min="10669" max="10880" width="9.140625" style="1"/>
    <col min="10881" max="10881" width="7.140625" style="1" customWidth="1"/>
    <col min="10882" max="10882" width="6" style="1" customWidth="1"/>
    <col min="10883" max="10883" width="5" style="1" bestFit="1" customWidth="1"/>
    <col min="10884" max="10885" width="4.5703125" style="1" customWidth="1"/>
    <col min="10886" max="10886" width="4" style="1" customWidth="1"/>
    <col min="10887" max="10889" width="4.28515625" style="1" customWidth="1"/>
    <col min="10890" max="10891" width="4.5703125" style="1" customWidth="1"/>
    <col min="10892" max="10894" width="4.28515625" style="1" customWidth="1"/>
    <col min="10895" max="10895" width="4.5703125" style="1" customWidth="1"/>
    <col min="10896" max="10896" width="4.7109375" style="1" customWidth="1"/>
    <col min="10897" max="10897" width="5" style="1" customWidth="1"/>
    <col min="10898" max="10898" width="6.85546875" style="1" customWidth="1"/>
    <col min="10899" max="10900" width="4.140625" style="1" customWidth="1"/>
    <col min="10901" max="10901" width="4.7109375" style="1" customWidth="1"/>
    <col min="10902" max="10902" width="5.140625" style="1" customWidth="1"/>
    <col min="10903" max="10903" width="6.140625" style="1" customWidth="1"/>
    <col min="10904" max="10904" width="4.28515625" style="1" customWidth="1"/>
    <col min="10905" max="10905" width="4.5703125" style="1" customWidth="1"/>
    <col min="10906" max="10906" width="4.85546875" style="1" customWidth="1"/>
    <col min="10907" max="10907" width="3.85546875" style="1" customWidth="1"/>
    <col min="10908" max="10908" width="5.28515625" style="1" customWidth="1"/>
    <col min="10909" max="10910" width="4.85546875" style="1" customWidth="1"/>
    <col min="10911" max="10912" width="4.5703125" style="1" customWidth="1"/>
    <col min="10913" max="10914" width="4.28515625" style="1" customWidth="1"/>
    <col min="10915" max="10915" width="6.140625" style="1" customWidth="1"/>
    <col min="10916" max="10916" width="4.28515625" style="1" customWidth="1"/>
    <col min="10917" max="10917" width="5" style="1" bestFit="1" customWidth="1"/>
    <col min="10918" max="10918" width="4.85546875" style="1" customWidth="1"/>
    <col min="10919" max="10919" width="3.85546875" style="1" customWidth="1"/>
    <col min="10920" max="10920" width="4.28515625" style="1" customWidth="1"/>
    <col min="10921" max="10921" width="5.140625" style="1" customWidth="1"/>
    <col min="10922" max="10922" width="5.28515625" style="1" customWidth="1"/>
    <col min="10923" max="10923" width="4.42578125" style="1" customWidth="1"/>
    <col min="10924" max="10924" width="5" style="1" customWidth="1"/>
    <col min="10925" max="11136" width="9.140625" style="1"/>
    <col min="11137" max="11137" width="7.140625" style="1" customWidth="1"/>
    <col min="11138" max="11138" width="6" style="1" customWidth="1"/>
    <col min="11139" max="11139" width="5" style="1" bestFit="1" customWidth="1"/>
    <col min="11140" max="11141" width="4.5703125" style="1" customWidth="1"/>
    <col min="11142" max="11142" width="4" style="1" customWidth="1"/>
    <col min="11143" max="11145" width="4.28515625" style="1" customWidth="1"/>
    <col min="11146" max="11147" width="4.5703125" style="1" customWidth="1"/>
    <col min="11148" max="11150" width="4.28515625" style="1" customWidth="1"/>
    <col min="11151" max="11151" width="4.5703125" style="1" customWidth="1"/>
    <col min="11152" max="11152" width="4.7109375" style="1" customWidth="1"/>
    <col min="11153" max="11153" width="5" style="1" customWidth="1"/>
    <col min="11154" max="11154" width="6.85546875" style="1" customWidth="1"/>
    <col min="11155" max="11156" width="4.140625" style="1" customWidth="1"/>
    <col min="11157" max="11157" width="4.7109375" style="1" customWidth="1"/>
    <col min="11158" max="11158" width="5.140625" style="1" customWidth="1"/>
    <col min="11159" max="11159" width="6.140625" style="1" customWidth="1"/>
    <col min="11160" max="11160" width="4.28515625" style="1" customWidth="1"/>
    <col min="11161" max="11161" width="4.5703125" style="1" customWidth="1"/>
    <col min="11162" max="11162" width="4.85546875" style="1" customWidth="1"/>
    <col min="11163" max="11163" width="3.85546875" style="1" customWidth="1"/>
    <col min="11164" max="11164" width="5.28515625" style="1" customWidth="1"/>
    <col min="11165" max="11166" width="4.85546875" style="1" customWidth="1"/>
    <col min="11167" max="11168" width="4.5703125" style="1" customWidth="1"/>
    <col min="11169" max="11170" width="4.28515625" style="1" customWidth="1"/>
    <col min="11171" max="11171" width="6.140625" style="1" customWidth="1"/>
    <col min="11172" max="11172" width="4.28515625" style="1" customWidth="1"/>
    <col min="11173" max="11173" width="5" style="1" bestFit="1" customWidth="1"/>
    <col min="11174" max="11174" width="4.85546875" style="1" customWidth="1"/>
    <col min="11175" max="11175" width="3.85546875" style="1" customWidth="1"/>
    <col min="11176" max="11176" width="4.28515625" style="1" customWidth="1"/>
    <col min="11177" max="11177" width="5.140625" style="1" customWidth="1"/>
    <col min="11178" max="11178" width="5.28515625" style="1" customWidth="1"/>
    <col min="11179" max="11179" width="4.42578125" style="1" customWidth="1"/>
    <col min="11180" max="11180" width="5" style="1" customWidth="1"/>
    <col min="11181" max="11392" width="9.140625" style="1"/>
    <col min="11393" max="11393" width="7.140625" style="1" customWidth="1"/>
    <col min="11394" max="11394" width="6" style="1" customWidth="1"/>
    <col min="11395" max="11395" width="5" style="1" bestFit="1" customWidth="1"/>
    <col min="11396" max="11397" width="4.5703125" style="1" customWidth="1"/>
    <col min="11398" max="11398" width="4" style="1" customWidth="1"/>
    <col min="11399" max="11401" width="4.28515625" style="1" customWidth="1"/>
    <col min="11402" max="11403" width="4.5703125" style="1" customWidth="1"/>
    <col min="11404" max="11406" width="4.28515625" style="1" customWidth="1"/>
    <col min="11407" max="11407" width="4.5703125" style="1" customWidth="1"/>
    <col min="11408" max="11408" width="4.7109375" style="1" customWidth="1"/>
    <col min="11409" max="11409" width="5" style="1" customWidth="1"/>
    <col min="11410" max="11410" width="6.85546875" style="1" customWidth="1"/>
    <col min="11411" max="11412" width="4.140625" style="1" customWidth="1"/>
    <col min="11413" max="11413" width="4.7109375" style="1" customWidth="1"/>
    <col min="11414" max="11414" width="5.140625" style="1" customWidth="1"/>
    <col min="11415" max="11415" width="6.140625" style="1" customWidth="1"/>
    <col min="11416" max="11416" width="4.28515625" style="1" customWidth="1"/>
    <col min="11417" max="11417" width="4.5703125" style="1" customWidth="1"/>
    <col min="11418" max="11418" width="4.85546875" style="1" customWidth="1"/>
    <col min="11419" max="11419" width="3.85546875" style="1" customWidth="1"/>
    <col min="11420" max="11420" width="5.28515625" style="1" customWidth="1"/>
    <col min="11421" max="11422" width="4.85546875" style="1" customWidth="1"/>
    <col min="11423" max="11424" width="4.5703125" style="1" customWidth="1"/>
    <col min="11425" max="11426" width="4.28515625" style="1" customWidth="1"/>
    <col min="11427" max="11427" width="6.140625" style="1" customWidth="1"/>
    <col min="11428" max="11428" width="4.28515625" style="1" customWidth="1"/>
    <col min="11429" max="11429" width="5" style="1" bestFit="1" customWidth="1"/>
    <col min="11430" max="11430" width="4.85546875" style="1" customWidth="1"/>
    <col min="11431" max="11431" width="3.85546875" style="1" customWidth="1"/>
    <col min="11432" max="11432" width="4.28515625" style="1" customWidth="1"/>
    <col min="11433" max="11433" width="5.140625" style="1" customWidth="1"/>
    <col min="11434" max="11434" width="5.28515625" style="1" customWidth="1"/>
    <col min="11435" max="11435" width="4.42578125" style="1" customWidth="1"/>
    <col min="11436" max="11436" width="5" style="1" customWidth="1"/>
    <col min="11437" max="11648" width="9.140625" style="1"/>
    <col min="11649" max="11649" width="7.140625" style="1" customWidth="1"/>
    <col min="11650" max="11650" width="6" style="1" customWidth="1"/>
    <col min="11651" max="11651" width="5" style="1" bestFit="1" customWidth="1"/>
    <col min="11652" max="11653" width="4.5703125" style="1" customWidth="1"/>
    <col min="11654" max="11654" width="4" style="1" customWidth="1"/>
    <col min="11655" max="11657" width="4.28515625" style="1" customWidth="1"/>
    <col min="11658" max="11659" width="4.5703125" style="1" customWidth="1"/>
    <col min="11660" max="11662" width="4.28515625" style="1" customWidth="1"/>
    <col min="11663" max="11663" width="4.5703125" style="1" customWidth="1"/>
    <col min="11664" max="11664" width="4.7109375" style="1" customWidth="1"/>
    <col min="11665" max="11665" width="5" style="1" customWidth="1"/>
    <col min="11666" max="11666" width="6.85546875" style="1" customWidth="1"/>
    <col min="11667" max="11668" width="4.140625" style="1" customWidth="1"/>
    <col min="11669" max="11669" width="4.7109375" style="1" customWidth="1"/>
    <col min="11670" max="11670" width="5.140625" style="1" customWidth="1"/>
    <col min="11671" max="11671" width="6.140625" style="1" customWidth="1"/>
    <col min="11672" max="11672" width="4.28515625" style="1" customWidth="1"/>
    <col min="11673" max="11673" width="4.5703125" style="1" customWidth="1"/>
    <col min="11674" max="11674" width="4.85546875" style="1" customWidth="1"/>
    <col min="11675" max="11675" width="3.85546875" style="1" customWidth="1"/>
    <col min="11676" max="11676" width="5.28515625" style="1" customWidth="1"/>
    <col min="11677" max="11678" width="4.85546875" style="1" customWidth="1"/>
    <col min="11679" max="11680" width="4.5703125" style="1" customWidth="1"/>
    <col min="11681" max="11682" width="4.28515625" style="1" customWidth="1"/>
    <col min="11683" max="11683" width="6.140625" style="1" customWidth="1"/>
    <col min="11684" max="11684" width="4.28515625" style="1" customWidth="1"/>
    <col min="11685" max="11685" width="5" style="1" bestFit="1" customWidth="1"/>
    <col min="11686" max="11686" width="4.85546875" style="1" customWidth="1"/>
    <col min="11687" max="11687" width="3.85546875" style="1" customWidth="1"/>
    <col min="11688" max="11688" width="4.28515625" style="1" customWidth="1"/>
    <col min="11689" max="11689" width="5.140625" style="1" customWidth="1"/>
    <col min="11690" max="11690" width="5.28515625" style="1" customWidth="1"/>
    <col min="11691" max="11691" width="4.42578125" style="1" customWidth="1"/>
    <col min="11692" max="11692" width="5" style="1" customWidth="1"/>
    <col min="11693" max="11904" width="9.140625" style="1"/>
    <col min="11905" max="11905" width="7.140625" style="1" customWidth="1"/>
    <col min="11906" max="11906" width="6" style="1" customWidth="1"/>
    <col min="11907" max="11907" width="5" style="1" bestFit="1" customWidth="1"/>
    <col min="11908" max="11909" width="4.5703125" style="1" customWidth="1"/>
    <col min="11910" max="11910" width="4" style="1" customWidth="1"/>
    <col min="11911" max="11913" width="4.28515625" style="1" customWidth="1"/>
    <col min="11914" max="11915" width="4.5703125" style="1" customWidth="1"/>
    <col min="11916" max="11918" width="4.28515625" style="1" customWidth="1"/>
    <col min="11919" max="11919" width="4.5703125" style="1" customWidth="1"/>
    <col min="11920" max="11920" width="4.7109375" style="1" customWidth="1"/>
    <col min="11921" max="11921" width="5" style="1" customWidth="1"/>
    <col min="11922" max="11922" width="6.85546875" style="1" customWidth="1"/>
    <col min="11923" max="11924" width="4.140625" style="1" customWidth="1"/>
    <col min="11925" max="11925" width="4.7109375" style="1" customWidth="1"/>
    <col min="11926" max="11926" width="5.140625" style="1" customWidth="1"/>
    <col min="11927" max="11927" width="6.140625" style="1" customWidth="1"/>
    <col min="11928" max="11928" width="4.28515625" style="1" customWidth="1"/>
    <col min="11929" max="11929" width="4.5703125" style="1" customWidth="1"/>
    <col min="11930" max="11930" width="4.85546875" style="1" customWidth="1"/>
    <col min="11931" max="11931" width="3.85546875" style="1" customWidth="1"/>
    <col min="11932" max="11932" width="5.28515625" style="1" customWidth="1"/>
    <col min="11933" max="11934" width="4.85546875" style="1" customWidth="1"/>
    <col min="11935" max="11936" width="4.5703125" style="1" customWidth="1"/>
    <col min="11937" max="11938" width="4.28515625" style="1" customWidth="1"/>
    <col min="11939" max="11939" width="6.140625" style="1" customWidth="1"/>
    <col min="11940" max="11940" width="4.28515625" style="1" customWidth="1"/>
    <col min="11941" max="11941" width="5" style="1" bestFit="1" customWidth="1"/>
    <col min="11942" max="11942" width="4.85546875" style="1" customWidth="1"/>
    <col min="11943" max="11943" width="3.85546875" style="1" customWidth="1"/>
    <col min="11944" max="11944" width="4.28515625" style="1" customWidth="1"/>
    <col min="11945" max="11945" width="5.140625" style="1" customWidth="1"/>
    <col min="11946" max="11946" width="5.28515625" style="1" customWidth="1"/>
    <col min="11947" max="11947" width="4.42578125" style="1" customWidth="1"/>
    <col min="11948" max="11948" width="5" style="1" customWidth="1"/>
    <col min="11949" max="12160" width="9.140625" style="1"/>
    <col min="12161" max="12161" width="7.140625" style="1" customWidth="1"/>
    <col min="12162" max="12162" width="6" style="1" customWidth="1"/>
    <col min="12163" max="12163" width="5" style="1" bestFit="1" customWidth="1"/>
    <col min="12164" max="12165" width="4.5703125" style="1" customWidth="1"/>
    <col min="12166" max="12166" width="4" style="1" customWidth="1"/>
    <col min="12167" max="12169" width="4.28515625" style="1" customWidth="1"/>
    <col min="12170" max="12171" width="4.5703125" style="1" customWidth="1"/>
    <col min="12172" max="12174" width="4.28515625" style="1" customWidth="1"/>
    <col min="12175" max="12175" width="4.5703125" style="1" customWidth="1"/>
    <col min="12176" max="12176" width="4.7109375" style="1" customWidth="1"/>
    <col min="12177" max="12177" width="5" style="1" customWidth="1"/>
    <col min="12178" max="12178" width="6.85546875" style="1" customWidth="1"/>
    <col min="12179" max="12180" width="4.140625" style="1" customWidth="1"/>
    <col min="12181" max="12181" width="4.7109375" style="1" customWidth="1"/>
    <col min="12182" max="12182" width="5.140625" style="1" customWidth="1"/>
    <col min="12183" max="12183" width="6.140625" style="1" customWidth="1"/>
    <col min="12184" max="12184" width="4.28515625" style="1" customWidth="1"/>
    <col min="12185" max="12185" width="4.5703125" style="1" customWidth="1"/>
    <col min="12186" max="12186" width="4.85546875" style="1" customWidth="1"/>
    <col min="12187" max="12187" width="3.85546875" style="1" customWidth="1"/>
    <col min="12188" max="12188" width="5.28515625" style="1" customWidth="1"/>
    <col min="12189" max="12190" width="4.85546875" style="1" customWidth="1"/>
    <col min="12191" max="12192" width="4.5703125" style="1" customWidth="1"/>
    <col min="12193" max="12194" width="4.28515625" style="1" customWidth="1"/>
    <col min="12195" max="12195" width="6.140625" style="1" customWidth="1"/>
    <col min="12196" max="12196" width="4.28515625" style="1" customWidth="1"/>
    <col min="12197" max="12197" width="5" style="1" bestFit="1" customWidth="1"/>
    <col min="12198" max="12198" width="4.85546875" style="1" customWidth="1"/>
    <col min="12199" max="12199" width="3.85546875" style="1" customWidth="1"/>
    <col min="12200" max="12200" width="4.28515625" style="1" customWidth="1"/>
    <col min="12201" max="12201" width="5.140625" style="1" customWidth="1"/>
    <col min="12202" max="12202" width="5.28515625" style="1" customWidth="1"/>
    <col min="12203" max="12203" width="4.42578125" style="1" customWidth="1"/>
    <col min="12204" max="12204" width="5" style="1" customWidth="1"/>
    <col min="12205" max="12416" width="9.140625" style="1"/>
    <col min="12417" max="12417" width="7.140625" style="1" customWidth="1"/>
    <col min="12418" max="12418" width="6" style="1" customWidth="1"/>
    <col min="12419" max="12419" width="5" style="1" bestFit="1" customWidth="1"/>
    <col min="12420" max="12421" width="4.5703125" style="1" customWidth="1"/>
    <col min="12422" max="12422" width="4" style="1" customWidth="1"/>
    <col min="12423" max="12425" width="4.28515625" style="1" customWidth="1"/>
    <col min="12426" max="12427" width="4.5703125" style="1" customWidth="1"/>
    <col min="12428" max="12430" width="4.28515625" style="1" customWidth="1"/>
    <col min="12431" max="12431" width="4.5703125" style="1" customWidth="1"/>
    <col min="12432" max="12432" width="4.7109375" style="1" customWidth="1"/>
    <col min="12433" max="12433" width="5" style="1" customWidth="1"/>
    <col min="12434" max="12434" width="6.85546875" style="1" customWidth="1"/>
    <col min="12435" max="12436" width="4.140625" style="1" customWidth="1"/>
    <col min="12437" max="12437" width="4.7109375" style="1" customWidth="1"/>
    <col min="12438" max="12438" width="5.140625" style="1" customWidth="1"/>
    <col min="12439" max="12439" width="6.140625" style="1" customWidth="1"/>
    <col min="12440" max="12440" width="4.28515625" style="1" customWidth="1"/>
    <col min="12441" max="12441" width="4.5703125" style="1" customWidth="1"/>
    <col min="12442" max="12442" width="4.85546875" style="1" customWidth="1"/>
    <col min="12443" max="12443" width="3.85546875" style="1" customWidth="1"/>
    <col min="12444" max="12444" width="5.28515625" style="1" customWidth="1"/>
    <col min="12445" max="12446" width="4.85546875" style="1" customWidth="1"/>
    <col min="12447" max="12448" width="4.5703125" style="1" customWidth="1"/>
    <col min="12449" max="12450" width="4.28515625" style="1" customWidth="1"/>
    <col min="12451" max="12451" width="6.140625" style="1" customWidth="1"/>
    <col min="12452" max="12452" width="4.28515625" style="1" customWidth="1"/>
    <col min="12453" max="12453" width="5" style="1" bestFit="1" customWidth="1"/>
    <col min="12454" max="12454" width="4.85546875" style="1" customWidth="1"/>
    <col min="12455" max="12455" width="3.85546875" style="1" customWidth="1"/>
    <col min="12456" max="12456" width="4.28515625" style="1" customWidth="1"/>
    <col min="12457" max="12457" width="5.140625" style="1" customWidth="1"/>
    <col min="12458" max="12458" width="5.28515625" style="1" customWidth="1"/>
    <col min="12459" max="12459" width="4.42578125" style="1" customWidth="1"/>
    <col min="12460" max="12460" width="5" style="1" customWidth="1"/>
    <col min="12461" max="12672" width="9.140625" style="1"/>
    <col min="12673" max="12673" width="7.140625" style="1" customWidth="1"/>
    <col min="12674" max="12674" width="6" style="1" customWidth="1"/>
    <col min="12675" max="12675" width="5" style="1" bestFit="1" customWidth="1"/>
    <col min="12676" max="12677" width="4.5703125" style="1" customWidth="1"/>
    <col min="12678" max="12678" width="4" style="1" customWidth="1"/>
    <col min="12679" max="12681" width="4.28515625" style="1" customWidth="1"/>
    <col min="12682" max="12683" width="4.5703125" style="1" customWidth="1"/>
    <col min="12684" max="12686" width="4.28515625" style="1" customWidth="1"/>
    <col min="12687" max="12687" width="4.5703125" style="1" customWidth="1"/>
    <col min="12688" max="12688" width="4.7109375" style="1" customWidth="1"/>
    <col min="12689" max="12689" width="5" style="1" customWidth="1"/>
    <col min="12690" max="12690" width="6.85546875" style="1" customWidth="1"/>
    <col min="12691" max="12692" width="4.140625" style="1" customWidth="1"/>
    <col min="12693" max="12693" width="4.7109375" style="1" customWidth="1"/>
    <col min="12694" max="12694" width="5.140625" style="1" customWidth="1"/>
    <col min="12695" max="12695" width="6.140625" style="1" customWidth="1"/>
    <col min="12696" max="12696" width="4.28515625" style="1" customWidth="1"/>
    <col min="12697" max="12697" width="4.5703125" style="1" customWidth="1"/>
    <col min="12698" max="12698" width="4.85546875" style="1" customWidth="1"/>
    <col min="12699" max="12699" width="3.85546875" style="1" customWidth="1"/>
    <col min="12700" max="12700" width="5.28515625" style="1" customWidth="1"/>
    <col min="12701" max="12702" width="4.85546875" style="1" customWidth="1"/>
    <col min="12703" max="12704" width="4.5703125" style="1" customWidth="1"/>
    <col min="12705" max="12706" width="4.28515625" style="1" customWidth="1"/>
    <col min="12707" max="12707" width="6.140625" style="1" customWidth="1"/>
    <col min="12708" max="12708" width="4.28515625" style="1" customWidth="1"/>
    <col min="12709" max="12709" width="5" style="1" bestFit="1" customWidth="1"/>
    <col min="12710" max="12710" width="4.85546875" style="1" customWidth="1"/>
    <col min="12711" max="12711" width="3.85546875" style="1" customWidth="1"/>
    <col min="12712" max="12712" width="4.28515625" style="1" customWidth="1"/>
    <col min="12713" max="12713" width="5.140625" style="1" customWidth="1"/>
    <col min="12714" max="12714" width="5.28515625" style="1" customWidth="1"/>
    <col min="12715" max="12715" width="4.42578125" style="1" customWidth="1"/>
    <col min="12716" max="12716" width="5" style="1" customWidth="1"/>
    <col min="12717" max="12928" width="9.140625" style="1"/>
    <col min="12929" max="12929" width="7.140625" style="1" customWidth="1"/>
    <col min="12930" max="12930" width="6" style="1" customWidth="1"/>
    <col min="12931" max="12931" width="5" style="1" bestFit="1" customWidth="1"/>
    <col min="12932" max="12933" width="4.5703125" style="1" customWidth="1"/>
    <col min="12934" max="12934" width="4" style="1" customWidth="1"/>
    <col min="12935" max="12937" width="4.28515625" style="1" customWidth="1"/>
    <col min="12938" max="12939" width="4.5703125" style="1" customWidth="1"/>
    <col min="12940" max="12942" width="4.28515625" style="1" customWidth="1"/>
    <col min="12943" max="12943" width="4.5703125" style="1" customWidth="1"/>
    <col min="12944" max="12944" width="4.7109375" style="1" customWidth="1"/>
    <col min="12945" max="12945" width="5" style="1" customWidth="1"/>
    <col min="12946" max="12946" width="6.85546875" style="1" customWidth="1"/>
    <col min="12947" max="12948" width="4.140625" style="1" customWidth="1"/>
    <col min="12949" max="12949" width="4.7109375" style="1" customWidth="1"/>
    <col min="12950" max="12950" width="5.140625" style="1" customWidth="1"/>
    <col min="12951" max="12951" width="6.140625" style="1" customWidth="1"/>
    <col min="12952" max="12952" width="4.28515625" style="1" customWidth="1"/>
    <col min="12953" max="12953" width="4.5703125" style="1" customWidth="1"/>
    <col min="12954" max="12954" width="4.85546875" style="1" customWidth="1"/>
    <col min="12955" max="12955" width="3.85546875" style="1" customWidth="1"/>
    <col min="12956" max="12956" width="5.28515625" style="1" customWidth="1"/>
    <col min="12957" max="12958" width="4.85546875" style="1" customWidth="1"/>
    <col min="12959" max="12960" width="4.5703125" style="1" customWidth="1"/>
    <col min="12961" max="12962" width="4.28515625" style="1" customWidth="1"/>
    <col min="12963" max="12963" width="6.140625" style="1" customWidth="1"/>
    <col min="12964" max="12964" width="4.28515625" style="1" customWidth="1"/>
    <col min="12965" max="12965" width="5" style="1" bestFit="1" customWidth="1"/>
    <col min="12966" max="12966" width="4.85546875" style="1" customWidth="1"/>
    <col min="12967" max="12967" width="3.85546875" style="1" customWidth="1"/>
    <col min="12968" max="12968" width="4.28515625" style="1" customWidth="1"/>
    <col min="12969" max="12969" width="5.140625" style="1" customWidth="1"/>
    <col min="12970" max="12970" width="5.28515625" style="1" customWidth="1"/>
    <col min="12971" max="12971" width="4.42578125" style="1" customWidth="1"/>
    <col min="12972" max="12972" width="5" style="1" customWidth="1"/>
    <col min="12973" max="13184" width="9.140625" style="1"/>
    <col min="13185" max="13185" width="7.140625" style="1" customWidth="1"/>
    <col min="13186" max="13186" width="6" style="1" customWidth="1"/>
    <col min="13187" max="13187" width="5" style="1" bestFit="1" customWidth="1"/>
    <col min="13188" max="13189" width="4.5703125" style="1" customWidth="1"/>
    <col min="13190" max="13190" width="4" style="1" customWidth="1"/>
    <col min="13191" max="13193" width="4.28515625" style="1" customWidth="1"/>
    <col min="13194" max="13195" width="4.5703125" style="1" customWidth="1"/>
    <col min="13196" max="13198" width="4.28515625" style="1" customWidth="1"/>
    <col min="13199" max="13199" width="4.5703125" style="1" customWidth="1"/>
    <col min="13200" max="13200" width="4.7109375" style="1" customWidth="1"/>
    <col min="13201" max="13201" width="5" style="1" customWidth="1"/>
    <col min="13202" max="13202" width="6.85546875" style="1" customWidth="1"/>
    <col min="13203" max="13204" width="4.140625" style="1" customWidth="1"/>
    <col min="13205" max="13205" width="4.7109375" style="1" customWidth="1"/>
    <col min="13206" max="13206" width="5.140625" style="1" customWidth="1"/>
    <col min="13207" max="13207" width="6.140625" style="1" customWidth="1"/>
    <col min="13208" max="13208" width="4.28515625" style="1" customWidth="1"/>
    <col min="13209" max="13209" width="4.5703125" style="1" customWidth="1"/>
    <col min="13210" max="13210" width="4.85546875" style="1" customWidth="1"/>
    <col min="13211" max="13211" width="3.85546875" style="1" customWidth="1"/>
    <col min="13212" max="13212" width="5.28515625" style="1" customWidth="1"/>
    <col min="13213" max="13214" width="4.85546875" style="1" customWidth="1"/>
    <col min="13215" max="13216" width="4.5703125" style="1" customWidth="1"/>
    <col min="13217" max="13218" width="4.28515625" style="1" customWidth="1"/>
    <col min="13219" max="13219" width="6.140625" style="1" customWidth="1"/>
    <col min="13220" max="13220" width="4.28515625" style="1" customWidth="1"/>
    <col min="13221" max="13221" width="5" style="1" bestFit="1" customWidth="1"/>
    <col min="13222" max="13222" width="4.85546875" style="1" customWidth="1"/>
    <col min="13223" max="13223" width="3.85546875" style="1" customWidth="1"/>
    <col min="13224" max="13224" width="4.28515625" style="1" customWidth="1"/>
    <col min="13225" max="13225" width="5.140625" style="1" customWidth="1"/>
    <col min="13226" max="13226" width="5.28515625" style="1" customWidth="1"/>
    <col min="13227" max="13227" width="4.42578125" style="1" customWidth="1"/>
    <col min="13228" max="13228" width="5" style="1" customWidth="1"/>
    <col min="13229" max="13440" width="9.140625" style="1"/>
    <col min="13441" max="13441" width="7.140625" style="1" customWidth="1"/>
    <col min="13442" max="13442" width="6" style="1" customWidth="1"/>
    <col min="13443" max="13443" width="5" style="1" bestFit="1" customWidth="1"/>
    <col min="13444" max="13445" width="4.5703125" style="1" customWidth="1"/>
    <col min="13446" max="13446" width="4" style="1" customWidth="1"/>
    <col min="13447" max="13449" width="4.28515625" style="1" customWidth="1"/>
    <col min="13450" max="13451" width="4.5703125" style="1" customWidth="1"/>
    <col min="13452" max="13454" width="4.28515625" style="1" customWidth="1"/>
    <col min="13455" max="13455" width="4.5703125" style="1" customWidth="1"/>
    <col min="13456" max="13456" width="4.7109375" style="1" customWidth="1"/>
    <col min="13457" max="13457" width="5" style="1" customWidth="1"/>
    <col min="13458" max="13458" width="6.85546875" style="1" customWidth="1"/>
    <col min="13459" max="13460" width="4.140625" style="1" customWidth="1"/>
    <col min="13461" max="13461" width="4.7109375" style="1" customWidth="1"/>
    <col min="13462" max="13462" width="5.140625" style="1" customWidth="1"/>
    <col min="13463" max="13463" width="6.140625" style="1" customWidth="1"/>
    <col min="13464" max="13464" width="4.28515625" style="1" customWidth="1"/>
    <col min="13465" max="13465" width="4.5703125" style="1" customWidth="1"/>
    <col min="13466" max="13466" width="4.85546875" style="1" customWidth="1"/>
    <col min="13467" max="13467" width="3.85546875" style="1" customWidth="1"/>
    <col min="13468" max="13468" width="5.28515625" style="1" customWidth="1"/>
    <col min="13469" max="13470" width="4.85546875" style="1" customWidth="1"/>
    <col min="13471" max="13472" width="4.5703125" style="1" customWidth="1"/>
    <col min="13473" max="13474" width="4.28515625" style="1" customWidth="1"/>
    <col min="13475" max="13475" width="6.140625" style="1" customWidth="1"/>
    <col min="13476" max="13476" width="4.28515625" style="1" customWidth="1"/>
    <col min="13477" max="13477" width="5" style="1" bestFit="1" customWidth="1"/>
    <col min="13478" max="13478" width="4.85546875" style="1" customWidth="1"/>
    <col min="13479" max="13479" width="3.85546875" style="1" customWidth="1"/>
    <col min="13480" max="13480" width="4.28515625" style="1" customWidth="1"/>
    <col min="13481" max="13481" width="5.140625" style="1" customWidth="1"/>
    <col min="13482" max="13482" width="5.28515625" style="1" customWidth="1"/>
    <col min="13483" max="13483" width="4.42578125" style="1" customWidth="1"/>
    <col min="13484" max="13484" width="5" style="1" customWidth="1"/>
    <col min="13485" max="13696" width="9.140625" style="1"/>
    <col min="13697" max="13697" width="7.140625" style="1" customWidth="1"/>
    <col min="13698" max="13698" width="6" style="1" customWidth="1"/>
    <col min="13699" max="13699" width="5" style="1" bestFit="1" customWidth="1"/>
    <col min="13700" max="13701" width="4.5703125" style="1" customWidth="1"/>
    <col min="13702" max="13702" width="4" style="1" customWidth="1"/>
    <col min="13703" max="13705" width="4.28515625" style="1" customWidth="1"/>
    <col min="13706" max="13707" width="4.5703125" style="1" customWidth="1"/>
    <col min="13708" max="13710" width="4.28515625" style="1" customWidth="1"/>
    <col min="13711" max="13711" width="4.5703125" style="1" customWidth="1"/>
    <col min="13712" max="13712" width="4.7109375" style="1" customWidth="1"/>
    <col min="13713" max="13713" width="5" style="1" customWidth="1"/>
    <col min="13714" max="13714" width="6.85546875" style="1" customWidth="1"/>
    <col min="13715" max="13716" width="4.140625" style="1" customWidth="1"/>
    <col min="13717" max="13717" width="4.7109375" style="1" customWidth="1"/>
    <col min="13718" max="13718" width="5.140625" style="1" customWidth="1"/>
    <col min="13719" max="13719" width="6.140625" style="1" customWidth="1"/>
    <col min="13720" max="13720" width="4.28515625" style="1" customWidth="1"/>
    <col min="13721" max="13721" width="4.5703125" style="1" customWidth="1"/>
    <col min="13722" max="13722" width="4.85546875" style="1" customWidth="1"/>
    <col min="13723" max="13723" width="3.85546875" style="1" customWidth="1"/>
    <col min="13724" max="13724" width="5.28515625" style="1" customWidth="1"/>
    <col min="13725" max="13726" width="4.85546875" style="1" customWidth="1"/>
    <col min="13727" max="13728" width="4.5703125" style="1" customWidth="1"/>
    <col min="13729" max="13730" width="4.28515625" style="1" customWidth="1"/>
    <col min="13731" max="13731" width="6.140625" style="1" customWidth="1"/>
    <col min="13732" max="13732" width="4.28515625" style="1" customWidth="1"/>
    <col min="13733" max="13733" width="5" style="1" bestFit="1" customWidth="1"/>
    <col min="13734" max="13734" width="4.85546875" style="1" customWidth="1"/>
    <col min="13735" max="13735" width="3.85546875" style="1" customWidth="1"/>
    <col min="13736" max="13736" width="4.28515625" style="1" customWidth="1"/>
    <col min="13737" max="13737" width="5.140625" style="1" customWidth="1"/>
    <col min="13738" max="13738" width="5.28515625" style="1" customWidth="1"/>
    <col min="13739" max="13739" width="4.42578125" style="1" customWidth="1"/>
    <col min="13740" max="13740" width="5" style="1" customWidth="1"/>
    <col min="13741" max="13952" width="9.140625" style="1"/>
    <col min="13953" max="13953" width="7.140625" style="1" customWidth="1"/>
    <col min="13954" max="13954" width="6" style="1" customWidth="1"/>
    <col min="13955" max="13955" width="5" style="1" bestFit="1" customWidth="1"/>
    <col min="13956" max="13957" width="4.5703125" style="1" customWidth="1"/>
    <col min="13958" max="13958" width="4" style="1" customWidth="1"/>
    <col min="13959" max="13961" width="4.28515625" style="1" customWidth="1"/>
    <col min="13962" max="13963" width="4.5703125" style="1" customWidth="1"/>
    <col min="13964" max="13966" width="4.28515625" style="1" customWidth="1"/>
    <col min="13967" max="13967" width="4.5703125" style="1" customWidth="1"/>
    <col min="13968" max="13968" width="4.7109375" style="1" customWidth="1"/>
    <col min="13969" max="13969" width="5" style="1" customWidth="1"/>
    <col min="13970" max="13970" width="6.85546875" style="1" customWidth="1"/>
    <col min="13971" max="13972" width="4.140625" style="1" customWidth="1"/>
    <col min="13973" max="13973" width="4.7109375" style="1" customWidth="1"/>
    <col min="13974" max="13974" width="5.140625" style="1" customWidth="1"/>
    <col min="13975" max="13975" width="6.140625" style="1" customWidth="1"/>
    <col min="13976" max="13976" width="4.28515625" style="1" customWidth="1"/>
    <col min="13977" max="13977" width="4.5703125" style="1" customWidth="1"/>
    <col min="13978" max="13978" width="4.85546875" style="1" customWidth="1"/>
    <col min="13979" max="13979" width="3.85546875" style="1" customWidth="1"/>
    <col min="13980" max="13980" width="5.28515625" style="1" customWidth="1"/>
    <col min="13981" max="13982" width="4.85546875" style="1" customWidth="1"/>
    <col min="13983" max="13984" width="4.5703125" style="1" customWidth="1"/>
    <col min="13985" max="13986" width="4.28515625" style="1" customWidth="1"/>
    <col min="13987" max="13987" width="6.140625" style="1" customWidth="1"/>
    <col min="13988" max="13988" width="4.28515625" style="1" customWidth="1"/>
    <col min="13989" max="13989" width="5" style="1" bestFit="1" customWidth="1"/>
    <col min="13990" max="13990" width="4.85546875" style="1" customWidth="1"/>
    <col min="13991" max="13991" width="3.85546875" style="1" customWidth="1"/>
    <col min="13992" max="13992" width="4.28515625" style="1" customWidth="1"/>
    <col min="13993" max="13993" width="5.140625" style="1" customWidth="1"/>
    <col min="13994" max="13994" width="5.28515625" style="1" customWidth="1"/>
    <col min="13995" max="13995" width="4.42578125" style="1" customWidth="1"/>
    <col min="13996" max="13996" width="5" style="1" customWidth="1"/>
    <col min="13997" max="14208" width="9.140625" style="1"/>
    <col min="14209" max="14209" width="7.140625" style="1" customWidth="1"/>
    <col min="14210" max="14210" width="6" style="1" customWidth="1"/>
    <col min="14211" max="14211" width="5" style="1" bestFit="1" customWidth="1"/>
    <col min="14212" max="14213" width="4.5703125" style="1" customWidth="1"/>
    <col min="14214" max="14214" width="4" style="1" customWidth="1"/>
    <col min="14215" max="14217" width="4.28515625" style="1" customWidth="1"/>
    <col min="14218" max="14219" width="4.5703125" style="1" customWidth="1"/>
    <col min="14220" max="14222" width="4.28515625" style="1" customWidth="1"/>
    <col min="14223" max="14223" width="4.5703125" style="1" customWidth="1"/>
    <col min="14224" max="14224" width="4.7109375" style="1" customWidth="1"/>
    <col min="14225" max="14225" width="5" style="1" customWidth="1"/>
    <col min="14226" max="14226" width="6.85546875" style="1" customWidth="1"/>
    <col min="14227" max="14228" width="4.140625" style="1" customWidth="1"/>
    <col min="14229" max="14229" width="4.7109375" style="1" customWidth="1"/>
    <col min="14230" max="14230" width="5.140625" style="1" customWidth="1"/>
    <col min="14231" max="14231" width="6.140625" style="1" customWidth="1"/>
    <col min="14232" max="14232" width="4.28515625" style="1" customWidth="1"/>
    <col min="14233" max="14233" width="4.5703125" style="1" customWidth="1"/>
    <col min="14234" max="14234" width="4.85546875" style="1" customWidth="1"/>
    <col min="14235" max="14235" width="3.85546875" style="1" customWidth="1"/>
    <col min="14236" max="14236" width="5.28515625" style="1" customWidth="1"/>
    <col min="14237" max="14238" width="4.85546875" style="1" customWidth="1"/>
    <col min="14239" max="14240" width="4.5703125" style="1" customWidth="1"/>
    <col min="14241" max="14242" width="4.28515625" style="1" customWidth="1"/>
    <col min="14243" max="14243" width="6.140625" style="1" customWidth="1"/>
    <col min="14244" max="14244" width="4.28515625" style="1" customWidth="1"/>
    <col min="14245" max="14245" width="5" style="1" bestFit="1" customWidth="1"/>
    <col min="14246" max="14246" width="4.85546875" style="1" customWidth="1"/>
    <col min="14247" max="14247" width="3.85546875" style="1" customWidth="1"/>
    <col min="14248" max="14248" width="4.28515625" style="1" customWidth="1"/>
    <col min="14249" max="14249" width="5.140625" style="1" customWidth="1"/>
    <col min="14250" max="14250" width="5.28515625" style="1" customWidth="1"/>
    <col min="14251" max="14251" width="4.42578125" style="1" customWidth="1"/>
    <col min="14252" max="14252" width="5" style="1" customWidth="1"/>
    <col min="14253" max="14464" width="9.140625" style="1"/>
    <col min="14465" max="14465" width="7.140625" style="1" customWidth="1"/>
    <col min="14466" max="14466" width="6" style="1" customWidth="1"/>
    <col min="14467" max="14467" width="5" style="1" bestFit="1" customWidth="1"/>
    <col min="14468" max="14469" width="4.5703125" style="1" customWidth="1"/>
    <col min="14470" max="14470" width="4" style="1" customWidth="1"/>
    <col min="14471" max="14473" width="4.28515625" style="1" customWidth="1"/>
    <col min="14474" max="14475" width="4.5703125" style="1" customWidth="1"/>
    <col min="14476" max="14478" width="4.28515625" style="1" customWidth="1"/>
    <col min="14479" max="14479" width="4.5703125" style="1" customWidth="1"/>
    <col min="14480" max="14480" width="4.7109375" style="1" customWidth="1"/>
    <col min="14481" max="14481" width="5" style="1" customWidth="1"/>
    <col min="14482" max="14482" width="6.85546875" style="1" customWidth="1"/>
    <col min="14483" max="14484" width="4.140625" style="1" customWidth="1"/>
    <col min="14485" max="14485" width="4.7109375" style="1" customWidth="1"/>
    <col min="14486" max="14486" width="5.140625" style="1" customWidth="1"/>
    <col min="14487" max="14487" width="6.140625" style="1" customWidth="1"/>
    <col min="14488" max="14488" width="4.28515625" style="1" customWidth="1"/>
    <col min="14489" max="14489" width="4.5703125" style="1" customWidth="1"/>
    <col min="14490" max="14490" width="4.85546875" style="1" customWidth="1"/>
    <col min="14491" max="14491" width="3.85546875" style="1" customWidth="1"/>
    <col min="14492" max="14492" width="5.28515625" style="1" customWidth="1"/>
    <col min="14493" max="14494" width="4.85546875" style="1" customWidth="1"/>
    <col min="14495" max="14496" width="4.5703125" style="1" customWidth="1"/>
    <col min="14497" max="14498" width="4.28515625" style="1" customWidth="1"/>
    <col min="14499" max="14499" width="6.140625" style="1" customWidth="1"/>
    <col min="14500" max="14500" width="4.28515625" style="1" customWidth="1"/>
    <col min="14501" max="14501" width="5" style="1" bestFit="1" customWidth="1"/>
    <col min="14502" max="14502" width="4.85546875" style="1" customWidth="1"/>
    <col min="14503" max="14503" width="3.85546875" style="1" customWidth="1"/>
    <col min="14504" max="14504" width="4.28515625" style="1" customWidth="1"/>
    <col min="14505" max="14505" width="5.140625" style="1" customWidth="1"/>
    <col min="14506" max="14506" width="5.28515625" style="1" customWidth="1"/>
    <col min="14507" max="14507" width="4.42578125" style="1" customWidth="1"/>
    <col min="14508" max="14508" width="5" style="1" customWidth="1"/>
    <col min="14509" max="14720" width="9.140625" style="1"/>
    <col min="14721" max="14721" width="7.140625" style="1" customWidth="1"/>
    <col min="14722" max="14722" width="6" style="1" customWidth="1"/>
    <col min="14723" max="14723" width="5" style="1" bestFit="1" customWidth="1"/>
    <col min="14724" max="14725" width="4.5703125" style="1" customWidth="1"/>
    <col min="14726" max="14726" width="4" style="1" customWidth="1"/>
    <col min="14727" max="14729" width="4.28515625" style="1" customWidth="1"/>
    <col min="14730" max="14731" width="4.5703125" style="1" customWidth="1"/>
    <col min="14732" max="14734" width="4.28515625" style="1" customWidth="1"/>
    <col min="14735" max="14735" width="4.5703125" style="1" customWidth="1"/>
    <col min="14736" max="14736" width="4.7109375" style="1" customWidth="1"/>
    <col min="14737" max="14737" width="5" style="1" customWidth="1"/>
    <col min="14738" max="14738" width="6.85546875" style="1" customWidth="1"/>
    <col min="14739" max="14740" width="4.140625" style="1" customWidth="1"/>
    <col min="14741" max="14741" width="4.7109375" style="1" customWidth="1"/>
    <col min="14742" max="14742" width="5.140625" style="1" customWidth="1"/>
    <col min="14743" max="14743" width="6.140625" style="1" customWidth="1"/>
    <col min="14744" max="14744" width="4.28515625" style="1" customWidth="1"/>
    <col min="14745" max="14745" width="4.5703125" style="1" customWidth="1"/>
    <col min="14746" max="14746" width="4.85546875" style="1" customWidth="1"/>
    <col min="14747" max="14747" width="3.85546875" style="1" customWidth="1"/>
    <col min="14748" max="14748" width="5.28515625" style="1" customWidth="1"/>
    <col min="14749" max="14750" width="4.85546875" style="1" customWidth="1"/>
    <col min="14751" max="14752" width="4.5703125" style="1" customWidth="1"/>
    <col min="14753" max="14754" width="4.28515625" style="1" customWidth="1"/>
    <col min="14755" max="14755" width="6.140625" style="1" customWidth="1"/>
    <col min="14756" max="14756" width="4.28515625" style="1" customWidth="1"/>
    <col min="14757" max="14757" width="5" style="1" bestFit="1" customWidth="1"/>
    <col min="14758" max="14758" width="4.85546875" style="1" customWidth="1"/>
    <col min="14759" max="14759" width="3.85546875" style="1" customWidth="1"/>
    <col min="14760" max="14760" width="4.28515625" style="1" customWidth="1"/>
    <col min="14761" max="14761" width="5.140625" style="1" customWidth="1"/>
    <col min="14762" max="14762" width="5.28515625" style="1" customWidth="1"/>
    <col min="14763" max="14763" width="4.42578125" style="1" customWidth="1"/>
    <col min="14764" max="14764" width="5" style="1" customWidth="1"/>
    <col min="14765" max="14976" width="9.140625" style="1"/>
    <col min="14977" max="14977" width="7.140625" style="1" customWidth="1"/>
    <col min="14978" max="14978" width="6" style="1" customWidth="1"/>
    <col min="14979" max="14979" width="5" style="1" bestFit="1" customWidth="1"/>
    <col min="14980" max="14981" width="4.5703125" style="1" customWidth="1"/>
    <col min="14982" max="14982" width="4" style="1" customWidth="1"/>
    <col min="14983" max="14985" width="4.28515625" style="1" customWidth="1"/>
    <col min="14986" max="14987" width="4.5703125" style="1" customWidth="1"/>
    <col min="14988" max="14990" width="4.28515625" style="1" customWidth="1"/>
    <col min="14991" max="14991" width="4.5703125" style="1" customWidth="1"/>
    <col min="14992" max="14992" width="4.7109375" style="1" customWidth="1"/>
    <col min="14993" max="14993" width="5" style="1" customWidth="1"/>
    <col min="14994" max="14994" width="6.85546875" style="1" customWidth="1"/>
    <col min="14995" max="14996" width="4.140625" style="1" customWidth="1"/>
    <col min="14997" max="14997" width="4.7109375" style="1" customWidth="1"/>
    <col min="14998" max="14998" width="5.140625" style="1" customWidth="1"/>
    <col min="14999" max="14999" width="6.140625" style="1" customWidth="1"/>
    <col min="15000" max="15000" width="4.28515625" style="1" customWidth="1"/>
    <col min="15001" max="15001" width="4.5703125" style="1" customWidth="1"/>
    <col min="15002" max="15002" width="4.85546875" style="1" customWidth="1"/>
    <col min="15003" max="15003" width="3.85546875" style="1" customWidth="1"/>
    <col min="15004" max="15004" width="5.28515625" style="1" customWidth="1"/>
    <col min="15005" max="15006" width="4.85546875" style="1" customWidth="1"/>
    <col min="15007" max="15008" width="4.5703125" style="1" customWidth="1"/>
    <col min="15009" max="15010" width="4.28515625" style="1" customWidth="1"/>
    <col min="15011" max="15011" width="6.140625" style="1" customWidth="1"/>
    <col min="15012" max="15012" width="4.28515625" style="1" customWidth="1"/>
    <col min="15013" max="15013" width="5" style="1" bestFit="1" customWidth="1"/>
    <col min="15014" max="15014" width="4.85546875" style="1" customWidth="1"/>
    <col min="15015" max="15015" width="3.85546875" style="1" customWidth="1"/>
    <col min="15016" max="15016" width="4.28515625" style="1" customWidth="1"/>
    <col min="15017" max="15017" width="5.140625" style="1" customWidth="1"/>
    <col min="15018" max="15018" width="5.28515625" style="1" customWidth="1"/>
    <col min="15019" max="15019" width="4.42578125" style="1" customWidth="1"/>
    <col min="15020" max="15020" width="5" style="1" customWidth="1"/>
    <col min="15021" max="15232" width="9.140625" style="1"/>
    <col min="15233" max="15233" width="7.140625" style="1" customWidth="1"/>
    <col min="15234" max="15234" width="6" style="1" customWidth="1"/>
    <col min="15235" max="15235" width="5" style="1" bestFit="1" customWidth="1"/>
    <col min="15236" max="15237" width="4.5703125" style="1" customWidth="1"/>
    <col min="15238" max="15238" width="4" style="1" customWidth="1"/>
    <col min="15239" max="15241" width="4.28515625" style="1" customWidth="1"/>
    <col min="15242" max="15243" width="4.5703125" style="1" customWidth="1"/>
    <col min="15244" max="15246" width="4.28515625" style="1" customWidth="1"/>
    <col min="15247" max="15247" width="4.5703125" style="1" customWidth="1"/>
    <col min="15248" max="15248" width="4.7109375" style="1" customWidth="1"/>
    <col min="15249" max="15249" width="5" style="1" customWidth="1"/>
    <col min="15250" max="15250" width="6.85546875" style="1" customWidth="1"/>
    <col min="15251" max="15252" width="4.140625" style="1" customWidth="1"/>
    <col min="15253" max="15253" width="4.7109375" style="1" customWidth="1"/>
    <col min="15254" max="15254" width="5.140625" style="1" customWidth="1"/>
    <col min="15255" max="15255" width="6.140625" style="1" customWidth="1"/>
    <col min="15256" max="15256" width="4.28515625" style="1" customWidth="1"/>
    <col min="15257" max="15257" width="4.5703125" style="1" customWidth="1"/>
    <col min="15258" max="15258" width="4.85546875" style="1" customWidth="1"/>
    <col min="15259" max="15259" width="3.85546875" style="1" customWidth="1"/>
    <col min="15260" max="15260" width="5.28515625" style="1" customWidth="1"/>
    <col min="15261" max="15262" width="4.85546875" style="1" customWidth="1"/>
    <col min="15263" max="15264" width="4.5703125" style="1" customWidth="1"/>
    <col min="15265" max="15266" width="4.28515625" style="1" customWidth="1"/>
    <col min="15267" max="15267" width="6.140625" style="1" customWidth="1"/>
    <col min="15268" max="15268" width="4.28515625" style="1" customWidth="1"/>
    <col min="15269" max="15269" width="5" style="1" bestFit="1" customWidth="1"/>
    <col min="15270" max="15270" width="4.85546875" style="1" customWidth="1"/>
    <col min="15271" max="15271" width="3.85546875" style="1" customWidth="1"/>
    <col min="15272" max="15272" width="4.28515625" style="1" customWidth="1"/>
    <col min="15273" max="15273" width="5.140625" style="1" customWidth="1"/>
    <col min="15274" max="15274" width="5.28515625" style="1" customWidth="1"/>
    <col min="15275" max="15275" width="4.42578125" style="1" customWidth="1"/>
    <col min="15276" max="15276" width="5" style="1" customWidth="1"/>
    <col min="15277" max="15488" width="9.140625" style="1"/>
    <col min="15489" max="15489" width="7.140625" style="1" customWidth="1"/>
    <col min="15490" max="15490" width="6" style="1" customWidth="1"/>
    <col min="15491" max="15491" width="5" style="1" bestFit="1" customWidth="1"/>
    <col min="15492" max="15493" width="4.5703125" style="1" customWidth="1"/>
    <col min="15494" max="15494" width="4" style="1" customWidth="1"/>
    <col min="15495" max="15497" width="4.28515625" style="1" customWidth="1"/>
    <col min="15498" max="15499" width="4.5703125" style="1" customWidth="1"/>
    <col min="15500" max="15502" width="4.28515625" style="1" customWidth="1"/>
    <col min="15503" max="15503" width="4.5703125" style="1" customWidth="1"/>
    <col min="15504" max="15504" width="4.7109375" style="1" customWidth="1"/>
    <col min="15505" max="15505" width="5" style="1" customWidth="1"/>
    <col min="15506" max="15506" width="6.85546875" style="1" customWidth="1"/>
    <col min="15507" max="15508" width="4.140625" style="1" customWidth="1"/>
    <col min="15509" max="15509" width="4.7109375" style="1" customWidth="1"/>
    <col min="15510" max="15510" width="5.140625" style="1" customWidth="1"/>
    <col min="15511" max="15511" width="6.140625" style="1" customWidth="1"/>
    <col min="15512" max="15512" width="4.28515625" style="1" customWidth="1"/>
    <col min="15513" max="15513" width="4.5703125" style="1" customWidth="1"/>
    <col min="15514" max="15514" width="4.85546875" style="1" customWidth="1"/>
    <col min="15515" max="15515" width="3.85546875" style="1" customWidth="1"/>
    <col min="15516" max="15516" width="5.28515625" style="1" customWidth="1"/>
    <col min="15517" max="15518" width="4.85546875" style="1" customWidth="1"/>
    <col min="15519" max="15520" width="4.5703125" style="1" customWidth="1"/>
    <col min="15521" max="15522" width="4.28515625" style="1" customWidth="1"/>
    <col min="15523" max="15523" width="6.140625" style="1" customWidth="1"/>
    <col min="15524" max="15524" width="4.28515625" style="1" customWidth="1"/>
    <col min="15525" max="15525" width="5" style="1" bestFit="1" customWidth="1"/>
    <col min="15526" max="15526" width="4.85546875" style="1" customWidth="1"/>
    <col min="15527" max="15527" width="3.85546875" style="1" customWidth="1"/>
    <col min="15528" max="15528" width="4.28515625" style="1" customWidth="1"/>
    <col min="15529" max="15529" width="5.140625" style="1" customWidth="1"/>
    <col min="15530" max="15530" width="5.28515625" style="1" customWidth="1"/>
    <col min="15531" max="15531" width="4.42578125" style="1" customWidth="1"/>
    <col min="15532" max="15532" width="5" style="1" customWidth="1"/>
    <col min="15533" max="15744" width="9.140625" style="1"/>
    <col min="15745" max="15745" width="7.140625" style="1" customWidth="1"/>
    <col min="15746" max="15746" width="6" style="1" customWidth="1"/>
    <col min="15747" max="15747" width="5" style="1" bestFit="1" customWidth="1"/>
    <col min="15748" max="15749" width="4.5703125" style="1" customWidth="1"/>
    <col min="15750" max="15750" width="4" style="1" customWidth="1"/>
    <col min="15751" max="15753" width="4.28515625" style="1" customWidth="1"/>
    <col min="15754" max="15755" width="4.5703125" style="1" customWidth="1"/>
    <col min="15756" max="15758" width="4.28515625" style="1" customWidth="1"/>
    <col min="15759" max="15759" width="4.5703125" style="1" customWidth="1"/>
    <col min="15760" max="15760" width="4.7109375" style="1" customWidth="1"/>
    <col min="15761" max="15761" width="5" style="1" customWidth="1"/>
    <col min="15762" max="15762" width="6.85546875" style="1" customWidth="1"/>
    <col min="15763" max="15764" width="4.140625" style="1" customWidth="1"/>
    <col min="15765" max="15765" width="4.7109375" style="1" customWidth="1"/>
    <col min="15766" max="15766" width="5.140625" style="1" customWidth="1"/>
    <col min="15767" max="15767" width="6.140625" style="1" customWidth="1"/>
    <col min="15768" max="15768" width="4.28515625" style="1" customWidth="1"/>
    <col min="15769" max="15769" width="4.5703125" style="1" customWidth="1"/>
    <col min="15770" max="15770" width="4.85546875" style="1" customWidth="1"/>
    <col min="15771" max="15771" width="3.85546875" style="1" customWidth="1"/>
    <col min="15772" max="15772" width="5.28515625" style="1" customWidth="1"/>
    <col min="15773" max="15774" width="4.85546875" style="1" customWidth="1"/>
    <col min="15775" max="15776" width="4.5703125" style="1" customWidth="1"/>
    <col min="15777" max="15778" width="4.28515625" style="1" customWidth="1"/>
    <col min="15779" max="15779" width="6.140625" style="1" customWidth="1"/>
    <col min="15780" max="15780" width="4.28515625" style="1" customWidth="1"/>
    <col min="15781" max="15781" width="5" style="1" bestFit="1" customWidth="1"/>
    <col min="15782" max="15782" width="4.85546875" style="1" customWidth="1"/>
    <col min="15783" max="15783" width="3.85546875" style="1" customWidth="1"/>
    <col min="15784" max="15784" width="4.28515625" style="1" customWidth="1"/>
    <col min="15785" max="15785" width="5.140625" style="1" customWidth="1"/>
    <col min="15786" max="15786" width="5.28515625" style="1" customWidth="1"/>
    <col min="15787" max="15787" width="4.42578125" style="1" customWidth="1"/>
    <col min="15788" max="15788" width="5" style="1" customWidth="1"/>
    <col min="15789" max="16384" width="9.140625" style="1"/>
  </cols>
  <sheetData>
    <row r="2" spans="1:189" x14ac:dyDescent="0.25">
      <c r="B2" s="1" t="s">
        <v>0</v>
      </c>
    </row>
    <row r="4" spans="1:189" x14ac:dyDescent="0.25">
      <c r="AH4" s="3"/>
      <c r="AI4" s="3"/>
      <c r="AJ4" s="3"/>
      <c r="AK4" s="3"/>
      <c r="AL4" s="3"/>
      <c r="AM4" s="3"/>
    </row>
    <row r="7" spans="1:189" x14ac:dyDescent="0.25">
      <c r="A7" s="115" t="s">
        <v>62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</row>
    <row r="8" spans="1:189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5"/>
      <c r="K8" s="5"/>
      <c r="L8" s="5"/>
      <c r="M8" s="5"/>
      <c r="N8" s="5"/>
      <c r="O8" s="5"/>
      <c r="P8" s="5"/>
      <c r="Q8" s="5"/>
      <c r="R8" s="5"/>
      <c r="S8" s="5"/>
      <c r="T8" s="6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</row>
    <row r="9" spans="1:189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8"/>
      <c r="BB9" s="119" t="s">
        <v>3</v>
      </c>
      <c r="BC9" s="120"/>
    </row>
    <row r="10" spans="1:189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5" t="s">
        <v>5</v>
      </c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6"/>
      <c r="AH10" s="125" t="s">
        <v>6</v>
      </c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6"/>
      <c r="BA10" s="127" t="s">
        <v>7</v>
      </c>
      <c r="BB10" s="121"/>
      <c r="BC10" s="122"/>
      <c r="BD10"/>
      <c r="BE10"/>
      <c r="BG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14" customFormat="1" x14ac:dyDescent="0.25">
      <c r="A11" s="7" t="s">
        <v>8</v>
      </c>
      <c r="B11" s="8" t="s">
        <v>9</v>
      </c>
      <c r="C11" s="9" t="s">
        <v>11</v>
      </c>
      <c r="D11" s="9" t="s">
        <v>60</v>
      </c>
      <c r="E11" s="9" t="s">
        <v>15</v>
      </c>
      <c r="F11" s="9" t="s">
        <v>61</v>
      </c>
      <c r="G11" s="9" t="s">
        <v>63</v>
      </c>
      <c r="H11" s="9" t="s">
        <v>12</v>
      </c>
      <c r="I11" s="9" t="s">
        <v>12</v>
      </c>
      <c r="J11" s="10" t="s">
        <v>13</v>
      </c>
      <c r="K11" s="9" t="s">
        <v>14</v>
      </c>
      <c r="L11" s="10" t="s">
        <v>16</v>
      </c>
      <c r="M11" s="10" t="s">
        <v>17</v>
      </c>
      <c r="N11" s="10" t="s">
        <v>17</v>
      </c>
      <c r="O11" s="9" t="s">
        <v>18</v>
      </c>
      <c r="P11" s="9" t="s">
        <v>19</v>
      </c>
      <c r="Q11" s="9" t="s">
        <v>19</v>
      </c>
      <c r="R11" s="10" t="s">
        <v>20</v>
      </c>
      <c r="S11" s="10" t="s">
        <v>20</v>
      </c>
      <c r="T11" s="11" t="s">
        <v>21</v>
      </c>
      <c r="U11" s="10" t="s">
        <v>10</v>
      </c>
      <c r="V11" s="9" t="s">
        <v>61</v>
      </c>
      <c r="W11" s="10" t="s">
        <v>12</v>
      </c>
      <c r="X11" s="10" t="s">
        <v>12</v>
      </c>
      <c r="Y11" s="9" t="s">
        <v>13</v>
      </c>
      <c r="Z11" s="9" t="s">
        <v>14</v>
      </c>
      <c r="AA11" s="9" t="s">
        <v>17</v>
      </c>
      <c r="AB11" s="10" t="s">
        <v>16</v>
      </c>
      <c r="AC11" s="10" t="s">
        <v>22</v>
      </c>
      <c r="AD11" s="10" t="s">
        <v>22</v>
      </c>
      <c r="AE11" s="9" t="s">
        <v>18</v>
      </c>
      <c r="AF11" s="9" t="s">
        <v>19</v>
      </c>
      <c r="AG11" s="12" t="s">
        <v>21</v>
      </c>
      <c r="AH11" s="9" t="s">
        <v>10</v>
      </c>
      <c r="AI11" s="9" t="s">
        <v>10</v>
      </c>
      <c r="AJ11" s="9" t="s">
        <v>11</v>
      </c>
      <c r="AK11" s="9" t="s">
        <v>60</v>
      </c>
      <c r="AL11" s="9" t="s">
        <v>13</v>
      </c>
      <c r="AM11" s="9" t="s">
        <v>15</v>
      </c>
      <c r="AN11" s="9" t="s">
        <v>14</v>
      </c>
      <c r="AO11" s="10" t="s">
        <v>12</v>
      </c>
      <c r="AP11" s="10" t="s">
        <v>12</v>
      </c>
      <c r="AQ11" s="10" t="s">
        <v>20</v>
      </c>
      <c r="AR11" s="10" t="s">
        <v>20</v>
      </c>
      <c r="AS11" s="10" t="s">
        <v>16</v>
      </c>
      <c r="AT11" s="10" t="s">
        <v>22</v>
      </c>
      <c r="AU11" s="10" t="s">
        <v>22</v>
      </c>
      <c r="AV11" s="9" t="s">
        <v>17</v>
      </c>
      <c r="AW11" s="9" t="s">
        <v>17</v>
      </c>
      <c r="AX11" s="9" t="s">
        <v>23</v>
      </c>
      <c r="AY11" s="9" t="s">
        <v>19</v>
      </c>
      <c r="AZ11" s="12" t="s">
        <v>21</v>
      </c>
      <c r="BA11" s="128"/>
      <c r="BB11" s="13" t="s">
        <v>24</v>
      </c>
      <c r="BC11" s="8" t="s">
        <v>25</v>
      </c>
      <c r="BD11"/>
      <c r="BE11"/>
      <c r="BF11" s="1"/>
      <c r="BG11"/>
      <c r="BH11" s="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x14ac:dyDescent="0.25">
      <c r="A12" s="15" t="s">
        <v>26</v>
      </c>
      <c r="B12" s="16" t="s">
        <v>27</v>
      </c>
      <c r="C12" s="17">
        <v>0</v>
      </c>
      <c r="D12" s="17">
        <v>-14</v>
      </c>
      <c r="E12" s="17">
        <v>10</v>
      </c>
      <c r="F12" s="17">
        <v>-2</v>
      </c>
      <c r="G12" s="17">
        <v>-1</v>
      </c>
      <c r="H12" s="17">
        <v>-71</v>
      </c>
      <c r="I12" s="17">
        <v>0</v>
      </c>
      <c r="J12" s="17">
        <v>0</v>
      </c>
      <c r="K12" s="17">
        <v>-52</v>
      </c>
      <c r="L12" s="17">
        <v>0</v>
      </c>
      <c r="M12" s="17">
        <v>-37</v>
      </c>
      <c r="N12" s="17">
        <v>0</v>
      </c>
      <c r="O12" s="17">
        <v>-55</v>
      </c>
      <c r="P12" s="17">
        <v>-15</v>
      </c>
      <c r="Q12" s="17">
        <v>15</v>
      </c>
      <c r="R12" s="17">
        <v>-6</v>
      </c>
      <c r="S12" s="17">
        <v>20</v>
      </c>
      <c r="T12" s="18">
        <f t="shared" ref="T12:T35" si="0">SUM(C12:S12)</f>
        <v>-208</v>
      </c>
      <c r="U12" s="17">
        <v>-25</v>
      </c>
      <c r="V12" s="17">
        <v>-17</v>
      </c>
      <c r="W12" s="17">
        <v>-45</v>
      </c>
      <c r="X12" s="17">
        <v>0</v>
      </c>
      <c r="Y12" s="17">
        <v>0</v>
      </c>
      <c r="Z12" s="17">
        <v>-40</v>
      </c>
      <c r="AA12" s="17">
        <v>-28</v>
      </c>
      <c r="AB12" s="17">
        <v>-19</v>
      </c>
      <c r="AC12" s="17">
        <v>-48</v>
      </c>
      <c r="AD12" s="17">
        <v>0</v>
      </c>
      <c r="AE12" s="17">
        <v>-55</v>
      </c>
      <c r="AF12" s="17">
        <v>-7</v>
      </c>
      <c r="AG12" s="19">
        <f t="shared" ref="AG12:AG35" si="1">SUM(U12:AF12)</f>
        <v>-284</v>
      </c>
      <c r="AH12" s="17">
        <v>-2</v>
      </c>
      <c r="AI12" s="17">
        <v>25</v>
      </c>
      <c r="AJ12" s="17">
        <v>0</v>
      </c>
      <c r="AK12" s="17">
        <v>14</v>
      </c>
      <c r="AL12" s="17">
        <v>0</v>
      </c>
      <c r="AM12" s="17">
        <v>-10</v>
      </c>
      <c r="AN12" s="17">
        <v>0</v>
      </c>
      <c r="AO12" s="17">
        <v>0</v>
      </c>
      <c r="AP12" s="17">
        <v>116</v>
      </c>
      <c r="AQ12" s="17">
        <v>-19</v>
      </c>
      <c r="AR12" s="17">
        <v>10</v>
      </c>
      <c r="AS12" s="17">
        <v>0</v>
      </c>
      <c r="AT12" s="17">
        <v>0</v>
      </c>
      <c r="AU12" s="17">
        <v>66</v>
      </c>
      <c r="AV12" s="17">
        <v>0</v>
      </c>
      <c r="AW12" s="17">
        <v>55</v>
      </c>
      <c r="AX12" s="17">
        <v>-15</v>
      </c>
      <c r="AY12" s="17">
        <v>7</v>
      </c>
      <c r="AZ12" s="20">
        <f t="shared" ref="AZ12:AZ35" si="2">SUM(AH12:AY12)</f>
        <v>247</v>
      </c>
      <c r="BA12" s="21">
        <f t="shared" ref="BA12:BA35" si="3">SUM(T12,AG12,AZ12)</f>
        <v>-245</v>
      </c>
      <c r="BB12" s="22">
        <v>0</v>
      </c>
      <c r="BC12" s="23">
        <f t="shared" ref="BC12:BC35" si="4">SUM(T12+AG12+AZ12+BB12)</f>
        <v>-245</v>
      </c>
      <c r="BD12"/>
      <c r="BE12"/>
      <c r="BG12" s="24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x14ac:dyDescent="0.25">
      <c r="A13" s="25" t="s">
        <v>28</v>
      </c>
      <c r="B13" s="16" t="s">
        <v>27</v>
      </c>
      <c r="C13" s="17">
        <v>0</v>
      </c>
      <c r="D13" s="17">
        <v>-14</v>
      </c>
      <c r="E13" s="17">
        <v>10</v>
      </c>
      <c r="F13" s="17">
        <v>-2</v>
      </c>
      <c r="G13" s="17">
        <v>-1</v>
      </c>
      <c r="H13" s="17">
        <v>-85</v>
      </c>
      <c r="I13" s="17">
        <v>0</v>
      </c>
      <c r="J13" s="17">
        <v>-25</v>
      </c>
      <c r="K13" s="17">
        <v>-52</v>
      </c>
      <c r="L13" s="17">
        <v>0</v>
      </c>
      <c r="M13" s="17">
        <v>-20</v>
      </c>
      <c r="N13" s="17">
        <v>0</v>
      </c>
      <c r="O13" s="17">
        <v>-55</v>
      </c>
      <c r="P13" s="17">
        <v>-15</v>
      </c>
      <c r="Q13" s="17">
        <v>15</v>
      </c>
      <c r="R13" s="17">
        <v>-51</v>
      </c>
      <c r="S13" s="17">
        <v>20</v>
      </c>
      <c r="T13" s="18">
        <f t="shared" si="0"/>
        <v>-275</v>
      </c>
      <c r="U13" s="17">
        <v>-25</v>
      </c>
      <c r="V13" s="17">
        <v>-17</v>
      </c>
      <c r="W13" s="17">
        <v>0</v>
      </c>
      <c r="X13" s="17">
        <v>2</v>
      </c>
      <c r="Y13" s="17">
        <v>0</v>
      </c>
      <c r="Z13" s="17">
        <v>-40</v>
      </c>
      <c r="AA13" s="17">
        <v>-56</v>
      </c>
      <c r="AB13" s="17">
        <v>-19</v>
      </c>
      <c r="AC13" s="17">
        <v>-84</v>
      </c>
      <c r="AD13" s="17">
        <v>0</v>
      </c>
      <c r="AE13" s="17">
        <v>-55</v>
      </c>
      <c r="AF13" s="17">
        <v>-7</v>
      </c>
      <c r="AG13" s="26">
        <f t="shared" si="1"/>
        <v>-301</v>
      </c>
      <c r="AH13" s="17">
        <v>-2</v>
      </c>
      <c r="AI13" s="17">
        <v>25</v>
      </c>
      <c r="AJ13" s="17">
        <v>0</v>
      </c>
      <c r="AK13" s="17">
        <v>14</v>
      </c>
      <c r="AL13" s="17">
        <v>25</v>
      </c>
      <c r="AM13" s="17">
        <v>-10</v>
      </c>
      <c r="AN13" s="17">
        <v>0</v>
      </c>
      <c r="AO13" s="17">
        <v>0</v>
      </c>
      <c r="AP13" s="17">
        <v>83</v>
      </c>
      <c r="AQ13" s="17">
        <v>0</v>
      </c>
      <c r="AR13" s="17">
        <v>36</v>
      </c>
      <c r="AS13" s="17">
        <v>0</v>
      </c>
      <c r="AT13" s="17">
        <v>0</v>
      </c>
      <c r="AU13" s="17">
        <v>102</v>
      </c>
      <c r="AV13" s="17">
        <v>0</v>
      </c>
      <c r="AW13" s="17">
        <v>66</v>
      </c>
      <c r="AX13" s="17">
        <v>-15</v>
      </c>
      <c r="AY13" s="17">
        <v>7</v>
      </c>
      <c r="AZ13" s="20">
        <f t="shared" si="2"/>
        <v>331</v>
      </c>
      <c r="BA13" s="21">
        <f t="shared" si="3"/>
        <v>-245</v>
      </c>
      <c r="BB13" s="22">
        <v>0</v>
      </c>
      <c r="BC13" s="27">
        <f t="shared" si="4"/>
        <v>-245</v>
      </c>
      <c r="BD13"/>
      <c r="BE13"/>
      <c r="BG13" s="24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x14ac:dyDescent="0.25">
      <c r="A14" s="25" t="s">
        <v>29</v>
      </c>
      <c r="B14" s="16" t="s">
        <v>27</v>
      </c>
      <c r="C14" s="17">
        <v>0</v>
      </c>
      <c r="D14" s="17">
        <v>-14</v>
      </c>
      <c r="E14" s="17">
        <v>10</v>
      </c>
      <c r="F14" s="17">
        <v>-2</v>
      </c>
      <c r="G14" s="17">
        <v>-1</v>
      </c>
      <c r="H14" s="17">
        <v>-85</v>
      </c>
      <c r="I14" s="17">
        <v>0</v>
      </c>
      <c r="J14" s="17">
        <v>-2</v>
      </c>
      <c r="K14" s="17">
        <v>-52</v>
      </c>
      <c r="L14" s="17">
        <v>0</v>
      </c>
      <c r="M14" s="17">
        <v>-20</v>
      </c>
      <c r="N14" s="17">
        <v>0</v>
      </c>
      <c r="O14" s="17">
        <v>-55</v>
      </c>
      <c r="P14" s="17">
        <v>-15</v>
      </c>
      <c r="Q14" s="17">
        <v>15</v>
      </c>
      <c r="R14" s="17">
        <v>-51</v>
      </c>
      <c r="S14" s="17">
        <v>20</v>
      </c>
      <c r="T14" s="18">
        <f t="shared" si="0"/>
        <v>-252</v>
      </c>
      <c r="U14" s="17">
        <v>-25</v>
      </c>
      <c r="V14" s="17">
        <v>-17</v>
      </c>
      <c r="W14" s="17">
        <v>-5</v>
      </c>
      <c r="X14" s="17">
        <v>0</v>
      </c>
      <c r="Y14" s="17">
        <v>0</v>
      </c>
      <c r="Z14" s="17">
        <v>-40</v>
      </c>
      <c r="AA14" s="17">
        <v>-44</v>
      </c>
      <c r="AB14" s="17">
        <v>-19</v>
      </c>
      <c r="AC14" s="17">
        <v>-100</v>
      </c>
      <c r="AD14" s="17">
        <v>0</v>
      </c>
      <c r="AE14" s="17">
        <v>-55</v>
      </c>
      <c r="AF14" s="17">
        <v>-7</v>
      </c>
      <c r="AG14" s="26">
        <f t="shared" si="1"/>
        <v>-312</v>
      </c>
      <c r="AH14" s="17">
        <v>-2</v>
      </c>
      <c r="AI14" s="17">
        <v>25</v>
      </c>
      <c r="AJ14" s="17">
        <v>0</v>
      </c>
      <c r="AK14" s="17">
        <v>14</v>
      </c>
      <c r="AL14" s="17">
        <v>2</v>
      </c>
      <c r="AM14" s="17">
        <v>-10</v>
      </c>
      <c r="AN14" s="17">
        <v>0</v>
      </c>
      <c r="AO14" s="17">
        <v>0</v>
      </c>
      <c r="AP14" s="17">
        <v>90</v>
      </c>
      <c r="AQ14" s="17">
        <v>0</v>
      </c>
      <c r="AR14" s="17">
        <v>36</v>
      </c>
      <c r="AS14" s="17">
        <v>0</v>
      </c>
      <c r="AT14" s="17">
        <v>0</v>
      </c>
      <c r="AU14" s="17">
        <v>118</v>
      </c>
      <c r="AV14" s="17">
        <v>0</v>
      </c>
      <c r="AW14" s="17">
        <v>54</v>
      </c>
      <c r="AX14" s="17">
        <v>-15</v>
      </c>
      <c r="AY14" s="17">
        <v>7</v>
      </c>
      <c r="AZ14" s="20">
        <f t="shared" si="2"/>
        <v>319</v>
      </c>
      <c r="BA14" s="21">
        <f t="shared" si="3"/>
        <v>-245</v>
      </c>
      <c r="BB14" s="22">
        <v>0</v>
      </c>
      <c r="BC14" s="27">
        <f t="shared" si="4"/>
        <v>-245</v>
      </c>
      <c r="BD14"/>
      <c r="BE14"/>
      <c r="BG14" s="2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x14ac:dyDescent="0.25">
      <c r="A15" s="25" t="s">
        <v>30</v>
      </c>
      <c r="B15" s="16" t="s">
        <v>27</v>
      </c>
      <c r="C15" s="17">
        <v>0</v>
      </c>
      <c r="D15" s="17">
        <v>-14</v>
      </c>
      <c r="E15" s="17">
        <v>10</v>
      </c>
      <c r="F15" s="17">
        <v>-2</v>
      </c>
      <c r="G15" s="17">
        <v>-1</v>
      </c>
      <c r="H15" s="17">
        <v>-70</v>
      </c>
      <c r="I15" s="17">
        <v>0</v>
      </c>
      <c r="J15" s="17">
        <v>-25</v>
      </c>
      <c r="K15" s="17">
        <v>-52</v>
      </c>
      <c r="L15" s="17">
        <v>0</v>
      </c>
      <c r="M15" s="17">
        <v>-20</v>
      </c>
      <c r="N15" s="17">
        <v>0</v>
      </c>
      <c r="O15" s="17">
        <v>-55</v>
      </c>
      <c r="P15" s="17">
        <v>-15</v>
      </c>
      <c r="Q15" s="17">
        <v>15</v>
      </c>
      <c r="R15" s="17">
        <v>-51</v>
      </c>
      <c r="S15" s="17">
        <v>20</v>
      </c>
      <c r="T15" s="18">
        <f t="shared" si="0"/>
        <v>-260</v>
      </c>
      <c r="U15" s="17">
        <v>-25</v>
      </c>
      <c r="V15" s="17">
        <v>-17</v>
      </c>
      <c r="W15" s="17">
        <v>0</v>
      </c>
      <c r="X15" s="17">
        <v>0</v>
      </c>
      <c r="Y15" s="17">
        <v>0</v>
      </c>
      <c r="Z15" s="17">
        <v>-40</v>
      </c>
      <c r="AA15" s="17">
        <v>-44</v>
      </c>
      <c r="AB15" s="17">
        <v>-19</v>
      </c>
      <c r="AC15" s="17">
        <v>-110</v>
      </c>
      <c r="AD15" s="17">
        <v>0</v>
      </c>
      <c r="AE15" s="17">
        <v>-55</v>
      </c>
      <c r="AF15" s="17">
        <v>-7</v>
      </c>
      <c r="AG15" s="26">
        <f t="shared" si="1"/>
        <v>-317</v>
      </c>
      <c r="AH15" s="17">
        <v>-15</v>
      </c>
      <c r="AI15" s="17">
        <v>25</v>
      </c>
      <c r="AJ15" s="17">
        <v>0</v>
      </c>
      <c r="AK15" s="17">
        <v>14</v>
      </c>
      <c r="AL15" s="17">
        <v>25</v>
      </c>
      <c r="AM15" s="17">
        <v>-10</v>
      </c>
      <c r="AN15" s="17">
        <v>0</v>
      </c>
      <c r="AO15" s="17">
        <v>0</v>
      </c>
      <c r="AP15" s="17">
        <v>70</v>
      </c>
      <c r="AQ15" s="17">
        <v>0</v>
      </c>
      <c r="AR15" s="17">
        <v>36</v>
      </c>
      <c r="AS15" s="17">
        <v>0</v>
      </c>
      <c r="AT15" s="17">
        <v>0</v>
      </c>
      <c r="AU15" s="17">
        <v>128</v>
      </c>
      <c r="AV15" s="17">
        <v>0</v>
      </c>
      <c r="AW15" s="17">
        <v>54</v>
      </c>
      <c r="AX15" s="17">
        <v>-15</v>
      </c>
      <c r="AY15" s="17">
        <v>7</v>
      </c>
      <c r="AZ15" s="20">
        <f t="shared" si="2"/>
        <v>319</v>
      </c>
      <c r="BA15" s="21">
        <f t="shared" si="3"/>
        <v>-258</v>
      </c>
      <c r="BB15" s="22">
        <v>0</v>
      </c>
      <c r="BC15" s="27">
        <f t="shared" si="4"/>
        <v>-258</v>
      </c>
      <c r="BD15"/>
      <c r="BE15"/>
      <c r="BG15" s="24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x14ac:dyDescent="0.25">
      <c r="A16" s="25" t="s">
        <v>31</v>
      </c>
      <c r="B16" s="16" t="s">
        <v>27</v>
      </c>
      <c r="C16" s="17">
        <v>0</v>
      </c>
      <c r="D16" s="17">
        <v>-14</v>
      </c>
      <c r="E16" s="17">
        <v>10</v>
      </c>
      <c r="F16" s="17">
        <v>-2</v>
      </c>
      <c r="G16" s="17">
        <v>-1</v>
      </c>
      <c r="H16" s="17">
        <v>-70</v>
      </c>
      <c r="I16" s="17">
        <v>0</v>
      </c>
      <c r="J16" s="17">
        <v>-25</v>
      </c>
      <c r="K16" s="17">
        <v>-52</v>
      </c>
      <c r="L16" s="17">
        <v>0</v>
      </c>
      <c r="M16" s="17">
        <v>-20</v>
      </c>
      <c r="N16" s="17">
        <v>0</v>
      </c>
      <c r="O16" s="17">
        <v>-55</v>
      </c>
      <c r="P16" s="17">
        <v>-15</v>
      </c>
      <c r="Q16" s="17">
        <v>15</v>
      </c>
      <c r="R16" s="17">
        <v>-51</v>
      </c>
      <c r="S16" s="17">
        <v>20</v>
      </c>
      <c r="T16" s="18">
        <f t="shared" si="0"/>
        <v>-260</v>
      </c>
      <c r="U16" s="17">
        <v>-25</v>
      </c>
      <c r="V16" s="17">
        <v>-17</v>
      </c>
      <c r="W16" s="17">
        <v>0</v>
      </c>
      <c r="X16" s="17">
        <v>0</v>
      </c>
      <c r="Y16" s="17">
        <v>0</v>
      </c>
      <c r="Z16" s="17">
        <v>-40</v>
      </c>
      <c r="AA16" s="17">
        <v>-44</v>
      </c>
      <c r="AB16" s="17">
        <v>-19</v>
      </c>
      <c r="AC16" s="17">
        <v>-114</v>
      </c>
      <c r="AD16" s="17">
        <v>0</v>
      </c>
      <c r="AE16" s="17">
        <v>-55</v>
      </c>
      <c r="AF16" s="17">
        <v>-7</v>
      </c>
      <c r="AG16" s="26">
        <f t="shared" si="1"/>
        <v>-321</v>
      </c>
      <c r="AH16" s="17">
        <v>-2</v>
      </c>
      <c r="AI16" s="17">
        <v>25</v>
      </c>
      <c r="AJ16" s="17">
        <v>0</v>
      </c>
      <c r="AK16" s="17">
        <v>14</v>
      </c>
      <c r="AL16" s="17">
        <v>25</v>
      </c>
      <c r="AM16" s="17">
        <v>-10</v>
      </c>
      <c r="AN16" s="17">
        <v>0</v>
      </c>
      <c r="AO16" s="17">
        <v>0</v>
      </c>
      <c r="AP16" s="17">
        <v>70</v>
      </c>
      <c r="AQ16" s="17">
        <v>0</v>
      </c>
      <c r="AR16" s="17">
        <v>36</v>
      </c>
      <c r="AS16" s="17">
        <v>0</v>
      </c>
      <c r="AT16" s="17">
        <v>0</v>
      </c>
      <c r="AU16" s="17">
        <v>132</v>
      </c>
      <c r="AV16" s="17">
        <v>0</v>
      </c>
      <c r="AW16" s="17">
        <v>54</v>
      </c>
      <c r="AX16" s="17">
        <v>-15</v>
      </c>
      <c r="AY16" s="17">
        <v>7</v>
      </c>
      <c r="AZ16" s="20">
        <f t="shared" si="2"/>
        <v>336</v>
      </c>
      <c r="BA16" s="21">
        <f t="shared" si="3"/>
        <v>-245</v>
      </c>
      <c r="BB16" s="22">
        <v>0</v>
      </c>
      <c r="BC16" s="27">
        <f t="shared" si="4"/>
        <v>-245</v>
      </c>
      <c r="BD16"/>
      <c r="BE16"/>
      <c r="BG16" s="24"/>
      <c r="BI16"/>
      <c r="BJ16"/>
      <c r="BK16"/>
    </row>
    <row r="17" spans="1:63" x14ac:dyDescent="0.25">
      <c r="A17" s="25" t="s">
        <v>32</v>
      </c>
      <c r="B17" s="16" t="s">
        <v>27</v>
      </c>
      <c r="C17" s="17">
        <v>0</v>
      </c>
      <c r="D17" s="17">
        <v>-14</v>
      </c>
      <c r="E17" s="17">
        <v>0</v>
      </c>
      <c r="F17" s="17">
        <v>-2</v>
      </c>
      <c r="G17" s="17">
        <v>-1</v>
      </c>
      <c r="H17" s="17">
        <v>-85</v>
      </c>
      <c r="I17" s="17">
        <v>0</v>
      </c>
      <c r="J17" s="17">
        <v>-25</v>
      </c>
      <c r="K17" s="17">
        <v>-52</v>
      </c>
      <c r="L17" s="17">
        <v>0</v>
      </c>
      <c r="M17" s="17">
        <v>0</v>
      </c>
      <c r="N17" s="17">
        <v>14</v>
      </c>
      <c r="O17" s="17">
        <v>-55</v>
      </c>
      <c r="P17" s="17">
        <v>-15</v>
      </c>
      <c r="Q17" s="17">
        <v>15</v>
      </c>
      <c r="R17" s="17">
        <v>-51</v>
      </c>
      <c r="S17" s="17">
        <v>20</v>
      </c>
      <c r="T17" s="18">
        <f t="shared" si="0"/>
        <v>-251</v>
      </c>
      <c r="U17" s="17">
        <v>-25</v>
      </c>
      <c r="V17" s="17">
        <v>-17</v>
      </c>
      <c r="W17" s="17">
        <v>0</v>
      </c>
      <c r="X17" s="17">
        <v>15</v>
      </c>
      <c r="Y17" s="17">
        <v>0</v>
      </c>
      <c r="Z17" s="17">
        <v>-40</v>
      </c>
      <c r="AA17" s="17">
        <v>-66</v>
      </c>
      <c r="AB17" s="17">
        <v>-19</v>
      </c>
      <c r="AC17" s="17">
        <v>-96</v>
      </c>
      <c r="AD17" s="17">
        <v>0</v>
      </c>
      <c r="AE17" s="17">
        <v>-55</v>
      </c>
      <c r="AF17" s="17">
        <v>-7</v>
      </c>
      <c r="AG17" s="26">
        <f t="shared" si="1"/>
        <v>-310</v>
      </c>
      <c r="AH17" s="17">
        <v>0</v>
      </c>
      <c r="AI17" s="17">
        <v>25</v>
      </c>
      <c r="AJ17" s="17">
        <v>0</v>
      </c>
      <c r="AK17" s="17">
        <v>14</v>
      </c>
      <c r="AL17" s="17">
        <v>25</v>
      </c>
      <c r="AM17" s="17">
        <v>0</v>
      </c>
      <c r="AN17" s="17">
        <v>0</v>
      </c>
      <c r="AO17" s="17">
        <v>0</v>
      </c>
      <c r="AP17" s="17">
        <v>70</v>
      </c>
      <c r="AQ17" s="17">
        <v>0</v>
      </c>
      <c r="AR17" s="17">
        <v>36</v>
      </c>
      <c r="AS17" s="17">
        <v>0</v>
      </c>
      <c r="AT17" s="17">
        <v>0</v>
      </c>
      <c r="AU17" s="17">
        <v>114</v>
      </c>
      <c r="AV17" s="17">
        <v>0</v>
      </c>
      <c r="AW17" s="17">
        <v>42</v>
      </c>
      <c r="AX17" s="17">
        <v>-15</v>
      </c>
      <c r="AY17" s="17">
        <v>7</v>
      </c>
      <c r="AZ17" s="20">
        <f t="shared" si="2"/>
        <v>318</v>
      </c>
      <c r="BA17" s="21">
        <f t="shared" si="3"/>
        <v>-243</v>
      </c>
      <c r="BB17" s="22">
        <v>0</v>
      </c>
      <c r="BC17" s="27">
        <f t="shared" si="4"/>
        <v>-243</v>
      </c>
      <c r="BD17"/>
      <c r="BE17"/>
      <c r="BG17" s="24"/>
      <c r="BI17"/>
      <c r="BJ17"/>
      <c r="BK17"/>
    </row>
    <row r="18" spans="1:63" x14ac:dyDescent="0.25">
      <c r="A18" s="15" t="s">
        <v>33</v>
      </c>
      <c r="B18" s="16" t="s">
        <v>34</v>
      </c>
      <c r="C18" s="17">
        <v>0</v>
      </c>
      <c r="D18" s="17">
        <v>-14</v>
      </c>
      <c r="E18" s="17">
        <v>0</v>
      </c>
      <c r="F18" s="17">
        <v>-2</v>
      </c>
      <c r="G18" s="17">
        <v>-1</v>
      </c>
      <c r="H18" s="17">
        <v>-90</v>
      </c>
      <c r="I18" s="17">
        <v>0</v>
      </c>
      <c r="J18" s="17">
        <v>-25</v>
      </c>
      <c r="K18" s="17">
        <v>-52</v>
      </c>
      <c r="L18" s="17">
        <v>0</v>
      </c>
      <c r="M18" s="17">
        <v>-38</v>
      </c>
      <c r="N18" s="17">
        <v>0</v>
      </c>
      <c r="O18" s="17">
        <v>-55</v>
      </c>
      <c r="P18" s="17">
        <v>-15</v>
      </c>
      <c r="Q18" s="17">
        <v>15</v>
      </c>
      <c r="R18" s="17">
        <v>-6</v>
      </c>
      <c r="S18" s="17">
        <v>20</v>
      </c>
      <c r="T18" s="19">
        <f t="shared" si="0"/>
        <v>-263</v>
      </c>
      <c r="U18" s="17">
        <v>-25</v>
      </c>
      <c r="V18" s="17">
        <v>-17</v>
      </c>
      <c r="W18" s="17">
        <v>-45</v>
      </c>
      <c r="X18" s="17">
        <v>0</v>
      </c>
      <c r="Y18" s="17">
        <v>-15</v>
      </c>
      <c r="Z18" s="17">
        <v>-40</v>
      </c>
      <c r="AA18" s="17">
        <v>-44</v>
      </c>
      <c r="AB18" s="17">
        <v>-13</v>
      </c>
      <c r="AC18" s="17">
        <v>-66</v>
      </c>
      <c r="AD18" s="17">
        <v>0</v>
      </c>
      <c r="AE18" s="17">
        <v>-55</v>
      </c>
      <c r="AF18" s="17">
        <v>-7</v>
      </c>
      <c r="AG18" s="26">
        <f t="shared" si="1"/>
        <v>-327</v>
      </c>
      <c r="AH18" s="17">
        <v>0</v>
      </c>
      <c r="AI18" s="17">
        <v>47</v>
      </c>
      <c r="AJ18" s="17">
        <v>0</v>
      </c>
      <c r="AK18" s="17">
        <v>14</v>
      </c>
      <c r="AL18" s="17">
        <v>40</v>
      </c>
      <c r="AM18" s="17">
        <v>0</v>
      </c>
      <c r="AN18" s="17">
        <v>0</v>
      </c>
      <c r="AO18" s="17">
        <v>0</v>
      </c>
      <c r="AP18" s="17">
        <v>135</v>
      </c>
      <c r="AQ18" s="17">
        <v>-19</v>
      </c>
      <c r="AR18" s="17">
        <v>10</v>
      </c>
      <c r="AS18" s="17">
        <v>0</v>
      </c>
      <c r="AT18" s="17">
        <v>0</v>
      </c>
      <c r="AU18" s="17">
        <v>88</v>
      </c>
      <c r="AV18" s="17">
        <v>0</v>
      </c>
      <c r="AW18" s="17">
        <v>72</v>
      </c>
      <c r="AX18" s="17">
        <v>-15</v>
      </c>
      <c r="AY18" s="17">
        <v>7</v>
      </c>
      <c r="AZ18" s="20">
        <f t="shared" si="2"/>
        <v>379</v>
      </c>
      <c r="BA18" s="21">
        <f t="shared" si="3"/>
        <v>-211</v>
      </c>
      <c r="BB18" s="22">
        <v>0</v>
      </c>
      <c r="BC18" s="27">
        <f t="shared" si="4"/>
        <v>-211</v>
      </c>
      <c r="BD18"/>
      <c r="BE18"/>
      <c r="BG18" s="24"/>
      <c r="BI18"/>
      <c r="BJ18"/>
      <c r="BK18"/>
    </row>
    <row r="19" spans="1:63" x14ac:dyDescent="0.25">
      <c r="A19" s="25" t="s">
        <v>35</v>
      </c>
      <c r="B19" s="16" t="s">
        <v>36</v>
      </c>
      <c r="C19" s="17">
        <v>10</v>
      </c>
      <c r="D19" s="17">
        <v>-14</v>
      </c>
      <c r="E19" s="17">
        <v>0</v>
      </c>
      <c r="F19" s="17">
        <v>-2</v>
      </c>
      <c r="G19" s="17">
        <v>0</v>
      </c>
      <c r="H19" s="17">
        <v>-105</v>
      </c>
      <c r="I19" s="17">
        <v>0</v>
      </c>
      <c r="J19" s="17">
        <v>-25</v>
      </c>
      <c r="K19" s="17">
        <v>-47</v>
      </c>
      <c r="L19" s="17">
        <v>0</v>
      </c>
      <c r="M19" s="17">
        <v>0</v>
      </c>
      <c r="N19" s="17">
        <v>15</v>
      </c>
      <c r="O19" s="17">
        <v>-55</v>
      </c>
      <c r="P19" s="17">
        <v>-15</v>
      </c>
      <c r="Q19" s="17">
        <v>15</v>
      </c>
      <c r="R19" s="17">
        <v>-4</v>
      </c>
      <c r="S19" s="17">
        <v>20</v>
      </c>
      <c r="T19" s="19">
        <f t="shared" si="0"/>
        <v>-207</v>
      </c>
      <c r="U19" s="17">
        <v>-25</v>
      </c>
      <c r="V19" s="17">
        <v>-17</v>
      </c>
      <c r="W19" s="17">
        <v>-75</v>
      </c>
      <c r="X19" s="17">
        <v>0</v>
      </c>
      <c r="Y19" s="17">
        <v>-10</v>
      </c>
      <c r="Z19" s="17">
        <v>-40</v>
      </c>
      <c r="AA19" s="17">
        <v>-37</v>
      </c>
      <c r="AB19" s="17">
        <v>-13</v>
      </c>
      <c r="AC19" s="17">
        <v>-10</v>
      </c>
      <c r="AD19" s="17">
        <v>0</v>
      </c>
      <c r="AE19" s="17">
        <v>-55</v>
      </c>
      <c r="AF19" s="17">
        <v>-7</v>
      </c>
      <c r="AG19" s="26">
        <f t="shared" si="1"/>
        <v>-289</v>
      </c>
      <c r="AH19" s="17">
        <v>0</v>
      </c>
      <c r="AI19" s="17">
        <v>47</v>
      </c>
      <c r="AJ19" s="17">
        <v>-10</v>
      </c>
      <c r="AK19" s="17">
        <v>14</v>
      </c>
      <c r="AL19" s="17">
        <v>35</v>
      </c>
      <c r="AM19" s="17">
        <v>0</v>
      </c>
      <c r="AN19" s="17">
        <v>0</v>
      </c>
      <c r="AO19" s="17">
        <v>0</v>
      </c>
      <c r="AP19" s="17">
        <v>180</v>
      </c>
      <c r="AQ19" s="17">
        <v>-19</v>
      </c>
      <c r="AR19" s="17">
        <v>10</v>
      </c>
      <c r="AS19" s="17">
        <v>0</v>
      </c>
      <c r="AT19" s="17">
        <v>0</v>
      </c>
      <c r="AU19" s="17">
        <v>32</v>
      </c>
      <c r="AV19" s="17">
        <v>0</v>
      </c>
      <c r="AW19" s="17">
        <v>12</v>
      </c>
      <c r="AX19" s="17">
        <v>-15</v>
      </c>
      <c r="AY19" s="17">
        <v>7</v>
      </c>
      <c r="AZ19" s="20">
        <f t="shared" si="2"/>
        <v>293</v>
      </c>
      <c r="BA19" s="21">
        <f t="shared" si="3"/>
        <v>-203</v>
      </c>
      <c r="BB19" s="22">
        <v>0</v>
      </c>
      <c r="BC19" s="27">
        <f t="shared" si="4"/>
        <v>-203</v>
      </c>
      <c r="BD19"/>
      <c r="BE19"/>
      <c r="BG19" s="24"/>
      <c r="BI19"/>
      <c r="BJ19"/>
      <c r="BK19"/>
    </row>
    <row r="20" spans="1:63" x14ac:dyDescent="0.25">
      <c r="A20" s="25" t="s">
        <v>37</v>
      </c>
      <c r="B20" s="16" t="s">
        <v>36</v>
      </c>
      <c r="C20" s="17">
        <v>10</v>
      </c>
      <c r="D20" s="17">
        <v>-4</v>
      </c>
      <c r="E20" s="17">
        <v>10</v>
      </c>
      <c r="F20" s="17">
        <v>-2</v>
      </c>
      <c r="G20" s="17">
        <v>0</v>
      </c>
      <c r="H20" s="17">
        <v>-84</v>
      </c>
      <c r="I20" s="17">
        <v>0</v>
      </c>
      <c r="J20" s="17">
        <v>-25</v>
      </c>
      <c r="K20" s="17">
        <v>-46</v>
      </c>
      <c r="L20" s="17">
        <v>0</v>
      </c>
      <c r="M20" s="17">
        <v>0</v>
      </c>
      <c r="N20" s="17">
        <v>5</v>
      </c>
      <c r="O20" s="17">
        <v>-55</v>
      </c>
      <c r="P20" s="17">
        <v>-15</v>
      </c>
      <c r="Q20" s="17">
        <v>15</v>
      </c>
      <c r="R20" s="17">
        <v>0</v>
      </c>
      <c r="S20" s="17">
        <v>26</v>
      </c>
      <c r="T20" s="19">
        <f t="shared" si="0"/>
        <v>-165</v>
      </c>
      <c r="U20" s="17">
        <v>-25</v>
      </c>
      <c r="V20" s="17">
        <v>-17</v>
      </c>
      <c r="W20" s="17">
        <v>-75</v>
      </c>
      <c r="X20" s="17">
        <v>0</v>
      </c>
      <c r="Y20" s="17">
        <v>0</v>
      </c>
      <c r="Z20" s="17">
        <v>-40</v>
      </c>
      <c r="AA20" s="17">
        <v>-22</v>
      </c>
      <c r="AB20" s="17">
        <v>-31</v>
      </c>
      <c r="AC20" s="17">
        <v>-10</v>
      </c>
      <c r="AD20" s="17">
        <v>53</v>
      </c>
      <c r="AE20" s="17">
        <v>-55</v>
      </c>
      <c r="AF20" s="17">
        <v>-7</v>
      </c>
      <c r="AG20" s="26">
        <f t="shared" si="1"/>
        <v>-229</v>
      </c>
      <c r="AH20" s="17">
        <v>0</v>
      </c>
      <c r="AI20" s="17">
        <v>47</v>
      </c>
      <c r="AJ20" s="17">
        <v>-10</v>
      </c>
      <c r="AK20" s="17">
        <v>4</v>
      </c>
      <c r="AL20" s="17">
        <v>25</v>
      </c>
      <c r="AM20" s="17">
        <v>-10</v>
      </c>
      <c r="AN20" s="17">
        <v>0</v>
      </c>
      <c r="AO20" s="17">
        <v>0</v>
      </c>
      <c r="AP20" s="17">
        <v>159</v>
      </c>
      <c r="AQ20" s="17">
        <v>-29</v>
      </c>
      <c r="AR20" s="17">
        <v>10</v>
      </c>
      <c r="AS20" s="17">
        <v>25</v>
      </c>
      <c r="AT20" s="17">
        <v>-31</v>
      </c>
      <c r="AU20" s="17">
        <v>10</v>
      </c>
      <c r="AV20" s="17">
        <v>0</v>
      </c>
      <c r="AW20" s="17">
        <v>7</v>
      </c>
      <c r="AX20" s="17">
        <v>-15</v>
      </c>
      <c r="AY20" s="17">
        <v>7</v>
      </c>
      <c r="AZ20" s="20">
        <f t="shared" si="2"/>
        <v>199</v>
      </c>
      <c r="BA20" s="21">
        <f t="shared" si="3"/>
        <v>-195</v>
      </c>
      <c r="BB20" s="22">
        <v>0</v>
      </c>
      <c r="BC20" s="27">
        <f t="shared" si="4"/>
        <v>-195</v>
      </c>
      <c r="BD20"/>
      <c r="BE20"/>
      <c r="BG20" s="24"/>
      <c r="BI20"/>
      <c r="BJ20"/>
      <c r="BK20"/>
    </row>
    <row r="21" spans="1:63" x14ac:dyDescent="0.25">
      <c r="A21" s="28" t="s">
        <v>38</v>
      </c>
      <c r="B21" s="29" t="s">
        <v>34</v>
      </c>
      <c r="C21" s="17">
        <v>10</v>
      </c>
      <c r="D21" s="17">
        <v>-4</v>
      </c>
      <c r="E21" s="17">
        <v>10</v>
      </c>
      <c r="F21" s="17">
        <v>-2</v>
      </c>
      <c r="G21" s="17">
        <v>0</v>
      </c>
      <c r="H21" s="17">
        <v>-22</v>
      </c>
      <c r="I21" s="17">
        <v>0</v>
      </c>
      <c r="J21" s="17">
        <v>-25</v>
      </c>
      <c r="K21" s="17">
        <v>-46</v>
      </c>
      <c r="L21" s="17">
        <v>0</v>
      </c>
      <c r="M21" s="17">
        <v>-45</v>
      </c>
      <c r="N21" s="17">
        <v>0</v>
      </c>
      <c r="O21" s="17">
        <v>-55</v>
      </c>
      <c r="P21" s="17">
        <v>-15</v>
      </c>
      <c r="Q21" s="17">
        <v>15</v>
      </c>
      <c r="R21" s="17">
        <v>0</v>
      </c>
      <c r="S21" s="17">
        <v>26</v>
      </c>
      <c r="T21" s="19">
        <f t="shared" si="0"/>
        <v>-153</v>
      </c>
      <c r="U21" s="17">
        <v>-25</v>
      </c>
      <c r="V21" s="17">
        <v>-17</v>
      </c>
      <c r="W21" s="17">
        <v>-75</v>
      </c>
      <c r="X21" s="17">
        <v>0</v>
      </c>
      <c r="Y21" s="17">
        <v>0</v>
      </c>
      <c r="Z21" s="17">
        <v>-40</v>
      </c>
      <c r="AA21" s="17">
        <v>-22</v>
      </c>
      <c r="AB21" s="17">
        <v>-31</v>
      </c>
      <c r="AC21" s="17">
        <v>-7</v>
      </c>
      <c r="AD21" s="17">
        <v>103</v>
      </c>
      <c r="AE21" s="17">
        <v>-55</v>
      </c>
      <c r="AF21" s="17">
        <v>-7</v>
      </c>
      <c r="AG21" s="30">
        <f t="shared" si="1"/>
        <v>-176</v>
      </c>
      <c r="AH21" s="17">
        <v>0</v>
      </c>
      <c r="AI21" s="17">
        <v>47</v>
      </c>
      <c r="AJ21" s="17">
        <v>-10</v>
      </c>
      <c r="AK21" s="17">
        <v>4</v>
      </c>
      <c r="AL21" s="17">
        <v>25</v>
      </c>
      <c r="AM21" s="17">
        <v>-10</v>
      </c>
      <c r="AN21" s="17">
        <v>0</v>
      </c>
      <c r="AO21" s="17">
        <v>0</v>
      </c>
      <c r="AP21" s="17">
        <v>97</v>
      </c>
      <c r="AQ21" s="17">
        <v>-29</v>
      </c>
      <c r="AR21" s="17">
        <v>10</v>
      </c>
      <c r="AS21" s="17">
        <v>25</v>
      </c>
      <c r="AT21" s="17">
        <v>-81</v>
      </c>
      <c r="AU21" s="17">
        <v>7</v>
      </c>
      <c r="AV21" s="17">
        <v>0</v>
      </c>
      <c r="AW21" s="17">
        <v>57</v>
      </c>
      <c r="AX21" s="17">
        <v>-15</v>
      </c>
      <c r="AY21" s="17">
        <v>7</v>
      </c>
      <c r="AZ21" s="20">
        <f t="shared" si="2"/>
        <v>134</v>
      </c>
      <c r="BA21" s="31">
        <f t="shared" si="3"/>
        <v>-195</v>
      </c>
      <c r="BB21" s="22">
        <v>0</v>
      </c>
      <c r="BC21" s="32">
        <f t="shared" si="4"/>
        <v>-195</v>
      </c>
      <c r="BD21"/>
      <c r="BE21"/>
      <c r="BG21" s="24"/>
      <c r="BI21"/>
      <c r="BJ21"/>
      <c r="BK21"/>
    </row>
    <row r="22" spans="1:63" x14ac:dyDescent="0.25">
      <c r="A22" s="25" t="s">
        <v>39</v>
      </c>
      <c r="B22" s="16" t="s">
        <v>34</v>
      </c>
      <c r="C22" s="17">
        <v>10</v>
      </c>
      <c r="D22" s="17">
        <v>-4</v>
      </c>
      <c r="E22" s="17">
        <v>10</v>
      </c>
      <c r="F22" s="17">
        <v>-2</v>
      </c>
      <c r="G22" s="17">
        <v>0</v>
      </c>
      <c r="H22" s="17">
        <v>0</v>
      </c>
      <c r="I22" s="17">
        <v>32</v>
      </c>
      <c r="J22" s="17">
        <v>0</v>
      </c>
      <c r="K22" s="17">
        <v>-46</v>
      </c>
      <c r="L22" s="17">
        <v>0</v>
      </c>
      <c r="M22" s="17">
        <v>-89</v>
      </c>
      <c r="N22" s="17">
        <v>0</v>
      </c>
      <c r="O22" s="17">
        <v>-55</v>
      </c>
      <c r="P22" s="17">
        <v>0</v>
      </c>
      <c r="Q22" s="17">
        <v>5</v>
      </c>
      <c r="R22" s="17">
        <v>0</v>
      </c>
      <c r="S22" s="17">
        <v>26</v>
      </c>
      <c r="T22" s="19">
        <f t="shared" si="0"/>
        <v>-113</v>
      </c>
      <c r="U22" s="17">
        <v>-25</v>
      </c>
      <c r="V22" s="17">
        <v>-17</v>
      </c>
      <c r="W22" s="17">
        <v>-75</v>
      </c>
      <c r="X22" s="17">
        <v>0</v>
      </c>
      <c r="Y22" s="17">
        <v>0</v>
      </c>
      <c r="Z22" s="17">
        <v>-40</v>
      </c>
      <c r="AA22" s="17">
        <v>-42</v>
      </c>
      <c r="AB22" s="17">
        <v>-31</v>
      </c>
      <c r="AC22" s="17">
        <v>-7</v>
      </c>
      <c r="AD22" s="17">
        <v>95</v>
      </c>
      <c r="AE22" s="17">
        <v>-55</v>
      </c>
      <c r="AF22" s="17">
        <v>-7</v>
      </c>
      <c r="AG22" s="26">
        <f t="shared" si="1"/>
        <v>-204</v>
      </c>
      <c r="AH22" s="17">
        <v>-2</v>
      </c>
      <c r="AI22" s="17">
        <v>35</v>
      </c>
      <c r="AJ22" s="17">
        <v>-10</v>
      </c>
      <c r="AK22" s="17">
        <v>4</v>
      </c>
      <c r="AL22" s="17">
        <v>0</v>
      </c>
      <c r="AM22" s="17">
        <v>-10</v>
      </c>
      <c r="AN22" s="17">
        <v>0</v>
      </c>
      <c r="AO22" s="17">
        <v>0</v>
      </c>
      <c r="AP22" s="17">
        <v>43</v>
      </c>
      <c r="AQ22" s="17">
        <v>-29</v>
      </c>
      <c r="AR22" s="17">
        <v>10</v>
      </c>
      <c r="AS22" s="17">
        <v>25</v>
      </c>
      <c r="AT22" s="17">
        <v>-73</v>
      </c>
      <c r="AU22" s="17">
        <v>7</v>
      </c>
      <c r="AV22" s="17">
        <v>0</v>
      </c>
      <c r="AW22" s="17">
        <v>121</v>
      </c>
      <c r="AX22" s="17">
        <v>-15</v>
      </c>
      <c r="AY22" s="17">
        <v>2</v>
      </c>
      <c r="AZ22" s="20">
        <f t="shared" si="2"/>
        <v>108</v>
      </c>
      <c r="BA22" s="21">
        <f t="shared" si="3"/>
        <v>-209</v>
      </c>
      <c r="BB22" s="22">
        <v>0</v>
      </c>
      <c r="BC22" s="27">
        <f t="shared" si="4"/>
        <v>-209</v>
      </c>
      <c r="BD22"/>
      <c r="BE22"/>
      <c r="BG22" s="24"/>
      <c r="BI22"/>
      <c r="BJ22"/>
      <c r="BK22"/>
    </row>
    <row r="23" spans="1:63" x14ac:dyDescent="0.25">
      <c r="A23" s="25" t="s">
        <v>40</v>
      </c>
      <c r="B23" s="33" t="s">
        <v>36</v>
      </c>
      <c r="C23" s="17">
        <v>10</v>
      </c>
      <c r="D23" s="17">
        <v>-4</v>
      </c>
      <c r="E23" s="17">
        <v>10</v>
      </c>
      <c r="F23" s="17">
        <v>-2</v>
      </c>
      <c r="G23" s="17">
        <v>0</v>
      </c>
      <c r="H23" s="17">
        <v>0</v>
      </c>
      <c r="I23" s="17">
        <v>84</v>
      </c>
      <c r="J23" s="17">
        <v>0</v>
      </c>
      <c r="K23" s="17">
        <v>-46</v>
      </c>
      <c r="L23" s="17">
        <v>-50</v>
      </c>
      <c r="M23" s="17">
        <v>-26</v>
      </c>
      <c r="N23" s="17">
        <v>0</v>
      </c>
      <c r="O23" s="17">
        <v>-75</v>
      </c>
      <c r="P23" s="17">
        <v>0</v>
      </c>
      <c r="Q23" s="17">
        <v>5</v>
      </c>
      <c r="R23" s="17">
        <v>0</v>
      </c>
      <c r="S23" s="17">
        <v>26</v>
      </c>
      <c r="T23" s="19">
        <f t="shared" si="0"/>
        <v>-68</v>
      </c>
      <c r="U23" s="17">
        <v>-25</v>
      </c>
      <c r="V23" s="17">
        <v>-17</v>
      </c>
      <c r="W23" s="17">
        <v>-71</v>
      </c>
      <c r="X23" s="17">
        <v>0</v>
      </c>
      <c r="Y23" s="17">
        <v>0</v>
      </c>
      <c r="Z23" s="17">
        <v>-60</v>
      </c>
      <c r="AA23" s="17">
        <v>-22</v>
      </c>
      <c r="AB23" s="17">
        <v>-56</v>
      </c>
      <c r="AC23" s="17">
        <v>-5</v>
      </c>
      <c r="AD23" s="17">
        <v>79</v>
      </c>
      <c r="AE23" s="17">
        <v>-75</v>
      </c>
      <c r="AF23" s="17">
        <v>-7</v>
      </c>
      <c r="AG23" s="26">
        <f t="shared" si="1"/>
        <v>-259</v>
      </c>
      <c r="AH23" s="17">
        <v>-2</v>
      </c>
      <c r="AI23" s="17">
        <v>25</v>
      </c>
      <c r="AJ23" s="17">
        <v>-10</v>
      </c>
      <c r="AK23" s="17">
        <v>4</v>
      </c>
      <c r="AL23" s="17">
        <v>0</v>
      </c>
      <c r="AM23" s="17">
        <v>-10</v>
      </c>
      <c r="AN23" s="17">
        <v>-40</v>
      </c>
      <c r="AO23" s="17">
        <v>-13</v>
      </c>
      <c r="AP23" s="17">
        <v>0</v>
      </c>
      <c r="AQ23" s="17">
        <v>-29</v>
      </c>
      <c r="AR23" s="17">
        <v>10</v>
      </c>
      <c r="AS23" s="17">
        <v>0</v>
      </c>
      <c r="AT23" s="17">
        <v>-57</v>
      </c>
      <c r="AU23" s="17">
        <v>5</v>
      </c>
      <c r="AV23" s="17">
        <v>0</v>
      </c>
      <c r="AW23" s="17">
        <v>38</v>
      </c>
      <c r="AX23" s="17">
        <v>-15</v>
      </c>
      <c r="AY23" s="17">
        <v>2</v>
      </c>
      <c r="AZ23" s="20">
        <f t="shared" si="2"/>
        <v>-92</v>
      </c>
      <c r="BA23" s="81">
        <f t="shared" si="3"/>
        <v>-419</v>
      </c>
      <c r="BB23" s="22">
        <v>0</v>
      </c>
      <c r="BC23" s="27">
        <f t="shared" si="4"/>
        <v>-419</v>
      </c>
      <c r="BD23"/>
      <c r="BE23"/>
      <c r="BG23" s="24"/>
      <c r="BI23"/>
      <c r="BJ23"/>
      <c r="BK23"/>
    </row>
    <row r="24" spans="1:63" x14ac:dyDescent="0.25">
      <c r="A24" s="25" t="s">
        <v>41</v>
      </c>
      <c r="B24" s="33" t="s">
        <v>34</v>
      </c>
      <c r="C24" s="17">
        <v>10</v>
      </c>
      <c r="D24" s="17">
        <v>-4</v>
      </c>
      <c r="E24" s="17">
        <v>10</v>
      </c>
      <c r="F24" s="17">
        <v>-2</v>
      </c>
      <c r="G24" s="17">
        <v>0</v>
      </c>
      <c r="H24" s="17">
        <v>0</v>
      </c>
      <c r="I24" s="17">
        <v>67</v>
      </c>
      <c r="J24" s="17">
        <v>0</v>
      </c>
      <c r="K24" s="17">
        <v>-44</v>
      </c>
      <c r="L24" s="17">
        <v>-50</v>
      </c>
      <c r="M24" s="17">
        <v>-15</v>
      </c>
      <c r="N24" s="17">
        <v>0</v>
      </c>
      <c r="O24" s="17">
        <v>-75</v>
      </c>
      <c r="P24" s="17">
        <v>0</v>
      </c>
      <c r="Q24" s="17">
        <v>5</v>
      </c>
      <c r="R24" s="17">
        <v>-4</v>
      </c>
      <c r="S24" s="17">
        <v>20</v>
      </c>
      <c r="T24" s="19">
        <f t="shared" si="0"/>
        <v>-82</v>
      </c>
      <c r="U24" s="17">
        <v>-25</v>
      </c>
      <c r="V24" s="17">
        <v>-17</v>
      </c>
      <c r="W24" s="17">
        <v>-66</v>
      </c>
      <c r="X24" s="17">
        <v>0</v>
      </c>
      <c r="Y24" s="17">
        <v>0</v>
      </c>
      <c r="Z24" s="17">
        <v>-60</v>
      </c>
      <c r="AA24" s="17">
        <v>-22</v>
      </c>
      <c r="AB24" s="17">
        <v>-56</v>
      </c>
      <c r="AC24" s="17">
        <v>-5</v>
      </c>
      <c r="AD24" s="17">
        <v>41</v>
      </c>
      <c r="AE24" s="17">
        <v>-75</v>
      </c>
      <c r="AF24" s="17">
        <v>-7</v>
      </c>
      <c r="AG24" s="26">
        <f t="shared" si="1"/>
        <v>-292</v>
      </c>
      <c r="AH24" s="17">
        <v>0</v>
      </c>
      <c r="AI24" s="17">
        <v>47</v>
      </c>
      <c r="AJ24" s="17">
        <v>-10</v>
      </c>
      <c r="AK24" s="17">
        <v>4</v>
      </c>
      <c r="AL24" s="17">
        <v>0</v>
      </c>
      <c r="AM24" s="17">
        <v>-10</v>
      </c>
      <c r="AN24" s="17">
        <v>-43</v>
      </c>
      <c r="AO24" s="17">
        <v>-1</v>
      </c>
      <c r="AP24" s="17">
        <v>0</v>
      </c>
      <c r="AQ24" s="17">
        <v>-19</v>
      </c>
      <c r="AR24" s="17">
        <v>10</v>
      </c>
      <c r="AS24" s="17">
        <v>0</v>
      </c>
      <c r="AT24" s="17">
        <v>-19</v>
      </c>
      <c r="AU24" s="17">
        <v>5</v>
      </c>
      <c r="AV24" s="17">
        <v>0</v>
      </c>
      <c r="AW24" s="17">
        <v>27</v>
      </c>
      <c r="AX24" s="17">
        <v>-15</v>
      </c>
      <c r="AY24" s="17">
        <v>2</v>
      </c>
      <c r="AZ24" s="20">
        <f t="shared" si="2"/>
        <v>-22</v>
      </c>
      <c r="BA24" s="35">
        <f t="shared" si="3"/>
        <v>-396</v>
      </c>
      <c r="BB24" s="22">
        <v>0</v>
      </c>
      <c r="BC24" s="27">
        <f t="shared" si="4"/>
        <v>-396</v>
      </c>
      <c r="BD24"/>
      <c r="BE24"/>
      <c r="BG24" s="24"/>
      <c r="BI24"/>
      <c r="BJ24"/>
      <c r="BK24"/>
    </row>
    <row r="25" spans="1:63" x14ac:dyDescent="0.25">
      <c r="A25" s="25" t="s">
        <v>42</v>
      </c>
      <c r="B25" s="33" t="s">
        <v>34</v>
      </c>
      <c r="C25" s="17">
        <v>10</v>
      </c>
      <c r="D25" s="17">
        <v>-4</v>
      </c>
      <c r="E25" s="17">
        <v>10</v>
      </c>
      <c r="F25" s="17">
        <v>-2</v>
      </c>
      <c r="G25" s="17">
        <v>0</v>
      </c>
      <c r="H25" s="17">
        <v>0</v>
      </c>
      <c r="I25" s="17">
        <v>66</v>
      </c>
      <c r="J25" s="17">
        <v>-25</v>
      </c>
      <c r="K25" s="17">
        <v>-44</v>
      </c>
      <c r="L25" s="17">
        <v>-50</v>
      </c>
      <c r="M25" s="17">
        <v>0</v>
      </c>
      <c r="N25" s="17">
        <v>7</v>
      </c>
      <c r="O25" s="17">
        <v>-75</v>
      </c>
      <c r="P25" s="17">
        <v>0</v>
      </c>
      <c r="Q25" s="17">
        <v>5</v>
      </c>
      <c r="R25" s="17">
        <v>-4</v>
      </c>
      <c r="S25" s="17">
        <v>20</v>
      </c>
      <c r="T25" s="19">
        <f t="shared" si="0"/>
        <v>-86</v>
      </c>
      <c r="U25" s="17">
        <v>-25</v>
      </c>
      <c r="V25" s="17">
        <v>-17</v>
      </c>
      <c r="W25" s="17">
        <v>-57</v>
      </c>
      <c r="X25" s="17">
        <v>0</v>
      </c>
      <c r="Y25" s="17">
        <v>0</v>
      </c>
      <c r="Z25" s="17">
        <v>-60</v>
      </c>
      <c r="AA25" s="17">
        <v>-22</v>
      </c>
      <c r="AB25" s="17">
        <v>-56</v>
      </c>
      <c r="AC25" s="17">
        <v>-5</v>
      </c>
      <c r="AD25" s="17">
        <v>24</v>
      </c>
      <c r="AE25" s="17">
        <v>-75</v>
      </c>
      <c r="AF25" s="17">
        <v>-7</v>
      </c>
      <c r="AG25" s="26">
        <f t="shared" si="1"/>
        <v>-300</v>
      </c>
      <c r="AH25" s="17">
        <v>0</v>
      </c>
      <c r="AI25" s="17">
        <v>47</v>
      </c>
      <c r="AJ25" s="17">
        <v>-10</v>
      </c>
      <c r="AK25" s="17">
        <v>4</v>
      </c>
      <c r="AL25" s="17">
        <v>25</v>
      </c>
      <c r="AM25" s="17">
        <v>-10</v>
      </c>
      <c r="AN25" s="17">
        <v>-48</v>
      </c>
      <c r="AO25" s="17">
        <v>-9</v>
      </c>
      <c r="AP25" s="17">
        <v>0</v>
      </c>
      <c r="AQ25" s="17">
        <v>-19</v>
      </c>
      <c r="AR25" s="17">
        <v>10</v>
      </c>
      <c r="AS25" s="17">
        <v>0</v>
      </c>
      <c r="AT25" s="17">
        <v>-2</v>
      </c>
      <c r="AU25" s="17">
        <v>5</v>
      </c>
      <c r="AV25" s="17">
        <v>0</v>
      </c>
      <c r="AW25" s="17">
        <v>5</v>
      </c>
      <c r="AX25" s="17">
        <v>-15</v>
      </c>
      <c r="AY25" s="17">
        <v>2</v>
      </c>
      <c r="AZ25" s="20">
        <f t="shared" si="2"/>
        <v>-15</v>
      </c>
      <c r="BA25" s="35">
        <f t="shared" si="3"/>
        <v>-401</v>
      </c>
      <c r="BB25" s="22">
        <v>0</v>
      </c>
      <c r="BC25" s="27">
        <f t="shared" si="4"/>
        <v>-401</v>
      </c>
      <c r="BD25"/>
      <c r="BE25"/>
      <c r="BG25" s="24"/>
      <c r="BI25"/>
      <c r="BJ25"/>
      <c r="BK25"/>
    </row>
    <row r="26" spans="1:63" x14ac:dyDescent="0.25">
      <c r="A26" s="25" t="s">
        <v>43</v>
      </c>
      <c r="B26" s="33" t="s">
        <v>34</v>
      </c>
      <c r="C26" s="17">
        <v>0</v>
      </c>
      <c r="D26" s="17">
        <v>-4</v>
      </c>
      <c r="E26" s="17">
        <v>10</v>
      </c>
      <c r="F26" s="17">
        <v>-2</v>
      </c>
      <c r="G26" s="17">
        <v>0</v>
      </c>
      <c r="H26" s="17">
        <v>0</v>
      </c>
      <c r="I26" s="17">
        <v>57</v>
      </c>
      <c r="J26" s="17">
        <v>-25</v>
      </c>
      <c r="K26" s="17">
        <v>-44</v>
      </c>
      <c r="L26" s="17">
        <v>-50</v>
      </c>
      <c r="M26" s="17">
        <v>0</v>
      </c>
      <c r="N26" s="17">
        <v>40</v>
      </c>
      <c r="O26" s="17">
        <v>-75</v>
      </c>
      <c r="P26" s="17">
        <v>0</v>
      </c>
      <c r="Q26" s="17">
        <v>5</v>
      </c>
      <c r="R26" s="17">
        <v>-4</v>
      </c>
      <c r="S26" s="17">
        <v>15</v>
      </c>
      <c r="T26" s="19">
        <f t="shared" si="0"/>
        <v>-77</v>
      </c>
      <c r="U26" s="17">
        <v>-25</v>
      </c>
      <c r="V26" s="17">
        <v>-17</v>
      </c>
      <c r="W26" s="17">
        <v>-80</v>
      </c>
      <c r="X26" s="17">
        <v>0</v>
      </c>
      <c r="Y26" s="17">
        <v>0</v>
      </c>
      <c r="Z26" s="17">
        <v>-60</v>
      </c>
      <c r="AA26" s="17">
        <v>-22</v>
      </c>
      <c r="AB26" s="17">
        <v>-56</v>
      </c>
      <c r="AC26" s="17">
        <v>-5</v>
      </c>
      <c r="AD26" s="17">
        <v>34</v>
      </c>
      <c r="AE26" s="17">
        <v>-75</v>
      </c>
      <c r="AF26" s="17">
        <v>-7</v>
      </c>
      <c r="AG26" s="26">
        <f t="shared" si="1"/>
        <v>-313</v>
      </c>
      <c r="AH26" s="17">
        <v>-2</v>
      </c>
      <c r="AI26" s="17">
        <v>25</v>
      </c>
      <c r="AJ26" s="17">
        <v>0</v>
      </c>
      <c r="AK26" s="17">
        <v>4</v>
      </c>
      <c r="AL26" s="17">
        <v>25</v>
      </c>
      <c r="AM26" s="17">
        <v>-10</v>
      </c>
      <c r="AN26" s="17">
        <v>-48</v>
      </c>
      <c r="AO26" s="17">
        <v>0</v>
      </c>
      <c r="AP26" s="17">
        <v>23</v>
      </c>
      <c r="AQ26" s="17">
        <v>-19</v>
      </c>
      <c r="AR26" s="17">
        <v>15</v>
      </c>
      <c r="AS26" s="17">
        <v>0</v>
      </c>
      <c r="AT26" s="17">
        <v>-12</v>
      </c>
      <c r="AU26" s="17">
        <v>5</v>
      </c>
      <c r="AV26" s="17">
        <v>-28</v>
      </c>
      <c r="AW26" s="17">
        <v>0</v>
      </c>
      <c r="AX26" s="17">
        <v>-15</v>
      </c>
      <c r="AY26" s="17">
        <v>2</v>
      </c>
      <c r="AZ26" s="20">
        <f t="shared" si="2"/>
        <v>-35</v>
      </c>
      <c r="BA26" s="35">
        <f t="shared" si="3"/>
        <v>-425</v>
      </c>
      <c r="BB26" s="22">
        <v>0</v>
      </c>
      <c r="BC26" s="27">
        <f t="shared" si="4"/>
        <v>-425</v>
      </c>
      <c r="BD26"/>
      <c r="BE26"/>
      <c r="BG26" s="24"/>
      <c r="BI26"/>
      <c r="BJ26"/>
      <c r="BK26"/>
    </row>
    <row r="27" spans="1:63" x14ac:dyDescent="0.25">
      <c r="A27" s="25" t="s">
        <v>44</v>
      </c>
      <c r="B27" s="33" t="s">
        <v>34</v>
      </c>
      <c r="C27" s="17">
        <v>0</v>
      </c>
      <c r="D27" s="17">
        <v>-4</v>
      </c>
      <c r="E27" s="17">
        <v>0</v>
      </c>
      <c r="F27" s="17">
        <v>-2</v>
      </c>
      <c r="G27" s="17">
        <v>0</v>
      </c>
      <c r="H27" s="17">
        <v>-71</v>
      </c>
      <c r="I27" s="17">
        <v>0</v>
      </c>
      <c r="J27" s="17">
        <v>0</v>
      </c>
      <c r="K27" s="17">
        <v>-72</v>
      </c>
      <c r="L27" s="17">
        <v>-50</v>
      </c>
      <c r="M27" s="17">
        <v>0</v>
      </c>
      <c r="N27" s="17">
        <v>9</v>
      </c>
      <c r="O27" s="17">
        <v>-75</v>
      </c>
      <c r="P27" s="17">
        <v>0</v>
      </c>
      <c r="Q27" s="17">
        <v>5</v>
      </c>
      <c r="R27" s="17">
        <v>0</v>
      </c>
      <c r="S27" s="17">
        <v>116</v>
      </c>
      <c r="T27" s="19">
        <f t="shared" si="0"/>
        <v>-144</v>
      </c>
      <c r="U27" s="17">
        <v>-25</v>
      </c>
      <c r="V27" s="17">
        <v>-17</v>
      </c>
      <c r="W27" s="17">
        <v>-53</v>
      </c>
      <c r="X27" s="17">
        <v>0</v>
      </c>
      <c r="Y27" s="17">
        <v>0</v>
      </c>
      <c r="Z27" s="17">
        <v>-60</v>
      </c>
      <c r="AA27" s="17">
        <v>-22</v>
      </c>
      <c r="AB27" s="17">
        <v>-56</v>
      </c>
      <c r="AC27" s="17">
        <v>-5</v>
      </c>
      <c r="AD27" s="17">
        <v>43</v>
      </c>
      <c r="AE27" s="17">
        <v>-75</v>
      </c>
      <c r="AF27" s="17">
        <v>-7</v>
      </c>
      <c r="AG27" s="26">
        <f t="shared" si="1"/>
        <v>-277</v>
      </c>
      <c r="AH27" s="17">
        <v>0</v>
      </c>
      <c r="AI27" s="17">
        <v>47</v>
      </c>
      <c r="AJ27" s="17">
        <v>0</v>
      </c>
      <c r="AK27" s="17">
        <v>4</v>
      </c>
      <c r="AL27" s="17">
        <v>0</v>
      </c>
      <c r="AM27" s="17">
        <v>0</v>
      </c>
      <c r="AN27" s="17">
        <v>-20</v>
      </c>
      <c r="AO27" s="17">
        <v>0</v>
      </c>
      <c r="AP27" s="17">
        <v>124</v>
      </c>
      <c r="AQ27" s="17">
        <v>-19</v>
      </c>
      <c r="AR27" s="17">
        <v>15</v>
      </c>
      <c r="AS27" s="17">
        <v>0</v>
      </c>
      <c r="AT27" s="17">
        <v>-21</v>
      </c>
      <c r="AU27" s="17">
        <v>5</v>
      </c>
      <c r="AV27" s="17">
        <v>0</v>
      </c>
      <c r="AW27" s="17">
        <v>3</v>
      </c>
      <c r="AX27" s="17">
        <v>-15</v>
      </c>
      <c r="AY27" s="17">
        <v>2</v>
      </c>
      <c r="AZ27" s="20">
        <f t="shared" si="2"/>
        <v>125</v>
      </c>
      <c r="BA27" s="35">
        <f t="shared" si="3"/>
        <v>-296</v>
      </c>
      <c r="BB27" s="22">
        <v>0</v>
      </c>
      <c r="BC27" s="27">
        <f t="shared" si="4"/>
        <v>-296</v>
      </c>
      <c r="BD27"/>
      <c r="BE27"/>
      <c r="BG27" s="24"/>
      <c r="BI27"/>
      <c r="BJ27"/>
      <c r="BK27"/>
    </row>
    <row r="28" spans="1:63" x14ac:dyDescent="0.25">
      <c r="A28" s="25" t="s">
        <v>45</v>
      </c>
      <c r="B28" s="33" t="s">
        <v>34</v>
      </c>
      <c r="C28" s="17">
        <v>0</v>
      </c>
      <c r="D28" s="17">
        <v>-14</v>
      </c>
      <c r="E28" s="17">
        <v>0</v>
      </c>
      <c r="F28" s="17">
        <v>-2</v>
      </c>
      <c r="G28" s="17">
        <v>-1</v>
      </c>
      <c r="H28" s="17">
        <v>-125</v>
      </c>
      <c r="I28" s="17">
        <v>0</v>
      </c>
      <c r="J28" s="17">
        <v>-21</v>
      </c>
      <c r="K28" s="17">
        <v>-52</v>
      </c>
      <c r="L28" s="17">
        <v>0</v>
      </c>
      <c r="M28" s="17">
        <v>-50</v>
      </c>
      <c r="N28" s="17">
        <v>0</v>
      </c>
      <c r="O28" s="17">
        <v>-55</v>
      </c>
      <c r="P28" s="17">
        <v>-15</v>
      </c>
      <c r="Q28" s="17">
        <v>15</v>
      </c>
      <c r="R28" s="17">
        <v>0</v>
      </c>
      <c r="S28" s="17">
        <v>142</v>
      </c>
      <c r="T28" s="19">
        <f t="shared" si="0"/>
        <v>-178</v>
      </c>
      <c r="U28" s="17">
        <v>-25</v>
      </c>
      <c r="V28" s="17">
        <v>-17</v>
      </c>
      <c r="W28" s="17">
        <v>0</v>
      </c>
      <c r="X28" s="17">
        <v>35</v>
      </c>
      <c r="Y28" s="17">
        <v>0</v>
      </c>
      <c r="Z28" s="17">
        <v>-40</v>
      </c>
      <c r="AA28" s="17">
        <v>-53</v>
      </c>
      <c r="AB28" s="17">
        <v>-31</v>
      </c>
      <c r="AC28" s="17">
        <v>-10</v>
      </c>
      <c r="AD28" s="17">
        <v>73</v>
      </c>
      <c r="AE28" s="17">
        <v>-55</v>
      </c>
      <c r="AF28" s="17">
        <v>-7</v>
      </c>
      <c r="AG28" s="26">
        <f t="shared" si="1"/>
        <v>-130</v>
      </c>
      <c r="AH28" s="17">
        <v>0</v>
      </c>
      <c r="AI28" s="17">
        <v>25</v>
      </c>
      <c r="AJ28" s="17">
        <v>0</v>
      </c>
      <c r="AK28" s="17">
        <v>14</v>
      </c>
      <c r="AL28" s="17">
        <v>21</v>
      </c>
      <c r="AM28" s="17">
        <v>0</v>
      </c>
      <c r="AN28" s="17">
        <v>0</v>
      </c>
      <c r="AO28" s="17">
        <v>0</v>
      </c>
      <c r="AP28" s="17">
        <v>90</v>
      </c>
      <c r="AQ28" s="17">
        <v>0</v>
      </c>
      <c r="AR28" s="17">
        <v>75</v>
      </c>
      <c r="AS28" s="17">
        <v>25</v>
      </c>
      <c r="AT28" s="17">
        <v>-51</v>
      </c>
      <c r="AU28" s="17">
        <v>10</v>
      </c>
      <c r="AV28" s="17">
        <v>0</v>
      </c>
      <c r="AW28" s="17">
        <v>93</v>
      </c>
      <c r="AX28" s="17">
        <v>-15</v>
      </c>
      <c r="AY28" s="17">
        <v>7</v>
      </c>
      <c r="AZ28" s="20">
        <f t="shared" si="2"/>
        <v>294</v>
      </c>
      <c r="BA28" s="81">
        <f t="shared" si="3"/>
        <v>-14</v>
      </c>
      <c r="BB28" s="22">
        <v>0</v>
      </c>
      <c r="BC28" s="27">
        <f t="shared" si="4"/>
        <v>-14</v>
      </c>
      <c r="BD28"/>
      <c r="BE28"/>
      <c r="BG28" s="24"/>
      <c r="BI28"/>
      <c r="BJ28"/>
      <c r="BK28"/>
    </row>
    <row r="29" spans="1:63" x14ac:dyDescent="0.25">
      <c r="A29" s="25" t="s">
        <v>46</v>
      </c>
      <c r="B29" s="33" t="s">
        <v>36</v>
      </c>
      <c r="C29" s="17">
        <v>0</v>
      </c>
      <c r="D29" s="17">
        <v>-14</v>
      </c>
      <c r="E29" s="17">
        <v>0</v>
      </c>
      <c r="F29" s="17">
        <v>-2</v>
      </c>
      <c r="G29" s="17">
        <v>-1</v>
      </c>
      <c r="H29" s="17">
        <v>-125</v>
      </c>
      <c r="I29" s="17">
        <v>0</v>
      </c>
      <c r="J29" s="17">
        <v>-25</v>
      </c>
      <c r="K29" s="17">
        <v>-52</v>
      </c>
      <c r="L29" s="17">
        <v>0</v>
      </c>
      <c r="M29" s="17">
        <v>-55</v>
      </c>
      <c r="N29" s="17">
        <v>0</v>
      </c>
      <c r="O29" s="17">
        <v>-55</v>
      </c>
      <c r="P29" s="17">
        <v>-15</v>
      </c>
      <c r="Q29" s="17">
        <v>15</v>
      </c>
      <c r="R29" s="17">
        <v>0</v>
      </c>
      <c r="S29" s="17">
        <v>142</v>
      </c>
      <c r="T29" s="19">
        <f t="shared" si="0"/>
        <v>-187</v>
      </c>
      <c r="U29" s="17">
        <v>-25</v>
      </c>
      <c r="V29" s="17">
        <v>-17</v>
      </c>
      <c r="W29" s="17">
        <v>0</v>
      </c>
      <c r="X29" s="17">
        <v>35</v>
      </c>
      <c r="Y29" s="17">
        <v>0</v>
      </c>
      <c r="Z29" s="17">
        <v>-40</v>
      </c>
      <c r="AA29" s="17">
        <v>-37</v>
      </c>
      <c r="AB29" s="17">
        <v>-31</v>
      </c>
      <c r="AC29" s="17">
        <v>-10</v>
      </c>
      <c r="AD29" s="17">
        <v>102</v>
      </c>
      <c r="AE29" s="17">
        <v>-55</v>
      </c>
      <c r="AF29" s="17">
        <v>-7</v>
      </c>
      <c r="AG29" s="26">
        <f t="shared" si="1"/>
        <v>-85</v>
      </c>
      <c r="AH29" s="17">
        <v>0</v>
      </c>
      <c r="AI29" s="17">
        <v>47</v>
      </c>
      <c r="AJ29" s="17">
        <v>0</v>
      </c>
      <c r="AK29" s="17">
        <v>14</v>
      </c>
      <c r="AL29" s="17">
        <v>25</v>
      </c>
      <c r="AM29" s="17">
        <v>0</v>
      </c>
      <c r="AN29" s="17">
        <v>0</v>
      </c>
      <c r="AO29" s="17">
        <v>0</v>
      </c>
      <c r="AP29" s="17">
        <v>90</v>
      </c>
      <c r="AQ29" s="17">
        <v>0</v>
      </c>
      <c r="AR29" s="17">
        <v>75</v>
      </c>
      <c r="AS29" s="17">
        <v>25</v>
      </c>
      <c r="AT29" s="17">
        <v>-80</v>
      </c>
      <c r="AU29" s="17">
        <v>10</v>
      </c>
      <c r="AV29" s="17">
        <v>0</v>
      </c>
      <c r="AW29" s="17">
        <v>82</v>
      </c>
      <c r="AX29" s="17">
        <v>-15</v>
      </c>
      <c r="AY29" s="17">
        <v>7</v>
      </c>
      <c r="AZ29" s="20">
        <f t="shared" si="2"/>
        <v>280</v>
      </c>
      <c r="BA29" s="81">
        <f t="shared" si="3"/>
        <v>8</v>
      </c>
      <c r="BB29" s="22">
        <v>0</v>
      </c>
      <c r="BC29" s="27">
        <f t="shared" si="4"/>
        <v>8</v>
      </c>
      <c r="BD29"/>
      <c r="BE29"/>
      <c r="BG29" s="24"/>
      <c r="BI29"/>
      <c r="BJ29"/>
      <c r="BK29"/>
    </row>
    <row r="30" spans="1:63" s="39" customFormat="1" x14ac:dyDescent="0.25">
      <c r="A30" s="28" t="s">
        <v>47</v>
      </c>
      <c r="B30" s="36" t="s">
        <v>36</v>
      </c>
      <c r="C30" s="17">
        <v>0</v>
      </c>
      <c r="D30" s="17">
        <v>-14</v>
      </c>
      <c r="E30" s="17">
        <v>0</v>
      </c>
      <c r="F30" s="17">
        <v>-2</v>
      </c>
      <c r="G30" s="17">
        <v>-1</v>
      </c>
      <c r="H30" s="17">
        <v>-125</v>
      </c>
      <c r="I30" s="17">
        <v>0</v>
      </c>
      <c r="J30" s="17">
        <v>-25</v>
      </c>
      <c r="K30" s="17">
        <v>-52</v>
      </c>
      <c r="L30" s="17">
        <v>0</v>
      </c>
      <c r="M30" s="17">
        <v>-86</v>
      </c>
      <c r="N30" s="17">
        <v>0</v>
      </c>
      <c r="O30" s="17">
        <v>-55</v>
      </c>
      <c r="P30" s="17">
        <v>-15</v>
      </c>
      <c r="Q30" s="17">
        <v>15</v>
      </c>
      <c r="R30" s="17">
        <v>0</v>
      </c>
      <c r="S30" s="17">
        <v>142</v>
      </c>
      <c r="T30" s="19">
        <f t="shared" si="0"/>
        <v>-218</v>
      </c>
      <c r="U30" s="17">
        <v>-25</v>
      </c>
      <c r="V30" s="17">
        <v>-17</v>
      </c>
      <c r="W30" s="17">
        <v>0</v>
      </c>
      <c r="X30" s="17">
        <v>51</v>
      </c>
      <c r="Y30" s="17">
        <v>0</v>
      </c>
      <c r="Z30" s="17">
        <v>-40</v>
      </c>
      <c r="AA30" s="17">
        <v>-22</v>
      </c>
      <c r="AB30" s="17">
        <v>-38</v>
      </c>
      <c r="AC30" s="17">
        <v>-10</v>
      </c>
      <c r="AD30" s="17">
        <v>83</v>
      </c>
      <c r="AE30" s="17">
        <v>-55</v>
      </c>
      <c r="AF30" s="17">
        <v>-7</v>
      </c>
      <c r="AG30" s="30">
        <f t="shared" si="1"/>
        <v>-80</v>
      </c>
      <c r="AH30" s="17">
        <v>0</v>
      </c>
      <c r="AI30" s="17">
        <v>47</v>
      </c>
      <c r="AJ30" s="17">
        <v>0</v>
      </c>
      <c r="AK30" s="17">
        <v>14</v>
      </c>
      <c r="AL30" s="17">
        <v>25</v>
      </c>
      <c r="AM30" s="17">
        <v>0</v>
      </c>
      <c r="AN30" s="17">
        <v>0</v>
      </c>
      <c r="AO30" s="17">
        <v>0</v>
      </c>
      <c r="AP30" s="17">
        <v>74</v>
      </c>
      <c r="AQ30" s="17">
        <v>0</v>
      </c>
      <c r="AR30" s="17">
        <v>75</v>
      </c>
      <c r="AS30" s="17">
        <v>25</v>
      </c>
      <c r="AT30" s="17">
        <v>-61</v>
      </c>
      <c r="AU30" s="17">
        <v>10</v>
      </c>
      <c r="AV30" s="17">
        <v>0</v>
      </c>
      <c r="AW30" s="17">
        <v>98</v>
      </c>
      <c r="AX30" s="17">
        <v>-15</v>
      </c>
      <c r="AY30" s="17">
        <v>7</v>
      </c>
      <c r="AZ30" s="20">
        <f t="shared" si="2"/>
        <v>299</v>
      </c>
      <c r="BA30" s="37">
        <f t="shared" si="3"/>
        <v>1</v>
      </c>
      <c r="BB30" s="22">
        <v>0</v>
      </c>
      <c r="BC30" s="38">
        <f t="shared" si="4"/>
        <v>1</v>
      </c>
      <c r="BD30"/>
      <c r="BE30"/>
      <c r="BF30" s="1"/>
      <c r="BG30" s="24"/>
      <c r="BH30" s="1"/>
      <c r="BI30"/>
      <c r="BJ30"/>
      <c r="BK30"/>
    </row>
    <row r="31" spans="1:63" x14ac:dyDescent="0.25">
      <c r="A31" s="25" t="s">
        <v>48</v>
      </c>
      <c r="B31" s="33" t="s">
        <v>36</v>
      </c>
      <c r="C31" s="17">
        <v>0</v>
      </c>
      <c r="D31" s="17">
        <v>-14</v>
      </c>
      <c r="E31" s="17">
        <v>0</v>
      </c>
      <c r="F31" s="17">
        <v>-2</v>
      </c>
      <c r="G31" s="17">
        <v>-1</v>
      </c>
      <c r="H31" s="17">
        <v>-105</v>
      </c>
      <c r="I31" s="17">
        <v>0</v>
      </c>
      <c r="J31" s="17">
        <v>-25</v>
      </c>
      <c r="K31" s="17">
        <v>-52</v>
      </c>
      <c r="L31" s="17">
        <v>0</v>
      </c>
      <c r="M31" s="17">
        <v>-87</v>
      </c>
      <c r="N31" s="17">
        <v>0</v>
      </c>
      <c r="O31" s="17">
        <v>-55</v>
      </c>
      <c r="P31" s="17">
        <v>-15</v>
      </c>
      <c r="Q31" s="17">
        <v>15</v>
      </c>
      <c r="R31" s="17">
        <v>0</v>
      </c>
      <c r="S31" s="17">
        <v>116</v>
      </c>
      <c r="T31" s="19">
        <f t="shared" si="0"/>
        <v>-225</v>
      </c>
      <c r="U31" s="17">
        <v>-25</v>
      </c>
      <c r="V31" s="17">
        <v>-17</v>
      </c>
      <c r="W31" s="17">
        <v>-13</v>
      </c>
      <c r="X31" s="17">
        <v>0</v>
      </c>
      <c r="Y31" s="17">
        <v>0</v>
      </c>
      <c r="Z31" s="17">
        <v>-40</v>
      </c>
      <c r="AA31" s="17">
        <v>-30</v>
      </c>
      <c r="AB31" s="17">
        <v>-38</v>
      </c>
      <c r="AC31" s="17">
        <v>-10</v>
      </c>
      <c r="AD31" s="17">
        <v>42</v>
      </c>
      <c r="AE31" s="17">
        <v>-55</v>
      </c>
      <c r="AF31" s="17">
        <v>-7</v>
      </c>
      <c r="AG31" s="26">
        <f t="shared" si="1"/>
        <v>-193</v>
      </c>
      <c r="AH31" s="17">
        <v>0</v>
      </c>
      <c r="AI31" s="17">
        <v>47</v>
      </c>
      <c r="AJ31" s="17">
        <v>0</v>
      </c>
      <c r="AK31" s="17">
        <v>14</v>
      </c>
      <c r="AL31" s="17">
        <v>25</v>
      </c>
      <c r="AM31" s="17">
        <v>0</v>
      </c>
      <c r="AN31" s="17">
        <v>0</v>
      </c>
      <c r="AO31" s="17">
        <v>0</v>
      </c>
      <c r="AP31" s="17">
        <v>118</v>
      </c>
      <c r="AQ31" s="17">
        <v>-19</v>
      </c>
      <c r="AR31" s="17">
        <v>15</v>
      </c>
      <c r="AS31" s="17">
        <v>25</v>
      </c>
      <c r="AT31" s="17">
        <v>-20</v>
      </c>
      <c r="AU31" s="17">
        <v>10</v>
      </c>
      <c r="AV31" s="17">
        <v>0</v>
      </c>
      <c r="AW31" s="17">
        <v>107</v>
      </c>
      <c r="AX31" s="17">
        <v>-15</v>
      </c>
      <c r="AY31" s="17">
        <v>7</v>
      </c>
      <c r="AZ31" s="20">
        <f t="shared" si="2"/>
        <v>314</v>
      </c>
      <c r="BA31" s="81">
        <f t="shared" si="3"/>
        <v>-104</v>
      </c>
      <c r="BB31" s="22">
        <v>0</v>
      </c>
      <c r="BC31" s="27">
        <f t="shared" si="4"/>
        <v>-104</v>
      </c>
      <c r="BD31"/>
      <c r="BE31"/>
      <c r="BG31" s="24"/>
      <c r="BI31"/>
      <c r="BJ31"/>
      <c r="BK31"/>
    </row>
    <row r="32" spans="1:63" x14ac:dyDescent="0.25">
      <c r="A32" s="25" t="s">
        <v>49</v>
      </c>
      <c r="B32" s="33" t="s">
        <v>34</v>
      </c>
      <c r="C32" s="17">
        <v>10</v>
      </c>
      <c r="D32" s="17">
        <v>-14</v>
      </c>
      <c r="E32" s="17">
        <v>0</v>
      </c>
      <c r="F32" s="17">
        <v>-2</v>
      </c>
      <c r="G32" s="17">
        <v>-1</v>
      </c>
      <c r="H32" s="17">
        <v>0</v>
      </c>
      <c r="I32" s="17">
        <v>6</v>
      </c>
      <c r="J32" s="17">
        <v>-25</v>
      </c>
      <c r="K32" s="17">
        <v>-52</v>
      </c>
      <c r="L32" s="17">
        <v>0</v>
      </c>
      <c r="M32" s="17">
        <v>0</v>
      </c>
      <c r="N32" s="17">
        <v>0</v>
      </c>
      <c r="O32" s="17">
        <v>-55</v>
      </c>
      <c r="P32" s="17">
        <v>-15</v>
      </c>
      <c r="Q32" s="17">
        <v>15</v>
      </c>
      <c r="R32" s="17">
        <v>-4</v>
      </c>
      <c r="S32" s="17">
        <v>15</v>
      </c>
      <c r="T32" s="19">
        <f t="shared" si="0"/>
        <v>-122</v>
      </c>
      <c r="U32" s="17">
        <v>-25</v>
      </c>
      <c r="V32" s="17">
        <v>-17</v>
      </c>
      <c r="W32" s="17">
        <v>-41</v>
      </c>
      <c r="X32" s="17">
        <v>0</v>
      </c>
      <c r="Y32" s="17">
        <v>0</v>
      </c>
      <c r="Z32" s="17">
        <v>-40</v>
      </c>
      <c r="AA32" s="17">
        <v>-20</v>
      </c>
      <c r="AB32" s="17">
        <v>-38</v>
      </c>
      <c r="AC32" s="17">
        <v>-10</v>
      </c>
      <c r="AD32" s="17">
        <v>28</v>
      </c>
      <c r="AE32" s="17">
        <v>-55</v>
      </c>
      <c r="AF32" s="17">
        <v>-7</v>
      </c>
      <c r="AG32" s="26">
        <f t="shared" si="1"/>
        <v>-225</v>
      </c>
      <c r="AH32" s="17">
        <v>0</v>
      </c>
      <c r="AI32" s="17">
        <v>47</v>
      </c>
      <c r="AJ32" s="17">
        <v>-10</v>
      </c>
      <c r="AK32" s="17">
        <v>14</v>
      </c>
      <c r="AL32" s="17">
        <v>25</v>
      </c>
      <c r="AM32" s="17">
        <v>0</v>
      </c>
      <c r="AN32" s="17">
        <v>0</v>
      </c>
      <c r="AO32" s="17">
        <v>0</v>
      </c>
      <c r="AP32" s="17">
        <v>35</v>
      </c>
      <c r="AQ32" s="17">
        <v>-19</v>
      </c>
      <c r="AR32" s="17">
        <v>15</v>
      </c>
      <c r="AS32" s="17">
        <v>25</v>
      </c>
      <c r="AT32" s="17">
        <v>-6</v>
      </c>
      <c r="AU32" s="17">
        <v>10</v>
      </c>
      <c r="AV32" s="17">
        <v>0</v>
      </c>
      <c r="AW32" s="17">
        <v>10</v>
      </c>
      <c r="AX32" s="17">
        <v>-15</v>
      </c>
      <c r="AY32" s="17">
        <v>7</v>
      </c>
      <c r="AZ32" s="20">
        <f t="shared" si="2"/>
        <v>138</v>
      </c>
      <c r="BA32" s="81">
        <f t="shared" si="3"/>
        <v>-209</v>
      </c>
      <c r="BB32" s="22">
        <v>0</v>
      </c>
      <c r="BC32" s="27">
        <f t="shared" si="4"/>
        <v>-209</v>
      </c>
      <c r="BD32"/>
      <c r="BE32"/>
      <c r="BG32" s="24"/>
      <c r="BI32"/>
      <c r="BJ32"/>
      <c r="BK32"/>
    </row>
    <row r="33" spans="1:63" x14ac:dyDescent="0.25">
      <c r="A33" s="25" t="s">
        <v>50</v>
      </c>
      <c r="B33" s="33" t="s">
        <v>34</v>
      </c>
      <c r="C33" s="17">
        <v>10</v>
      </c>
      <c r="D33" s="17">
        <v>-14</v>
      </c>
      <c r="E33" s="17">
        <v>10</v>
      </c>
      <c r="F33" s="17">
        <v>-2</v>
      </c>
      <c r="G33" s="17">
        <v>-1</v>
      </c>
      <c r="H33" s="17">
        <v>-7</v>
      </c>
      <c r="I33" s="17">
        <v>0</v>
      </c>
      <c r="J33" s="17">
        <v>-25</v>
      </c>
      <c r="K33" s="17">
        <v>-52</v>
      </c>
      <c r="L33" s="17">
        <v>0</v>
      </c>
      <c r="M33" s="17">
        <v>-45</v>
      </c>
      <c r="N33" s="17">
        <v>0</v>
      </c>
      <c r="O33" s="17">
        <v>-55</v>
      </c>
      <c r="P33" s="17">
        <v>-15</v>
      </c>
      <c r="Q33" s="17">
        <v>15</v>
      </c>
      <c r="R33" s="17">
        <v>-6</v>
      </c>
      <c r="S33" s="17">
        <v>15</v>
      </c>
      <c r="T33" s="19">
        <f t="shared" si="0"/>
        <v>-172</v>
      </c>
      <c r="U33" s="17">
        <v>-25</v>
      </c>
      <c r="V33" s="17">
        <v>-17</v>
      </c>
      <c r="W33" s="17">
        <v>-12</v>
      </c>
      <c r="X33" s="17">
        <v>0</v>
      </c>
      <c r="Y33" s="17">
        <v>0</v>
      </c>
      <c r="Z33" s="17">
        <v>-40</v>
      </c>
      <c r="AA33" s="17">
        <v>-10</v>
      </c>
      <c r="AB33" s="17">
        <v>-38</v>
      </c>
      <c r="AC33" s="17">
        <v>-9</v>
      </c>
      <c r="AD33" s="17">
        <v>13</v>
      </c>
      <c r="AE33" s="17">
        <v>-55</v>
      </c>
      <c r="AF33" s="17">
        <v>-7</v>
      </c>
      <c r="AG33" s="26">
        <f t="shared" si="1"/>
        <v>-200</v>
      </c>
      <c r="AH33" s="17">
        <v>0</v>
      </c>
      <c r="AI33" s="17">
        <v>47</v>
      </c>
      <c r="AJ33" s="17">
        <v>-10</v>
      </c>
      <c r="AK33" s="17">
        <v>14</v>
      </c>
      <c r="AL33" s="17">
        <v>25</v>
      </c>
      <c r="AM33" s="17">
        <v>-10</v>
      </c>
      <c r="AN33" s="17">
        <v>0</v>
      </c>
      <c r="AO33" s="17">
        <v>0</v>
      </c>
      <c r="AP33" s="17">
        <v>19</v>
      </c>
      <c r="AQ33" s="17">
        <v>-19</v>
      </c>
      <c r="AR33" s="17">
        <v>15</v>
      </c>
      <c r="AS33" s="17">
        <v>25</v>
      </c>
      <c r="AT33" s="17">
        <v>0</v>
      </c>
      <c r="AU33" s="17">
        <v>18</v>
      </c>
      <c r="AV33" s="17">
        <v>0</v>
      </c>
      <c r="AW33" s="17">
        <v>45</v>
      </c>
      <c r="AX33" s="17">
        <v>-15</v>
      </c>
      <c r="AY33" s="17">
        <v>7</v>
      </c>
      <c r="AZ33" s="20">
        <f t="shared" si="2"/>
        <v>161</v>
      </c>
      <c r="BA33" s="21">
        <f t="shared" si="3"/>
        <v>-211</v>
      </c>
      <c r="BB33" s="22">
        <v>0</v>
      </c>
      <c r="BC33" s="27">
        <f t="shared" si="4"/>
        <v>-211</v>
      </c>
      <c r="BD33"/>
      <c r="BE33"/>
      <c r="BG33" s="24"/>
      <c r="BI33"/>
      <c r="BJ33"/>
      <c r="BK33"/>
    </row>
    <row r="34" spans="1:63" x14ac:dyDescent="0.25">
      <c r="A34" s="25" t="s">
        <v>51</v>
      </c>
      <c r="B34" s="33" t="s">
        <v>27</v>
      </c>
      <c r="C34" s="17">
        <v>10</v>
      </c>
      <c r="D34" s="17">
        <v>-14</v>
      </c>
      <c r="E34" s="17">
        <v>10</v>
      </c>
      <c r="F34" s="17">
        <v>-2</v>
      </c>
      <c r="G34" s="17">
        <v>-1</v>
      </c>
      <c r="H34" s="17">
        <v>0</v>
      </c>
      <c r="I34" s="17">
        <v>0</v>
      </c>
      <c r="J34" s="17">
        <v>0</v>
      </c>
      <c r="K34" s="17">
        <v>-52</v>
      </c>
      <c r="L34" s="17">
        <v>0</v>
      </c>
      <c r="M34" s="17">
        <v>-45</v>
      </c>
      <c r="N34" s="17">
        <v>0</v>
      </c>
      <c r="O34" s="17">
        <v>-55</v>
      </c>
      <c r="P34" s="17">
        <v>-15</v>
      </c>
      <c r="Q34" s="17">
        <v>15</v>
      </c>
      <c r="R34" s="17">
        <v>-6</v>
      </c>
      <c r="S34" s="17">
        <v>15</v>
      </c>
      <c r="T34" s="19">
        <f t="shared" si="0"/>
        <v>-140</v>
      </c>
      <c r="U34" s="17">
        <v>-25</v>
      </c>
      <c r="V34" s="17">
        <v>-17</v>
      </c>
      <c r="W34" s="17">
        <v>-68</v>
      </c>
      <c r="X34" s="17">
        <v>0</v>
      </c>
      <c r="Y34" s="17">
        <v>0</v>
      </c>
      <c r="Z34" s="17">
        <v>-40</v>
      </c>
      <c r="AA34" s="17">
        <v>-47</v>
      </c>
      <c r="AB34" s="17">
        <v>-19</v>
      </c>
      <c r="AC34" s="17">
        <v>-10</v>
      </c>
      <c r="AD34" s="17">
        <v>21</v>
      </c>
      <c r="AE34" s="17">
        <v>-55</v>
      </c>
      <c r="AF34" s="17">
        <v>-7</v>
      </c>
      <c r="AG34" s="26">
        <f t="shared" si="1"/>
        <v>-267</v>
      </c>
      <c r="AH34" s="17">
        <v>-2</v>
      </c>
      <c r="AI34" s="17">
        <v>25</v>
      </c>
      <c r="AJ34" s="17">
        <v>-10</v>
      </c>
      <c r="AK34" s="17">
        <v>14</v>
      </c>
      <c r="AL34" s="17">
        <v>0</v>
      </c>
      <c r="AM34" s="17">
        <v>-10</v>
      </c>
      <c r="AN34" s="17">
        <v>0</v>
      </c>
      <c r="AO34" s="17">
        <v>0</v>
      </c>
      <c r="AP34" s="17">
        <v>68</v>
      </c>
      <c r="AQ34" s="17">
        <v>-19</v>
      </c>
      <c r="AR34" s="17">
        <v>15</v>
      </c>
      <c r="AS34" s="17">
        <v>0</v>
      </c>
      <c r="AT34" s="17">
        <v>-3</v>
      </c>
      <c r="AU34" s="17">
        <v>10</v>
      </c>
      <c r="AV34" s="17">
        <v>0</v>
      </c>
      <c r="AW34" s="17">
        <v>82</v>
      </c>
      <c r="AX34" s="17">
        <v>-15</v>
      </c>
      <c r="AY34" s="17">
        <v>7</v>
      </c>
      <c r="AZ34" s="20">
        <f t="shared" si="2"/>
        <v>162</v>
      </c>
      <c r="BA34" s="81">
        <f t="shared" si="3"/>
        <v>-245</v>
      </c>
      <c r="BB34" s="22">
        <v>0</v>
      </c>
      <c r="BC34" s="27">
        <f t="shared" si="4"/>
        <v>-245</v>
      </c>
      <c r="BD34"/>
      <c r="BE34"/>
      <c r="BG34" s="24"/>
      <c r="BI34"/>
      <c r="BJ34"/>
      <c r="BK34"/>
    </row>
    <row r="35" spans="1:63" ht="15.75" thickBot="1" x14ac:dyDescent="0.3">
      <c r="A35" s="40" t="s">
        <v>52</v>
      </c>
      <c r="B35" s="33" t="s">
        <v>27</v>
      </c>
      <c r="C35" s="17">
        <v>0</v>
      </c>
      <c r="D35" s="17">
        <v>-14</v>
      </c>
      <c r="E35" s="17">
        <v>10</v>
      </c>
      <c r="F35" s="17">
        <v>-2</v>
      </c>
      <c r="G35" s="17">
        <v>-1</v>
      </c>
      <c r="H35" s="17">
        <v>-81</v>
      </c>
      <c r="I35" s="17">
        <v>0</v>
      </c>
      <c r="J35" s="17">
        <v>0</v>
      </c>
      <c r="K35" s="17">
        <v>-52</v>
      </c>
      <c r="L35" s="17">
        <v>0</v>
      </c>
      <c r="M35" s="17">
        <v>-25</v>
      </c>
      <c r="N35" s="17">
        <v>0</v>
      </c>
      <c r="O35" s="17">
        <v>-55</v>
      </c>
      <c r="P35" s="17">
        <v>-15</v>
      </c>
      <c r="Q35" s="17">
        <v>15</v>
      </c>
      <c r="R35" s="17">
        <v>0</v>
      </c>
      <c r="S35" s="17">
        <v>15</v>
      </c>
      <c r="T35" s="19">
        <f t="shared" si="0"/>
        <v>-205</v>
      </c>
      <c r="U35" s="17">
        <v>-25</v>
      </c>
      <c r="V35" s="17">
        <v>-17</v>
      </c>
      <c r="W35" s="17">
        <v>-69</v>
      </c>
      <c r="X35" s="17">
        <v>0</v>
      </c>
      <c r="Y35" s="17">
        <v>0</v>
      </c>
      <c r="Z35" s="17">
        <v>-40</v>
      </c>
      <c r="AA35" s="17">
        <v>-10</v>
      </c>
      <c r="AB35" s="17">
        <v>-19</v>
      </c>
      <c r="AC35" s="17">
        <v>-10</v>
      </c>
      <c r="AD35" s="17">
        <v>0</v>
      </c>
      <c r="AE35" s="17">
        <v>-55</v>
      </c>
      <c r="AF35" s="17">
        <v>-7</v>
      </c>
      <c r="AG35" s="41">
        <f t="shared" si="1"/>
        <v>-252</v>
      </c>
      <c r="AH35" s="17">
        <v>-2</v>
      </c>
      <c r="AI35" s="17">
        <v>25</v>
      </c>
      <c r="AJ35" s="17">
        <v>0</v>
      </c>
      <c r="AK35" s="17">
        <v>14</v>
      </c>
      <c r="AL35" s="17">
        <v>0</v>
      </c>
      <c r="AM35" s="17">
        <v>-10</v>
      </c>
      <c r="AN35" s="17">
        <v>0</v>
      </c>
      <c r="AO35" s="17">
        <v>0</v>
      </c>
      <c r="AP35" s="17">
        <v>150</v>
      </c>
      <c r="AQ35" s="17">
        <v>-25</v>
      </c>
      <c r="AR35" s="17">
        <v>15</v>
      </c>
      <c r="AS35" s="17">
        <v>0</v>
      </c>
      <c r="AT35" s="17">
        <v>0</v>
      </c>
      <c r="AU35" s="17">
        <v>28</v>
      </c>
      <c r="AV35" s="17">
        <v>0</v>
      </c>
      <c r="AW35" s="17">
        <v>25</v>
      </c>
      <c r="AX35" s="17">
        <v>-15</v>
      </c>
      <c r="AY35" s="17">
        <v>7</v>
      </c>
      <c r="AZ35" s="20">
        <f t="shared" si="2"/>
        <v>212</v>
      </c>
      <c r="BA35" s="42">
        <f t="shared" si="3"/>
        <v>-245</v>
      </c>
      <c r="BB35" s="22">
        <v>0</v>
      </c>
      <c r="BC35" s="43">
        <f t="shared" si="4"/>
        <v>-245</v>
      </c>
      <c r="BD35"/>
      <c r="BE35"/>
      <c r="BG35" s="24"/>
      <c r="BI35"/>
      <c r="BJ35"/>
      <c r="BK35"/>
    </row>
    <row r="36" spans="1:63" ht="15.75" thickTop="1" x14ac:dyDescent="0.25">
      <c r="A36" s="44"/>
      <c r="B36" s="45" t="s">
        <v>27</v>
      </c>
      <c r="C36" s="46">
        <f t="shared" ref="C36:BC36" si="5">SUM(C12:C17,C34:C35)</f>
        <v>10</v>
      </c>
      <c r="D36" s="46">
        <f t="shared" si="5"/>
        <v>-112</v>
      </c>
      <c r="E36" s="46">
        <f t="shared" si="5"/>
        <v>70</v>
      </c>
      <c r="F36" s="46">
        <f t="shared" si="5"/>
        <v>-16</v>
      </c>
      <c r="G36" s="46">
        <f t="shared" ref="G36" si="6">SUM(G12:G17,G34:G35)</f>
        <v>-8</v>
      </c>
      <c r="H36" s="46">
        <f t="shared" si="5"/>
        <v>-547</v>
      </c>
      <c r="I36" s="46">
        <f t="shared" ref="I36" si="7">SUM(I12:I17,I34:I35)</f>
        <v>0</v>
      </c>
      <c r="J36" s="46">
        <f t="shared" si="5"/>
        <v>-102</v>
      </c>
      <c r="K36" s="46">
        <f t="shared" si="5"/>
        <v>-416</v>
      </c>
      <c r="L36" s="46">
        <f t="shared" si="5"/>
        <v>0</v>
      </c>
      <c r="M36" s="46">
        <f t="shared" si="5"/>
        <v>-187</v>
      </c>
      <c r="N36" s="46">
        <f t="shared" si="5"/>
        <v>14</v>
      </c>
      <c r="O36" s="46">
        <f t="shared" si="5"/>
        <v>-440</v>
      </c>
      <c r="P36" s="46">
        <f t="shared" si="5"/>
        <v>-120</v>
      </c>
      <c r="Q36" s="46">
        <f t="shared" si="5"/>
        <v>120</v>
      </c>
      <c r="R36" s="46">
        <f t="shared" si="5"/>
        <v>-267</v>
      </c>
      <c r="S36" s="46">
        <f t="shared" si="5"/>
        <v>150</v>
      </c>
      <c r="T36" s="47">
        <f t="shared" si="5"/>
        <v>-1851</v>
      </c>
      <c r="U36" s="46">
        <f t="shared" si="5"/>
        <v>-200</v>
      </c>
      <c r="V36" s="46">
        <f t="shared" si="5"/>
        <v>-136</v>
      </c>
      <c r="W36" s="46">
        <f t="shared" si="5"/>
        <v>-187</v>
      </c>
      <c r="X36" s="46">
        <f t="shared" si="5"/>
        <v>17</v>
      </c>
      <c r="Y36" s="46">
        <f t="shared" si="5"/>
        <v>0</v>
      </c>
      <c r="Z36" s="46">
        <f t="shared" si="5"/>
        <v>-320</v>
      </c>
      <c r="AA36" s="46">
        <f t="shared" si="5"/>
        <v>-339</v>
      </c>
      <c r="AB36" s="46">
        <f t="shared" si="5"/>
        <v>-152</v>
      </c>
      <c r="AC36" s="46">
        <f t="shared" si="5"/>
        <v>-572</v>
      </c>
      <c r="AD36" s="46">
        <f t="shared" si="5"/>
        <v>21</v>
      </c>
      <c r="AE36" s="46">
        <f t="shared" si="5"/>
        <v>-440</v>
      </c>
      <c r="AF36" s="46">
        <f t="shared" si="5"/>
        <v>-56</v>
      </c>
      <c r="AG36" s="48">
        <f t="shared" si="5"/>
        <v>-2364</v>
      </c>
      <c r="AH36" s="46">
        <f t="shared" si="5"/>
        <v>-27</v>
      </c>
      <c r="AI36" s="46">
        <f t="shared" ref="AI36" si="8">SUM(AI12:AI17,AI34:AI35)</f>
        <v>200</v>
      </c>
      <c r="AJ36" s="46">
        <f t="shared" si="5"/>
        <v>-10</v>
      </c>
      <c r="AK36" s="46">
        <f t="shared" si="5"/>
        <v>112</v>
      </c>
      <c r="AL36" s="46">
        <f t="shared" si="5"/>
        <v>102</v>
      </c>
      <c r="AM36" s="46">
        <f t="shared" si="5"/>
        <v>-70</v>
      </c>
      <c r="AN36" s="46">
        <f t="shared" si="5"/>
        <v>0</v>
      </c>
      <c r="AO36" s="46">
        <f t="shared" si="5"/>
        <v>0</v>
      </c>
      <c r="AP36" s="46">
        <f t="shared" ref="AP36" si="9">SUM(AP12:AP17,AP34:AP35)</f>
        <v>717</v>
      </c>
      <c r="AQ36" s="46">
        <f t="shared" si="5"/>
        <v>-63</v>
      </c>
      <c r="AR36" s="46">
        <f t="shared" si="5"/>
        <v>220</v>
      </c>
      <c r="AS36" s="46">
        <f t="shared" si="5"/>
        <v>0</v>
      </c>
      <c r="AT36" s="46">
        <f t="shared" si="5"/>
        <v>-3</v>
      </c>
      <c r="AU36" s="46">
        <f t="shared" si="5"/>
        <v>698</v>
      </c>
      <c r="AV36" s="46">
        <f t="shared" si="5"/>
        <v>0</v>
      </c>
      <c r="AW36" s="46">
        <f t="shared" si="5"/>
        <v>432</v>
      </c>
      <c r="AX36" s="46">
        <f t="shared" si="5"/>
        <v>-120</v>
      </c>
      <c r="AY36" s="46">
        <f t="shared" si="5"/>
        <v>56</v>
      </c>
      <c r="AZ36" s="46">
        <f t="shared" si="5"/>
        <v>2244</v>
      </c>
      <c r="BA36" s="49">
        <f t="shared" si="5"/>
        <v>-1971</v>
      </c>
      <c r="BB36" s="50">
        <f t="shared" si="5"/>
        <v>0</v>
      </c>
      <c r="BC36" s="47">
        <f t="shared" si="5"/>
        <v>-1971</v>
      </c>
      <c r="BD36"/>
    </row>
    <row r="37" spans="1:63" x14ac:dyDescent="0.25">
      <c r="A37" s="44" t="s">
        <v>53</v>
      </c>
      <c r="B37" s="51" t="s">
        <v>34</v>
      </c>
      <c r="C37" s="52">
        <f t="shared" ref="C37:S37" si="10">SUM(C18:C19,C24:C33)</f>
        <v>50</v>
      </c>
      <c r="D37" s="52">
        <f t="shared" si="10"/>
        <v>-128</v>
      </c>
      <c r="E37" s="52">
        <f t="shared" si="10"/>
        <v>40</v>
      </c>
      <c r="F37" s="52">
        <f t="shared" si="10"/>
        <v>-24</v>
      </c>
      <c r="G37" s="52">
        <f t="shared" ref="G37" si="11">SUM(G18:G19,G24:G33)</f>
        <v>-7</v>
      </c>
      <c r="H37" s="52">
        <f t="shared" si="10"/>
        <v>-753</v>
      </c>
      <c r="I37" s="52">
        <f t="shared" ref="I37" si="12">SUM(I18:I19,I24:I33)</f>
        <v>196</v>
      </c>
      <c r="J37" s="52">
        <f t="shared" si="10"/>
        <v>-246</v>
      </c>
      <c r="K37" s="52">
        <f t="shared" si="10"/>
        <v>-615</v>
      </c>
      <c r="L37" s="52">
        <f t="shared" si="10"/>
        <v>-200</v>
      </c>
      <c r="M37" s="52">
        <f t="shared" si="10"/>
        <v>-376</v>
      </c>
      <c r="N37" s="52">
        <f t="shared" si="10"/>
        <v>71</v>
      </c>
      <c r="O37" s="52">
        <f t="shared" si="10"/>
        <v>-740</v>
      </c>
      <c r="P37" s="52">
        <f t="shared" si="10"/>
        <v>-120</v>
      </c>
      <c r="Q37" s="52">
        <f t="shared" si="10"/>
        <v>140</v>
      </c>
      <c r="R37" s="52">
        <f t="shared" si="10"/>
        <v>-32</v>
      </c>
      <c r="S37" s="52">
        <f t="shared" si="10"/>
        <v>783</v>
      </c>
      <c r="T37" s="53">
        <f>SUM(T18:T19,T24:T30,T33)</f>
        <v>-1614</v>
      </c>
      <c r="U37" s="52">
        <f t="shared" ref="U37:AF37" si="13">SUM(U18:U19,U24:U33)</f>
        <v>-300</v>
      </c>
      <c r="V37" s="52">
        <f t="shared" si="13"/>
        <v>-204</v>
      </c>
      <c r="W37" s="52">
        <f t="shared" si="13"/>
        <v>-442</v>
      </c>
      <c r="X37" s="52">
        <f t="shared" si="13"/>
        <v>121</v>
      </c>
      <c r="Y37" s="52">
        <f t="shared" si="13"/>
        <v>-25</v>
      </c>
      <c r="Z37" s="52">
        <f t="shared" si="13"/>
        <v>-560</v>
      </c>
      <c r="AA37" s="52">
        <f t="shared" si="13"/>
        <v>-341</v>
      </c>
      <c r="AB37" s="52">
        <f t="shared" si="13"/>
        <v>-464</v>
      </c>
      <c r="AC37" s="52">
        <f t="shared" si="13"/>
        <v>-155</v>
      </c>
      <c r="AD37" s="52">
        <f t="shared" si="13"/>
        <v>483</v>
      </c>
      <c r="AE37" s="52">
        <f t="shared" si="13"/>
        <v>-740</v>
      </c>
      <c r="AF37" s="52">
        <f t="shared" si="13"/>
        <v>-84</v>
      </c>
      <c r="AG37" s="53">
        <f>SUM(AG18:AG19,AG24:AG30,AG33)</f>
        <v>-2293</v>
      </c>
      <c r="AH37" s="52">
        <f t="shared" ref="AH37:AZ37" si="14">SUM(AH18:AH19,AH24:AH33)</f>
        <v>-2</v>
      </c>
      <c r="AI37" s="52">
        <f t="shared" ref="AI37" si="15">SUM(AI18:AI19,AI24:AI33)</f>
        <v>520</v>
      </c>
      <c r="AJ37" s="52">
        <f t="shared" si="14"/>
        <v>-50</v>
      </c>
      <c r="AK37" s="52">
        <f t="shared" si="14"/>
        <v>128</v>
      </c>
      <c r="AL37" s="52">
        <f t="shared" si="14"/>
        <v>271</v>
      </c>
      <c r="AM37" s="52">
        <f t="shared" si="14"/>
        <v>-40</v>
      </c>
      <c r="AN37" s="52">
        <f t="shared" si="14"/>
        <v>-159</v>
      </c>
      <c r="AO37" s="52">
        <f t="shared" si="14"/>
        <v>-10</v>
      </c>
      <c r="AP37" s="52">
        <f t="shared" ref="AP37" si="16">SUM(AP18:AP19,AP24:AP33)</f>
        <v>888</v>
      </c>
      <c r="AQ37" s="52">
        <f t="shared" si="14"/>
        <v>-171</v>
      </c>
      <c r="AR37" s="52">
        <f t="shared" si="14"/>
        <v>340</v>
      </c>
      <c r="AS37" s="52">
        <f t="shared" si="14"/>
        <v>150</v>
      </c>
      <c r="AT37" s="52">
        <f t="shared" si="14"/>
        <v>-272</v>
      </c>
      <c r="AU37" s="52">
        <f t="shared" si="14"/>
        <v>208</v>
      </c>
      <c r="AV37" s="52">
        <f t="shared" si="14"/>
        <v>-28</v>
      </c>
      <c r="AW37" s="52">
        <f t="shared" si="14"/>
        <v>554</v>
      </c>
      <c r="AX37" s="52">
        <f t="shared" si="14"/>
        <v>-180</v>
      </c>
      <c r="AY37" s="52">
        <f t="shared" si="14"/>
        <v>64</v>
      </c>
      <c r="AZ37" s="52">
        <f t="shared" si="14"/>
        <v>2211</v>
      </c>
      <c r="BA37" s="21">
        <f>SUM(BA18:BA19,BA24:BA30,BA33)</f>
        <v>-2148</v>
      </c>
      <c r="BB37" s="54">
        <f>SUM(BB18:BB19,BB24:BB30,BB33)</f>
        <v>0</v>
      </c>
      <c r="BC37" s="18">
        <f>SUM(BC18:BC19,BC24:BC30,BC33)</f>
        <v>-2148</v>
      </c>
      <c r="BD37"/>
    </row>
    <row r="38" spans="1:63" x14ac:dyDescent="0.25">
      <c r="A38" s="44" t="s">
        <v>54</v>
      </c>
      <c r="B38" s="55" t="s">
        <v>36</v>
      </c>
      <c r="C38" s="52">
        <f t="shared" ref="C38:S38" si="17">SUM(C23)</f>
        <v>10</v>
      </c>
      <c r="D38" s="52">
        <f t="shared" si="17"/>
        <v>-4</v>
      </c>
      <c r="E38" s="52">
        <f t="shared" si="17"/>
        <v>10</v>
      </c>
      <c r="F38" s="52">
        <f t="shared" si="17"/>
        <v>-2</v>
      </c>
      <c r="G38" s="52">
        <f t="shared" ref="G38" si="18">SUM(G23)</f>
        <v>0</v>
      </c>
      <c r="H38" s="52">
        <f t="shared" si="17"/>
        <v>0</v>
      </c>
      <c r="I38" s="52">
        <f t="shared" ref="I38" si="19">SUM(I23)</f>
        <v>84</v>
      </c>
      <c r="J38" s="52">
        <f t="shared" si="17"/>
        <v>0</v>
      </c>
      <c r="K38" s="52">
        <f t="shared" si="17"/>
        <v>-46</v>
      </c>
      <c r="L38" s="52">
        <f t="shared" si="17"/>
        <v>-50</v>
      </c>
      <c r="M38" s="52">
        <f t="shared" si="17"/>
        <v>-26</v>
      </c>
      <c r="N38" s="52">
        <f t="shared" si="17"/>
        <v>0</v>
      </c>
      <c r="O38" s="52">
        <f t="shared" si="17"/>
        <v>-75</v>
      </c>
      <c r="P38" s="52">
        <f t="shared" si="17"/>
        <v>0</v>
      </c>
      <c r="Q38" s="52">
        <f t="shared" si="17"/>
        <v>5</v>
      </c>
      <c r="R38" s="52">
        <f t="shared" si="17"/>
        <v>0</v>
      </c>
      <c r="S38" s="52">
        <f t="shared" si="17"/>
        <v>26</v>
      </c>
      <c r="T38" s="18">
        <f>SUM(T23,T31,T32)</f>
        <v>-415</v>
      </c>
      <c r="U38" s="52">
        <f t="shared" ref="U38:AF38" si="20">SUM(U23)</f>
        <v>-25</v>
      </c>
      <c r="V38" s="52">
        <f t="shared" si="20"/>
        <v>-17</v>
      </c>
      <c r="W38" s="52">
        <f t="shared" si="20"/>
        <v>-71</v>
      </c>
      <c r="X38" s="52">
        <f t="shared" si="20"/>
        <v>0</v>
      </c>
      <c r="Y38" s="52">
        <f t="shared" si="20"/>
        <v>0</v>
      </c>
      <c r="Z38" s="52">
        <f t="shared" si="20"/>
        <v>-60</v>
      </c>
      <c r="AA38" s="52">
        <f t="shared" si="20"/>
        <v>-22</v>
      </c>
      <c r="AB38" s="52">
        <f t="shared" si="20"/>
        <v>-56</v>
      </c>
      <c r="AC38" s="52">
        <f t="shared" si="20"/>
        <v>-5</v>
      </c>
      <c r="AD38" s="52">
        <f t="shared" si="20"/>
        <v>79</v>
      </c>
      <c r="AE38" s="52">
        <f t="shared" si="20"/>
        <v>-75</v>
      </c>
      <c r="AF38" s="52">
        <f t="shared" si="20"/>
        <v>-7</v>
      </c>
      <c r="AG38" s="18">
        <f>SUM(AG23,AG31,AG32)</f>
        <v>-677</v>
      </c>
      <c r="AH38" s="52">
        <f t="shared" ref="AH38:AZ38" si="21">SUM(AH23)</f>
        <v>-2</v>
      </c>
      <c r="AI38" s="52">
        <f t="shared" ref="AI38" si="22">SUM(AI23)</f>
        <v>25</v>
      </c>
      <c r="AJ38" s="52">
        <f t="shared" si="21"/>
        <v>-10</v>
      </c>
      <c r="AK38" s="52">
        <f t="shared" si="21"/>
        <v>4</v>
      </c>
      <c r="AL38" s="52">
        <f t="shared" si="21"/>
        <v>0</v>
      </c>
      <c r="AM38" s="52">
        <f t="shared" si="21"/>
        <v>-10</v>
      </c>
      <c r="AN38" s="52">
        <f t="shared" si="21"/>
        <v>-40</v>
      </c>
      <c r="AO38" s="52">
        <f t="shared" si="21"/>
        <v>-13</v>
      </c>
      <c r="AP38" s="52">
        <f t="shared" ref="AP38" si="23">SUM(AP23)</f>
        <v>0</v>
      </c>
      <c r="AQ38" s="52">
        <f t="shared" si="21"/>
        <v>-29</v>
      </c>
      <c r="AR38" s="52">
        <f t="shared" si="21"/>
        <v>10</v>
      </c>
      <c r="AS38" s="52">
        <f t="shared" si="21"/>
        <v>0</v>
      </c>
      <c r="AT38" s="52">
        <f t="shared" si="21"/>
        <v>-57</v>
      </c>
      <c r="AU38" s="52">
        <f t="shared" si="21"/>
        <v>5</v>
      </c>
      <c r="AV38" s="52">
        <f t="shared" si="21"/>
        <v>0</v>
      </c>
      <c r="AW38" s="52">
        <f t="shared" si="21"/>
        <v>38</v>
      </c>
      <c r="AX38" s="52">
        <f t="shared" si="21"/>
        <v>-15</v>
      </c>
      <c r="AY38" s="52">
        <f t="shared" si="21"/>
        <v>2</v>
      </c>
      <c r="AZ38" s="56">
        <f t="shared" si="21"/>
        <v>-92</v>
      </c>
      <c r="BA38" s="21">
        <f>SUM(BA23,BA31,BA32)</f>
        <v>-732</v>
      </c>
      <c r="BB38" s="57">
        <f>SUM(BB23,BB31,BB32)</f>
        <v>0</v>
      </c>
      <c r="BC38" s="18">
        <f>SUM(BC23,BC31,BC32)</f>
        <v>-732</v>
      </c>
      <c r="BD38"/>
    </row>
    <row r="39" spans="1:63" x14ac:dyDescent="0.25">
      <c r="A39" s="44"/>
      <c r="B39" s="51" t="s">
        <v>55</v>
      </c>
      <c r="C39" s="58">
        <f t="shared" ref="C39:BC39" si="24">SUM(C20:C22)</f>
        <v>30</v>
      </c>
      <c r="D39" s="58">
        <f t="shared" si="24"/>
        <v>-12</v>
      </c>
      <c r="E39" s="58">
        <f t="shared" si="24"/>
        <v>30</v>
      </c>
      <c r="F39" s="58">
        <f t="shared" si="24"/>
        <v>-6</v>
      </c>
      <c r="G39" s="58">
        <f t="shared" ref="G39" si="25">SUM(G20:G22)</f>
        <v>0</v>
      </c>
      <c r="H39" s="58">
        <f t="shared" si="24"/>
        <v>-106</v>
      </c>
      <c r="I39" s="58">
        <f t="shared" ref="I39" si="26">SUM(I20:I22)</f>
        <v>32</v>
      </c>
      <c r="J39" s="58">
        <f t="shared" si="24"/>
        <v>-50</v>
      </c>
      <c r="K39" s="58">
        <f t="shared" si="24"/>
        <v>-138</v>
      </c>
      <c r="L39" s="58">
        <f t="shared" si="24"/>
        <v>0</v>
      </c>
      <c r="M39" s="58">
        <f t="shared" si="24"/>
        <v>-134</v>
      </c>
      <c r="N39" s="58">
        <f t="shared" si="24"/>
        <v>5</v>
      </c>
      <c r="O39" s="58">
        <f t="shared" si="24"/>
        <v>-165</v>
      </c>
      <c r="P39" s="58">
        <f t="shared" si="24"/>
        <v>-30</v>
      </c>
      <c r="Q39" s="58">
        <f t="shared" si="24"/>
        <v>35</v>
      </c>
      <c r="R39" s="58">
        <f t="shared" si="24"/>
        <v>0</v>
      </c>
      <c r="S39" s="58">
        <f t="shared" si="24"/>
        <v>78</v>
      </c>
      <c r="T39" s="48">
        <f t="shared" si="24"/>
        <v>-431</v>
      </c>
      <c r="U39" s="58">
        <f t="shared" si="24"/>
        <v>-75</v>
      </c>
      <c r="V39" s="58">
        <f t="shared" si="24"/>
        <v>-51</v>
      </c>
      <c r="W39" s="58">
        <f t="shared" si="24"/>
        <v>-225</v>
      </c>
      <c r="X39" s="58">
        <f t="shared" si="24"/>
        <v>0</v>
      </c>
      <c r="Y39" s="58">
        <f t="shared" si="24"/>
        <v>0</v>
      </c>
      <c r="Z39" s="58">
        <f t="shared" si="24"/>
        <v>-120</v>
      </c>
      <c r="AA39" s="58">
        <f t="shared" si="24"/>
        <v>-86</v>
      </c>
      <c r="AB39" s="58">
        <f t="shared" si="24"/>
        <v>-93</v>
      </c>
      <c r="AC39" s="58">
        <f t="shared" si="24"/>
        <v>-24</v>
      </c>
      <c r="AD39" s="58">
        <f t="shared" si="24"/>
        <v>251</v>
      </c>
      <c r="AE39" s="58">
        <f t="shared" si="24"/>
        <v>-165</v>
      </c>
      <c r="AF39" s="58">
        <f t="shared" si="24"/>
        <v>-21</v>
      </c>
      <c r="AG39" s="18">
        <f t="shared" si="24"/>
        <v>-609</v>
      </c>
      <c r="AH39" s="58">
        <f t="shared" si="24"/>
        <v>-2</v>
      </c>
      <c r="AI39" s="58">
        <f t="shared" ref="AI39" si="27">SUM(AI20:AI22)</f>
        <v>129</v>
      </c>
      <c r="AJ39" s="58">
        <f t="shared" si="24"/>
        <v>-30</v>
      </c>
      <c r="AK39" s="58">
        <f t="shared" si="24"/>
        <v>12</v>
      </c>
      <c r="AL39" s="58">
        <f t="shared" si="24"/>
        <v>50</v>
      </c>
      <c r="AM39" s="58">
        <f t="shared" si="24"/>
        <v>-30</v>
      </c>
      <c r="AN39" s="58">
        <f t="shared" si="24"/>
        <v>0</v>
      </c>
      <c r="AO39" s="58">
        <f t="shared" si="24"/>
        <v>0</v>
      </c>
      <c r="AP39" s="58">
        <f t="shared" ref="AP39" si="28">SUM(AP20:AP22)</f>
        <v>299</v>
      </c>
      <c r="AQ39" s="58">
        <f t="shared" si="24"/>
        <v>-87</v>
      </c>
      <c r="AR39" s="58">
        <f t="shared" si="24"/>
        <v>30</v>
      </c>
      <c r="AS39" s="58">
        <f t="shared" si="24"/>
        <v>75</v>
      </c>
      <c r="AT39" s="58">
        <f t="shared" si="24"/>
        <v>-185</v>
      </c>
      <c r="AU39" s="58">
        <f t="shared" si="24"/>
        <v>24</v>
      </c>
      <c r="AV39" s="58">
        <f t="shared" si="24"/>
        <v>0</v>
      </c>
      <c r="AW39" s="58">
        <f t="shared" si="24"/>
        <v>185</v>
      </c>
      <c r="AX39" s="58">
        <f t="shared" si="24"/>
        <v>-45</v>
      </c>
      <c r="AY39" s="58">
        <f t="shared" si="24"/>
        <v>16</v>
      </c>
      <c r="AZ39" s="57">
        <f t="shared" si="24"/>
        <v>441</v>
      </c>
      <c r="BA39" s="21">
        <f t="shared" si="24"/>
        <v>-599</v>
      </c>
      <c r="BB39" s="59">
        <f t="shared" si="24"/>
        <v>0</v>
      </c>
      <c r="BC39" s="60">
        <f t="shared" si="24"/>
        <v>-599</v>
      </c>
      <c r="BD39"/>
    </row>
    <row r="40" spans="1:63" ht="15.75" thickBot="1" x14ac:dyDescent="0.3">
      <c r="A40" s="61"/>
      <c r="B40" s="62" t="s">
        <v>56</v>
      </c>
      <c r="C40" s="63">
        <f t="shared" ref="C40:S40" si="29">SUM(C36:C39)</f>
        <v>100</v>
      </c>
      <c r="D40" s="63">
        <f t="shared" si="29"/>
        <v>-256</v>
      </c>
      <c r="E40" s="63">
        <f t="shared" si="29"/>
        <v>150</v>
      </c>
      <c r="F40" s="63">
        <f t="shared" si="29"/>
        <v>-48</v>
      </c>
      <c r="G40" s="63">
        <f t="shared" ref="G40" si="30">SUM(G36:G39)</f>
        <v>-15</v>
      </c>
      <c r="H40" s="63">
        <f t="shared" si="29"/>
        <v>-1406</v>
      </c>
      <c r="I40" s="63">
        <f t="shared" ref="I40" si="31">SUM(I36:I39)</f>
        <v>312</v>
      </c>
      <c r="J40" s="64">
        <f t="shared" si="29"/>
        <v>-398</v>
      </c>
      <c r="K40" s="64">
        <f t="shared" si="29"/>
        <v>-1215</v>
      </c>
      <c r="L40" s="64">
        <f t="shared" si="29"/>
        <v>-250</v>
      </c>
      <c r="M40" s="64">
        <f t="shared" si="29"/>
        <v>-723</v>
      </c>
      <c r="N40" s="64">
        <f t="shared" si="29"/>
        <v>90</v>
      </c>
      <c r="O40" s="64">
        <f t="shared" si="29"/>
        <v>-1420</v>
      </c>
      <c r="P40" s="64">
        <f t="shared" si="29"/>
        <v>-270</v>
      </c>
      <c r="Q40" s="64">
        <f t="shared" si="29"/>
        <v>300</v>
      </c>
      <c r="R40" s="64">
        <f t="shared" si="29"/>
        <v>-299</v>
      </c>
      <c r="S40" s="64">
        <f t="shared" si="29"/>
        <v>1037</v>
      </c>
      <c r="T40" s="77">
        <f>SUM(T12:T35)</f>
        <v>-4311</v>
      </c>
      <c r="U40" s="63">
        <f t="shared" ref="U40:AY40" si="32">SUM(U36:U39)</f>
        <v>-600</v>
      </c>
      <c r="V40" s="63">
        <f t="shared" si="32"/>
        <v>-408</v>
      </c>
      <c r="W40" s="63">
        <f t="shared" si="32"/>
        <v>-925</v>
      </c>
      <c r="X40" s="63">
        <f t="shared" si="32"/>
        <v>138</v>
      </c>
      <c r="Y40" s="64">
        <f t="shared" si="32"/>
        <v>-25</v>
      </c>
      <c r="Z40" s="64">
        <f t="shared" si="32"/>
        <v>-1060</v>
      </c>
      <c r="AA40" s="64">
        <f t="shared" si="32"/>
        <v>-788</v>
      </c>
      <c r="AB40" s="64">
        <f t="shared" si="32"/>
        <v>-765</v>
      </c>
      <c r="AC40" s="64">
        <f t="shared" si="32"/>
        <v>-756</v>
      </c>
      <c r="AD40" s="64">
        <f t="shared" si="32"/>
        <v>834</v>
      </c>
      <c r="AE40" s="64">
        <f t="shared" si="32"/>
        <v>-1420</v>
      </c>
      <c r="AF40" s="64">
        <f t="shared" si="32"/>
        <v>-168</v>
      </c>
      <c r="AG40" s="78">
        <f t="shared" si="32"/>
        <v>-5943</v>
      </c>
      <c r="AH40" s="64">
        <f t="shared" si="32"/>
        <v>-33</v>
      </c>
      <c r="AI40" s="64">
        <f t="shared" ref="AI40" si="33">SUM(AI36:AI39)</f>
        <v>874</v>
      </c>
      <c r="AJ40" s="64">
        <f t="shared" si="32"/>
        <v>-100</v>
      </c>
      <c r="AK40" s="64">
        <f t="shared" si="32"/>
        <v>256</v>
      </c>
      <c r="AL40" s="64">
        <f t="shared" si="32"/>
        <v>423</v>
      </c>
      <c r="AM40" s="64">
        <f t="shared" si="32"/>
        <v>-150</v>
      </c>
      <c r="AN40" s="63">
        <f t="shared" si="32"/>
        <v>-199</v>
      </c>
      <c r="AO40" s="63">
        <f t="shared" si="32"/>
        <v>-23</v>
      </c>
      <c r="AP40" s="63">
        <f t="shared" ref="AP40" si="34">SUM(AP36:AP39)</f>
        <v>1904</v>
      </c>
      <c r="AQ40" s="63">
        <f t="shared" si="32"/>
        <v>-350</v>
      </c>
      <c r="AR40" s="63">
        <f t="shared" si="32"/>
        <v>600</v>
      </c>
      <c r="AS40" s="64">
        <f t="shared" si="32"/>
        <v>225</v>
      </c>
      <c r="AT40" s="64">
        <f t="shared" si="32"/>
        <v>-517</v>
      </c>
      <c r="AU40" s="64">
        <f t="shared" si="32"/>
        <v>935</v>
      </c>
      <c r="AV40" s="64">
        <f t="shared" si="32"/>
        <v>-28</v>
      </c>
      <c r="AW40" s="64">
        <f t="shared" si="32"/>
        <v>1209</v>
      </c>
      <c r="AX40" s="64">
        <f t="shared" si="32"/>
        <v>-360</v>
      </c>
      <c r="AY40" s="64">
        <f t="shared" si="32"/>
        <v>138</v>
      </c>
      <c r="AZ40" s="79">
        <f>SUM(AH40:AY40)</f>
        <v>4804</v>
      </c>
      <c r="BA40" s="65">
        <f>SUM(BA36:BA39)</f>
        <v>-5450</v>
      </c>
      <c r="BB40" s="66">
        <f>SUM(BB36:BB39)</f>
        <v>0</v>
      </c>
      <c r="BC40" s="79">
        <f>SUM(BC12:BC35)</f>
        <v>-5450</v>
      </c>
      <c r="BD40"/>
    </row>
    <row r="41" spans="1:63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4"/>
      <c r="BC41" s="4"/>
      <c r="BD41"/>
    </row>
    <row r="42" spans="1:63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5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5"/>
      <c r="BA42" s="5"/>
      <c r="BB42" s="5"/>
      <c r="BC42" s="5"/>
      <c r="BD42"/>
    </row>
    <row r="43" spans="1:63" x14ac:dyDescent="0.25">
      <c r="A43" s="70"/>
      <c r="B43" s="4"/>
      <c r="C43" s="4"/>
      <c r="D43" s="4"/>
      <c r="E43" s="4"/>
      <c r="F43" s="4"/>
      <c r="G43" s="4"/>
      <c r="H43" s="4"/>
      <c r="I43" s="4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5"/>
      <c r="U43" s="4"/>
      <c r="V43" s="4"/>
      <c r="W43" s="4"/>
      <c r="X43" s="4"/>
      <c r="Y43" s="6"/>
      <c r="Z43" s="6"/>
      <c r="AA43" s="6"/>
      <c r="AB43" s="6"/>
      <c r="AC43" s="6"/>
      <c r="AD43" s="6"/>
      <c r="AE43" s="6"/>
      <c r="AF43" s="6"/>
      <c r="AG43" s="5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6"/>
      <c r="AT43" s="6"/>
      <c r="AU43" s="6"/>
      <c r="AV43" s="6"/>
      <c r="AW43" s="6"/>
      <c r="AX43" s="6"/>
      <c r="AY43" s="6"/>
      <c r="AZ43" s="5"/>
      <c r="BA43" s="5"/>
      <c r="BB43" s="5"/>
      <c r="BC43" s="5"/>
    </row>
    <row r="44" spans="1:63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5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6"/>
      <c r="BA44" s="76"/>
      <c r="BB44" s="76"/>
    </row>
    <row r="45" spans="1:63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5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</row>
    <row r="46" spans="1:63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5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</row>
    <row r="47" spans="1:63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5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</row>
    <row r="48" spans="1:63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5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</row>
    <row r="49" spans="1:51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5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</row>
    <row r="50" spans="1:51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</row>
  </sheetData>
  <mergeCells count="8">
    <mergeCell ref="A7:BC7"/>
    <mergeCell ref="A9:BA9"/>
    <mergeCell ref="BB9:BC10"/>
    <mergeCell ref="A10:B10"/>
    <mergeCell ref="C10:T10"/>
    <mergeCell ref="U10:AG10"/>
    <mergeCell ref="AH10:AZ10"/>
    <mergeCell ref="BA10:BA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H50"/>
  <sheetViews>
    <sheetView workbookViewId="0">
      <selection activeCell="AW4" sqref="AW4"/>
    </sheetView>
  </sheetViews>
  <sheetFormatPr defaultRowHeight="15" x14ac:dyDescent="0.25"/>
  <cols>
    <col min="1" max="1" width="5.140625" style="1" customWidth="1"/>
    <col min="2" max="2" width="4.42578125" style="1" customWidth="1"/>
    <col min="3" max="8" width="4.140625" style="1" customWidth="1"/>
    <col min="9" max="9" width="5" style="1" bestFit="1" customWidth="1"/>
    <col min="10" max="10" width="5" style="1" customWidth="1"/>
    <col min="11" max="11" width="4.28515625" style="2" customWidth="1"/>
    <col min="12" max="12" width="4.85546875" style="2" customWidth="1"/>
    <col min="13" max="13" width="4.7109375" style="2" customWidth="1"/>
    <col min="14" max="14" width="4.140625" style="2" customWidth="1"/>
    <col min="15" max="15" width="4.28515625" style="2" customWidth="1"/>
    <col min="16" max="16" width="5.28515625" style="2" customWidth="1"/>
    <col min="17" max="19" width="4.140625" style="2" customWidth="1"/>
    <col min="20" max="20" width="4.5703125" style="2" customWidth="1"/>
    <col min="21" max="21" width="5.5703125" style="1" bestFit="1" customWidth="1"/>
    <col min="22" max="25" width="4.42578125" style="1" customWidth="1"/>
    <col min="26" max="26" width="4.28515625" style="1" customWidth="1"/>
    <col min="27" max="29" width="5" style="1" customWidth="1"/>
    <col min="30" max="33" width="4.7109375" style="1" customWidth="1"/>
    <col min="34" max="34" width="5.5703125" style="1" bestFit="1" customWidth="1"/>
    <col min="35" max="35" width="4.42578125" style="1" bestFit="1" customWidth="1"/>
    <col min="36" max="36" width="4.42578125" style="1" customWidth="1"/>
    <col min="37" max="37" width="4.42578125" style="1" bestFit="1" customWidth="1"/>
    <col min="38" max="38" width="4.42578125" style="1" customWidth="1"/>
    <col min="39" max="40" width="4.42578125" style="1" bestFit="1" customWidth="1"/>
    <col min="41" max="41" width="4.7109375" style="1" customWidth="1"/>
    <col min="42" max="43" width="4.85546875" style="1" customWidth="1"/>
    <col min="44" max="45" width="4.28515625" style="1" customWidth="1"/>
    <col min="46" max="46" width="4.42578125" style="1" customWidth="1"/>
    <col min="47" max="48" width="4.85546875" style="1" customWidth="1"/>
    <col min="49" max="52" width="4.5703125" style="1" customWidth="1"/>
    <col min="53" max="53" width="5.5703125" style="1" customWidth="1"/>
    <col min="54" max="54" width="6" style="1" bestFit="1" customWidth="1"/>
    <col min="55" max="55" width="4.7109375" style="1" bestFit="1" customWidth="1"/>
    <col min="56" max="56" width="7" style="1" customWidth="1"/>
    <col min="57" max="57" width="6" style="1" customWidth="1"/>
    <col min="58" max="58" width="6.28515625" style="1" customWidth="1"/>
    <col min="59" max="59" width="5.28515625" style="1" customWidth="1"/>
    <col min="60" max="60" width="6.140625" style="1" customWidth="1"/>
    <col min="61" max="61" width="6.28515625" style="1" customWidth="1"/>
    <col min="62" max="62" width="6.140625" style="1" customWidth="1"/>
    <col min="63" max="129" width="9.140625" style="1"/>
    <col min="130" max="130" width="7.140625" style="1" customWidth="1"/>
    <col min="131" max="131" width="6" style="1" customWidth="1"/>
    <col min="132" max="132" width="5" style="1" bestFit="1" customWidth="1"/>
    <col min="133" max="134" width="4.5703125" style="1" customWidth="1"/>
    <col min="135" max="135" width="4" style="1" customWidth="1"/>
    <col min="136" max="138" width="4.28515625" style="1" customWidth="1"/>
    <col min="139" max="140" width="4.5703125" style="1" customWidth="1"/>
    <col min="141" max="143" width="4.28515625" style="1" customWidth="1"/>
    <col min="144" max="144" width="4.5703125" style="1" customWidth="1"/>
    <col min="145" max="145" width="4.7109375" style="1" customWidth="1"/>
    <col min="146" max="146" width="5" style="1" customWidth="1"/>
    <col min="147" max="147" width="6.85546875" style="1" customWidth="1"/>
    <col min="148" max="149" width="4.140625" style="1" customWidth="1"/>
    <col min="150" max="150" width="4.7109375" style="1" customWidth="1"/>
    <col min="151" max="151" width="5.140625" style="1" customWidth="1"/>
    <col min="152" max="152" width="6.140625" style="1" customWidth="1"/>
    <col min="153" max="153" width="4.28515625" style="1" customWidth="1"/>
    <col min="154" max="154" width="4.5703125" style="1" customWidth="1"/>
    <col min="155" max="155" width="4.85546875" style="1" customWidth="1"/>
    <col min="156" max="156" width="3.85546875" style="1" customWidth="1"/>
    <col min="157" max="157" width="5.28515625" style="1" customWidth="1"/>
    <col min="158" max="159" width="4.85546875" style="1" customWidth="1"/>
    <col min="160" max="161" width="4.5703125" style="1" customWidth="1"/>
    <col min="162" max="163" width="4.28515625" style="1" customWidth="1"/>
    <col min="164" max="164" width="6.140625" style="1" customWidth="1"/>
    <col min="165" max="165" width="4.28515625" style="1" customWidth="1"/>
    <col min="166" max="166" width="5" style="1" bestFit="1" customWidth="1"/>
    <col min="167" max="167" width="4.85546875" style="1" customWidth="1"/>
    <col min="168" max="168" width="3.85546875" style="1" customWidth="1"/>
    <col min="169" max="169" width="4.28515625" style="1" customWidth="1"/>
    <col min="170" max="170" width="5.140625" style="1" customWidth="1"/>
    <col min="171" max="171" width="5.28515625" style="1" customWidth="1"/>
    <col min="172" max="172" width="4.42578125" style="1" customWidth="1"/>
    <col min="173" max="173" width="5" style="1" customWidth="1"/>
    <col min="174" max="385" width="9.140625" style="1"/>
    <col min="386" max="386" width="7.140625" style="1" customWidth="1"/>
    <col min="387" max="387" width="6" style="1" customWidth="1"/>
    <col min="388" max="388" width="5" style="1" bestFit="1" customWidth="1"/>
    <col min="389" max="390" width="4.5703125" style="1" customWidth="1"/>
    <col min="391" max="391" width="4" style="1" customWidth="1"/>
    <col min="392" max="394" width="4.28515625" style="1" customWidth="1"/>
    <col min="395" max="396" width="4.5703125" style="1" customWidth="1"/>
    <col min="397" max="399" width="4.28515625" style="1" customWidth="1"/>
    <col min="400" max="400" width="4.5703125" style="1" customWidth="1"/>
    <col min="401" max="401" width="4.7109375" style="1" customWidth="1"/>
    <col min="402" max="402" width="5" style="1" customWidth="1"/>
    <col min="403" max="403" width="6.85546875" style="1" customWidth="1"/>
    <col min="404" max="405" width="4.140625" style="1" customWidth="1"/>
    <col min="406" max="406" width="4.7109375" style="1" customWidth="1"/>
    <col min="407" max="407" width="5.140625" style="1" customWidth="1"/>
    <col min="408" max="408" width="6.140625" style="1" customWidth="1"/>
    <col min="409" max="409" width="4.28515625" style="1" customWidth="1"/>
    <col min="410" max="410" width="4.5703125" style="1" customWidth="1"/>
    <col min="411" max="411" width="4.85546875" style="1" customWidth="1"/>
    <col min="412" max="412" width="3.85546875" style="1" customWidth="1"/>
    <col min="413" max="413" width="5.28515625" style="1" customWidth="1"/>
    <col min="414" max="415" width="4.85546875" style="1" customWidth="1"/>
    <col min="416" max="417" width="4.5703125" style="1" customWidth="1"/>
    <col min="418" max="419" width="4.28515625" style="1" customWidth="1"/>
    <col min="420" max="420" width="6.140625" style="1" customWidth="1"/>
    <col min="421" max="421" width="4.28515625" style="1" customWidth="1"/>
    <col min="422" max="422" width="5" style="1" bestFit="1" customWidth="1"/>
    <col min="423" max="423" width="4.85546875" style="1" customWidth="1"/>
    <col min="424" max="424" width="3.85546875" style="1" customWidth="1"/>
    <col min="425" max="425" width="4.28515625" style="1" customWidth="1"/>
    <col min="426" max="426" width="5.140625" style="1" customWidth="1"/>
    <col min="427" max="427" width="5.28515625" style="1" customWidth="1"/>
    <col min="428" max="428" width="4.42578125" style="1" customWidth="1"/>
    <col min="429" max="429" width="5" style="1" customWidth="1"/>
    <col min="430" max="641" width="9.140625" style="1"/>
    <col min="642" max="642" width="7.140625" style="1" customWidth="1"/>
    <col min="643" max="643" width="6" style="1" customWidth="1"/>
    <col min="644" max="644" width="5" style="1" bestFit="1" customWidth="1"/>
    <col min="645" max="646" width="4.5703125" style="1" customWidth="1"/>
    <col min="647" max="647" width="4" style="1" customWidth="1"/>
    <col min="648" max="650" width="4.28515625" style="1" customWidth="1"/>
    <col min="651" max="652" width="4.5703125" style="1" customWidth="1"/>
    <col min="653" max="655" width="4.28515625" style="1" customWidth="1"/>
    <col min="656" max="656" width="4.5703125" style="1" customWidth="1"/>
    <col min="657" max="657" width="4.7109375" style="1" customWidth="1"/>
    <col min="658" max="658" width="5" style="1" customWidth="1"/>
    <col min="659" max="659" width="6.85546875" style="1" customWidth="1"/>
    <col min="660" max="661" width="4.140625" style="1" customWidth="1"/>
    <col min="662" max="662" width="4.7109375" style="1" customWidth="1"/>
    <col min="663" max="663" width="5.140625" style="1" customWidth="1"/>
    <col min="664" max="664" width="6.140625" style="1" customWidth="1"/>
    <col min="665" max="665" width="4.28515625" style="1" customWidth="1"/>
    <col min="666" max="666" width="4.5703125" style="1" customWidth="1"/>
    <col min="667" max="667" width="4.85546875" style="1" customWidth="1"/>
    <col min="668" max="668" width="3.85546875" style="1" customWidth="1"/>
    <col min="669" max="669" width="5.28515625" style="1" customWidth="1"/>
    <col min="670" max="671" width="4.85546875" style="1" customWidth="1"/>
    <col min="672" max="673" width="4.5703125" style="1" customWidth="1"/>
    <col min="674" max="675" width="4.28515625" style="1" customWidth="1"/>
    <col min="676" max="676" width="6.140625" style="1" customWidth="1"/>
    <col min="677" max="677" width="4.28515625" style="1" customWidth="1"/>
    <col min="678" max="678" width="5" style="1" bestFit="1" customWidth="1"/>
    <col min="679" max="679" width="4.85546875" style="1" customWidth="1"/>
    <col min="680" max="680" width="3.85546875" style="1" customWidth="1"/>
    <col min="681" max="681" width="4.28515625" style="1" customWidth="1"/>
    <col min="682" max="682" width="5.140625" style="1" customWidth="1"/>
    <col min="683" max="683" width="5.28515625" style="1" customWidth="1"/>
    <col min="684" max="684" width="4.42578125" style="1" customWidth="1"/>
    <col min="685" max="685" width="5" style="1" customWidth="1"/>
    <col min="686" max="897" width="9.140625" style="1"/>
    <col min="898" max="898" width="7.140625" style="1" customWidth="1"/>
    <col min="899" max="899" width="6" style="1" customWidth="1"/>
    <col min="900" max="900" width="5" style="1" bestFit="1" customWidth="1"/>
    <col min="901" max="902" width="4.5703125" style="1" customWidth="1"/>
    <col min="903" max="903" width="4" style="1" customWidth="1"/>
    <col min="904" max="906" width="4.28515625" style="1" customWidth="1"/>
    <col min="907" max="908" width="4.5703125" style="1" customWidth="1"/>
    <col min="909" max="911" width="4.28515625" style="1" customWidth="1"/>
    <col min="912" max="912" width="4.5703125" style="1" customWidth="1"/>
    <col min="913" max="913" width="4.7109375" style="1" customWidth="1"/>
    <col min="914" max="914" width="5" style="1" customWidth="1"/>
    <col min="915" max="915" width="6.85546875" style="1" customWidth="1"/>
    <col min="916" max="917" width="4.140625" style="1" customWidth="1"/>
    <col min="918" max="918" width="4.7109375" style="1" customWidth="1"/>
    <col min="919" max="919" width="5.140625" style="1" customWidth="1"/>
    <col min="920" max="920" width="6.140625" style="1" customWidth="1"/>
    <col min="921" max="921" width="4.28515625" style="1" customWidth="1"/>
    <col min="922" max="922" width="4.5703125" style="1" customWidth="1"/>
    <col min="923" max="923" width="4.85546875" style="1" customWidth="1"/>
    <col min="924" max="924" width="3.85546875" style="1" customWidth="1"/>
    <col min="925" max="925" width="5.28515625" style="1" customWidth="1"/>
    <col min="926" max="927" width="4.85546875" style="1" customWidth="1"/>
    <col min="928" max="929" width="4.5703125" style="1" customWidth="1"/>
    <col min="930" max="931" width="4.28515625" style="1" customWidth="1"/>
    <col min="932" max="932" width="6.140625" style="1" customWidth="1"/>
    <col min="933" max="933" width="4.28515625" style="1" customWidth="1"/>
    <col min="934" max="934" width="5" style="1" bestFit="1" customWidth="1"/>
    <col min="935" max="935" width="4.85546875" style="1" customWidth="1"/>
    <col min="936" max="936" width="3.85546875" style="1" customWidth="1"/>
    <col min="937" max="937" width="4.28515625" style="1" customWidth="1"/>
    <col min="938" max="938" width="5.140625" style="1" customWidth="1"/>
    <col min="939" max="939" width="5.28515625" style="1" customWidth="1"/>
    <col min="940" max="940" width="4.42578125" style="1" customWidth="1"/>
    <col min="941" max="941" width="5" style="1" customWidth="1"/>
    <col min="942" max="1153" width="9.140625" style="1"/>
    <col min="1154" max="1154" width="7.140625" style="1" customWidth="1"/>
    <col min="1155" max="1155" width="6" style="1" customWidth="1"/>
    <col min="1156" max="1156" width="5" style="1" bestFit="1" customWidth="1"/>
    <col min="1157" max="1158" width="4.5703125" style="1" customWidth="1"/>
    <col min="1159" max="1159" width="4" style="1" customWidth="1"/>
    <col min="1160" max="1162" width="4.28515625" style="1" customWidth="1"/>
    <col min="1163" max="1164" width="4.5703125" style="1" customWidth="1"/>
    <col min="1165" max="1167" width="4.28515625" style="1" customWidth="1"/>
    <col min="1168" max="1168" width="4.5703125" style="1" customWidth="1"/>
    <col min="1169" max="1169" width="4.7109375" style="1" customWidth="1"/>
    <col min="1170" max="1170" width="5" style="1" customWidth="1"/>
    <col min="1171" max="1171" width="6.85546875" style="1" customWidth="1"/>
    <col min="1172" max="1173" width="4.140625" style="1" customWidth="1"/>
    <col min="1174" max="1174" width="4.7109375" style="1" customWidth="1"/>
    <col min="1175" max="1175" width="5.140625" style="1" customWidth="1"/>
    <col min="1176" max="1176" width="6.140625" style="1" customWidth="1"/>
    <col min="1177" max="1177" width="4.28515625" style="1" customWidth="1"/>
    <col min="1178" max="1178" width="4.5703125" style="1" customWidth="1"/>
    <col min="1179" max="1179" width="4.85546875" style="1" customWidth="1"/>
    <col min="1180" max="1180" width="3.85546875" style="1" customWidth="1"/>
    <col min="1181" max="1181" width="5.28515625" style="1" customWidth="1"/>
    <col min="1182" max="1183" width="4.85546875" style="1" customWidth="1"/>
    <col min="1184" max="1185" width="4.5703125" style="1" customWidth="1"/>
    <col min="1186" max="1187" width="4.28515625" style="1" customWidth="1"/>
    <col min="1188" max="1188" width="6.140625" style="1" customWidth="1"/>
    <col min="1189" max="1189" width="4.28515625" style="1" customWidth="1"/>
    <col min="1190" max="1190" width="5" style="1" bestFit="1" customWidth="1"/>
    <col min="1191" max="1191" width="4.85546875" style="1" customWidth="1"/>
    <col min="1192" max="1192" width="3.85546875" style="1" customWidth="1"/>
    <col min="1193" max="1193" width="4.28515625" style="1" customWidth="1"/>
    <col min="1194" max="1194" width="5.140625" style="1" customWidth="1"/>
    <col min="1195" max="1195" width="5.28515625" style="1" customWidth="1"/>
    <col min="1196" max="1196" width="4.42578125" style="1" customWidth="1"/>
    <col min="1197" max="1197" width="5" style="1" customWidth="1"/>
    <col min="1198" max="1409" width="9.140625" style="1"/>
    <col min="1410" max="1410" width="7.140625" style="1" customWidth="1"/>
    <col min="1411" max="1411" width="6" style="1" customWidth="1"/>
    <col min="1412" max="1412" width="5" style="1" bestFit="1" customWidth="1"/>
    <col min="1413" max="1414" width="4.5703125" style="1" customWidth="1"/>
    <col min="1415" max="1415" width="4" style="1" customWidth="1"/>
    <col min="1416" max="1418" width="4.28515625" style="1" customWidth="1"/>
    <col min="1419" max="1420" width="4.5703125" style="1" customWidth="1"/>
    <col min="1421" max="1423" width="4.28515625" style="1" customWidth="1"/>
    <col min="1424" max="1424" width="4.5703125" style="1" customWidth="1"/>
    <col min="1425" max="1425" width="4.7109375" style="1" customWidth="1"/>
    <col min="1426" max="1426" width="5" style="1" customWidth="1"/>
    <col min="1427" max="1427" width="6.85546875" style="1" customWidth="1"/>
    <col min="1428" max="1429" width="4.140625" style="1" customWidth="1"/>
    <col min="1430" max="1430" width="4.7109375" style="1" customWidth="1"/>
    <col min="1431" max="1431" width="5.140625" style="1" customWidth="1"/>
    <col min="1432" max="1432" width="6.140625" style="1" customWidth="1"/>
    <col min="1433" max="1433" width="4.28515625" style="1" customWidth="1"/>
    <col min="1434" max="1434" width="4.5703125" style="1" customWidth="1"/>
    <col min="1435" max="1435" width="4.85546875" style="1" customWidth="1"/>
    <col min="1436" max="1436" width="3.85546875" style="1" customWidth="1"/>
    <col min="1437" max="1437" width="5.28515625" style="1" customWidth="1"/>
    <col min="1438" max="1439" width="4.85546875" style="1" customWidth="1"/>
    <col min="1440" max="1441" width="4.5703125" style="1" customWidth="1"/>
    <col min="1442" max="1443" width="4.28515625" style="1" customWidth="1"/>
    <col min="1444" max="1444" width="6.140625" style="1" customWidth="1"/>
    <col min="1445" max="1445" width="4.28515625" style="1" customWidth="1"/>
    <col min="1446" max="1446" width="5" style="1" bestFit="1" customWidth="1"/>
    <col min="1447" max="1447" width="4.85546875" style="1" customWidth="1"/>
    <col min="1448" max="1448" width="3.85546875" style="1" customWidth="1"/>
    <col min="1449" max="1449" width="4.28515625" style="1" customWidth="1"/>
    <col min="1450" max="1450" width="5.140625" style="1" customWidth="1"/>
    <col min="1451" max="1451" width="5.28515625" style="1" customWidth="1"/>
    <col min="1452" max="1452" width="4.42578125" style="1" customWidth="1"/>
    <col min="1453" max="1453" width="5" style="1" customWidth="1"/>
    <col min="1454" max="1665" width="9.140625" style="1"/>
    <col min="1666" max="1666" width="7.140625" style="1" customWidth="1"/>
    <col min="1667" max="1667" width="6" style="1" customWidth="1"/>
    <col min="1668" max="1668" width="5" style="1" bestFit="1" customWidth="1"/>
    <col min="1669" max="1670" width="4.5703125" style="1" customWidth="1"/>
    <col min="1671" max="1671" width="4" style="1" customWidth="1"/>
    <col min="1672" max="1674" width="4.28515625" style="1" customWidth="1"/>
    <col min="1675" max="1676" width="4.5703125" style="1" customWidth="1"/>
    <col min="1677" max="1679" width="4.28515625" style="1" customWidth="1"/>
    <col min="1680" max="1680" width="4.5703125" style="1" customWidth="1"/>
    <col min="1681" max="1681" width="4.7109375" style="1" customWidth="1"/>
    <col min="1682" max="1682" width="5" style="1" customWidth="1"/>
    <col min="1683" max="1683" width="6.85546875" style="1" customWidth="1"/>
    <col min="1684" max="1685" width="4.140625" style="1" customWidth="1"/>
    <col min="1686" max="1686" width="4.7109375" style="1" customWidth="1"/>
    <col min="1687" max="1687" width="5.140625" style="1" customWidth="1"/>
    <col min="1688" max="1688" width="6.140625" style="1" customWidth="1"/>
    <col min="1689" max="1689" width="4.28515625" style="1" customWidth="1"/>
    <col min="1690" max="1690" width="4.5703125" style="1" customWidth="1"/>
    <col min="1691" max="1691" width="4.85546875" style="1" customWidth="1"/>
    <col min="1692" max="1692" width="3.85546875" style="1" customWidth="1"/>
    <col min="1693" max="1693" width="5.28515625" style="1" customWidth="1"/>
    <col min="1694" max="1695" width="4.85546875" style="1" customWidth="1"/>
    <col min="1696" max="1697" width="4.5703125" style="1" customWidth="1"/>
    <col min="1698" max="1699" width="4.28515625" style="1" customWidth="1"/>
    <col min="1700" max="1700" width="6.140625" style="1" customWidth="1"/>
    <col min="1701" max="1701" width="4.28515625" style="1" customWidth="1"/>
    <col min="1702" max="1702" width="5" style="1" bestFit="1" customWidth="1"/>
    <col min="1703" max="1703" width="4.85546875" style="1" customWidth="1"/>
    <col min="1704" max="1704" width="3.85546875" style="1" customWidth="1"/>
    <col min="1705" max="1705" width="4.28515625" style="1" customWidth="1"/>
    <col min="1706" max="1706" width="5.140625" style="1" customWidth="1"/>
    <col min="1707" max="1707" width="5.28515625" style="1" customWidth="1"/>
    <col min="1708" max="1708" width="4.42578125" style="1" customWidth="1"/>
    <col min="1709" max="1709" width="5" style="1" customWidth="1"/>
    <col min="1710" max="1921" width="9.140625" style="1"/>
    <col min="1922" max="1922" width="7.140625" style="1" customWidth="1"/>
    <col min="1923" max="1923" width="6" style="1" customWidth="1"/>
    <col min="1924" max="1924" width="5" style="1" bestFit="1" customWidth="1"/>
    <col min="1925" max="1926" width="4.5703125" style="1" customWidth="1"/>
    <col min="1927" max="1927" width="4" style="1" customWidth="1"/>
    <col min="1928" max="1930" width="4.28515625" style="1" customWidth="1"/>
    <col min="1931" max="1932" width="4.5703125" style="1" customWidth="1"/>
    <col min="1933" max="1935" width="4.28515625" style="1" customWidth="1"/>
    <col min="1936" max="1936" width="4.5703125" style="1" customWidth="1"/>
    <col min="1937" max="1937" width="4.7109375" style="1" customWidth="1"/>
    <col min="1938" max="1938" width="5" style="1" customWidth="1"/>
    <col min="1939" max="1939" width="6.85546875" style="1" customWidth="1"/>
    <col min="1940" max="1941" width="4.140625" style="1" customWidth="1"/>
    <col min="1942" max="1942" width="4.7109375" style="1" customWidth="1"/>
    <col min="1943" max="1943" width="5.140625" style="1" customWidth="1"/>
    <col min="1944" max="1944" width="6.140625" style="1" customWidth="1"/>
    <col min="1945" max="1945" width="4.28515625" style="1" customWidth="1"/>
    <col min="1946" max="1946" width="4.5703125" style="1" customWidth="1"/>
    <col min="1947" max="1947" width="4.85546875" style="1" customWidth="1"/>
    <col min="1948" max="1948" width="3.85546875" style="1" customWidth="1"/>
    <col min="1949" max="1949" width="5.28515625" style="1" customWidth="1"/>
    <col min="1950" max="1951" width="4.85546875" style="1" customWidth="1"/>
    <col min="1952" max="1953" width="4.5703125" style="1" customWidth="1"/>
    <col min="1954" max="1955" width="4.28515625" style="1" customWidth="1"/>
    <col min="1956" max="1956" width="6.140625" style="1" customWidth="1"/>
    <col min="1957" max="1957" width="4.28515625" style="1" customWidth="1"/>
    <col min="1958" max="1958" width="5" style="1" bestFit="1" customWidth="1"/>
    <col min="1959" max="1959" width="4.85546875" style="1" customWidth="1"/>
    <col min="1960" max="1960" width="3.85546875" style="1" customWidth="1"/>
    <col min="1961" max="1961" width="4.28515625" style="1" customWidth="1"/>
    <col min="1962" max="1962" width="5.140625" style="1" customWidth="1"/>
    <col min="1963" max="1963" width="5.28515625" style="1" customWidth="1"/>
    <col min="1964" max="1964" width="4.42578125" style="1" customWidth="1"/>
    <col min="1965" max="1965" width="5" style="1" customWidth="1"/>
    <col min="1966" max="2177" width="9.140625" style="1"/>
    <col min="2178" max="2178" width="7.140625" style="1" customWidth="1"/>
    <col min="2179" max="2179" width="6" style="1" customWidth="1"/>
    <col min="2180" max="2180" width="5" style="1" bestFit="1" customWidth="1"/>
    <col min="2181" max="2182" width="4.5703125" style="1" customWidth="1"/>
    <col min="2183" max="2183" width="4" style="1" customWidth="1"/>
    <col min="2184" max="2186" width="4.28515625" style="1" customWidth="1"/>
    <col min="2187" max="2188" width="4.5703125" style="1" customWidth="1"/>
    <col min="2189" max="2191" width="4.28515625" style="1" customWidth="1"/>
    <col min="2192" max="2192" width="4.5703125" style="1" customWidth="1"/>
    <col min="2193" max="2193" width="4.7109375" style="1" customWidth="1"/>
    <col min="2194" max="2194" width="5" style="1" customWidth="1"/>
    <col min="2195" max="2195" width="6.85546875" style="1" customWidth="1"/>
    <col min="2196" max="2197" width="4.140625" style="1" customWidth="1"/>
    <col min="2198" max="2198" width="4.7109375" style="1" customWidth="1"/>
    <col min="2199" max="2199" width="5.140625" style="1" customWidth="1"/>
    <col min="2200" max="2200" width="6.140625" style="1" customWidth="1"/>
    <col min="2201" max="2201" width="4.28515625" style="1" customWidth="1"/>
    <col min="2202" max="2202" width="4.5703125" style="1" customWidth="1"/>
    <col min="2203" max="2203" width="4.85546875" style="1" customWidth="1"/>
    <col min="2204" max="2204" width="3.85546875" style="1" customWidth="1"/>
    <col min="2205" max="2205" width="5.28515625" style="1" customWidth="1"/>
    <col min="2206" max="2207" width="4.85546875" style="1" customWidth="1"/>
    <col min="2208" max="2209" width="4.5703125" style="1" customWidth="1"/>
    <col min="2210" max="2211" width="4.28515625" style="1" customWidth="1"/>
    <col min="2212" max="2212" width="6.140625" style="1" customWidth="1"/>
    <col min="2213" max="2213" width="4.28515625" style="1" customWidth="1"/>
    <col min="2214" max="2214" width="5" style="1" bestFit="1" customWidth="1"/>
    <col min="2215" max="2215" width="4.85546875" style="1" customWidth="1"/>
    <col min="2216" max="2216" width="3.85546875" style="1" customWidth="1"/>
    <col min="2217" max="2217" width="4.28515625" style="1" customWidth="1"/>
    <col min="2218" max="2218" width="5.140625" style="1" customWidth="1"/>
    <col min="2219" max="2219" width="5.28515625" style="1" customWidth="1"/>
    <col min="2220" max="2220" width="4.42578125" style="1" customWidth="1"/>
    <col min="2221" max="2221" width="5" style="1" customWidth="1"/>
    <col min="2222" max="2433" width="9.140625" style="1"/>
    <col min="2434" max="2434" width="7.140625" style="1" customWidth="1"/>
    <col min="2435" max="2435" width="6" style="1" customWidth="1"/>
    <col min="2436" max="2436" width="5" style="1" bestFit="1" customWidth="1"/>
    <col min="2437" max="2438" width="4.5703125" style="1" customWidth="1"/>
    <col min="2439" max="2439" width="4" style="1" customWidth="1"/>
    <col min="2440" max="2442" width="4.28515625" style="1" customWidth="1"/>
    <col min="2443" max="2444" width="4.5703125" style="1" customWidth="1"/>
    <col min="2445" max="2447" width="4.28515625" style="1" customWidth="1"/>
    <col min="2448" max="2448" width="4.5703125" style="1" customWidth="1"/>
    <col min="2449" max="2449" width="4.7109375" style="1" customWidth="1"/>
    <col min="2450" max="2450" width="5" style="1" customWidth="1"/>
    <col min="2451" max="2451" width="6.85546875" style="1" customWidth="1"/>
    <col min="2452" max="2453" width="4.140625" style="1" customWidth="1"/>
    <col min="2454" max="2454" width="4.7109375" style="1" customWidth="1"/>
    <col min="2455" max="2455" width="5.140625" style="1" customWidth="1"/>
    <col min="2456" max="2456" width="6.140625" style="1" customWidth="1"/>
    <col min="2457" max="2457" width="4.28515625" style="1" customWidth="1"/>
    <col min="2458" max="2458" width="4.5703125" style="1" customWidth="1"/>
    <col min="2459" max="2459" width="4.85546875" style="1" customWidth="1"/>
    <col min="2460" max="2460" width="3.85546875" style="1" customWidth="1"/>
    <col min="2461" max="2461" width="5.28515625" style="1" customWidth="1"/>
    <col min="2462" max="2463" width="4.85546875" style="1" customWidth="1"/>
    <col min="2464" max="2465" width="4.5703125" style="1" customWidth="1"/>
    <col min="2466" max="2467" width="4.28515625" style="1" customWidth="1"/>
    <col min="2468" max="2468" width="6.140625" style="1" customWidth="1"/>
    <col min="2469" max="2469" width="4.28515625" style="1" customWidth="1"/>
    <col min="2470" max="2470" width="5" style="1" bestFit="1" customWidth="1"/>
    <col min="2471" max="2471" width="4.85546875" style="1" customWidth="1"/>
    <col min="2472" max="2472" width="3.85546875" style="1" customWidth="1"/>
    <col min="2473" max="2473" width="4.28515625" style="1" customWidth="1"/>
    <col min="2474" max="2474" width="5.140625" style="1" customWidth="1"/>
    <col min="2475" max="2475" width="5.28515625" style="1" customWidth="1"/>
    <col min="2476" max="2476" width="4.42578125" style="1" customWidth="1"/>
    <col min="2477" max="2477" width="5" style="1" customWidth="1"/>
    <col min="2478" max="2689" width="9.140625" style="1"/>
    <col min="2690" max="2690" width="7.140625" style="1" customWidth="1"/>
    <col min="2691" max="2691" width="6" style="1" customWidth="1"/>
    <col min="2692" max="2692" width="5" style="1" bestFit="1" customWidth="1"/>
    <col min="2693" max="2694" width="4.5703125" style="1" customWidth="1"/>
    <col min="2695" max="2695" width="4" style="1" customWidth="1"/>
    <col min="2696" max="2698" width="4.28515625" style="1" customWidth="1"/>
    <col min="2699" max="2700" width="4.5703125" style="1" customWidth="1"/>
    <col min="2701" max="2703" width="4.28515625" style="1" customWidth="1"/>
    <col min="2704" max="2704" width="4.5703125" style="1" customWidth="1"/>
    <col min="2705" max="2705" width="4.7109375" style="1" customWidth="1"/>
    <col min="2706" max="2706" width="5" style="1" customWidth="1"/>
    <col min="2707" max="2707" width="6.85546875" style="1" customWidth="1"/>
    <col min="2708" max="2709" width="4.140625" style="1" customWidth="1"/>
    <col min="2710" max="2710" width="4.7109375" style="1" customWidth="1"/>
    <col min="2711" max="2711" width="5.140625" style="1" customWidth="1"/>
    <col min="2712" max="2712" width="6.140625" style="1" customWidth="1"/>
    <col min="2713" max="2713" width="4.28515625" style="1" customWidth="1"/>
    <col min="2714" max="2714" width="4.5703125" style="1" customWidth="1"/>
    <col min="2715" max="2715" width="4.85546875" style="1" customWidth="1"/>
    <col min="2716" max="2716" width="3.85546875" style="1" customWidth="1"/>
    <col min="2717" max="2717" width="5.28515625" style="1" customWidth="1"/>
    <col min="2718" max="2719" width="4.85546875" style="1" customWidth="1"/>
    <col min="2720" max="2721" width="4.5703125" style="1" customWidth="1"/>
    <col min="2722" max="2723" width="4.28515625" style="1" customWidth="1"/>
    <col min="2724" max="2724" width="6.140625" style="1" customWidth="1"/>
    <col min="2725" max="2725" width="4.28515625" style="1" customWidth="1"/>
    <col min="2726" max="2726" width="5" style="1" bestFit="1" customWidth="1"/>
    <col min="2727" max="2727" width="4.85546875" style="1" customWidth="1"/>
    <col min="2728" max="2728" width="3.85546875" style="1" customWidth="1"/>
    <col min="2729" max="2729" width="4.28515625" style="1" customWidth="1"/>
    <col min="2730" max="2730" width="5.140625" style="1" customWidth="1"/>
    <col min="2731" max="2731" width="5.28515625" style="1" customWidth="1"/>
    <col min="2732" max="2732" width="4.42578125" style="1" customWidth="1"/>
    <col min="2733" max="2733" width="5" style="1" customWidth="1"/>
    <col min="2734" max="2945" width="9.140625" style="1"/>
    <col min="2946" max="2946" width="7.140625" style="1" customWidth="1"/>
    <col min="2947" max="2947" width="6" style="1" customWidth="1"/>
    <col min="2948" max="2948" width="5" style="1" bestFit="1" customWidth="1"/>
    <col min="2949" max="2950" width="4.5703125" style="1" customWidth="1"/>
    <col min="2951" max="2951" width="4" style="1" customWidth="1"/>
    <col min="2952" max="2954" width="4.28515625" style="1" customWidth="1"/>
    <col min="2955" max="2956" width="4.5703125" style="1" customWidth="1"/>
    <col min="2957" max="2959" width="4.28515625" style="1" customWidth="1"/>
    <col min="2960" max="2960" width="4.5703125" style="1" customWidth="1"/>
    <col min="2961" max="2961" width="4.7109375" style="1" customWidth="1"/>
    <col min="2962" max="2962" width="5" style="1" customWidth="1"/>
    <col min="2963" max="2963" width="6.85546875" style="1" customWidth="1"/>
    <col min="2964" max="2965" width="4.140625" style="1" customWidth="1"/>
    <col min="2966" max="2966" width="4.7109375" style="1" customWidth="1"/>
    <col min="2967" max="2967" width="5.140625" style="1" customWidth="1"/>
    <col min="2968" max="2968" width="6.140625" style="1" customWidth="1"/>
    <col min="2969" max="2969" width="4.28515625" style="1" customWidth="1"/>
    <col min="2970" max="2970" width="4.5703125" style="1" customWidth="1"/>
    <col min="2971" max="2971" width="4.85546875" style="1" customWidth="1"/>
    <col min="2972" max="2972" width="3.85546875" style="1" customWidth="1"/>
    <col min="2973" max="2973" width="5.28515625" style="1" customWidth="1"/>
    <col min="2974" max="2975" width="4.85546875" style="1" customWidth="1"/>
    <col min="2976" max="2977" width="4.5703125" style="1" customWidth="1"/>
    <col min="2978" max="2979" width="4.28515625" style="1" customWidth="1"/>
    <col min="2980" max="2980" width="6.140625" style="1" customWidth="1"/>
    <col min="2981" max="2981" width="4.28515625" style="1" customWidth="1"/>
    <col min="2982" max="2982" width="5" style="1" bestFit="1" customWidth="1"/>
    <col min="2983" max="2983" width="4.85546875" style="1" customWidth="1"/>
    <col min="2984" max="2984" width="3.85546875" style="1" customWidth="1"/>
    <col min="2985" max="2985" width="4.28515625" style="1" customWidth="1"/>
    <col min="2986" max="2986" width="5.140625" style="1" customWidth="1"/>
    <col min="2987" max="2987" width="5.28515625" style="1" customWidth="1"/>
    <col min="2988" max="2988" width="4.42578125" style="1" customWidth="1"/>
    <col min="2989" max="2989" width="5" style="1" customWidth="1"/>
    <col min="2990" max="3201" width="9.140625" style="1"/>
    <col min="3202" max="3202" width="7.140625" style="1" customWidth="1"/>
    <col min="3203" max="3203" width="6" style="1" customWidth="1"/>
    <col min="3204" max="3204" width="5" style="1" bestFit="1" customWidth="1"/>
    <col min="3205" max="3206" width="4.5703125" style="1" customWidth="1"/>
    <col min="3207" max="3207" width="4" style="1" customWidth="1"/>
    <col min="3208" max="3210" width="4.28515625" style="1" customWidth="1"/>
    <col min="3211" max="3212" width="4.5703125" style="1" customWidth="1"/>
    <col min="3213" max="3215" width="4.28515625" style="1" customWidth="1"/>
    <col min="3216" max="3216" width="4.5703125" style="1" customWidth="1"/>
    <col min="3217" max="3217" width="4.7109375" style="1" customWidth="1"/>
    <col min="3218" max="3218" width="5" style="1" customWidth="1"/>
    <col min="3219" max="3219" width="6.85546875" style="1" customWidth="1"/>
    <col min="3220" max="3221" width="4.140625" style="1" customWidth="1"/>
    <col min="3222" max="3222" width="4.7109375" style="1" customWidth="1"/>
    <col min="3223" max="3223" width="5.140625" style="1" customWidth="1"/>
    <col min="3224" max="3224" width="6.140625" style="1" customWidth="1"/>
    <col min="3225" max="3225" width="4.28515625" style="1" customWidth="1"/>
    <col min="3226" max="3226" width="4.5703125" style="1" customWidth="1"/>
    <col min="3227" max="3227" width="4.85546875" style="1" customWidth="1"/>
    <col min="3228" max="3228" width="3.85546875" style="1" customWidth="1"/>
    <col min="3229" max="3229" width="5.28515625" style="1" customWidth="1"/>
    <col min="3230" max="3231" width="4.85546875" style="1" customWidth="1"/>
    <col min="3232" max="3233" width="4.5703125" style="1" customWidth="1"/>
    <col min="3234" max="3235" width="4.28515625" style="1" customWidth="1"/>
    <col min="3236" max="3236" width="6.140625" style="1" customWidth="1"/>
    <col min="3237" max="3237" width="4.28515625" style="1" customWidth="1"/>
    <col min="3238" max="3238" width="5" style="1" bestFit="1" customWidth="1"/>
    <col min="3239" max="3239" width="4.85546875" style="1" customWidth="1"/>
    <col min="3240" max="3240" width="3.85546875" style="1" customWidth="1"/>
    <col min="3241" max="3241" width="4.28515625" style="1" customWidth="1"/>
    <col min="3242" max="3242" width="5.140625" style="1" customWidth="1"/>
    <col min="3243" max="3243" width="5.28515625" style="1" customWidth="1"/>
    <col min="3244" max="3244" width="4.42578125" style="1" customWidth="1"/>
    <col min="3245" max="3245" width="5" style="1" customWidth="1"/>
    <col min="3246" max="3457" width="9.140625" style="1"/>
    <col min="3458" max="3458" width="7.140625" style="1" customWidth="1"/>
    <col min="3459" max="3459" width="6" style="1" customWidth="1"/>
    <col min="3460" max="3460" width="5" style="1" bestFit="1" customWidth="1"/>
    <col min="3461" max="3462" width="4.5703125" style="1" customWidth="1"/>
    <col min="3463" max="3463" width="4" style="1" customWidth="1"/>
    <col min="3464" max="3466" width="4.28515625" style="1" customWidth="1"/>
    <col min="3467" max="3468" width="4.5703125" style="1" customWidth="1"/>
    <col min="3469" max="3471" width="4.28515625" style="1" customWidth="1"/>
    <col min="3472" max="3472" width="4.5703125" style="1" customWidth="1"/>
    <col min="3473" max="3473" width="4.7109375" style="1" customWidth="1"/>
    <col min="3474" max="3474" width="5" style="1" customWidth="1"/>
    <col min="3475" max="3475" width="6.85546875" style="1" customWidth="1"/>
    <col min="3476" max="3477" width="4.140625" style="1" customWidth="1"/>
    <col min="3478" max="3478" width="4.7109375" style="1" customWidth="1"/>
    <col min="3479" max="3479" width="5.140625" style="1" customWidth="1"/>
    <col min="3480" max="3480" width="6.140625" style="1" customWidth="1"/>
    <col min="3481" max="3481" width="4.28515625" style="1" customWidth="1"/>
    <col min="3482" max="3482" width="4.5703125" style="1" customWidth="1"/>
    <col min="3483" max="3483" width="4.85546875" style="1" customWidth="1"/>
    <col min="3484" max="3484" width="3.85546875" style="1" customWidth="1"/>
    <col min="3485" max="3485" width="5.28515625" style="1" customWidth="1"/>
    <col min="3486" max="3487" width="4.85546875" style="1" customWidth="1"/>
    <col min="3488" max="3489" width="4.5703125" style="1" customWidth="1"/>
    <col min="3490" max="3491" width="4.28515625" style="1" customWidth="1"/>
    <col min="3492" max="3492" width="6.140625" style="1" customWidth="1"/>
    <col min="3493" max="3493" width="4.28515625" style="1" customWidth="1"/>
    <col min="3494" max="3494" width="5" style="1" bestFit="1" customWidth="1"/>
    <col min="3495" max="3495" width="4.85546875" style="1" customWidth="1"/>
    <col min="3496" max="3496" width="3.85546875" style="1" customWidth="1"/>
    <col min="3497" max="3497" width="4.28515625" style="1" customWidth="1"/>
    <col min="3498" max="3498" width="5.140625" style="1" customWidth="1"/>
    <col min="3499" max="3499" width="5.28515625" style="1" customWidth="1"/>
    <col min="3500" max="3500" width="4.42578125" style="1" customWidth="1"/>
    <col min="3501" max="3501" width="5" style="1" customWidth="1"/>
    <col min="3502" max="3713" width="9.140625" style="1"/>
    <col min="3714" max="3714" width="7.140625" style="1" customWidth="1"/>
    <col min="3715" max="3715" width="6" style="1" customWidth="1"/>
    <col min="3716" max="3716" width="5" style="1" bestFit="1" customWidth="1"/>
    <col min="3717" max="3718" width="4.5703125" style="1" customWidth="1"/>
    <col min="3719" max="3719" width="4" style="1" customWidth="1"/>
    <col min="3720" max="3722" width="4.28515625" style="1" customWidth="1"/>
    <col min="3723" max="3724" width="4.5703125" style="1" customWidth="1"/>
    <col min="3725" max="3727" width="4.28515625" style="1" customWidth="1"/>
    <col min="3728" max="3728" width="4.5703125" style="1" customWidth="1"/>
    <col min="3729" max="3729" width="4.7109375" style="1" customWidth="1"/>
    <col min="3730" max="3730" width="5" style="1" customWidth="1"/>
    <col min="3731" max="3731" width="6.85546875" style="1" customWidth="1"/>
    <col min="3732" max="3733" width="4.140625" style="1" customWidth="1"/>
    <col min="3734" max="3734" width="4.7109375" style="1" customWidth="1"/>
    <col min="3735" max="3735" width="5.140625" style="1" customWidth="1"/>
    <col min="3736" max="3736" width="6.140625" style="1" customWidth="1"/>
    <col min="3737" max="3737" width="4.28515625" style="1" customWidth="1"/>
    <col min="3738" max="3738" width="4.5703125" style="1" customWidth="1"/>
    <col min="3739" max="3739" width="4.85546875" style="1" customWidth="1"/>
    <col min="3740" max="3740" width="3.85546875" style="1" customWidth="1"/>
    <col min="3741" max="3741" width="5.28515625" style="1" customWidth="1"/>
    <col min="3742" max="3743" width="4.85546875" style="1" customWidth="1"/>
    <col min="3744" max="3745" width="4.5703125" style="1" customWidth="1"/>
    <col min="3746" max="3747" width="4.28515625" style="1" customWidth="1"/>
    <col min="3748" max="3748" width="6.140625" style="1" customWidth="1"/>
    <col min="3749" max="3749" width="4.28515625" style="1" customWidth="1"/>
    <col min="3750" max="3750" width="5" style="1" bestFit="1" customWidth="1"/>
    <col min="3751" max="3751" width="4.85546875" style="1" customWidth="1"/>
    <col min="3752" max="3752" width="3.85546875" style="1" customWidth="1"/>
    <col min="3753" max="3753" width="4.28515625" style="1" customWidth="1"/>
    <col min="3754" max="3754" width="5.140625" style="1" customWidth="1"/>
    <col min="3755" max="3755" width="5.28515625" style="1" customWidth="1"/>
    <col min="3756" max="3756" width="4.42578125" style="1" customWidth="1"/>
    <col min="3757" max="3757" width="5" style="1" customWidth="1"/>
    <col min="3758" max="3969" width="9.140625" style="1"/>
    <col min="3970" max="3970" width="7.140625" style="1" customWidth="1"/>
    <col min="3971" max="3971" width="6" style="1" customWidth="1"/>
    <col min="3972" max="3972" width="5" style="1" bestFit="1" customWidth="1"/>
    <col min="3973" max="3974" width="4.5703125" style="1" customWidth="1"/>
    <col min="3975" max="3975" width="4" style="1" customWidth="1"/>
    <col min="3976" max="3978" width="4.28515625" style="1" customWidth="1"/>
    <col min="3979" max="3980" width="4.5703125" style="1" customWidth="1"/>
    <col min="3981" max="3983" width="4.28515625" style="1" customWidth="1"/>
    <col min="3984" max="3984" width="4.5703125" style="1" customWidth="1"/>
    <col min="3985" max="3985" width="4.7109375" style="1" customWidth="1"/>
    <col min="3986" max="3986" width="5" style="1" customWidth="1"/>
    <col min="3987" max="3987" width="6.85546875" style="1" customWidth="1"/>
    <col min="3988" max="3989" width="4.140625" style="1" customWidth="1"/>
    <col min="3990" max="3990" width="4.7109375" style="1" customWidth="1"/>
    <col min="3991" max="3991" width="5.140625" style="1" customWidth="1"/>
    <col min="3992" max="3992" width="6.140625" style="1" customWidth="1"/>
    <col min="3993" max="3993" width="4.28515625" style="1" customWidth="1"/>
    <col min="3994" max="3994" width="4.5703125" style="1" customWidth="1"/>
    <col min="3995" max="3995" width="4.85546875" style="1" customWidth="1"/>
    <col min="3996" max="3996" width="3.85546875" style="1" customWidth="1"/>
    <col min="3997" max="3997" width="5.28515625" style="1" customWidth="1"/>
    <col min="3998" max="3999" width="4.85546875" style="1" customWidth="1"/>
    <col min="4000" max="4001" width="4.5703125" style="1" customWidth="1"/>
    <col min="4002" max="4003" width="4.28515625" style="1" customWidth="1"/>
    <col min="4004" max="4004" width="6.140625" style="1" customWidth="1"/>
    <col min="4005" max="4005" width="4.28515625" style="1" customWidth="1"/>
    <col min="4006" max="4006" width="5" style="1" bestFit="1" customWidth="1"/>
    <col min="4007" max="4007" width="4.85546875" style="1" customWidth="1"/>
    <col min="4008" max="4008" width="3.85546875" style="1" customWidth="1"/>
    <col min="4009" max="4009" width="4.28515625" style="1" customWidth="1"/>
    <col min="4010" max="4010" width="5.140625" style="1" customWidth="1"/>
    <col min="4011" max="4011" width="5.28515625" style="1" customWidth="1"/>
    <col min="4012" max="4012" width="4.42578125" style="1" customWidth="1"/>
    <col min="4013" max="4013" width="5" style="1" customWidth="1"/>
    <col min="4014" max="4225" width="9.140625" style="1"/>
    <col min="4226" max="4226" width="7.140625" style="1" customWidth="1"/>
    <col min="4227" max="4227" width="6" style="1" customWidth="1"/>
    <col min="4228" max="4228" width="5" style="1" bestFit="1" customWidth="1"/>
    <col min="4229" max="4230" width="4.5703125" style="1" customWidth="1"/>
    <col min="4231" max="4231" width="4" style="1" customWidth="1"/>
    <col min="4232" max="4234" width="4.28515625" style="1" customWidth="1"/>
    <col min="4235" max="4236" width="4.5703125" style="1" customWidth="1"/>
    <col min="4237" max="4239" width="4.28515625" style="1" customWidth="1"/>
    <col min="4240" max="4240" width="4.5703125" style="1" customWidth="1"/>
    <col min="4241" max="4241" width="4.7109375" style="1" customWidth="1"/>
    <col min="4242" max="4242" width="5" style="1" customWidth="1"/>
    <col min="4243" max="4243" width="6.85546875" style="1" customWidth="1"/>
    <col min="4244" max="4245" width="4.140625" style="1" customWidth="1"/>
    <col min="4246" max="4246" width="4.7109375" style="1" customWidth="1"/>
    <col min="4247" max="4247" width="5.140625" style="1" customWidth="1"/>
    <col min="4248" max="4248" width="6.140625" style="1" customWidth="1"/>
    <col min="4249" max="4249" width="4.28515625" style="1" customWidth="1"/>
    <col min="4250" max="4250" width="4.5703125" style="1" customWidth="1"/>
    <col min="4251" max="4251" width="4.85546875" style="1" customWidth="1"/>
    <col min="4252" max="4252" width="3.85546875" style="1" customWidth="1"/>
    <col min="4253" max="4253" width="5.28515625" style="1" customWidth="1"/>
    <col min="4254" max="4255" width="4.85546875" style="1" customWidth="1"/>
    <col min="4256" max="4257" width="4.5703125" style="1" customWidth="1"/>
    <col min="4258" max="4259" width="4.28515625" style="1" customWidth="1"/>
    <col min="4260" max="4260" width="6.140625" style="1" customWidth="1"/>
    <col min="4261" max="4261" width="4.28515625" style="1" customWidth="1"/>
    <col min="4262" max="4262" width="5" style="1" bestFit="1" customWidth="1"/>
    <col min="4263" max="4263" width="4.85546875" style="1" customWidth="1"/>
    <col min="4264" max="4264" width="3.85546875" style="1" customWidth="1"/>
    <col min="4265" max="4265" width="4.28515625" style="1" customWidth="1"/>
    <col min="4266" max="4266" width="5.140625" style="1" customWidth="1"/>
    <col min="4267" max="4267" width="5.28515625" style="1" customWidth="1"/>
    <col min="4268" max="4268" width="4.42578125" style="1" customWidth="1"/>
    <col min="4269" max="4269" width="5" style="1" customWidth="1"/>
    <col min="4270" max="4481" width="9.140625" style="1"/>
    <col min="4482" max="4482" width="7.140625" style="1" customWidth="1"/>
    <col min="4483" max="4483" width="6" style="1" customWidth="1"/>
    <col min="4484" max="4484" width="5" style="1" bestFit="1" customWidth="1"/>
    <col min="4485" max="4486" width="4.5703125" style="1" customWidth="1"/>
    <col min="4487" max="4487" width="4" style="1" customWidth="1"/>
    <col min="4488" max="4490" width="4.28515625" style="1" customWidth="1"/>
    <col min="4491" max="4492" width="4.5703125" style="1" customWidth="1"/>
    <col min="4493" max="4495" width="4.28515625" style="1" customWidth="1"/>
    <col min="4496" max="4496" width="4.5703125" style="1" customWidth="1"/>
    <col min="4497" max="4497" width="4.7109375" style="1" customWidth="1"/>
    <col min="4498" max="4498" width="5" style="1" customWidth="1"/>
    <col min="4499" max="4499" width="6.85546875" style="1" customWidth="1"/>
    <col min="4500" max="4501" width="4.140625" style="1" customWidth="1"/>
    <col min="4502" max="4502" width="4.7109375" style="1" customWidth="1"/>
    <col min="4503" max="4503" width="5.140625" style="1" customWidth="1"/>
    <col min="4504" max="4504" width="6.140625" style="1" customWidth="1"/>
    <col min="4505" max="4505" width="4.28515625" style="1" customWidth="1"/>
    <col min="4506" max="4506" width="4.5703125" style="1" customWidth="1"/>
    <col min="4507" max="4507" width="4.85546875" style="1" customWidth="1"/>
    <col min="4508" max="4508" width="3.85546875" style="1" customWidth="1"/>
    <col min="4509" max="4509" width="5.28515625" style="1" customWidth="1"/>
    <col min="4510" max="4511" width="4.85546875" style="1" customWidth="1"/>
    <col min="4512" max="4513" width="4.5703125" style="1" customWidth="1"/>
    <col min="4514" max="4515" width="4.28515625" style="1" customWidth="1"/>
    <col min="4516" max="4516" width="6.140625" style="1" customWidth="1"/>
    <col min="4517" max="4517" width="4.28515625" style="1" customWidth="1"/>
    <col min="4518" max="4518" width="5" style="1" bestFit="1" customWidth="1"/>
    <col min="4519" max="4519" width="4.85546875" style="1" customWidth="1"/>
    <col min="4520" max="4520" width="3.85546875" style="1" customWidth="1"/>
    <col min="4521" max="4521" width="4.28515625" style="1" customWidth="1"/>
    <col min="4522" max="4522" width="5.140625" style="1" customWidth="1"/>
    <col min="4523" max="4523" width="5.28515625" style="1" customWidth="1"/>
    <col min="4524" max="4524" width="4.42578125" style="1" customWidth="1"/>
    <col min="4525" max="4525" width="5" style="1" customWidth="1"/>
    <col min="4526" max="4737" width="9.140625" style="1"/>
    <col min="4738" max="4738" width="7.140625" style="1" customWidth="1"/>
    <col min="4739" max="4739" width="6" style="1" customWidth="1"/>
    <col min="4740" max="4740" width="5" style="1" bestFit="1" customWidth="1"/>
    <col min="4741" max="4742" width="4.5703125" style="1" customWidth="1"/>
    <col min="4743" max="4743" width="4" style="1" customWidth="1"/>
    <col min="4744" max="4746" width="4.28515625" style="1" customWidth="1"/>
    <col min="4747" max="4748" width="4.5703125" style="1" customWidth="1"/>
    <col min="4749" max="4751" width="4.28515625" style="1" customWidth="1"/>
    <col min="4752" max="4752" width="4.5703125" style="1" customWidth="1"/>
    <col min="4753" max="4753" width="4.7109375" style="1" customWidth="1"/>
    <col min="4754" max="4754" width="5" style="1" customWidth="1"/>
    <col min="4755" max="4755" width="6.85546875" style="1" customWidth="1"/>
    <col min="4756" max="4757" width="4.140625" style="1" customWidth="1"/>
    <col min="4758" max="4758" width="4.7109375" style="1" customWidth="1"/>
    <col min="4759" max="4759" width="5.140625" style="1" customWidth="1"/>
    <col min="4760" max="4760" width="6.140625" style="1" customWidth="1"/>
    <col min="4761" max="4761" width="4.28515625" style="1" customWidth="1"/>
    <col min="4762" max="4762" width="4.5703125" style="1" customWidth="1"/>
    <col min="4763" max="4763" width="4.85546875" style="1" customWidth="1"/>
    <col min="4764" max="4764" width="3.85546875" style="1" customWidth="1"/>
    <col min="4765" max="4765" width="5.28515625" style="1" customWidth="1"/>
    <col min="4766" max="4767" width="4.85546875" style="1" customWidth="1"/>
    <col min="4768" max="4769" width="4.5703125" style="1" customWidth="1"/>
    <col min="4770" max="4771" width="4.28515625" style="1" customWidth="1"/>
    <col min="4772" max="4772" width="6.140625" style="1" customWidth="1"/>
    <col min="4773" max="4773" width="4.28515625" style="1" customWidth="1"/>
    <col min="4774" max="4774" width="5" style="1" bestFit="1" customWidth="1"/>
    <col min="4775" max="4775" width="4.85546875" style="1" customWidth="1"/>
    <col min="4776" max="4776" width="3.85546875" style="1" customWidth="1"/>
    <col min="4777" max="4777" width="4.28515625" style="1" customWidth="1"/>
    <col min="4778" max="4778" width="5.140625" style="1" customWidth="1"/>
    <col min="4779" max="4779" width="5.28515625" style="1" customWidth="1"/>
    <col min="4780" max="4780" width="4.42578125" style="1" customWidth="1"/>
    <col min="4781" max="4781" width="5" style="1" customWidth="1"/>
    <col min="4782" max="4993" width="9.140625" style="1"/>
    <col min="4994" max="4994" width="7.140625" style="1" customWidth="1"/>
    <col min="4995" max="4995" width="6" style="1" customWidth="1"/>
    <col min="4996" max="4996" width="5" style="1" bestFit="1" customWidth="1"/>
    <col min="4997" max="4998" width="4.5703125" style="1" customWidth="1"/>
    <col min="4999" max="4999" width="4" style="1" customWidth="1"/>
    <col min="5000" max="5002" width="4.28515625" style="1" customWidth="1"/>
    <col min="5003" max="5004" width="4.5703125" style="1" customWidth="1"/>
    <col min="5005" max="5007" width="4.28515625" style="1" customWidth="1"/>
    <col min="5008" max="5008" width="4.5703125" style="1" customWidth="1"/>
    <col min="5009" max="5009" width="4.7109375" style="1" customWidth="1"/>
    <col min="5010" max="5010" width="5" style="1" customWidth="1"/>
    <col min="5011" max="5011" width="6.85546875" style="1" customWidth="1"/>
    <col min="5012" max="5013" width="4.140625" style="1" customWidth="1"/>
    <col min="5014" max="5014" width="4.7109375" style="1" customWidth="1"/>
    <col min="5015" max="5015" width="5.140625" style="1" customWidth="1"/>
    <col min="5016" max="5016" width="6.140625" style="1" customWidth="1"/>
    <col min="5017" max="5017" width="4.28515625" style="1" customWidth="1"/>
    <col min="5018" max="5018" width="4.5703125" style="1" customWidth="1"/>
    <col min="5019" max="5019" width="4.85546875" style="1" customWidth="1"/>
    <col min="5020" max="5020" width="3.85546875" style="1" customWidth="1"/>
    <col min="5021" max="5021" width="5.28515625" style="1" customWidth="1"/>
    <col min="5022" max="5023" width="4.85546875" style="1" customWidth="1"/>
    <col min="5024" max="5025" width="4.5703125" style="1" customWidth="1"/>
    <col min="5026" max="5027" width="4.28515625" style="1" customWidth="1"/>
    <col min="5028" max="5028" width="6.140625" style="1" customWidth="1"/>
    <col min="5029" max="5029" width="4.28515625" style="1" customWidth="1"/>
    <col min="5030" max="5030" width="5" style="1" bestFit="1" customWidth="1"/>
    <col min="5031" max="5031" width="4.85546875" style="1" customWidth="1"/>
    <col min="5032" max="5032" width="3.85546875" style="1" customWidth="1"/>
    <col min="5033" max="5033" width="4.28515625" style="1" customWidth="1"/>
    <col min="5034" max="5034" width="5.140625" style="1" customWidth="1"/>
    <col min="5035" max="5035" width="5.28515625" style="1" customWidth="1"/>
    <col min="5036" max="5036" width="4.42578125" style="1" customWidth="1"/>
    <col min="5037" max="5037" width="5" style="1" customWidth="1"/>
    <col min="5038" max="5249" width="9.140625" style="1"/>
    <col min="5250" max="5250" width="7.140625" style="1" customWidth="1"/>
    <col min="5251" max="5251" width="6" style="1" customWidth="1"/>
    <col min="5252" max="5252" width="5" style="1" bestFit="1" customWidth="1"/>
    <col min="5253" max="5254" width="4.5703125" style="1" customWidth="1"/>
    <col min="5255" max="5255" width="4" style="1" customWidth="1"/>
    <col min="5256" max="5258" width="4.28515625" style="1" customWidth="1"/>
    <col min="5259" max="5260" width="4.5703125" style="1" customWidth="1"/>
    <col min="5261" max="5263" width="4.28515625" style="1" customWidth="1"/>
    <col min="5264" max="5264" width="4.5703125" style="1" customWidth="1"/>
    <col min="5265" max="5265" width="4.7109375" style="1" customWidth="1"/>
    <col min="5266" max="5266" width="5" style="1" customWidth="1"/>
    <col min="5267" max="5267" width="6.85546875" style="1" customWidth="1"/>
    <col min="5268" max="5269" width="4.140625" style="1" customWidth="1"/>
    <col min="5270" max="5270" width="4.7109375" style="1" customWidth="1"/>
    <col min="5271" max="5271" width="5.140625" style="1" customWidth="1"/>
    <col min="5272" max="5272" width="6.140625" style="1" customWidth="1"/>
    <col min="5273" max="5273" width="4.28515625" style="1" customWidth="1"/>
    <col min="5274" max="5274" width="4.5703125" style="1" customWidth="1"/>
    <col min="5275" max="5275" width="4.85546875" style="1" customWidth="1"/>
    <col min="5276" max="5276" width="3.85546875" style="1" customWidth="1"/>
    <col min="5277" max="5277" width="5.28515625" style="1" customWidth="1"/>
    <col min="5278" max="5279" width="4.85546875" style="1" customWidth="1"/>
    <col min="5280" max="5281" width="4.5703125" style="1" customWidth="1"/>
    <col min="5282" max="5283" width="4.28515625" style="1" customWidth="1"/>
    <col min="5284" max="5284" width="6.140625" style="1" customWidth="1"/>
    <col min="5285" max="5285" width="4.28515625" style="1" customWidth="1"/>
    <col min="5286" max="5286" width="5" style="1" bestFit="1" customWidth="1"/>
    <col min="5287" max="5287" width="4.85546875" style="1" customWidth="1"/>
    <col min="5288" max="5288" width="3.85546875" style="1" customWidth="1"/>
    <col min="5289" max="5289" width="4.28515625" style="1" customWidth="1"/>
    <col min="5290" max="5290" width="5.140625" style="1" customWidth="1"/>
    <col min="5291" max="5291" width="5.28515625" style="1" customWidth="1"/>
    <col min="5292" max="5292" width="4.42578125" style="1" customWidth="1"/>
    <col min="5293" max="5293" width="5" style="1" customWidth="1"/>
    <col min="5294" max="5505" width="9.140625" style="1"/>
    <col min="5506" max="5506" width="7.140625" style="1" customWidth="1"/>
    <col min="5507" max="5507" width="6" style="1" customWidth="1"/>
    <col min="5508" max="5508" width="5" style="1" bestFit="1" customWidth="1"/>
    <col min="5509" max="5510" width="4.5703125" style="1" customWidth="1"/>
    <col min="5511" max="5511" width="4" style="1" customWidth="1"/>
    <col min="5512" max="5514" width="4.28515625" style="1" customWidth="1"/>
    <col min="5515" max="5516" width="4.5703125" style="1" customWidth="1"/>
    <col min="5517" max="5519" width="4.28515625" style="1" customWidth="1"/>
    <col min="5520" max="5520" width="4.5703125" style="1" customWidth="1"/>
    <col min="5521" max="5521" width="4.7109375" style="1" customWidth="1"/>
    <col min="5522" max="5522" width="5" style="1" customWidth="1"/>
    <col min="5523" max="5523" width="6.85546875" style="1" customWidth="1"/>
    <col min="5524" max="5525" width="4.140625" style="1" customWidth="1"/>
    <col min="5526" max="5526" width="4.7109375" style="1" customWidth="1"/>
    <col min="5527" max="5527" width="5.140625" style="1" customWidth="1"/>
    <col min="5528" max="5528" width="6.140625" style="1" customWidth="1"/>
    <col min="5529" max="5529" width="4.28515625" style="1" customWidth="1"/>
    <col min="5530" max="5530" width="4.5703125" style="1" customWidth="1"/>
    <col min="5531" max="5531" width="4.85546875" style="1" customWidth="1"/>
    <col min="5532" max="5532" width="3.85546875" style="1" customWidth="1"/>
    <col min="5533" max="5533" width="5.28515625" style="1" customWidth="1"/>
    <col min="5534" max="5535" width="4.85546875" style="1" customWidth="1"/>
    <col min="5536" max="5537" width="4.5703125" style="1" customWidth="1"/>
    <col min="5538" max="5539" width="4.28515625" style="1" customWidth="1"/>
    <col min="5540" max="5540" width="6.140625" style="1" customWidth="1"/>
    <col min="5541" max="5541" width="4.28515625" style="1" customWidth="1"/>
    <col min="5542" max="5542" width="5" style="1" bestFit="1" customWidth="1"/>
    <col min="5543" max="5543" width="4.85546875" style="1" customWidth="1"/>
    <col min="5544" max="5544" width="3.85546875" style="1" customWidth="1"/>
    <col min="5545" max="5545" width="4.28515625" style="1" customWidth="1"/>
    <col min="5546" max="5546" width="5.140625" style="1" customWidth="1"/>
    <col min="5547" max="5547" width="5.28515625" style="1" customWidth="1"/>
    <col min="5548" max="5548" width="4.42578125" style="1" customWidth="1"/>
    <col min="5549" max="5549" width="5" style="1" customWidth="1"/>
    <col min="5550" max="5761" width="9.140625" style="1"/>
    <col min="5762" max="5762" width="7.140625" style="1" customWidth="1"/>
    <col min="5763" max="5763" width="6" style="1" customWidth="1"/>
    <col min="5764" max="5764" width="5" style="1" bestFit="1" customWidth="1"/>
    <col min="5765" max="5766" width="4.5703125" style="1" customWidth="1"/>
    <col min="5767" max="5767" width="4" style="1" customWidth="1"/>
    <col min="5768" max="5770" width="4.28515625" style="1" customWidth="1"/>
    <col min="5771" max="5772" width="4.5703125" style="1" customWidth="1"/>
    <col min="5773" max="5775" width="4.28515625" style="1" customWidth="1"/>
    <col min="5776" max="5776" width="4.5703125" style="1" customWidth="1"/>
    <col min="5777" max="5777" width="4.7109375" style="1" customWidth="1"/>
    <col min="5778" max="5778" width="5" style="1" customWidth="1"/>
    <col min="5779" max="5779" width="6.85546875" style="1" customWidth="1"/>
    <col min="5780" max="5781" width="4.140625" style="1" customWidth="1"/>
    <col min="5782" max="5782" width="4.7109375" style="1" customWidth="1"/>
    <col min="5783" max="5783" width="5.140625" style="1" customWidth="1"/>
    <col min="5784" max="5784" width="6.140625" style="1" customWidth="1"/>
    <col min="5785" max="5785" width="4.28515625" style="1" customWidth="1"/>
    <col min="5786" max="5786" width="4.5703125" style="1" customWidth="1"/>
    <col min="5787" max="5787" width="4.85546875" style="1" customWidth="1"/>
    <col min="5788" max="5788" width="3.85546875" style="1" customWidth="1"/>
    <col min="5789" max="5789" width="5.28515625" style="1" customWidth="1"/>
    <col min="5790" max="5791" width="4.85546875" style="1" customWidth="1"/>
    <col min="5792" max="5793" width="4.5703125" style="1" customWidth="1"/>
    <col min="5794" max="5795" width="4.28515625" style="1" customWidth="1"/>
    <col min="5796" max="5796" width="6.140625" style="1" customWidth="1"/>
    <col min="5797" max="5797" width="4.28515625" style="1" customWidth="1"/>
    <col min="5798" max="5798" width="5" style="1" bestFit="1" customWidth="1"/>
    <col min="5799" max="5799" width="4.85546875" style="1" customWidth="1"/>
    <col min="5800" max="5800" width="3.85546875" style="1" customWidth="1"/>
    <col min="5801" max="5801" width="4.28515625" style="1" customWidth="1"/>
    <col min="5802" max="5802" width="5.140625" style="1" customWidth="1"/>
    <col min="5803" max="5803" width="5.28515625" style="1" customWidth="1"/>
    <col min="5804" max="5804" width="4.42578125" style="1" customWidth="1"/>
    <col min="5805" max="5805" width="5" style="1" customWidth="1"/>
    <col min="5806" max="6017" width="9.140625" style="1"/>
    <col min="6018" max="6018" width="7.140625" style="1" customWidth="1"/>
    <col min="6019" max="6019" width="6" style="1" customWidth="1"/>
    <col min="6020" max="6020" width="5" style="1" bestFit="1" customWidth="1"/>
    <col min="6021" max="6022" width="4.5703125" style="1" customWidth="1"/>
    <col min="6023" max="6023" width="4" style="1" customWidth="1"/>
    <col min="6024" max="6026" width="4.28515625" style="1" customWidth="1"/>
    <col min="6027" max="6028" width="4.5703125" style="1" customWidth="1"/>
    <col min="6029" max="6031" width="4.28515625" style="1" customWidth="1"/>
    <col min="6032" max="6032" width="4.5703125" style="1" customWidth="1"/>
    <col min="6033" max="6033" width="4.7109375" style="1" customWidth="1"/>
    <col min="6034" max="6034" width="5" style="1" customWidth="1"/>
    <col min="6035" max="6035" width="6.85546875" style="1" customWidth="1"/>
    <col min="6036" max="6037" width="4.140625" style="1" customWidth="1"/>
    <col min="6038" max="6038" width="4.7109375" style="1" customWidth="1"/>
    <col min="6039" max="6039" width="5.140625" style="1" customWidth="1"/>
    <col min="6040" max="6040" width="6.140625" style="1" customWidth="1"/>
    <col min="6041" max="6041" width="4.28515625" style="1" customWidth="1"/>
    <col min="6042" max="6042" width="4.5703125" style="1" customWidth="1"/>
    <col min="6043" max="6043" width="4.85546875" style="1" customWidth="1"/>
    <col min="6044" max="6044" width="3.85546875" style="1" customWidth="1"/>
    <col min="6045" max="6045" width="5.28515625" style="1" customWidth="1"/>
    <col min="6046" max="6047" width="4.85546875" style="1" customWidth="1"/>
    <col min="6048" max="6049" width="4.5703125" style="1" customWidth="1"/>
    <col min="6050" max="6051" width="4.28515625" style="1" customWidth="1"/>
    <col min="6052" max="6052" width="6.140625" style="1" customWidth="1"/>
    <col min="6053" max="6053" width="4.28515625" style="1" customWidth="1"/>
    <col min="6054" max="6054" width="5" style="1" bestFit="1" customWidth="1"/>
    <col min="6055" max="6055" width="4.85546875" style="1" customWidth="1"/>
    <col min="6056" max="6056" width="3.85546875" style="1" customWidth="1"/>
    <col min="6057" max="6057" width="4.28515625" style="1" customWidth="1"/>
    <col min="6058" max="6058" width="5.140625" style="1" customWidth="1"/>
    <col min="6059" max="6059" width="5.28515625" style="1" customWidth="1"/>
    <col min="6060" max="6060" width="4.42578125" style="1" customWidth="1"/>
    <col min="6061" max="6061" width="5" style="1" customWidth="1"/>
    <col min="6062" max="6273" width="9.140625" style="1"/>
    <col min="6274" max="6274" width="7.140625" style="1" customWidth="1"/>
    <col min="6275" max="6275" width="6" style="1" customWidth="1"/>
    <col min="6276" max="6276" width="5" style="1" bestFit="1" customWidth="1"/>
    <col min="6277" max="6278" width="4.5703125" style="1" customWidth="1"/>
    <col min="6279" max="6279" width="4" style="1" customWidth="1"/>
    <col min="6280" max="6282" width="4.28515625" style="1" customWidth="1"/>
    <col min="6283" max="6284" width="4.5703125" style="1" customWidth="1"/>
    <col min="6285" max="6287" width="4.28515625" style="1" customWidth="1"/>
    <col min="6288" max="6288" width="4.5703125" style="1" customWidth="1"/>
    <col min="6289" max="6289" width="4.7109375" style="1" customWidth="1"/>
    <col min="6290" max="6290" width="5" style="1" customWidth="1"/>
    <col min="6291" max="6291" width="6.85546875" style="1" customWidth="1"/>
    <col min="6292" max="6293" width="4.140625" style="1" customWidth="1"/>
    <col min="6294" max="6294" width="4.7109375" style="1" customWidth="1"/>
    <col min="6295" max="6295" width="5.140625" style="1" customWidth="1"/>
    <col min="6296" max="6296" width="6.140625" style="1" customWidth="1"/>
    <col min="6297" max="6297" width="4.28515625" style="1" customWidth="1"/>
    <col min="6298" max="6298" width="4.5703125" style="1" customWidth="1"/>
    <col min="6299" max="6299" width="4.85546875" style="1" customWidth="1"/>
    <col min="6300" max="6300" width="3.85546875" style="1" customWidth="1"/>
    <col min="6301" max="6301" width="5.28515625" style="1" customWidth="1"/>
    <col min="6302" max="6303" width="4.85546875" style="1" customWidth="1"/>
    <col min="6304" max="6305" width="4.5703125" style="1" customWidth="1"/>
    <col min="6306" max="6307" width="4.28515625" style="1" customWidth="1"/>
    <col min="6308" max="6308" width="6.140625" style="1" customWidth="1"/>
    <col min="6309" max="6309" width="4.28515625" style="1" customWidth="1"/>
    <col min="6310" max="6310" width="5" style="1" bestFit="1" customWidth="1"/>
    <col min="6311" max="6311" width="4.85546875" style="1" customWidth="1"/>
    <col min="6312" max="6312" width="3.85546875" style="1" customWidth="1"/>
    <col min="6313" max="6313" width="4.28515625" style="1" customWidth="1"/>
    <col min="6314" max="6314" width="5.140625" style="1" customWidth="1"/>
    <col min="6315" max="6315" width="5.28515625" style="1" customWidth="1"/>
    <col min="6316" max="6316" width="4.42578125" style="1" customWidth="1"/>
    <col min="6317" max="6317" width="5" style="1" customWidth="1"/>
    <col min="6318" max="6529" width="9.140625" style="1"/>
    <col min="6530" max="6530" width="7.140625" style="1" customWidth="1"/>
    <col min="6531" max="6531" width="6" style="1" customWidth="1"/>
    <col min="6532" max="6532" width="5" style="1" bestFit="1" customWidth="1"/>
    <col min="6533" max="6534" width="4.5703125" style="1" customWidth="1"/>
    <col min="6535" max="6535" width="4" style="1" customWidth="1"/>
    <col min="6536" max="6538" width="4.28515625" style="1" customWidth="1"/>
    <col min="6539" max="6540" width="4.5703125" style="1" customWidth="1"/>
    <col min="6541" max="6543" width="4.28515625" style="1" customWidth="1"/>
    <col min="6544" max="6544" width="4.5703125" style="1" customWidth="1"/>
    <col min="6545" max="6545" width="4.7109375" style="1" customWidth="1"/>
    <col min="6546" max="6546" width="5" style="1" customWidth="1"/>
    <col min="6547" max="6547" width="6.85546875" style="1" customWidth="1"/>
    <col min="6548" max="6549" width="4.140625" style="1" customWidth="1"/>
    <col min="6550" max="6550" width="4.7109375" style="1" customWidth="1"/>
    <col min="6551" max="6551" width="5.140625" style="1" customWidth="1"/>
    <col min="6552" max="6552" width="6.140625" style="1" customWidth="1"/>
    <col min="6553" max="6553" width="4.28515625" style="1" customWidth="1"/>
    <col min="6554" max="6554" width="4.5703125" style="1" customWidth="1"/>
    <col min="6555" max="6555" width="4.85546875" style="1" customWidth="1"/>
    <col min="6556" max="6556" width="3.85546875" style="1" customWidth="1"/>
    <col min="6557" max="6557" width="5.28515625" style="1" customWidth="1"/>
    <col min="6558" max="6559" width="4.85546875" style="1" customWidth="1"/>
    <col min="6560" max="6561" width="4.5703125" style="1" customWidth="1"/>
    <col min="6562" max="6563" width="4.28515625" style="1" customWidth="1"/>
    <col min="6564" max="6564" width="6.140625" style="1" customWidth="1"/>
    <col min="6565" max="6565" width="4.28515625" style="1" customWidth="1"/>
    <col min="6566" max="6566" width="5" style="1" bestFit="1" customWidth="1"/>
    <col min="6567" max="6567" width="4.85546875" style="1" customWidth="1"/>
    <col min="6568" max="6568" width="3.85546875" style="1" customWidth="1"/>
    <col min="6569" max="6569" width="4.28515625" style="1" customWidth="1"/>
    <col min="6570" max="6570" width="5.140625" style="1" customWidth="1"/>
    <col min="6571" max="6571" width="5.28515625" style="1" customWidth="1"/>
    <col min="6572" max="6572" width="4.42578125" style="1" customWidth="1"/>
    <col min="6573" max="6573" width="5" style="1" customWidth="1"/>
    <col min="6574" max="6785" width="9.140625" style="1"/>
    <col min="6786" max="6786" width="7.140625" style="1" customWidth="1"/>
    <col min="6787" max="6787" width="6" style="1" customWidth="1"/>
    <col min="6788" max="6788" width="5" style="1" bestFit="1" customWidth="1"/>
    <col min="6789" max="6790" width="4.5703125" style="1" customWidth="1"/>
    <col min="6791" max="6791" width="4" style="1" customWidth="1"/>
    <col min="6792" max="6794" width="4.28515625" style="1" customWidth="1"/>
    <col min="6795" max="6796" width="4.5703125" style="1" customWidth="1"/>
    <col min="6797" max="6799" width="4.28515625" style="1" customWidth="1"/>
    <col min="6800" max="6800" width="4.5703125" style="1" customWidth="1"/>
    <col min="6801" max="6801" width="4.7109375" style="1" customWidth="1"/>
    <col min="6802" max="6802" width="5" style="1" customWidth="1"/>
    <col min="6803" max="6803" width="6.85546875" style="1" customWidth="1"/>
    <col min="6804" max="6805" width="4.140625" style="1" customWidth="1"/>
    <col min="6806" max="6806" width="4.7109375" style="1" customWidth="1"/>
    <col min="6807" max="6807" width="5.140625" style="1" customWidth="1"/>
    <col min="6808" max="6808" width="6.140625" style="1" customWidth="1"/>
    <col min="6809" max="6809" width="4.28515625" style="1" customWidth="1"/>
    <col min="6810" max="6810" width="4.5703125" style="1" customWidth="1"/>
    <col min="6811" max="6811" width="4.85546875" style="1" customWidth="1"/>
    <col min="6812" max="6812" width="3.85546875" style="1" customWidth="1"/>
    <col min="6813" max="6813" width="5.28515625" style="1" customWidth="1"/>
    <col min="6814" max="6815" width="4.85546875" style="1" customWidth="1"/>
    <col min="6816" max="6817" width="4.5703125" style="1" customWidth="1"/>
    <col min="6818" max="6819" width="4.28515625" style="1" customWidth="1"/>
    <col min="6820" max="6820" width="6.140625" style="1" customWidth="1"/>
    <col min="6821" max="6821" width="4.28515625" style="1" customWidth="1"/>
    <col min="6822" max="6822" width="5" style="1" bestFit="1" customWidth="1"/>
    <col min="6823" max="6823" width="4.85546875" style="1" customWidth="1"/>
    <col min="6824" max="6824" width="3.85546875" style="1" customWidth="1"/>
    <col min="6825" max="6825" width="4.28515625" style="1" customWidth="1"/>
    <col min="6826" max="6826" width="5.140625" style="1" customWidth="1"/>
    <col min="6827" max="6827" width="5.28515625" style="1" customWidth="1"/>
    <col min="6828" max="6828" width="4.42578125" style="1" customWidth="1"/>
    <col min="6829" max="6829" width="5" style="1" customWidth="1"/>
    <col min="6830" max="7041" width="9.140625" style="1"/>
    <col min="7042" max="7042" width="7.140625" style="1" customWidth="1"/>
    <col min="7043" max="7043" width="6" style="1" customWidth="1"/>
    <col min="7044" max="7044" width="5" style="1" bestFit="1" customWidth="1"/>
    <col min="7045" max="7046" width="4.5703125" style="1" customWidth="1"/>
    <col min="7047" max="7047" width="4" style="1" customWidth="1"/>
    <col min="7048" max="7050" width="4.28515625" style="1" customWidth="1"/>
    <col min="7051" max="7052" width="4.5703125" style="1" customWidth="1"/>
    <col min="7053" max="7055" width="4.28515625" style="1" customWidth="1"/>
    <col min="7056" max="7056" width="4.5703125" style="1" customWidth="1"/>
    <col min="7057" max="7057" width="4.7109375" style="1" customWidth="1"/>
    <col min="7058" max="7058" width="5" style="1" customWidth="1"/>
    <col min="7059" max="7059" width="6.85546875" style="1" customWidth="1"/>
    <col min="7060" max="7061" width="4.140625" style="1" customWidth="1"/>
    <col min="7062" max="7062" width="4.7109375" style="1" customWidth="1"/>
    <col min="7063" max="7063" width="5.140625" style="1" customWidth="1"/>
    <col min="7064" max="7064" width="6.140625" style="1" customWidth="1"/>
    <col min="7065" max="7065" width="4.28515625" style="1" customWidth="1"/>
    <col min="7066" max="7066" width="4.5703125" style="1" customWidth="1"/>
    <col min="7067" max="7067" width="4.85546875" style="1" customWidth="1"/>
    <col min="7068" max="7068" width="3.85546875" style="1" customWidth="1"/>
    <col min="7069" max="7069" width="5.28515625" style="1" customWidth="1"/>
    <col min="7070" max="7071" width="4.85546875" style="1" customWidth="1"/>
    <col min="7072" max="7073" width="4.5703125" style="1" customWidth="1"/>
    <col min="7074" max="7075" width="4.28515625" style="1" customWidth="1"/>
    <col min="7076" max="7076" width="6.140625" style="1" customWidth="1"/>
    <col min="7077" max="7077" width="4.28515625" style="1" customWidth="1"/>
    <col min="7078" max="7078" width="5" style="1" bestFit="1" customWidth="1"/>
    <col min="7079" max="7079" width="4.85546875" style="1" customWidth="1"/>
    <col min="7080" max="7080" width="3.85546875" style="1" customWidth="1"/>
    <col min="7081" max="7081" width="4.28515625" style="1" customWidth="1"/>
    <col min="7082" max="7082" width="5.140625" style="1" customWidth="1"/>
    <col min="7083" max="7083" width="5.28515625" style="1" customWidth="1"/>
    <col min="7084" max="7084" width="4.42578125" style="1" customWidth="1"/>
    <col min="7085" max="7085" width="5" style="1" customWidth="1"/>
    <col min="7086" max="7297" width="9.140625" style="1"/>
    <col min="7298" max="7298" width="7.140625" style="1" customWidth="1"/>
    <col min="7299" max="7299" width="6" style="1" customWidth="1"/>
    <col min="7300" max="7300" width="5" style="1" bestFit="1" customWidth="1"/>
    <col min="7301" max="7302" width="4.5703125" style="1" customWidth="1"/>
    <col min="7303" max="7303" width="4" style="1" customWidth="1"/>
    <col min="7304" max="7306" width="4.28515625" style="1" customWidth="1"/>
    <col min="7307" max="7308" width="4.5703125" style="1" customWidth="1"/>
    <col min="7309" max="7311" width="4.28515625" style="1" customWidth="1"/>
    <col min="7312" max="7312" width="4.5703125" style="1" customWidth="1"/>
    <col min="7313" max="7313" width="4.7109375" style="1" customWidth="1"/>
    <col min="7314" max="7314" width="5" style="1" customWidth="1"/>
    <col min="7315" max="7315" width="6.85546875" style="1" customWidth="1"/>
    <col min="7316" max="7317" width="4.140625" style="1" customWidth="1"/>
    <col min="7318" max="7318" width="4.7109375" style="1" customWidth="1"/>
    <col min="7319" max="7319" width="5.140625" style="1" customWidth="1"/>
    <col min="7320" max="7320" width="6.140625" style="1" customWidth="1"/>
    <col min="7321" max="7321" width="4.28515625" style="1" customWidth="1"/>
    <col min="7322" max="7322" width="4.5703125" style="1" customWidth="1"/>
    <col min="7323" max="7323" width="4.85546875" style="1" customWidth="1"/>
    <col min="7324" max="7324" width="3.85546875" style="1" customWidth="1"/>
    <col min="7325" max="7325" width="5.28515625" style="1" customWidth="1"/>
    <col min="7326" max="7327" width="4.85546875" style="1" customWidth="1"/>
    <col min="7328" max="7329" width="4.5703125" style="1" customWidth="1"/>
    <col min="7330" max="7331" width="4.28515625" style="1" customWidth="1"/>
    <col min="7332" max="7332" width="6.140625" style="1" customWidth="1"/>
    <col min="7333" max="7333" width="4.28515625" style="1" customWidth="1"/>
    <col min="7334" max="7334" width="5" style="1" bestFit="1" customWidth="1"/>
    <col min="7335" max="7335" width="4.85546875" style="1" customWidth="1"/>
    <col min="7336" max="7336" width="3.85546875" style="1" customWidth="1"/>
    <col min="7337" max="7337" width="4.28515625" style="1" customWidth="1"/>
    <col min="7338" max="7338" width="5.140625" style="1" customWidth="1"/>
    <col min="7339" max="7339" width="5.28515625" style="1" customWidth="1"/>
    <col min="7340" max="7340" width="4.42578125" style="1" customWidth="1"/>
    <col min="7341" max="7341" width="5" style="1" customWidth="1"/>
    <col min="7342" max="7553" width="9.140625" style="1"/>
    <col min="7554" max="7554" width="7.140625" style="1" customWidth="1"/>
    <col min="7555" max="7555" width="6" style="1" customWidth="1"/>
    <col min="7556" max="7556" width="5" style="1" bestFit="1" customWidth="1"/>
    <col min="7557" max="7558" width="4.5703125" style="1" customWidth="1"/>
    <col min="7559" max="7559" width="4" style="1" customWidth="1"/>
    <col min="7560" max="7562" width="4.28515625" style="1" customWidth="1"/>
    <col min="7563" max="7564" width="4.5703125" style="1" customWidth="1"/>
    <col min="7565" max="7567" width="4.28515625" style="1" customWidth="1"/>
    <col min="7568" max="7568" width="4.5703125" style="1" customWidth="1"/>
    <col min="7569" max="7569" width="4.7109375" style="1" customWidth="1"/>
    <col min="7570" max="7570" width="5" style="1" customWidth="1"/>
    <col min="7571" max="7571" width="6.85546875" style="1" customWidth="1"/>
    <col min="7572" max="7573" width="4.140625" style="1" customWidth="1"/>
    <col min="7574" max="7574" width="4.7109375" style="1" customWidth="1"/>
    <col min="7575" max="7575" width="5.140625" style="1" customWidth="1"/>
    <col min="7576" max="7576" width="6.140625" style="1" customWidth="1"/>
    <col min="7577" max="7577" width="4.28515625" style="1" customWidth="1"/>
    <col min="7578" max="7578" width="4.5703125" style="1" customWidth="1"/>
    <col min="7579" max="7579" width="4.85546875" style="1" customWidth="1"/>
    <col min="7580" max="7580" width="3.85546875" style="1" customWidth="1"/>
    <col min="7581" max="7581" width="5.28515625" style="1" customWidth="1"/>
    <col min="7582" max="7583" width="4.85546875" style="1" customWidth="1"/>
    <col min="7584" max="7585" width="4.5703125" style="1" customWidth="1"/>
    <col min="7586" max="7587" width="4.28515625" style="1" customWidth="1"/>
    <col min="7588" max="7588" width="6.140625" style="1" customWidth="1"/>
    <col min="7589" max="7589" width="4.28515625" style="1" customWidth="1"/>
    <col min="7590" max="7590" width="5" style="1" bestFit="1" customWidth="1"/>
    <col min="7591" max="7591" width="4.85546875" style="1" customWidth="1"/>
    <col min="7592" max="7592" width="3.85546875" style="1" customWidth="1"/>
    <col min="7593" max="7593" width="4.28515625" style="1" customWidth="1"/>
    <col min="7594" max="7594" width="5.140625" style="1" customWidth="1"/>
    <col min="7595" max="7595" width="5.28515625" style="1" customWidth="1"/>
    <col min="7596" max="7596" width="4.42578125" style="1" customWidth="1"/>
    <col min="7597" max="7597" width="5" style="1" customWidth="1"/>
    <col min="7598" max="7809" width="9.140625" style="1"/>
    <col min="7810" max="7810" width="7.140625" style="1" customWidth="1"/>
    <col min="7811" max="7811" width="6" style="1" customWidth="1"/>
    <col min="7812" max="7812" width="5" style="1" bestFit="1" customWidth="1"/>
    <col min="7813" max="7814" width="4.5703125" style="1" customWidth="1"/>
    <col min="7815" max="7815" width="4" style="1" customWidth="1"/>
    <col min="7816" max="7818" width="4.28515625" style="1" customWidth="1"/>
    <col min="7819" max="7820" width="4.5703125" style="1" customWidth="1"/>
    <col min="7821" max="7823" width="4.28515625" style="1" customWidth="1"/>
    <col min="7824" max="7824" width="4.5703125" style="1" customWidth="1"/>
    <col min="7825" max="7825" width="4.7109375" style="1" customWidth="1"/>
    <col min="7826" max="7826" width="5" style="1" customWidth="1"/>
    <col min="7827" max="7827" width="6.85546875" style="1" customWidth="1"/>
    <col min="7828" max="7829" width="4.140625" style="1" customWidth="1"/>
    <col min="7830" max="7830" width="4.7109375" style="1" customWidth="1"/>
    <col min="7831" max="7831" width="5.140625" style="1" customWidth="1"/>
    <col min="7832" max="7832" width="6.140625" style="1" customWidth="1"/>
    <col min="7833" max="7833" width="4.28515625" style="1" customWidth="1"/>
    <col min="7834" max="7834" width="4.5703125" style="1" customWidth="1"/>
    <col min="7835" max="7835" width="4.85546875" style="1" customWidth="1"/>
    <col min="7836" max="7836" width="3.85546875" style="1" customWidth="1"/>
    <col min="7837" max="7837" width="5.28515625" style="1" customWidth="1"/>
    <col min="7838" max="7839" width="4.85546875" style="1" customWidth="1"/>
    <col min="7840" max="7841" width="4.5703125" style="1" customWidth="1"/>
    <col min="7842" max="7843" width="4.28515625" style="1" customWidth="1"/>
    <col min="7844" max="7844" width="6.140625" style="1" customWidth="1"/>
    <col min="7845" max="7845" width="4.28515625" style="1" customWidth="1"/>
    <col min="7846" max="7846" width="5" style="1" bestFit="1" customWidth="1"/>
    <col min="7847" max="7847" width="4.85546875" style="1" customWidth="1"/>
    <col min="7848" max="7848" width="3.85546875" style="1" customWidth="1"/>
    <col min="7849" max="7849" width="4.28515625" style="1" customWidth="1"/>
    <col min="7850" max="7850" width="5.140625" style="1" customWidth="1"/>
    <col min="7851" max="7851" width="5.28515625" style="1" customWidth="1"/>
    <col min="7852" max="7852" width="4.42578125" style="1" customWidth="1"/>
    <col min="7853" max="7853" width="5" style="1" customWidth="1"/>
    <col min="7854" max="8065" width="9.140625" style="1"/>
    <col min="8066" max="8066" width="7.140625" style="1" customWidth="1"/>
    <col min="8067" max="8067" width="6" style="1" customWidth="1"/>
    <col min="8068" max="8068" width="5" style="1" bestFit="1" customWidth="1"/>
    <col min="8069" max="8070" width="4.5703125" style="1" customWidth="1"/>
    <col min="8071" max="8071" width="4" style="1" customWidth="1"/>
    <col min="8072" max="8074" width="4.28515625" style="1" customWidth="1"/>
    <col min="8075" max="8076" width="4.5703125" style="1" customWidth="1"/>
    <col min="8077" max="8079" width="4.28515625" style="1" customWidth="1"/>
    <col min="8080" max="8080" width="4.5703125" style="1" customWidth="1"/>
    <col min="8081" max="8081" width="4.7109375" style="1" customWidth="1"/>
    <col min="8082" max="8082" width="5" style="1" customWidth="1"/>
    <col min="8083" max="8083" width="6.85546875" style="1" customWidth="1"/>
    <col min="8084" max="8085" width="4.140625" style="1" customWidth="1"/>
    <col min="8086" max="8086" width="4.7109375" style="1" customWidth="1"/>
    <col min="8087" max="8087" width="5.140625" style="1" customWidth="1"/>
    <col min="8088" max="8088" width="6.140625" style="1" customWidth="1"/>
    <col min="8089" max="8089" width="4.28515625" style="1" customWidth="1"/>
    <col min="8090" max="8090" width="4.5703125" style="1" customWidth="1"/>
    <col min="8091" max="8091" width="4.85546875" style="1" customWidth="1"/>
    <col min="8092" max="8092" width="3.85546875" style="1" customWidth="1"/>
    <col min="8093" max="8093" width="5.28515625" style="1" customWidth="1"/>
    <col min="8094" max="8095" width="4.85546875" style="1" customWidth="1"/>
    <col min="8096" max="8097" width="4.5703125" style="1" customWidth="1"/>
    <col min="8098" max="8099" width="4.28515625" style="1" customWidth="1"/>
    <col min="8100" max="8100" width="6.140625" style="1" customWidth="1"/>
    <col min="8101" max="8101" width="4.28515625" style="1" customWidth="1"/>
    <col min="8102" max="8102" width="5" style="1" bestFit="1" customWidth="1"/>
    <col min="8103" max="8103" width="4.85546875" style="1" customWidth="1"/>
    <col min="8104" max="8104" width="3.85546875" style="1" customWidth="1"/>
    <col min="8105" max="8105" width="4.28515625" style="1" customWidth="1"/>
    <col min="8106" max="8106" width="5.140625" style="1" customWidth="1"/>
    <col min="8107" max="8107" width="5.28515625" style="1" customWidth="1"/>
    <col min="8108" max="8108" width="4.42578125" style="1" customWidth="1"/>
    <col min="8109" max="8109" width="5" style="1" customWidth="1"/>
    <col min="8110" max="8321" width="9.140625" style="1"/>
    <col min="8322" max="8322" width="7.140625" style="1" customWidth="1"/>
    <col min="8323" max="8323" width="6" style="1" customWidth="1"/>
    <col min="8324" max="8324" width="5" style="1" bestFit="1" customWidth="1"/>
    <col min="8325" max="8326" width="4.5703125" style="1" customWidth="1"/>
    <col min="8327" max="8327" width="4" style="1" customWidth="1"/>
    <col min="8328" max="8330" width="4.28515625" style="1" customWidth="1"/>
    <col min="8331" max="8332" width="4.5703125" style="1" customWidth="1"/>
    <col min="8333" max="8335" width="4.28515625" style="1" customWidth="1"/>
    <col min="8336" max="8336" width="4.5703125" style="1" customWidth="1"/>
    <col min="8337" max="8337" width="4.7109375" style="1" customWidth="1"/>
    <col min="8338" max="8338" width="5" style="1" customWidth="1"/>
    <col min="8339" max="8339" width="6.85546875" style="1" customWidth="1"/>
    <col min="8340" max="8341" width="4.140625" style="1" customWidth="1"/>
    <col min="8342" max="8342" width="4.7109375" style="1" customWidth="1"/>
    <col min="8343" max="8343" width="5.140625" style="1" customWidth="1"/>
    <col min="8344" max="8344" width="6.140625" style="1" customWidth="1"/>
    <col min="8345" max="8345" width="4.28515625" style="1" customWidth="1"/>
    <col min="8346" max="8346" width="4.5703125" style="1" customWidth="1"/>
    <col min="8347" max="8347" width="4.85546875" style="1" customWidth="1"/>
    <col min="8348" max="8348" width="3.85546875" style="1" customWidth="1"/>
    <col min="8349" max="8349" width="5.28515625" style="1" customWidth="1"/>
    <col min="8350" max="8351" width="4.85546875" style="1" customWidth="1"/>
    <col min="8352" max="8353" width="4.5703125" style="1" customWidth="1"/>
    <col min="8354" max="8355" width="4.28515625" style="1" customWidth="1"/>
    <col min="8356" max="8356" width="6.140625" style="1" customWidth="1"/>
    <col min="8357" max="8357" width="4.28515625" style="1" customWidth="1"/>
    <col min="8358" max="8358" width="5" style="1" bestFit="1" customWidth="1"/>
    <col min="8359" max="8359" width="4.85546875" style="1" customWidth="1"/>
    <col min="8360" max="8360" width="3.85546875" style="1" customWidth="1"/>
    <col min="8361" max="8361" width="4.28515625" style="1" customWidth="1"/>
    <col min="8362" max="8362" width="5.140625" style="1" customWidth="1"/>
    <col min="8363" max="8363" width="5.28515625" style="1" customWidth="1"/>
    <col min="8364" max="8364" width="4.42578125" style="1" customWidth="1"/>
    <col min="8365" max="8365" width="5" style="1" customWidth="1"/>
    <col min="8366" max="8577" width="9.140625" style="1"/>
    <col min="8578" max="8578" width="7.140625" style="1" customWidth="1"/>
    <col min="8579" max="8579" width="6" style="1" customWidth="1"/>
    <col min="8580" max="8580" width="5" style="1" bestFit="1" customWidth="1"/>
    <col min="8581" max="8582" width="4.5703125" style="1" customWidth="1"/>
    <col min="8583" max="8583" width="4" style="1" customWidth="1"/>
    <col min="8584" max="8586" width="4.28515625" style="1" customWidth="1"/>
    <col min="8587" max="8588" width="4.5703125" style="1" customWidth="1"/>
    <col min="8589" max="8591" width="4.28515625" style="1" customWidth="1"/>
    <col min="8592" max="8592" width="4.5703125" style="1" customWidth="1"/>
    <col min="8593" max="8593" width="4.7109375" style="1" customWidth="1"/>
    <col min="8594" max="8594" width="5" style="1" customWidth="1"/>
    <col min="8595" max="8595" width="6.85546875" style="1" customWidth="1"/>
    <col min="8596" max="8597" width="4.140625" style="1" customWidth="1"/>
    <col min="8598" max="8598" width="4.7109375" style="1" customWidth="1"/>
    <col min="8599" max="8599" width="5.140625" style="1" customWidth="1"/>
    <col min="8600" max="8600" width="6.140625" style="1" customWidth="1"/>
    <col min="8601" max="8601" width="4.28515625" style="1" customWidth="1"/>
    <col min="8602" max="8602" width="4.5703125" style="1" customWidth="1"/>
    <col min="8603" max="8603" width="4.85546875" style="1" customWidth="1"/>
    <col min="8604" max="8604" width="3.85546875" style="1" customWidth="1"/>
    <col min="8605" max="8605" width="5.28515625" style="1" customWidth="1"/>
    <col min="8606" max="8607" width="4.85546875" style="1" customWidth="1"/>
    <col min="8608" max="8609" width="4.5703125" style="1" customWidth="1"/>
    <col min="8610" max="8611" width="4.28515625" style="1" customWidth="1"/>
    <col min="8612" max="8612" width="6.140625" style="1" customWidth="1"/>
    <col min="8613" max="8613" width="4.28515625" style="1" customWidth="1"/>
    <col min="8614" max="8614" width="5" style="1" bestFit="1" customWidth="1"/>
    <col min="8615" max="8615" width="4.85546875" style="1" customWidth="1"/>
    <col min="8616" max="8616" width="3.85546875" style="1" customWidth="1"/>
    <col min="8617" max="8617" width="4.28515625" style="1" customWidth="1"/>
    <col min="8618" max="8618" width="5.140625" style="1" customWidth="1"/>
    <col min="8619" max="8619" width="5.28515625" style="1" customWidth="1"/>
    <col min="8620" max="8620" width="4.42578125" style="1" customWidth="1"/>
    <col min="8621" max="8621" width="5" style="1" customWidth="1"/>
    <col min="8622" max="8833" width="9.140625" style="1"/>
    <col min="8834" max="8834" width="7.140625" style="1" customWidth="1"/>
    <col min="8835" max="8835" width="6" style="1" customWidth="1"/>
    <col min="8836" max="8836" width="5" style="1" bestFit="1" customWidth="1"/>
    <col min="8837" max="8838" width="4.5703125" style="1" customWidth="1"/>
    <col min="8839" max="8839" width="4" style="1" customWidth="1"/>
    <col min="8840" max="8842" width="4.28515625" style="1" customWidth="1"/>
    <col min="8843" max="8844" width="4.5703125" style="1" customWidth="1"/>
    <col min="8845" max="8847" width="4.28515625" style="1" customWidth="1"/>
    <col min="8848" max="8848" width="4.5703125" style="1" customWidth="1"/>
    <col min="8849" max="8849" width="4.7109375" style="1" customWidth="1"/>
    <col min="8850" max="8850" width="5" style="1" customWidth="1"/>
    <col min="8851" max="8851" width="6.85546875" style="1" customWidth="1"/>
    <col min="8852" max="8853" width="4.140625" style="1" customWidth="1"/>
    <col min="8854" max="8854" width="4.7109375" style="1" customWidth="1"/>
    <col min="8855" max="8855" width="5.140625" style="1" customWidth="1"/>
    <col min="8856" max="8856" width="6.140625" style="1" customWidth="1"/>
    <col min="8857" max="8857" width="4.28515625" style="1" customWidth="1"/>
    <col min="8858" max="8858" width="4.5703125" style="1" customWidth="1"/>
    <col min="8859" max="8859" width="4.85546875" style="1" customWidth="1"/>
    <col min="8860" max="8860" width="3.85546875" style="1" customWidth="1"/>
    <col min="8861" max="8861" width="5.28515625" style="1" customWidth="1"/>
    <col min="8862" max="8863" width="4.85546875" style="1" customWidth="1"/>
    <col min="8864" max="8865" width="4.5703125" style="1" customWidth="1"/>
    <col min="8866" max="8867" width="4.28515625" style="1" customWidth="1"/>
    <col min="8868" max="8868" width="6.140625" style="1" customWidth="1"/>
    <col min="8869" max="8869" width="4.28515625" style="1" customWidth="1"/>
    <col min="8870" max="8870" width="5" style="1" bestFit="1" customWidth="1"/>
    <col min="8871" max="8871" width="4.85546875" style="1" customWidth="1"/>
    <col min="8872" max="8872" width="3.85546875" style="1" customWidth="1"/>
    <col min="8873" max="8873" width="4.28515625" style="1" customWidth="1"/>
    <col min="8874" max="8874" width="5.140625" style="1" customWidth="1"/>
    <col min="8875" max="8875" width="5.28515625" style="1" customWidth="1"/>
    <col min="8876" max="8876" width="4.42578125" style="1" customWidth="1"/>
    <col min="8877" max="8877" width="5" style="1" customWidth="1"/>
    <col min="8878" max="9089" width="9.140625" style="1"/>
    <col min="9090" max="9090" width="7.140625" style="1" customWidth="1"/>
    <col min="9091" max="9091" width="6" style="1" customWidth="1"/>
    <col min="9092" max="9092" width="5" style="1" bestFit="1" customWidth="1"/>
    <col min="9093" max="9094" width="4.5703125" style="1" customWidth="1"/>
    <col min="9095" max="9095" width="4" style="1" customWidth="1"/>
    <col min="9096" max="9098" width="4.28515625" style="1" customWidth="1"/>
    <col min="9099" max="9100" width="4.5703125" style="1" customWidth="1"/>
    <col min="9101" max="9103" width="4.28515625" style="1" customWidth="1"/>
    <col min="9104" max="9104" width="4.5703125" style="1" customWidth="1"/>
    <col min="9105" max="9105" width="4.7109375" style="1" customWidth="1"/>
    <col min="9106" max="9106" width="5" style="1" customWidth="1"/>
    <col min="9107" max="9107" width="6.85546875" style="1" customWidth="1"/>
    <col min="9108" max="9109" width="4.140625" style="1" customWidth="1"/>
    <col min="9110" max="9110" width="4.7109375" style="1" customWidth="1"/>
    <col min="9111" max="9111" width="5.140625" style="1" customWidth="1"/>
    <col min="9112" max="9112" width="6.140625" style="1" customWidth="1"/>
    <col min="9113" max="9113" width="4.28515625" style="1" customWidth="1"/>
    <col min="9114" max="9114" width="4.5703125" style="1" customWidth="1"/>
    <col min="9115" max="9115" width="4.85546875" style="1" customWidth="1"/>
    <col min="9116" max="9116" width="3.85546875" style="1" customWidth="1"/>
    <col min="9117" max="9117" width="5.28515625" style="1" customWidth="1"/>
    <col min="9118" max="9119" width="4.85546875" style="1" customWidth="1"/>
    <col min="9120" max="9121" width="4.5703125" style="1" customWidth="1"/>
    <col min="9122" max="9123" width="4.28515625" style="1" customWidth="1"/>
    <col min="9124" max="9124" width="6.140625" style="1" customWidth="1"/>
    <col min="9125" max="9125" width="4.28515625" style="1" customWidth="1"/>
    <col min="9126" max="9126" width="5" style="1" bestFit="1" customWidth="1"/>
    <col min="9127" max="9127" width="4.85546875" style="1" customWidth="1"/>
    <col min="9128" max="9128" width="3.85546875" style="1" customWidth="1"/>
    <col min="9129" max="9129" width="4.28515625" style="1" customWidth="1"/>
    <col min="9130" max="9130" width="5.140625" style="1" customWidth="1"/>
    <col min="9131" max="9131" width="5.28515625" style="1" customWidth="1"/>
    <col min="9132" max="9132" width="4.42578125" style="1" customWidth="1"/>
    <col min="9133" max="9133" width="5" style="1" customWidth="1"/>
    <col min="9134" max="9345" width="9.140625" style="1"/>
    <col min="9346" max="9346" width="7.140625" style="1" customWidth="1"/>
    <col min="9347" max="9347" width="6" style="1" customWidth="1"/>
    <col min="9348" max="9348" width="5" style="1" bestFit="1" customWidth="1"/>
    <col min="9349" max="9350" width="4.5703125" style="1" customWidth="1"/>
    <col min="9351" max="9351" width="4" style="1" customWidth="1"/>
    <col min="9352" max="9354" width="4.28515625" style="1" customWidth="1"/>
    <col min="9355" max="9356" width="4.5703125" style="1" customWidth="1"/>
    <col min="9357" max="9359" width="4.28515625" style="1" customWidth="1"/>
    <col min="9360" max="9360" width="4.5703125" style="1" customWidth="1"/>
    <col min="9361" max="9361" width="4.7109375" style="1" customWidth="1"/>
    <col min="9362" max="9362" width="5" style="1" customWidth="1"/>
    <col min="9363" max="9363" width="6.85546875" style="1" customWidth="1"/>
    <col min="9364" max="9365" width="4.140625" style="1" customWidth="1"/>
    <col min="9366" max="9366" width="4.7109375" style="1" customWidth="1"/>
    <col min="9367" max="9367" width="5.140625" style="1" customWidth="1"/>
    <col min="9368" max="9368" width="6.140625" style="1" customWidth="1"/>
    <col min="9369" max="9369" width="4.28515625" style="1" customWidth="1"/>
    <col min="9370" max="9370" width="4.5703125" style="1" customWidth="1"/>
    <col min="9371" max="9371" width="4.85546875" style="1" customWidth="1"/>
    <col min="9372" max="9372" width="3.85546875" style="1" customWidth="1"/>
    <col min="9373" max="9373" width="5.28515625" style="1" customWidth="1"/>
    <col min="9374" max="9375" width="4.85546875" style="1" customWidth="1"/>
    <col min="9376" max="9377" width="4.5703125" style="1" customWidth="1"/>
    <col min="9378" max="9379" width="4.28515625" style="1" customWidth="1"/>
    <col min="9380" max="9380" width="6.140625" style="1" customWidth="1"/>
    <col min="9381" max="9381" width="4.28515625" style="1" customWidth="1"/>
    <col min="9382" max="9382" width="5" style="1" bestFit="1" customWidth="1"/>
    <col min="9383" max="9383" width="4.85546875" style="1" customWidth="1"/>
    <col min="9384" max="9384" width="3.85546875" style="1" customWidth="1"/>
    <col min="9385" max="9385" width="4.28515625" style="1" customWidth="1"/>
    <col min="9386" max="9386" width="5.140625" style="1" customWidth="1"/>
    <col min="9387" max="9387" width="5.28515625" style="1" customWidth="1"/>
    <col min="9388" max="9388" width="4.42578125" style="1" customWidth="1"/>
    <col min="9389" max="9389" width="5" style="1" customWidth="1"/>
    <col min="9390" max="9601" width="9.140625" style="1"/>
    <col min="9602" max="9602" width="7.140625" style="1" customWidth="1"/>
    <col min="9603" max="9603" width="6" style="1" customWidth="1"/>
    <col min="9604" max="9604" width="5" style="1" bestFit="1" customWidth="1"/>
    <col min="9605" max="9606" width="4.5703125" style="1" customWidth="1"/>
    <col min="9607" max="9607" width="4" style="1" customWidth="1"/>
    <col min="9608" max="9610" width="4.28515625" style="1" customWidth="1"/>
    <col min="9611" max="9612" width="4.5703125" style="1" customWidth="1"/>
    <col min="9613" max="9615" width="4.28515625" style="1" customWidth="1"/>
    <col min="9616" max="9616" width="4.5703125" style="1" customWidth="1"/>
    <col min="9617" max="9617" width="4.7109375" style="1" customWidth="1"/>
    <col min="9618" max="9618" width="5" style="1" customWidth="1"/>
    <col min="9619" max="9619" width="6.85546875" style="1" customWidth="1"/>
    <col min="9620" max="9621" width="4.140625" style="1" customWidth="1"/>
    <col min="9622" max="9622" width="4.7109375" style="1" customWidth="1"/>
    <col min="9623" max="9623" width="5.140625" style="1" customWidth="1"/>
    <col min="9624" max="9624" width="6.140625" style="1" customWidth="1"/>
    <col min="9625" max="9625" width="4.28515625" style="1" customWidth="1"/>
    <col min="9626" max="9626" width="4.5703125" style="1" customWidth="1"/>
    <col min="9627" max="9627" width="4.85546875" style="1" customWidth="1"/>
    <col min="9628" max="9628" width="3.85546875" style="1" customWidth="1"/>
    <col min="9629" max="9629" width="5.28515625" style="1" customWidth="1"/>
    <col min="9630" max="9631" width="4.85546875" style="1" customWidth="1"/>
    <col min="9632" max="9633" width="4.5703125" style="1" customWidth="1"/>
    <col min="9634" max="9635" width="4.28515625" style="1" customWidth="1"/>
    <col min="9636" max="9636" width="6.140625" style="1" customWidth="1"/>
    <col min="9637" max="9637" width="4.28515625" style="1" customWidth="1"/>
    <col min="9638" max="9638" width="5" style="1" bestFit="1" customWidth="1"/>
    <col min="9639" max="9639" width="4.85546875" style="1" customWidth="1"/>
    <col min="9640" max="9640" width="3.85546875" style="1" customWidth="1"/>
    <col min="9641" max="9641" width="4.28515625" style="1" customWidth="1"/>
    <col min="9642" max="9642" width="5.140625" style="1" customWidth="1"/>
    <col min="9643" max="9643" width="5.28515625" style="1" customWidth="1"/>
    <col min="9644" max="9644" width="4.42578125" style="1" customWidth="1"/>
    <col min="9645" max="9645" width="5" style="1" customWidth="1"/>
    <col min="9646" max="9857" width="9.140625" style="1"/>
    <col min="9858" max="9858" width="7.140625" style="1" customWidth="1"/>
    <col min="9859" max="9859" width="6" style="1" customWidth="1"/>
    <col min="9860" max="9860" width="5" style="1" bestFit="1" customWidth="1"/>
    <col min="9861" max="9862" width="4.5703125" style="1" customWidth="1"/>
    <col min="9863" max="9863" width="4" style="1" customWidth="1"/>
    <col min="9864" max="9866" width="4.28515625" style="1" customWidth="1"/>
    <col min="9867" max="9868" width="4.5703125" style="1" customWidth="1"/>
    <col min="9869" max="9871" width="4.28515625" style="1" customWidth="1"/>
    <col min="9872" max="9872" width="4.5703125" style="1" customWidth="1"/>
    <col min="9873" max="9873" width="4.7109375" style="1" customWidth="1"/>
    <col min="9874" max="9874" width="5" style="1" customWidth="1"/>
    <col min="9875" max="9875" width="6.85546875" style="1" customWidth="1"/>
    <col min="9876" max="9877" width="4.140625" style="1" customWidth="1"/>
    <col min="9878" max="9878" width="4.7109375" style="1" customWidth="1"/>
    <col min="9879" max="9879" width="5.140625" style="1" customWidth="1"/>
    <col min="9880" max="9880" width="6.140625" style="1" customWidth="1"/>
    <col min="9881" max="9881" width="4.28515625" style="1" customWidth="1"/>
    <col min="9882" max="9882" width="4.5703125" style="1" customWidth="1"/>
    <col min="9883" max="9883" width="4.85546875" style="1" customWidth="1"/>
    <col min="9884" max="9884" width="3.85546875" style="1" customWidth="1"/>
    <col min="9885" max="9885" width="5.28515625" style="1" customWidth="1"/>
    <col min="9886" max="9887" width="4.85546875" style="1" customWidth="1"/>
    <col min="9888" max="9889" width="4.5703125" style="1" customWidth="1"/>
    <col min="9890" max="9891" width="4.28515625" style="1" customWidth="1"/>
    <col min="9892" max="9892" width="6.140625" style="1" customWidth="1"/>
    <col min="9893" max="9893" width="4.28515625" style="1" customWidth="1"/>
    <col min="9894" max="9894" width="5" style="1" bestFit="1" customWidth="1"/>
    <col min="9895" max="9895" width="4.85546875" style="1" customWidth="1"/>
    <col min="9896" max="9896" width="3.85546875" style="1" customWidth="1"/>
    <col min="9897" max="9897" width="4.28515625" style="1" customWidth="1"/>
    <col min="9898" max="9898" width="5.140625" style="1" customWidth="1"/>
    <col min="9899" max="9899" width="5.28515625" style="1" customWidth="1"/>
    <col min="9900" max="9900" width="4.42578125" style="1" customWidth="1"/>
    <col min="9901" max="9901" width="5" style="1" customWidth="1"/>
    <col min="9902" max="10113" width="9.140625" style="1"/>
    <col min="10114" max="10114" width="7.140625" style="1" customWidth="1"/>
    <col min="10115" max="10115" width="6" style="1" customWidth="1"/>
    <col min="10116" max="10116" width="5" style="1" bestFit="1" customWidth="1"/>
    <col min="10117" max="10118" width="4.5703125" style="1" customWidth="1"/>
    <col min="10119" max="10119" width="4" style="1" customWidth="1"/>
    <col min="10120" max="10122" width="4.28515625" style="1" customWidth="1"/>
    <col min="10123" max="10124" width="4.5703125" style="1" customWidth="1"/>
    <col min="10125" max="10127" width="4.28515625" style="1" customWidth="1"/>
    <col min="10128" max="10128" width="4.5703125" style="1" customWidth="1"/>
    <col min="10129" max="10129" width="4.7109375" style="1" customWidth="1"/>
    <col min="10130" max="10130" width="5" style="1" customWidth="1"/>
    <col min="10131" max="10131" width="6.85546875" style="1" customWidth="1"/>
    <col min="10132" max="10133" width="4.140625" style="1" customWidth="1"/>
    <col min="10134" max="10134" width="4.7109375" style="1" customWidth="1"/>
    <col min="10135" max="10135" width="5.140625" style="1" customWidth="1"/>
    <col min="10136" max="10136" width="6.140625" style="1" customWidth="1"/>
    <col min="10137" max="10137" width="4.28515625" style="1" customWidth="1"/>
    <col min="10138" max="10138" width="4.5703125" style="1" customWidth="1"/>
    <col min="10139" max="10139" width="4.85546875" style="1" customWidth="1"/>
    <col min="10140" max="10140" width="3.85546875" style="1" customWidth="1"/>
    <col min="10141" max="10141" width="5.28515625" style="1" customWidth="1"/>
    <col min="10142" max="10143" width="4.85546875" style="1" customWidth="1"/>
    <col min="10144" max="10145" width="4.5703125" style="1" customWidth="1"/>
    <col min="10146" max="10147" width="4.28515625" style="1" customWidth="1"/>
    <col min="10148" max="10148" width="6.140625" style="1" customWidth="1"/>
    <col min="10149" max="10149" width="4.28515625" style="1" customWidth="1"/>
    <col min="10150" max="10150" width="5" style="1" bestFit="1" customWidth="1"/>
    <col min="10151" max="10151" width="4.85546875" style="1" customWidth="1"/>
    <col min="10152" max="10152" width="3.85546875" style="1" customWidth="1"/>
    <col min="10153" max="10153" width="4.28515625" style="1" customWidth="1"/>
    <col min="10154" max="10154" width="5.140625" style="1" customWidth="1"/>
    <col min="10155" max="10155" width="5.28515625" style="1" customWidth="1"/>
    <col min="10156" max="10156" width="4.42578125" style="1" customWidth="1"/>
    <col min="10157" max="10157" width="5" style="1" customWidth="1"/>
    <col min="10158" max="10369" width="9.140625" style="1"/>
    <col min="10370" max="10370" width="7.140625" style="1" customWidth="1"/>
    <col min="10371" max="10371" width="6" style="1" customWidth="1"/>
    <col min="10372" max="10372" width="5" style="1" bestFit="1" customWidth="1"/>
    <col min="10373" max="10374" width="4.5703125" style="1" customWidth="1"/>
    <col min="10375" max="10375" width="4" style="1" customWidth="1"/>
    <col min="10376" max="10378" width="4.28515625" style="1" customWidth="1"/>
    <col min="10379" max="10380" width="4.5703125" style="1" customWidth="1"/>
    <col min="10381" max="10383" width="4.28515625" style="1" customWidth="1"/>
    <col min="10384" max="10384" width="4.5703125" style="1" customWidth="1"/>
    <col min="10385" max="10385" width="4.7109375" style="1" customWidth="1"/>
    <col min="10386" max="10386" width="5" style="1" customWidth="1"/>
    <col min="10387" max="10387" width="6.85546875" style="1" customWidth="1"/>
    <col min="10388" max="10389" width="4.140625" style="1" customWidth="1"/>
    <col min="10390" max="10390" width="4.7109375" style="1" customWidth="1"/>
    <col min="10391" max="10391" width="5.140625" style="1" customWidth="1"/>
    <col min="10392" max="10392" width="6.140625" style="1" customWidth="1"/>
    <col min="10393" max="10393" width="4.28515625" style="1" customWidth="1"/>
    <col min="10394" max="10394" width="4.5703125" style="1" customWidth="1"/>
    <col min="10395" max="10395" width="4.85546875" style="1" customWidth="1"/>
    <col min="10396" max="10396" width="3.85546875" style="1" customWidth="1"/>
    <col min="10397" max="10397" width="5.28515625" style="1" customWidth="1"/>
    <col min="10398" max="10399" width="4.85546875" style="1" customWidth="1"/>
    <col min="10400" max="10401" width="4.5703125" style="1" customWidth="1"/>
    <col min="10402" max="10403" width="4.28515625" style="1" customWidth="1"/>
    <col min="10404" max="10404" width="6.140625" style="1" customWidth="1"/>
    <col min="10405" max="10405" width="4.28515625" style="1" customWidth="1"/>
    <col min="10406" max="10406" width="5" style="1" bestFit="1" customWidth="1"/>
    <col min="10407" max="10407" width="4.85546875" style="1" customWidth="1"/>
    <col min="10408" max="10408" width="3.85546875" style="1" customWidth="1"/>
    <col min="10409" max="10409" width="4.28515625" style="1" customWidth="1"/>
    <col min="10410" max="10410" width="5.140625" style="1" customWidth="1"/>
    <col min="10411" max="10411" width="5.28515625" style="1" customWidth="1"/>
    <col min="10412" max="10412" width="4.42578125" style="1" customWidth="1"/>
    <col min="10413" max="10413" width="5" style="1" customWidth="1"/>
    <col min="10414" max="10625" width="9.140625" style="1"/>
    <col min="10626" max="10626" width="7.140625" style="1" customWidth="1"/>
    <col min="10627" max="10627" width="6" style="1" customWidth="1"/>
    <col min="10628" max="10628" width="5" style="1" bestFit="1" customWidth="1"/>
    <col min="10629" max="10630" width="4.5703125" style="1" customWidth="1"/>
    <col min="10631" max="10631" width="4" style="1" customWidth="1"/>
    <col min="10632" max="10634" width="4.28515625" style="1" customWidth="1"/>
    <col min="10635" max="10636" width="4.5703125" style="1" customWidth="1"/>
    <col min="10637" max="10639" width="4.28515625" style="1" customWidth="1"/>
    <col min="10640" max="10640" width="4.5703125" style="1" customWidth="1"/>
    <col min="10641" max="10641" width="4.7109375" style="1" customWidth="1"/>
    <col min="10642" max="10642" width="5" style="1" customWidth="1"/>
    <col min="10643" max="10643" width="6.85546875" style="1" customWidth="1"/>
    <col min="10644" max="10645" width="4.140625" style="1" customWidth="1"/>
    <col min="10646" max="10646" width="4.7109375" style="1" customWidth="1"/>
    <col min="10647" max="10647" width="5.140625" style="1" customWidth="1"/>
    <col min="10648" max="10648" width="6.140625" style="1" customWidth="1"/>
    <col min="10649" max="10649" width="4.28515625" style="1" customWidth="1"/>
    <col min="10650" max="10650" width="4.5703125" style="1" customWidth="1"/>
    <col min="10651" max="10651" width="4.85546875" style="1" customWidth="1"/>
    <col min="10652" max="10652" width="3.85546875" style="1" customWidth="1"/>
    <col min="10653" max="10653" width="5.28515625" style="1" customWidth="1"/>
    <col min="10654" max="10655" width="4.85546875" style="1" customWidth="1"/>
    <col min="10656" max="10657" width="4.5703125" style="1" customWidth="1"/>
    <col min="10658" max="10659" width="4.28515625" style="1" customWidth="1"/>
    <col min="10660" max="10660" width="6.140625" style="1" customWidth="1"/>
    <col min="10661" max="10661" width="4.28515625" style="1" customWidth="1"/>
    <col min="10662" max="10662" width="5" style="1" bestFit="1" customWidth="1"/>
    <col min="10663" max="10663" width="4.85546875" style="1" customWidth="1"/>
    <col min="10664" max="10664" width="3.85546875" style="1" customWidth="1"/>
    <col min="10665" max="10665" width="4.28515625" style="1" customWidth="1"/>
    <col min="10666" max="10666" width="5.140625" style="1" customWidth="1"/>
    <col min="10667" max="10667" width="5.28515625" style="1" customWidth="1"/>
    <col min="10668" max="10668" width="4.42578125" style="1" customWidth="1"/>
    <col min="10669" max="10669" width="5" style="1" customWidth="1"/>
    <col min="10670" max="10881" width="9.140625" style="1"/>
    <col min="10882" max="10882" width="7.140625" style="1" customWidth="1"/>
    <col min="10883" max="10883" width="6" style="1" customWidth="1"/>
    <col min="10884" max="10884" width="5" style="1" bestFit="1" customWidth="1"/>
    <col min="10885" max="10886" width="4.5703125" style="1" customWidth="1"/>
    <col min="10887" max="10887" width="4" style="1" customWidth="1"/>
    <col min="10888" max="10890" width="4.28515625" style="1" customWidth="1"/>
    <col min="10891" max="10892" width="4.5703125" style="1" customWidth="1"/>
    <col min="10893" max="10895" width="4.28515625" style="1" customWidth="1"/>
    <col min="10896" max="10896" width="4.5703125" style="1" customWidth="1"/>
    <col min="10897" max="10897" width="4.7109375" style="1" customWidth="1"/>
    <col min="10898" max="10898" width="5" style="1" customWidth="1"/>
    <col min="10899" max="10899" width="6.85546875" style="1" customWidth="1"/>
    <col min="10900" max="10901" width="4.140625" style="1" customWidth="1"/>
    <col min="10902" max="10902" width="4.7109375" style="1" customWidth="1"/>
    <col min="10903" max="10903" width="5.140625" style="1" customWidth="1"/>
    <col min="10904" max="10904" width="6.140625" style="1" customWidth="1"/>
    <col min="10905" max="10905" width="4.28515625" style="1" customWidth="1"/>
    <col min="10906" max="10906" width="4.5703125" style="1" customWidth="1"/>
    <col min="10907" max="10907" width="4.85546875" style="1" customWidth="1"/>
    <col min="10908" max="10908" width="3.85546875" style="1" customWidth="1"/>
    <col min="10909" max="10909" width="5.28515625" style="1" customWidth="1"/>
    <col min="10910" max="10911" width="4.85546875" style="1" customWidth="1"/>
    <col min="10912" max="10913" width="4.5703125" style="1" customWidth="1"/>
    <col min="10914" max="10915" width="4.28515625" style="1" customWidth="1"/>
    <col min="10916" max="10916" width="6.140625" style="1" customWidth="1"/>
    <col min="10917" max="10917" width="4.28515625" style="1" customWidth="1"/>
    <col min="10918" max="10918" width="5" style="1" bestFit="1" customWidth="1"/>
    <col min="10919" max="10919" width="4.85546875" style="1" customWidth="1"/>
    <col min="10920" max="10920" width="3.85546875" style="1" customWidth="1"/>
    <col min="10921" max="10921" width="4.28515625" style="1" customWidth="1"/>
    <col min="10922" max="10922" width="5.140625" style="1" customWidth="1"/>
    <col min="10923" max="10923" width="5.28515625" style="1" customWidth="1"/>
    <col min="10924" max="10924" width="4.42578125" style="1" customWidth="1"/>
    <col min="10925" max="10925" width="5" style="1" customWidth="1"/>
    <col min="10926" max="11137" width="9.140625" style="1"/>
    <col min="11138" max="11138" width="7.140625" style="1" customWidth="1"/>
    <col min="11139" max="11139" width="6" style="1" customWidth="1"/>
    <col min="11140" max="11140" width="5" style="1" bestFit="1" customWidth="1"/>
    <col min="11141" max="11142" width="4.5703125" style="1" customWidth="1"/>
    <col min="11143" max="11143" width="4" style="1" customWidth="1"/>
    <col min="11144" max="11146" width="4.28515625" style="1" customWidth="1"/>
    <col min="11147" max="11148" width="4.5703125" style="1" customWidth="1"/>
    <col min="11149" max="11151" width="4.28515625" style="1" customWidth="1"/>
    <col min="11152" max="11152" width="4.5703125" style="1" customWidth="1"/>
    <col min="11153" max="11153" width="4.7109375" style="1" customWidth="1"/>
    <col min="11154" max="11154" width="5" style="1" customWidth="1"/>
    <col min="11155" max="11155" width="6.85546875" style="1" customWidth="1"/>
    <col min="11156" max="11157" width="4.140625" style="1" customWidth="1"/>
    <col min="11158" max="11158" width="4.7109375" style="1" customWidth="1"/>
    <col min="11159" max="11159" width="5.140625" style="1" customWidth="1"/>
    <col min="11160" max="11160" width="6.140625" style="1" customWidth="1"/>
    <col min="11161" max="11161" width="4.28515625" style="1" customWidth="1"/>
    <col min="11162" max="11162" width="4.5703125" style="1" customWidth="1"/>
    <col min="11163" max="11163" width="4.85546875" style="1" customWidth="1"/>
    <col min="11164" max="11164" width="3.85546875" style="1" customWidth="1"/>
    <col min="11165" max="11165" width="5.28515625" style="1" customWidth="1"/>
    <col min="11166" max="11167" width="4.85546875" style="1" customWidth="1"/>
    <col min="11168" max="11169" width="4.5703125" style="1" customWidth="1"/>
    <col min="11170" max="11171" width="4.28515625" style="1" customWidth="1"/>
    <col min="11172" max="11172" width="6.140625" style="1" customWidth="1"/>
    <col min="11173" max="11173" width="4.28515625" style="1" customWidth="1"/>
    <col min="11174" max="11174" width="5" style="1" bestFit="1" customWidth="1"/>
    <col min="11175" max="11175" width="4.85546875" style="1" customWidth="1"/>
    <col min="11176" max="11176" width="3.85546875" style="1" customWidth="1"/>
    <col min="11177" max="11177" width="4.28515625" style="1" customWidth="1"/>
    <col min="11178" max="11178" width="5.140625" style="1" customWidth="1"/>
    <col min="11179" max="11179" width="5.28515625" style="1" customWidth="1"/>
    <col min="11180" max="11180" width="4.42578125" style="1" customWidth="1"/>
    <col min="11181" max="11181" width="5" style="1" customWidth="1"/>
    <col min="11182" max="11393" width="9.140625" style="1"/>
    <col min="11394" max="11394" width="7.140625" style="1" customWidth="1"/>
    <col min="11395" max="11395" width="6" style="1" customWidth="1"/>
    <col min="11396" max="11396" width="5" style="1" bestFit="1" customWidth="1"/>
    <col min="11397" max="11398" width="4.5703125" style="1" customWidth="1"/>
    <col min="11399" max="11399" width="4" style="1" customWidth="1"/>
    <col min="11400" max="11402" width="4.28515625" style="1" customWidth="1"/>
    <col min="11403" max="11404" width="4.5703125" style="1" customWidth="1"/>
    <col min="11405" max="11407" width="4.28515625" style="1" customWidth="1"/>
    <col min="11408" max="11408" width="4.5703125" style="1" customWidth="1"/>
    <col min="11409" max="11409" width="4.7109375" style="1" customWidth="1"/>
    <col min="11410" max="11410" width="5" style="1" customWidth="1"/>
    <col min="11411" max="11411" width="6.85546875" style="1" customWidth="1"/>
    <col min="11412" max="11413" width="4.140625" style="1" customWidth="1"/>
    <col min="11414" max="11414" width="4.7109375" style="1" customWidth="1"/>
    <col min="11415" max="11415" width="5.140625" style="1" customWidth="1"/>
    <col min="11416" max="11416" width="6.140625" style="1" customWidth="1"/>
    <col min="11417" max="11417" width="4.28515625" style="1" customWidth="1"/>
    <col min="11418" max="11418" width="4.5703125" style="1" customWidth="1"/>
    <col min="11419" max="11419" width="4.85546875" style="1" customWidth="1"/>
    <col min="11420" max="11420" width="3.85546875" style="1" customWidth="1"/>
    <col min="11421" max="11421" width="5.28515625" style="1" customWidth="1"/>
    <col min="11422" max="11423" width="4.85546875" style="1" customWidth="1"/>
    <col min="11424" max="11425" width="4.5703125" style="1" customWidth="1"/>
    <col min="11426" max="11427" width="4.28515625" style="1" customWidth="1"/>
    <col min="11428" max="11428" width="6.140625" style="1" customWidth="1"/>
    <col min="11429" max="11429" width="4.28515625" style="1" customWidth="1"/>
    <col min="11430" max="11430" width="5" style="1" bestFit="1" customWidth="1"/>
    <col min="11431" max="11431" width="4.85546875" style="1" customWidth="1"/>
    <col min="11432" max="11432" width="3.85546875" style="1" customWidth="1"/>
    <col min="11433" max="11433" width="4.28515625" style="1" customWidth="1"/>
    <col min="11434" max="11434" width="5.140625" style="1" customWidth="1"/>
    <col min="11435" max="11435" width="5.28515625" style="1" customWidth="1"/>
    <col min="11436" max="11436" width="4.42578125" style="1" customWidth="1"/>
    <col min="11437" max="11437" width="5" style="1" customWidth="1"/>
    <col min="11438" max="11649" width="9.140625" style="1"/>
    <col min="11650" max="11650" width="7.140625" style="1" customWidth="1"/>
    <col min="11651" max="11651" width="6" style="1" customWidth="1"/>
    <col min="11652" max="11652" width="5" style="1" bestFit="1" customWidth="1"/>
    <col min="11653" max="11654" width="4.5703125" style="1" customWidth="1"/>
    <col min="11655" max="11655" width="4" style="1" customWidth="1"/>
    <col min="11656" max="11658" width="4.28515625" style="1" customWidth="1"/>
    <col min="11659" max="11660" width="4.5703125" style="1" customWidth="1"/>
    <col min="11661" max="11663" width="4.28515625" style="1" customWidth="1"/>
    <col min="11664" max="11664" width="4.5703125" style="1" customWidth="1"/>
    <col min="11665" max="11665" width="4.7109375" style="1" customWidth="1"/>
    <col min="11666" max="11666" width="5" style="1" customWidth="1"/>
    <col min="11667" max="11667" width="6.85546875" style="1" customWidth="1"/>
    <col min="11668" max="11669" width="4.140625" style="1" customWidth="1"/>
    <col min="11670" max="11670" width="4.7109375" style="1" customWidth="1"/>
    <col min="11671" max="11671" width="5.140625" style="1" customWidth="1"/>
    <col min="11672" max="11672" width="6.140625" style="1" customWidth="1"/>
    <col min="11673" max="11673" width="4.28515625" style="1" customWidth="1"/>
    <col min="11674" max="11674" width="4.5703125" style="1" customWidth="1"/>
    <col min="11675" max="11675" width="4.85546875" style="1" customWidth="1"/>
    <col min="11676" max="11676" width="3.85546875" style="1" customWidth="1"/>
    <col min="11677" max="11677" width="5.28515625" style="1" customWidth="1"/>
    <col min="11678" max="11679" width="4.85546875" style="1" customWidth="1"/>
    <col min="11680" max="11681" width="4.5703125" style="1" customWidth="1"/>
    <col min="11682" max="11683" width="4.28515625" style="1" customWidth="1"/>
    <col min="11684" max="11684" width="6.140625" style="1" customWidth="1"/>
    <col min="11685" max="11685" width="4.28515625" style="1" customWidth="1"/>
    <col min="11686" max="11686" width="5" style="1" bestFit="1" customWidth="1"/>
    <col min="11687" max="11687" width="4.85546875" style="1" customWidth="1"/>
    <col min="11688" max="11688" width="3.85546875" style="1" customWidth="1"/>
    <col min="11689" max="11689" width="4.28515625" style="1" customWidth="1"/>
    <col min="11690" max="11690" width="5.140625" style="1" customWidth="1"/>
    <col min="11691" max="11691" width="5.28515625" style="1" customWidth="1"/>
    <col min="11692" max="11692" width="4.42578125" style="1" customWidth="1"/>
    <col min="11693" max="11693" width="5" style="1" customWidth="1"/>
    <col min="11694" max="11905" width="9.140625" style="1"/>
    <col min="11906" max="11906" width="7.140625" style="1" customWidth="1"/>
    <col min="11907" max="11907" width="6" style="1" customWidth="1"/>
    <col min="11908" max="11908" width="5" style="1" bestFit="1" customWidth="1"/>
    <col min="11909" max="11910" width="4.5703125" style="1" customWidth="1"/>
    <col min="11911" max="11911" width="4" style="1" customWidth="1"/>
    <col min="11912" max="11914" width="4.28515625" style="1" customWidth="1"/>
    <col min="11915" max="11916" width="4.5703125" style="1" customWidth="1"/>
    <col min="11917" max="11919" width="4.28515625" style="1" customWidth="1"/>
    <col min="11920" max="11920" width="4.5703125" style="1" customWidth="1"/>
    <col min="11921" max="11921" width="4.7109375" style="1" customWidth="1"/>
    <col min="11922" max="11922" width="5" style="1" customWidth="1"/>
    <col min="11923" max="11923" width="6.85546875" style="1" customWidth="1"/>
    <col min="11924" max="11925" width="4.140625" style="1" customWidth="1"/>
    <col min="11926" max="11926" width="4.7109375" style="1" customWidth="1"/>
    <col min="11927" max="11927" width="5.140625" style="1" customWidth="1"/>
    <col min="11928" max="11928" width="6.140625" style="1" customWidth="1"/>
    <col min="11929" max="11929" width="4.28515625" style="1" customWidth="1"/>
    <col min="11930" max="11930" width="4.5703125" style="1" customWidth="1"/>
    <col min="11931" max="11931" width="4.85546875" style="1" customWidth="1"/>
    <col min="11932" max="11932" width="3.85546875" style="1" customWidth="1"/>
    <col min="11933" max="11933" width="5.28515625" style="1" customWidth="1"/>
    <col min="11934" max="11935" width="4.85546875" style="1" customWidth="1"/>
    <col min="11936" max="11937" width="4.5703125" style="1" customWidth="1"/>
    <col min="11938" max="11939" width="4.28515625" style="1" customWidth="1"/>
    <col min="11940" max="11940" width="6.140625" style="1" customWidth="1"/>
    <col min="11941" max="11941" width="4.28515625" style="1" customWidth="1"/>
    <col min="11942" max="11942" width="5" style="1" bestFit="1" customWidth="1"/>
    <col min="11943" max="11943" width="4.85546875" style="1" customWidth="1"/>
    <col min="11944" max="11944" width="3.85546875" style="1" customWidth="1"/>
    <col min="11945" max="11945" width="4.28515625" style="1" customWidth="1"/>
    <col min="11946" max="11946" width="5.140625" style="1" customWidth="1"/>
    <col min="11947" max="11947" width="5.28515625" style="1" customWidth="1"/>
    <col min="11948" max="11948" width="4.42578125" style="1" customWidth="1"/>
    <col min="11949" max="11949" width="5" style="1" customWidth="1"/>
    <col min="11950" max="12161" width="9.140625" style="1"/>
    <col min="12162" max="12162" width="7.140625" style="1" customWidth="1"/>
    <col min="12163" max="12163" width="6" style="1" customWidth="1"/>
    <col min="12164" max="12164" width="5" style="1" bestFit="1" customWidth="1"/>
    <col min="12165" max="12166" width="4.5703125" style="1" customWidth="1"/>
    <col min="12167" max="12167" width="4" style="1" customWidth="1"/>
    <col min="12168" max="12170" width="4.28515625" style="1" customWidth="1"/>
    <col min="12171" max="12172" width="4.5703125" style="1" customWidth="1"/>
    <col min="12173" max="12175" width="4.28515625" style="1" customWidth="1"/>
    <col min="12176" max="12176" width="4.5703125" style="1" customWidth="1"/>
    <col min="12177" max="12177" width="4.7109375" style="1" customWidth="1"/>
    <col min="12178" max="12178" width="5" style="1" customWidth="1"/>
    <col min="12179" max="12179" width="6.85546875" style="1" customWidth="1"/>
    <col min="12180" max="12181" width="4.140625" style="1" customWidth="1"/>
    <col min="12182" max="12182" width="4.7109375" style="1" customWidth="1"/>
    <col min="12183" max="12183" width="5.140625" style="1" customWidth="1"/>
    <col min="12184" max="12184" width="6.140625" style="1" customWidth="1"/>
    <col min="12185" max="12185" width="4.28515625" style="1" customWidth="1"/>
    <col min="12186" max="12186" width="4.5703125" style="1" customWidth="1"/>
    <col min="12187" max="12187" width="4.85546875" style="1" customWidth="1"/>
    <col min="12188" max="12188" width="3.85546875" style="1" customWidth="1"/>
    <col min="12189" max="12189" width="5.28515625" style="1" customWidth="1"/>
    <col min="12190" max="12191" width="4.85546875" style="1" customWidth="1"/>
    <col min="12192" max="12193" width="4.5703125" style="1" customWidth="1"/>
    <col min="12194" max="12195" width="4.28515625" style="1" customWidth="1"/>
    <col min="12196" max="12196" width="6.140625" style="1" customWidth="1"/>
    <col min="12197" max="12197" width="4.28515625" style="1" customWidth="1"/>
    <col min="12198" max="12198" width="5" style="1" bestFit="1" customWidth="1"/>
    <col min="12199" max="12199" width="4.85546875" style="1" customWidth="1"/>
    <col min="12200" max="12200" width="3.85546875" style="1" customWidth="1"/>
    <col min="12201" max="12201" width="4.28515625" style="1" customWidth="1"/>
    <col min="12202" max="12202" width="5.140625" style="1" customWidth="1"/>
    <col min="12203" max="12203" width="5.28515625" style="1" customWidth="1"/>
    <col min="12204" max="12204" width="4.42578125" style="1" customWidth="1"/>
    <col min="12205" max="12205" width="5" style="1" customWidth="1"/>
    <col min="12206" max="12417" width="9.140625" style="1"/>
    <col min="12418" max="12418" width="7.140625" style="1" customWidth="1"/>
    <col min="12419" max="12419" width="6" style="1" customWidth="1"/>
    <col min="12420" max="12420" width="5" style="1" bestFit="1" customWidth="1"/>
    <col min="12421" max="12422" width="4.5703125" style="1" customWidth="1"/>
    <col min="12423" max="12423" width="4" style="1" customWidth="1"/>
    <col min="12424" max="12426" width="4.28515625" style="1" customWidth="1"/>
    <col min="12427" max="12428" width="4.5703125" style="1" customWidth="1"/>
    <col min="12429" max="12431" width="4.28515625" style="1" customWidth="1"/>
    <col min="12432" max="12432" width="4.5703125" style="1" customWidth="1"/>
    <col min="12433" max="12433" width="4.7109375" style="1" customWidth="1"/>
    <col min="12434" max="12434" width="5" style="1" customWidth="1"/>
    <col min="12435" max="12435" width="6.85546875" style="1" customWidth="1"/>
    <col min="12436" max="12437" width="4.140625" style="1" customWidth="1"/>
    <col min="12438" max="12438" width="4.7109375" style="1" customWidth="1"/>
    <col min="12439" max="12439" width="5.140625" style="1" customWidth="1"/>
    <col min="12440" max="12440" width="6.140625" style="1" customWidth="1"/>
    <col min="12441" max="12441" width="4.28515625" style="1" customWidth="1"/>
    <col min="12442" max="12442" width="4.5703125" style="1" customWidth="1"/>
    <col min="12443" max="12443" width="4.85546875" style="1" customWidth="1"/>
    <col min="12444" max="12444" width="3.85546875" style="1" customWidth="1"/>
    <col min="12445" max="12445" width="5.28515625" style="1" customWidth="1"/>
    <col min="12446" max="12447" width="4.85546875" style="1" customWidth="1"/>
    <col min="12448" max="12449" width="4.5703125" style="1" customWidth="1"/>
    <col min="12450" max="12451" width="4.28515625" style="1" customWidth="1"/>
    <col min="12452" max="12452" width="6.140625" style="1" customWidth="1"/>
    <col min="12453" max="12453" width="4.28515625" style="1" customWidth="1"/>
    <col min="12454" max="12454" width="5" style="1" bestFit="1" customWidth="1"/>
    <col min="12455" max="12455" width="4.85546875" style="1" customWidth="1"/>
    <col min="12456" max="12456" width="3.85546875" style="1" customWidth="1"/>
    <col min="12457" max="12457" width="4.28515625" style="1" customWidth="1"/>
    <col min="12458" max="12458" width="5.140625" style="1" customWidth="1"/>
    <col min="12459" max="12459" width="5.28515625" style="1" customWidth="1"/>
    <col min="12460" max="12460" width="4.42578125" style="1" customWidth="1"/>
    <col min="12461" max="12461" width="5" style="1" customWidth="1"/>
    <col min="12462" max="12673" width="9.140625" style="1"/>
    <col min="12674" max="12674" width="7.140625" style="1" customWidth="1"/>
    <col min="12675" max="12675" width="6" style="1" customWidth="1"/>
    <col min="12676" max="12676" width="5" style="1" bestFit="1" customWidth="1"/>
    <col min="12677" max="12678" width="4.5703125" style="1" customWidth="1"/>
    <col min="12679" max="12679" width="4" style="1" customWidth="1"/>
    <col min="12680" max="12682" width="4.28515625" style="1" customWidth="1"/>
    <col min="12683" max="12684" width="4.5703125" style="1" customWidth="1"/>
    <col min="12685" max="12687" width="4.28515625" style="1" customWidth="1"/>
    <col min="12688" max="12688" width="4.5703125" style="1" customWidth="1"/>
    <col min="12689" max="12689" width="4.7109375" style="1" customWidth="1"/>
    <col min="12690" max="12690" width="5" style="1" customWidth="1"/>
    <col min="12691" max="12691" width="6.85546875" style="1" customWidth="1"/>
    <col min="12692" max="12693" width="4.140625" style="1" customWidth="1"/>
    <col min="12694" max="12694" width="4.7109375" style="1" customWidth="1"/>
    <col min="12695" max="12695" width="5.140625" style="1" customWidth="1"/>
    <col min="12696" max="12696" width="6.140625" style="1" customWidth="1"/>
    <col min="12697" max="12697" width="4.28515625" style="1" customWidth="1"/>
    <col min="12698" max="12698" width="4.5703125" style="1" customWidth="1"/>
    <col min="12699" max="12699" width="4.85546875" style="1" customWidth="1"/>
    <col min="12700" max="12700" width="3.85546875" style="1" customWidth="1"/>
    <col min="12701" max="12701" width="5.28515625" style="1" customWidth="1"/>
    <col min="12702" max="12703" width="4.85546875" style="1" customWidth="1"/>
    <col min="12704" max="12705" width="4.5703125" style="1" customWidth="1"/>
    <col min="12706" max="12707" width="4.28515625" style="1" customWidth="1"/>
    <col min="12708" max="12708" width="6.140625" style="1" customWidth="1"/>
    <col min="12709" max="12709" width="4.28515625" style="1" customWidth="1"/>
    <col min="12710" max="12710" width="5" style="1" bestFit="1" customWidth="1"/>
    <col min="12711" max="12711" width="4.85546875" style="1" customWidth="1"/>
    <col min="12712" max="12712" width="3.85546875" style="1" customWidth="1"/>
    <col min="12713" max="12713" width="4.28515625" style="1" customWidth="1"/>
    <col min="12714" max="12714" width="5.140625" style="1" customWidth="1"/>
    <col min="12715" max="12715" width="5.28515625" style="1" customWidth="1"/>
    <col min="12716" max="12716" width="4.42578125" style="1" customWidth="1"/>
    <col min="12717" max="12717" width="5" style="1" customWidth="1"/>
    <col min="12718" max="12929" width="9.140625" style="1"/>
    <col min="12930" max="12930" width="7.140625" style="1" customWidth="1"/>
    <col min="12931" max="12931" width="6" style="1" customWidth="1"/>
    <col min="12932" max="12932" width="5" style="1" bestFit="1" customWidth="1"/>
    <col min="12933" max="12934" width="4.5703125" style="1" customWidth="1"/>
    <col min="12935" max="12935" width="4" style="1" customWidth="1"/>
    <col min="12936" max="12938" width="4.28515625" style="1" customWidth="1"/>
    <col min="12939" max="12940" width="4.5703125" style="1" customWidth="1"/>
    <col min="12941" max="12943" width="4.28515625" style="1" customWidth="1"/>
    <col min="12944" max="12944" width="4.5703125" style="1" customWidth="1"/>
    <col min="12945" max="12945" width="4.7109375" style="1" customWidth="1"/>
    <col min="12946" max="12946" width="5" style="1" customWidth="1"/>
    <col min="12947" max="12947" width="6.85546875" style="1" customWidth="1"/>
    <col min="12948" max="12949" width="4.140625" style="1" customWidth="1"/>
    <col min="12950" max="12950" width="4.7109375" style="1" customWidth="1"/>
    <col min="12951" max="12951" width="5.140625" style="1" customWidth="1"/>
    <col min="12952" max="12952" width="6.140625" style="1" customWidth="1"/>
    <col min="12953" max="12953" width="4.28515625" style="1" customWidth="1"/>
    <col min="12954" max="12954" width="4.5703125" style="1" customWidth="1"/>
    <col min="12955" max="12955" width="4.85546875" style="1" customWidth="1"/>
    <col min="12956" max="12956" width="3.85546875" style="1" customWidth="1"/>
    <col min="12957" max="12957" width="5.28515625" style="1" customWidth="1"/>
    <col min="12958" max="12959" width="4.85546875" style="1" customWidth="1"/>
    <col min="12960" max="12961" width="4.5703125" style="1" customWidth="1"/>
    <col min="12962" max="12963" width="4.28515625" style="1" customWidth="1"/>
    <col min="12964" max="12964" width="6.140625" style="1" customWidth="1"/>
    <col min="12965" max="12965" width="4.28515625" style="1" customWidth="1"/>
    <col min="12966" max="12966" width="5" style="1" bestFit="1" customWidth="1"/>
    <col min="12967" max="12967" width="4.85546875" style="1" customWidth="1"/>
    <col min="12968" max="12968" width="3.85546875" style="1" customWidth="1"/>
    <col min="12969" max="12969" width="4.28515625" style="1" customWidth="1"/>
    <col min="12970" max="12970" width="5.140625" style="1" customWidth="1"/>
    <col min="12971" max="12971" width="5.28515625" style="1" customWidth="1"/>
    <col min="12972" max="12972" width="4.42578125" style="1" customWidth="1"/>
    <col min="12973" max="12973" width="5" style="1" customWidth="1"/>
    <col min="12974" max="13185" width="9.140625" style="1"/>
    <col min="13186" max="13186" width="7.140625" style="1" customWidth="1"/>
    <col min="13187" max="13187" width="6" style="1" customWidth="1"/>
    <col min="13188" max="13188" width="5" style="1" bestFit="1" customWidth="1"/>
    <col min="13189" max="13190" width="4.5703125" style="1" customWidth="1"/>
    <col min="13191" max="13191" width="4" style="1" customWidth="1"/>
    <col min="13192" max="13194" width="4.28515625" style="1" customWidth="1"/>
    <col min="13195" max="13196" width="4.5703125" style="1" customWidth="1"/>
    <col min="13197" max="13199" width="4.28515625" style="1" customWidth="1"/>
    <col min="13200" max="13200" width="4.5703125" style="1" customWidth="1"/>
    <col min="13201" max="13201" width="4.7109375" style="1" customWidth="1"/>
    <col min="13202" max="13202" width="5" style="1" customWidth="1"/>
    <col min="13203" max="13203" width="6.85546875" style="1" customWidth="1"/>
    <col min="13204" max="13205" width="4.140625" style="1" customWidth="1"/>
    <col min="13206" max="13206" width="4.7109375" style="1" customWidth="1"/>
    <col min="13207" max="13207" width="5.140625" style="1" customWidth="1"/>
    <col min="13208" max="13208" width="6.140625" style="1" customWidth="1"/>
    <col min="13209" max="13209" width="4.28515625" style="1" customWidth="1"/>
    <col min="13210" max="13210" width="4.5703125" style="1" customWidth="1"/>
    <col min="13211" max="13211" width="4.85546875" style="1" customWidth="1"/>
    <col min="13212" max="13212" width="3.85546875" style="1" customWidth="1"/>
    <col min="13213" max="13213" width="5.28515625" style="1" customWidth="1"/>
    <col min="13214" max="13215" width="4.85546875" style="1" customWidth="1"/>
    <col min="13216" max="13217" width="4.5703125" style="1" customWidth="1"/>
    <col min="13218" max="13219" width="4.28515625" style="1" customWidth="1"/>
    <col min="13220" max="13220" width="6.140625" style="1" customWidth="1"/>
    <col min="13221" max="13221" width="4.28515625" style="1" customWidth="1"/>
    <col min="13222" max="13222" width="5" style="1" bestFit="1" customWidth="1"/>
    <col min="13223" max="13223" width="4.85546875" style="1" customWidth="1"/>
    <col min="13224" max="13224" width="3.85546875" style="1" customWidth="1"/>
    <col min="13225" max="13225" width="4.28515625" style="1" customWidth="1"/>
    <col min="13226" max="13226" width="5.140625" style="1" customWidth="1"/>
    <col min="13227" max="13227" width="5.28515625" style="1" customWidth="1"/>
    <col min="13228" max="13228" width="4.42578125" style="1" customWidth="1"/>
    <col min="13229" max="13229" width="5" style="1" customWidth="1"/>
    <col min="13230" max="13441" width="9.140625" style="1"/>
    <col min="13442" max="13442" width="7.140625" style="1" customWidth="1"/>
    <col min="13443" max="13443" width="6" style="1" customWidth="1"/>
    <col min="13444" max="13444" width="5" style="1" bestFit="1" customWidth="1"/>
    <col min="13445" max="13446" width="4.5703125" style="1" customWidth="1"/>
    <col min="13447" max="13447" width="4" style="1" customWidth="1"/>
    <col min="13448" max="13450" width="4.28515625" style="1" customWidth="1"/>
    <col min="13451" max="13452" width="4.5703125" style="1" customWidth="1"/>
    <col min="13453" max="13455" width="4.28515625" style="1" customWidth="1"/>
    <col min="13456" max="13456" width="4.5703125" style="1" customWidth="1"/>
    <col min="13457" max="13457" width="4.7109375" style="1" customWidth="1"/>
    <col min="13458" max="13458" width="5" style="1" customWidth="1"/>
    <col min="13459" max="13459" width="6.85546875" style="1" customWidth="1"/>
    <col min="13460" max="13461" width="4.140625" style="1" customWidth="1"/>
    <col min="13462" max="13462" width="4.7109375" style="1" customWidth="1"/>
    <col min="13463" max="13463" width="5.140625" style="1" customWidth="1"/>
    <col min="13464" max="13464" width="6.140625" style="1" customWidth="1"/>
    <col min="13465" max="13465" width="4.28515625" style="1" customWidth="1"/>
    <col min="13466" max="13466" width="4.5703125" style="1" customWidth="1"/>
    <col min="13467" max="13467" width="4.85546875" style="1" customWidth="1"/>
    <col min="13468" max="13468" width="3.85546875" style="1" customWidth="1"/>
    <col min="13469" max="13469" width="5.28515625" style="1" customWidth="1"/>
    <col min="13470" max="13471" width="4.85546875" style="1" customWidth="1"/>
    <col min="13472" max="13473" width="4.5703125" style="1" customWidth="1"/>
    <col min="13474" max="13475" width="4.28515625" style="1" customWidth="1"/>
    <col min="13476" max="13476" width="6.140625" style="1" customWidth="1"/>
    <col min="13477" max="13477" width="4.28515625" style="1" customWidth="1"/>
    <col min="13478" max="13478" width="5" style="1" bestFit="1" customWidth="1"/>
    <col min="13479" max="13479" width="4.85546875" style="1" customWidth="1"/>
    <col min="13480" max="13480" width="3.85546875" style="1" customWidth="1"/>
    <col min="13481" max="13481" width="4.28515625" style="1" customWidth="1"/>
    <col min="13482" max="13482" width="5.140625" style="1" customWidth="1"/>
    <col min="13483" max="13483" width="5.28515625" style="1" customWidth="1"/>
    <col min="13484" max="13484" width="4.42578125" style="1" customWidth="1"/>
    <col min="13485" max="13485" width="5" style="1" customWidth="1"/>
    <col min="13486" max="13697" width="9.140625" style="1"/>
    <col min="13698" max="13698" width="7.140625" style="1" customWidth="1"/>
    <col min="13699" max="13699" width="6" style="1" customWidth="1"/>
    <col min="13700" max="13700" width="5" style="1" bestFit="1" customWidth="1"/>
    <col min="13701" max="13702" width="4.5703125" style="1" customWidth="1"/>
    <col min="13703" max="13703" width="4" style="1" customWidth="1"/>
    <col min="13704" max="13706" width="4.28515625" style="1" customWidth="1"/>
    <col min="13707" max="13708" width="4.5703125" style="1" customWidth="1"/>
    <col min="13709" max="13711" width="4.28515625" style="1" customWidth="1"/>
    <col min="13712" max="13712" width="4.5703125" style="1" customWidth="1"/>
    <col min="13713" max="13713" width="4.7109375" style="1" customWidth="1"/>
    <col min="13714" max="13714" width="5" style="1" customWidth="1"/>
    <col min="13715" max="13715" width="6.85546875" style="1" customWidth="1"/>
    <col min="13716" max="13717" width="4.140625" style="1" customWidth="1"/>
    <col min="13718" max="13718" width="4.7109375" style="1" customWidth="1"/>
    <col min="13719" max="13719" width="5.140625" style="1" customWidth="1"/>
    <col min="13720" max="13720" width="6.140625" style="1" customWidth="1"/>
    <col min="13721" max="13721" width="4.28515625" style="1" customWidth="1"/>
    <col min="13722" max="13722" width="4.5703125" style="1" customWidth="1"/>
    <col min="13723" max="13723" width="4.85546875" style="1" customWidth="1"/>
    <col min="13724" max="13724" width="3.85546875" style="1" customWidth="1"/>
    <col min="13725" max="13725" width="5.28515625" style="1" customWidth="1"/>
    <col min="13726" max="13727" width="4.85546875" style="1" customWidth="1"/>
    <col min="13728" max="13729" width="4.5703125" style="1" customWidth="1"/>
    <col min="13730" max="13731" width="4.28515625" style="1" customWidth="1"/>
    <col min="13732" max="13732" width="6.140625" style="1" customWidth="1"/>
    <col min="13733" max="13733" width="4.28515625" style="1" customWidth="1"/>
    <col min="13734" max="13734" width="5" style="1" bestFit="1" customWidth="1"/>
    <col min="13735" max="13735" width="4.85546875" style="1" customWidth="1"/>
    <col min="13736" max="13736" width="3.85546875" style="1" customWidth="1"/>
    <col min="13737" max="13737" width="4.28515625" style="1" customWidth="1"/>
    <col min="13738" max="13738" width="5.140625" style="1" customWidth="1"/>
    <col min="13739" max="13739" width="5.28515625" style="1" customWidth="1"/>
    <col min="13740" max="13740" width="4.42578125" style="1" customWidth="1"/>
    <col min="13741" max="13741" width="5" style="1" customWidth="1"/>
    <col min="13742" max="13953" width="9.140625" style="1"/>
    <col min="13954" max="13954" width="7.140625" style="1" customWidth="1"/>
    <col min="13955" max="13955" width="6" style="1" customWidth="1"/>
    <col min="13956" max="13956" width="5" style="1" bestFit="1" customWidth="1"/>
    <col min="13957" max="13958" width="4.5703125" style="1" customWidth="1"/>
    <col min="13959" max="13959" width="4" style="1" customWidth="1"/>
    <col min="13960" max="13962" width="4.28515625" style="1" customWidth="1"/>
    <col min="13963" max="13964" width="4.5703125" style="1" customWidth="1"/>
    <col min="13965" max="13967" width="4.28515625" style="1" customWidth="1"/>
    <col min="13968" max="13968" width="4.5703125" style="1" customWidth="1"/>
    <col min="13969" max="13969" width="4.7109375" style="1" customWidth="1"/>
    <col min="13970" max="13970" width="5" style="1" customWidth="1"/>
    <col min="13971" max="13971" width="6.85546875" style="1" customWidth="1"/>
    <col min="13972" max="13973" width="4.140625" style="1" customWidth="1"/>
    <col min="13974" max="13974" width="4.7109375" style="1" customWidth="1"/>
    <col min="13975" max="13975" width="5.140625" style="1" customWidth="1"/>
    <col min="13976" max="13976" width="6.140625" style="1" customWidth="1"/>
    <col min="13977" max="13977" width="4.28515625" style="1" customWidth="1"/>
    <col min="13978" max="13978" width="4.5703125" style="1" customWidth="1"/>
    <col min="13979" max="13979" width="4.85546875" style="1" customWidth="1"/>
    <col min="13980" max="13980" width="3.85546875" style="1" customWidth="1"/>
    <col min="13981" max="13981" width="5.28515625" style="1" customWidth="1"/>
    <col min="13982" max="13983" width="4.85546875" style="1" customWidth="1"/>
    <col min="13984" max="13985" width="4.5703125" style="1" customWidth="1"/>
    <col min="13986" max="13987" width="4.28515625" style="1" customWidth="1"/>
    <col min="13988" max="13988" width="6.140625" style="1" customWidth="1"/>
    <col min="13989" max="13989" width="4.28515625" style="1" customWidth="1"/>
    <col min="13990" max="13990" width="5" style="1" bestFit="1" customWidth="1"/>
    <col min="13991" max="13991" width="4.85546875" style="1" customWidth="1"/>
    <col min="13992" max="13992" width="3.85546875" style="1" customWidth="1"/>
    <col min="13993" max="13993" width="4.28515625" style="1" customWidth="1"/>
    <col min="13994" max="13994" width="5.140625" style="1" customWidth="1"/>
    <col min="13995" max="13995" width="5.28515625" style="1" customWidth="1"/>
    <col min="13996" max="13996" width="4.42578125" style="1" customWidth="1"/>
    <col min="13997" max="13997" width="5" style="1" customWidth="1"/>
    <col min="13998" max="14209" width="9.140625" style="1"/>
    <col min="14210" max="14210" width="7.140625" style="1" customWidth="1"/>
    <col min="14211" max="14211" width="6" style="1" customWidth="1"/>
    <col min="14212" max="14212" width="5" style="1" bestFit="1" customWidth="1"/>
    <col min="14213" max="14214" width="4.5703125" style="1" customWidth="1"/>
    <col min="14215" max="14215" width="4" style="1" customWidth="1"/>
    <col min="14216" max="14218" width="4.28515625" style="1" customWidth="1"/>
    <col min="14219" max="14220" width="4.5703125" style="1" customWidth="1"/>
    <col min="14221" max="14223" width="4.28515625" style="1" customWidth="1"/>
    <col min="14224" max="14224" width="4.5703125" style="1" customWidth="1"/>
    <col min="14225" max="14225" width="4.7109375" style="1" customWidth="1"/>
    <col min="14226" max="14226" width="5" style="1" customWidth="1"/>
    <col min="14227" max="14227" width="6.85546875" style="1" customWidth="1"/>
    <col min="14228" max="14229" width="4.140625" style="1" customWidth="1"/>
    <col min="14230" max="14230" width="4.7109375" style="1" customWidth="1"/>
    <col min="14231" max="14231" width="5.140625" style="1" customWidth="1"/>
    <col min="14232" max="14232" width="6.140625" style="1" customWidth="1"/>
    <col min="14233" max="14233" width="4.28515625" style="1" customWidth="1"/>
    <col min="14234" max="14234" width="4.5703125" style="1" customWidth="1"/>
    <col min="14235" max="14235" width="4.85546875" style="1" customWidth="1"/>
    <col min="14236" max="14236" width="3.85546875" style="1" customWidth="1"/>
    <col min="14237" max="14237" width="5.28515625" style="1" customWidth="1"/>
    <col min="14238" max="14239" width="4.85546875" style="1" customWidth="1"/>
    <col min="14240" max="14241" width="4.5703125" style="1" customWidth="1"/>
    <col min="14242" max="14243" width="4.28515625" style="1" customWidth="1"/>
    <col min="14244" max="14244" width="6.140625" style="1" customWidth="1"/>
    <col min="14245" max="14245" width="4.28515625" style="1" customWidth="1"/>
    <col min="14246" max="14246" width="5" style="1" bestFit="1" customWidth="1"/>
    <col min="14247" max="14247" width="4.85546875" style="1" customWidth="1"/>
    <col min="14248" max="14248" width="3.85546875" style="1" customWidth="1"/>
    <col min="14249" max="14249" width="4.28515625" style="1" customWidth="1"/>
    <col min="14250" max="14250" width="5.140625" style="1" customWidth="1"/>
    <col min="14251" max="14251" width="5.28515625" style="1" customWidth="1"/>
    <col min="14252" max="14252" width="4.42578125" style="1" customWidth="1"/>
    <col min="14253" max="14253" width="5" style="1" customWidth="1"/>
    <col min="14254" max="14465" width="9.140625" style="1"/>
    <col min="14466" max="14466" width="7.140625" style="1" customWidth="1"/>
    <col min="14467" max="14467" width="6" style="1" customWidth="1"/>
    <col min="14468" max="14468" width="5" style="1" bestFit="1" customWidth="1"/>
    <col min="14469" max="14470" width="4.5703125" style="1" customWidth="1"/>
    <col min="14471" max="14471" width="4" style="1" customWidth="1"/>
    <col min="14472" max="14474" width="4.28515625" style="1" customWidth="1"/>
    <col min="14475" max="14476" width="4.5703125" style="1" customWidth="1"/>
    <col min="14477" max="14479" width="4.28515625" style="1" customWidth="1"/>
    <col min="14480" max="14480" width="4.5703125" style="1" customWidth="1"/>
    <col min="14481" max="14481" width="4.7109375" style="1" customWidth="1"/>
    <col min="14482" max="14482" width="5" style="1" customWidth="1"/>
    <col min="14483" max="14483" width="6.85546875" style="1" customWidth="1"/>
    <col min="14484" max="14485" width="4.140625" style="1" customWidth="1"/>
    <col min="14486" max="14486" width="4.7109375" style="1" customWidth="1"/>
    <col min="14487" max="14487" width="5.140625" style="1" customWidth="1"/>
    <col min="14488" max="14488" width="6.140625" style="1" customWidth="1"/>
    <col min="14489" max="14489" width="4.28515625" style="1" customWidth="1"/>
    <col min="14490" max="14490" width="4.5703125" style="1" customWidth="1"/>
    <col min="14491" max="14491" width="4.85546875" style="1" customWidth="1"/>
    <col min="14492" max="14492" width="3.85546875" style="1" customWidth="1"/>
    <col min="14493" max="14493" width="5.28515625" style="1" customWidth="1"/>
    <col min="14494" max="14495" width="4.85546875" style="1" customWidth="1"/>
    <col min="14496" max="14497" width="4.5703125" style="1" customWidth="1"/>
    <col min="14498" max="14499" width="4.28515625" style="1" customWidth="1"/>
    <col min="14500" max="14500" width="6.140625" style="1" customWidth="1"/>
    <col min="14501" max="14501" width="4.28515625" style="1" customWidth="1"/>
    <col min="14502" max="14502" width="5" style="1" bestFit="1" customWidth="1"/>
    <col min="14503" max="14503" width="4.85546875" style="1" customWidth="1"/>
    <col min="14504" max="14504" width="3.85546875" style="1" customWidth="1"/>
    <col min="14505" max="14505" width="4.28515625" style="1" customWidth="1"/>
    <col min="14506" max="14506" width="5.140625" style="1" customWidth="1"/>
    <col min="14507" max="14507" width="5.28515625" style="1" customWidth="1"/>
    <col min="14508" max="14508" width="4.42578125" style="1" customWidth="1"/>
    <col min="14509" max="14509" width="5" style="1" customWidth="1"/>
    <col min="14510" max="14721" width="9.140625" style="1"/>
    <col min="14722" max="14722" width="7.140625" style="1" customWidth="1"/>
    <col min="14723" max="14723" width="6" style="1" customWidth="1"/>
    <col min="14724" max="14724" width="5" style="1" bestFit="1" customWidth="1"/>
    <col min="14725" max="14726" width="4.5703125" style="1" customWidth="1"/>
    <col min="14727" max="14727" width="4" style="1" customWidth="1"/>
    <col min="14728" max="14730" width="4.28515625" style="1" customWidth="1"/>
    <col min="14731" max="14732" width="4.5703125" style="1" customWidth="1"/>
    <col min="14733" max="14735" width="4.28515625" style="1" customWidth="1"/>
    <col min="14736" max="14736" width="4.5703125" style="1" customWidth="1"/>
    <col min="14737" max="14737" width="4.7109375" style="1" customWidth="1"/>
    <col min="14738" max="14738" width="5" style="1" customWidth="1"/>
    <col min="14739" max="14739" width="6.85546875" style="1" customWidth="1"/>
    <col min="14740" max="14741" width="4.140625" style="1" customWidth="1"/>
    <col min="14742" max="14742" width="4.7109375" style="1" customWidth="1"/>
    <col min="14743" max="14743" width="5.140625" style="1" customWidth="1"/>
    <col min="14744" max="14744" width="6.140625" style="1" customWidth="1"/>
    <col min="14745" max="14745" width="4.28515625" style="1" customWidth="1"/>
    <col min="14746" max="14746" width="4.5703125" style="1" customWidth="1"/>
    <col min="14747" max="14747" width="4.85546875" style="1" customWidth="1"/>
    <col min="14748" max="14748" width="3.85546875" style="1" customWidth="1"/>
    <col min="14749" max="14749" width="5.28515625" style="1" customWidth="1"/>
    <col min="14750" max="14751" width="4.85546875" style="1" customWidth="1"/>
    <col min="14752" max="14753" width="4.5703125" style="1" customWidth="1"/>
    <col min="14754" max="14755" width="4.28515625" style="1" customWidth="1"/>
    <col min="14756" max="14756" width="6.140625" style="1" customWidth="1"/>
    <col min="14757" max="14757" width="4.28515625" style="1" customWidth="1"/>
    <col min="14758" max="14758" width="5" style="1" bestFit="1" customWidth="1"/>
    <col min="14759" max="14759" width="4.85546875" style="1" customWidth="1"/>
    <col min="14760" max="14760" width="3.85546875" style="1" customWidth="1"/>
    <col min="14761" max="14761" width="4.28515625" style="1" customWidth="1"/>
    <col min="14762" max="14762" width="5.140625" style="1" customWidth="1"/>
    <col min="14763" max="14763" width="5.28515625" style="1" customWidth="1"/>
    <col min="14764" max="14764" width="4.42578125" style="1" customWidth="1"/>
    <col min="14765" max="14765" width="5" style="1" customWidth="1"/>
    <col min="14766" max="14977" width="9.140625" style="1"/>
    <col min="14978" max="14978" width="7.140625" style="1" customWidth="1"/>
    <col min="14979" max="14979" width="6" style="1" customWidth="1"/>
    <col min="14980" max="14980" width="5" style="1" bestFit="1" customWidth="1"/>
    <col min="14981" max="14982" width="4.5703125" style="1" customWidth="1"/>
    <col min="14983" max="14983" width="4" style="1" customWidth="1"/>
    <col min="14984" max="14986" width="4.28515625" style="1" customWidth="1"/>
    <col min="14987" max="14988" width="4.5703125" style="1" customWidth="1"/>
    <col min="14989" max="14991" width="4.28515625" style="1" customWidth="1"/>
    <col min="14992" max="14992" width="4.5703125" style="1" customWidth="1"/>
    <col min="14993" max="14993" width="4.7109375" style="1" customWidth="1"/>
    <col min="14994" max="14994" width="5" style="1" customWidth="1"/>
    <col min="14995" max="14995" width="6.85546875" style="1" customWidth="1"/>
    <col min="14996" max="14997" width="4.140625" style="1" customWidth="1"/>
    <col min="14998" max="14998" width="4.7109375" style="1" customWidth="1"/>
    <col min="14999" max="14999" width="5.140625" style="1" customWidth="1"/>
    <col min="15000" max="15000" width="6.140625" style="1" customWidth="1"/>
    <col min="15001" max="15001" width="4.28515625" style="1" customWidth="1"/>
    <col min="15002" max="15002" width="4.5703125" style="1" customWidth="1"/>
    <col min="15003" max="15003" width="4.85546875" style="1" customWidth="1"/>
    <col min="15004" max="15004" width="3.85546875" style="1" customWidth="1"/>
    <col min="15005" max="15005" width="5.28515625" style="1" customWidth="1"/>
    <col min="15006" max="15007" width="4.85546875" style="1" customWidth="1"/>
    <col min="15008" max="15009" width="4.5703125" style="1" customWidth="1"/>
    <col min="15010" max="15011" width="4.28515625" style="1" customWidth="1"/>
    <col min="15012" max="15012" width="6.140625" style="1" customWidth="1"/>
    <col min="15013" max="15013" width="4.28515625" style="1" customWidth="1"/>
    <col min="15014" max="15014" width="5" style="1" bestFit="1" customWidth="1"/>
    <col min="15015" max="15015" width="4.85546875" style="1" customWidth="1"/>
    <col min="15016" max="15016" width="3.85546875" style="1" customWidth="1"/>
    <col min="15017" max="15017" width="4.28515625" style="1" customWidth="1"/>
    <col min="15018" max="15018" width="5.140625" style="1" customWidth="1"/>
    <col min="15019" max="15019" width="5.28515625" style="1" customWidth="1"/>
    <col min="15020" max="15020" width="4.42578125" style="1" customWidth="1"/>
    <col min="15021" max="15021" width="5" style="1" customWidth="1"/>
    <col min="15022" max="15233" width="9.140625" style="1"/>
    <col min="15234" max="15234" width="7.140625" style="1" customWidth="1"/>
    <col min="15235" max="15235" width="6" style="1" customWidth="1"/>
    <col min="15236" max="15236" width="5" style="1" bestFit="1" customWidth="1"/>
    <col min="15237" max="15238" width="4.5703125" style="1" customWidth="1"/>
    <col min="15239" max="15239" width="4" style="1" customWidth="1"/>
    <col min="15240" max="15242" width="4.28515625" style="1" customWidth="1"/>
    <col min="15243" max="15244" width="4.5703125" style="1" customWidth="1"/>
    <col min="15245" max="15247" width="4.28515625" style="1" customWidth="1"/>
    <col min="15248" max="15248" width="4.5703125" style="1" customWidth="1"/>
    <col min="15249" max="15249" width="4.7109375" style="1" customWidth="1"/>
    <col min="15250" max="15250" width="5" style="1" customWidth="1"/>
    <col min="15251" max="15251" width="6.85546875" style="1" customWidth="1"/>
    <col min="15252" max="15253" width="4.140625" style="1" customWidth="1"/>
    <col min="15254" max="15254" width="4.7109375" style="1" customWidth="1"/>
    <col min="15255" max="15255" width="5.140625" style="1" customWidth="1"/>
    <col min="15256" max="15256" width="6.140625" style="1" customWidth="1"/>
    <col min="15257" max="15257" width="4.28515625" style="1" customWidth="1"/>
    <col min="15258" max="15258" width="4.5703125" style="1" customWidth="1"/>
    <col min="15259" max="15259" width="4.85546875" style="1" customWidth="1"/>
    <col min="15260" max="15260" width="3.85546875" style="1" customWidth="1"/>
    <col min="15261" max="15261" width="5.28515625" style="1" customWidth="1"/>
    <col min="15262" max="15263" width="4.85546875" style="1" customWidth="1"/>
    <col min="15264" max="15265" width="4.5703125" style="1" customWidth="1"/>
    <col min="15266" max="15267" width="4.28515625" style="1" customWidth="1"/>
    <col min="15268" max="15268" width="6.140625" style="1" customWidth="1"/>
    <col min="15269" max="15269" width="4.28515625" style="1" customWidth="1"/>
    <col min="15270" max="15270" width="5" style="1" bestFit="1" customWidth="1"/>
    <col min="15271" max="15271" width="4.85546875" style="1" customWidth="1"/>
    <col min="15272" max="15272" width="3.85546875" style="1" customWidth="1"/>
    <col min="15273" max="15273" width="4.28515625" style="1" customWidth="1"/>
    <col min="15274" max="15274" width="5.140625" style="1" customWidth="1"/>
    <col min="15275" max="15275" width="5.28515625" style="1" customWidth="1"/>
    <col min="15276" max="15276" width="4.42578125" style="1" customWidth="1"/>
    <col min="15277" max="15277" width="5" style="1" customWidth="1"/>
    <col min="15278" max="15489" width="9.140625" style="1"/>
    <col min="15490" max="15490" width="7.140625" style="1" customWidth="1"/>
    <col min="15491" max="15491" width="6" style="1" customWidth="1"/>
    <col min="15492" max="15492" width="5" style="1" bestFit="1" customWidth="1"/>
    <col min="15493" max="15494" width="4.5703125" style="1" customWidth="1"/>
    <col min="15495" max="15495" width="4" style="1" customWidth="1"/>
    <col min="15496" max="15498" width="4.28515625" style="1" customWidth="1"/>
    <col min="15499" max="15500" width="4.5703125" style="1" customWidth="1"/>
    <col min="15501" max="15503" width="4.28515625" style="1" customWidth="1"/>
    <col min="15504" max="15504" width="4.5703125" style="1" customWidth="1"/>
    <col min="15505" max="15505" width="4.7109375" style="1" customWidth="1"/>
    <col min="15506" max="15506" width="5" style="1" customWidth="1"/>
    <col min="15507" max="15507" width="6.85546875" style="1" customWidth="1"/>
    <col min="15508" max="15509" width="4.140625" style="1" customWidth="1"/>
    <col min="15510" max="15510" width="4.7109375" style="1" customWidth="1"/>
    <col min="15511" max="15511" width="5.140625" style="1" customWidth="1"/>
    <col min="15512" max="15512" width="6.140625" style="1" customWidth="1"/>
    <col min="15513" max="15513" width="4.28515625" style="1" customWidth="1"/>
    <col min="15514" max="15514" width="4.5703125" style="1" customWidth="1"/>
    <col min="15515" max="15515" width="4.85546875" style="1" customWidth="1"/>
    <col min="15516" max="15516" width="3.85546875" style="1" customWidth="1"/>
    <col min="15517" max="15517" width="5.28515625" style="1" customWidth="1"/>
    <col min="15518" max="15519" width="4.85546875" style="1" customWidth="1"/>
    <col min="15520" max="15521" width="4.5703125" style="1" customWidth="1"/>
    <col min="15522" max="15523" width="4.28515625" style="1" customWidth="1"/>
    <col min="15524" max="15524" width="6.140625" style="1" customWidth="1"/>
    <col min="15525" max="15525" width="4.28515625" style="1" customWidth="1"/>
    <col min="15526" max="15526" width="5" style="1" bestFit="1" customWidth="1"/>
    <col min="15527" max="15527" width="4.85546875" style="1" customWidth="1"/>
    <col min="15528" max="15528" width="3.85546875" style="1" customWidth="1"/>
    <col min="15529" max="15529" width="4.28515625" style="1" customWidth="1"/>
    <col min="15530" max="15530" width="5.140625" style="1" customWidth="1"/>
    <col min="15531" max="15531" width="5.28515625" style="1" customWidth="1"/>
    <col min="15532" max="15532" width="4.42578125" style="1" customWidth="1"/>
    <col min="15533" max="15533" width="5" style="1" customWidth="1"/>
    <col min="15534" max="15745" width="9.140625" style="1"/>
    <col min="15746" max="15746" width="7.140625" style="1" customWidth="1"/>
    <col min="15747" max="15747" width="6" style="1" customWidth="1"/>
    <col min="15748" max="15748" width="5" style="1" bestFit="1" customWidth="1"/>
    <col min="15749" max="15750" width="4.5703125" style="1" customWidth="1"/>
    <col min="15751" max="15751" width="4" style="1" customWidth="1"/>
    <col min="15752" max="15754" width="4.28515625" style="1" customWidth="1"/>
    <col min="15755" max="15756" width="4.5703125" style="1" customWidth="1"/>
    <col min="15757" max="15759" width="4.28515625" style="1" customWidth="1"/>
    <col min="15760" max="15760" width="4.5703125" style="1" customWidth="1"/>
    <col min="15761" max="15761" width="4.7109375" style="1" customWidth="1"/>
    <col min="15762" max="15762" width="5" style="1" customWidth="1"/>
    <col min="15763" max="15763" width="6.85546875" style="1" customWidth="1"/>
    <col min="15764" max="15765" width="4.140625" style="1" customWidth="1"/>
    <col min="15766" max="15766" width="4.7109375" style="1" customWidth="1"/>
    <col min="15767" max="15767" width="5.140625" style="1" customWidth="1"/>
    <col min="15768" max="15768" width="6.140625" style="1" customWidth="1"/>
    <col min="15769" max="15769" width="4.28515625" style="1" customWidth="1"/>
    <col min="15770" max="15770" width="4.5703125" style="1" customWidth="1"/>
    <col min="15771" max="15771" width="4.85546875" style="1" customWidth="1"/>
    <col min="15772" max="15772" width="3.85546875" style="1" customWidth="1"/>
    <col min="15773" max="15773" width="5.28515625" style="1" customWidth="1"/>
    <col min="15774" max="15775" width="4.85546875" style="1" customWidth="1"/>
    <col min="15776" max="15777" width="4.5703125" style="1" customWidth="1"/>
    <col min="15778" max="15779" width="4.28515625" style="1" customWidth="1"/>
    <col min="15780" max="15780" width="6.140625" style="1" customWidth="1"/>
    <col min="15781" max="15781" width="4.28515625" style="1" customWidth="1"/>
    <col min="15782" max="15782" width="5" style="1" bestFit="1" customWidth="1"/>
    <col min="15783" max="15783" width="4.85546875" style="1" customWidth="1"/>
    <col min="15784" max="15784" width="3.85546875" style="1" customWidth="1"/>
    <col min="15785" max="15785" width="4.28515625" style="1" customWidth="1"/>
    <col min="15786" max="15786" width="5.140625" style="1" customWidth="1"/>
    <col min="15787" max="15787" width="5.28515625" style="1" customWidth="1"/>
    <col min="15788" max="15788" width="4.42578125" style="1" customWidth="1"/>
    <col min="15789" max="15789" width="5" style="1" customWidth="1"/>
    <col min="15790" max="16384" width="9.140625" style="1"/>
  </cols>
  <sheetData>
    <row r="2" spans="1:190" x14ac:dyDescent="0.25">
      <c r="B2" s="1" t="s">
        <v>0</v>
      </c>
    </row>
    <row r="4" spans="1:190" x14ac:dyDescent="0.25">
      <c r="AI4" s="3"/>
      <c r="AJ4" s="3"/>
      <c r="AK4" s="3"/>
      <c r="AL4" s="3"/>
      <c r="AM4" s="3"/>
      <c r="AN4" s="3"/>
    </row>
    <row r="7" spans="1:190" x14ac:dyDescent="0.25">
      <c r="A7" s="115" t="s">
        <v>62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</row>
    <row r="8" spans="1:190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5"/>
      <c r="L8" s="5"/>
      <c r="M8" s="5"/>
      <c r="N8" s="5"/>
      <c r="O8" s="5"/>
      <c r="P8" s="5"/>
      <c r="Q8" s="5"/>
      <c r="R8" s="5"/>
      <c r="S8" s="5"/>
      <c r="T8" s="5"/>
      <c r="U8" s="6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</row>
    <row r="9" spans="1:190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8"/>
      <c r="BC9" s="119" t="s">
        <v>3</v>
      </c>
      <c r="BD9" s="120"/>
    </row>
    <row r="10" spans="1:190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6"/>
      <c r="V10" s="125" t="s">
        <v>5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5" t="s">
        <v>6</v>
      </c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6"/>
      <c r="BB10" s="127" t="s">
        <v>7</v>
      </c>
      <c r="BC10" s="121"/>
      <c r="BD10" s="122"/>
      <c r="BE10"/>
      <c r="BF10"/>
      <c r="BH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</row>
    <row r="11" spans="1:190" s="14" customFormat="1" x14ac:dyDescent="0.25">
      <c r="A11" s="7" t="s">
        <v>8</v>
      </c>
      <c r="B11" s="8" t="s">
        <v>9</v>
      </c>
      <c r="C11" s="9" t="s">
        <v>11</v>
      </c>
      <c r="D11" s="9" t="s">
        <v>10</v>
      </c>
      <c r="E11" s="9" t="s">
        <v>60</v>
      </c>
      <c r="F11" s="9" t="s">
        <v>15</v>
      </c>
      <c r="G11" s="9" t="s">
        <v>61</v>
      </c>
      <c r="H11" s="9" t="s">
        <v>63</v>
      </c>
      <c r="I11" s="9" t="s">
        <v>12</v>
      </c>
      <c r="J11" s="9" t="s">
        <v>12</v>
      </c>
      <c r="K11" s="10" t="s">
        <v>13</v>
      </c>
      <c r="L11" s="9" t="s">
        <v>14</v>
      </c>
      <c r="M11" s="10" t="s">
        <v>16</v>
      </c>
      <c r="N11" s="10" t="s">
        <v>17</v>
      </c>
      <c r="O11" s="10" t="s">
        <v>17</v>
      </c>
      <c r="P11" s="9" t="s">
        <v>18</v>
      </c>
      <c r="Q11" s="9" t="s">
        <v>19</v>
      </c>
      <c r="R11" s="9" t="s">
        <v>19</v>
      </c>
      <c r="S11" s="10" t="s">
        <v>20</v>
      </c>
      <c r="T11" s="10" t="s">
        <v>20</v>
      </c>
      <c r="U11" s="11" t="s">
        <v>21</v>
      </c>
      <c r="V11" s="10" t="s">
        <v>10</v>
      </c>
      <c r="W11" s="9" t="s">
        <v>61</v>
      </c>
      <c r="X11" s="10" t="s">
        <v>12</v>
      </c>
      <c r="Y11" s="10" t="s">
        <v>12</v>
      </c>
      <c r="Z11" s="9" t="s">
        <v>13</v>
      </c>
      <c r="AA11" s="9" t="s">
        <v>14</v>
      </c>
      <c r="AB11" s="9" t="s">
        <v>17</v>
      </c>
      <c r="AC11" s="10" t="s">
        <v>16</v>
      </c>
      <c r="AD11" s="10" t="s">
        <v>22</v>
      </c>
      <c r="AE11" s="10" t="s">
        <v>22</v>
      </c>
      <c r="AF11" s="9" t="s">
        <v>18</v>
      </c>
      <c r="AG11" s="9" t="s">
        <v>19</v>
      </c>
      <c r="AH11" s="12" t="s">
        <v>21</v>
      </c>
      <c r="AI11" s="9" t="s">
        <v>10</v>
      </c>
      <c r="AJ11" s="9" t="s">
        <v>10</v>
      </c>
      <c r="AK11" s="9" t="s">
        <v>11</v>
      </c>
      <c r="AL11" s="9" t="s">
        <v>60</v>
      </c>
      <c r="AM11" s="9" t="s">
        <v>13</v>
      </c>
      <c r="AN11" s="9" t="s">
        <v>15</v>
      </c>
      <c r="AO11" s="9" t="s">
        <v>14</v>
      </c>
      <c r="AP11" s="10" t="s">
        <v>12</v>
      </c>
      <c r="AQ11" s="10" t="s">
        <v>12</v>
      </c>
      <c r="AR11" s="10" t="s">
        <v>20</v>
      </c>
      <c r="AS11" s="10" t="s">
        <v>20</v>
      </c>
      <c r="AT11" s="10" t="s">
        <v>16</v>
      </c>
      <c r="AU11" s="10" t="s">
        <v>22</v>
      </c>
      <c r="AV11" s="10" t="s">
        <v>22</v>
      </c>
      <c r="AW11" s="9" t="s">
        <v>17</v>
      </c>
      <c r="AX11" s="9" t="s">
        <v>17</v>
      </c>
      <c r="AY11" s="9" t="s">
        <v>23</v>
      </c>
      <c r="AZ11" s="9" t="s">
        <v>19</v>
      </c>
      <c r="BA11" s="12" t="s">
        <v>21</v>
      </c>
      <c r="BB11" s="128"/>
      <c r="BC11" s="13" t="s">
        <v>24</v>
      </c>
      <c r="BD11" s="8" t="s">
        <v>25</v>
      </c>
      <c r="BE11"/>
      <c r="BF11"/>
      <c r="BG11" s="1"/>
      <c r="BH11"/>
      <c r="BI11" s="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</row>
    <row r="12" spans="1:190" x14ac:dyDescent="0.25">
      <c r="A12" s="15" t="s">
        <v>26</v>
      </c>
      <c r="B12" s="16" t="s">
        <v>27</v>
      </c>
      <c r="C12" s="17">
        <v>0</v>
      </c>
      <c r="D12" s="17">
        <v>0</v>
      </c>
      <c r="E12" s="17">
        <v>-14</v>
      </c>
      <c r="F12" s="17">
        <v>10</v>
      </c>
      <c r="G12" s="17">
        <v>-2</v>
      </c>
      <c r="H12" s="17">
        <v>-1</v>
      </c>
      <c r="I12" s="17">
        <v>-71</v>
      </c>
      <c r="J12" s="17">
        <v>0</v>
      </c>
      <c r="K12" s="17">
        <v>0</v>
      </c>
      <c r="L12" s="17">
        <v>-52</v>
      </c>
      <c r="M12" s="17">
        <v>0</v>
      </c>
      <c r="N12" s="17">
        <v>-37</v>
      </c>
      <c r="O12" s="17">
        <v>0</v>
      </c>
      <c r="P12" s="17">
        <v>-55</v>
      </c>
      <c r="Q12" s="17">
        <v>-15</v>
      </c>
      <c r="R12" s="17">
        <v>15</v>
      </c>
      <c r="S12" s="17">
        <v>-6</v>
      </c>
      <c r="T12" s="17">
        <v>20</v>
      </c>
      <c r="U12" s="18">
        <f t="shared" ref="U12:U35" si="0">SUM(C12:T12)</f>
        <v>-208</v>
      </c>
      <c r="V12" s="17">
        <v>-25</v>
      </c>
      <c r="W12" s="17">
        <v>-17</v>
      </c>
      <c r="X12" s="17">
        <v>-45</v>
      </c>
      <c r="Y12" s="17">
        <v>0</v>
      </c>
      <c r="Z12" s="17">
        <v>0</v>
      </c>
      <c r="AA12" s="17">
        <v>-40</v>
      </c>
      <c r="AB12" s="17">
        <v>-28</v>
      </c>
      <c r="AC12" s="17">
        <v>-19</v>
      </c>
      <c r="AD12" s="17">
        <v>-48</v>
      </c>
      <c r="AE12" s="17">
        <v>0</v>
      </c>
      <c r="AF12" s="17">
        <v>-55</v>
      </c>
      <c r="AG12" s="17">
        <v>-7</v>
      </c>
      <c r="AH12" s="19">
        <f t="shared" ref="AH12:AH35" si="1">SUM(V12:AG12)</f>
        <v>-284</v>
      </c>
      <c r="AI12" s="17">
        <v>-2</v>
      </c>
      <c r="AJ12" s="17">
        <v>25</v>
      </c>
      <c r="AK12" s="17">
        <v>0</v>
      </c>
      <c r="AL12" s="17">
        <v>14</v>
      </c>
      <c r="AM12" s="17">
        <v>0</v>
      </c>
      <c r="AN12" s="17">
        <v>-10</v>
      </c>
      <c r="AO12" s="17">
        <v>0</v>
      </c>
      <c r="AP12" s="17">
        <v>0</v>
      </c>
      <c r="AQ12" s="17">
        <v>116</v>
      </c>
      <c r="AR12" s="17">
        <v>-19</v>
      </c>
      <c r="AS12" s="17">
        <v>10</v>
      </c>
      <c r="AT12" s="17">
        <v>0</v>
      </c>
      <c r="AU12" s="17">
        <v>0</v>
      </c>
      <c r="AV12" s="17">
        <v>66</v>
      </c>
      <c r="AW12" s="17">
        <v>0</v>
      </c>
      <c r="AX12" s="17">
        <v>55</v>
      </c>
      <c r="AY12" s="17">
        <v>-15</v>
      </c>
      <c r="AZ12" s="17">
        <v>7</v>
      </c>
      <c r="BA12" s="20">
        <f t="shared" ref="BA12:BA35" si="2">SUM(AI12:AZ12)</f>
        <v>247</v>
      </c>
      <c r="BB12" s="21">
        <f t="shared" ref="BB12:BB35" si="3">SUM(U12,AH12,BA12)</f>
        <v>-245</v>
      </c>
      <c r="BC12" s="22">
        <v>0</v>
      </c>
      <c r="BD12" s="23">
        <f t="shared" ref="BD12:BD35" si="4">SUM(U12+AH12+BA12+BC12)</f>
        <v>-245</v>
      </c>
      <c r="BE12"/>
      <c r="BF12"/>
      <c r="BH12" s="24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</row>
    <row r="13" spans="1:190" x14ac:dyDescent="0.25">
      <c r="A13" s="25" t="s">
        <v>28</v>
      </c>
      <c r="B13" s="16" t="s">
        <v>27</v>
      </c>
      <c r="C13" s="17">
        <v>0</v>
      </c>
      <c r="D13" s="17">
        <v>0</v>
      </c>
      <c r="E13" s="17">
        <v>-14</v>
      </c>
      <c r="F13" s="17">
        <v>10</v>
      </c>
      <c r="G13" s="17">
        <v>-2</v>
      </c>
      <c r="H13" s="17">
        <v>-1</v>
      </c>
      <c r="I13" s="17">
        <v>-85</v>
      </c>
      <c r="J13" s="17">
        <v>0</v>
      </c>
      <c r="K13" s="17">
        <v>-25</v>
      </c>
      <c r="L13" s="17">
        <v>-52</v>
      </c>
      <c r="M13" s="17">
        <v>0</v>
      </c>
      <c r="N13" s="17">
        <v>-20</v>
      </c>
      <c r="O13" s="17">
        <v>0</v>
      </c>
      <c r="P13" s="17">
        <v>-55</v>
      </c>
      <c r="Q13" s="17">
        <v>-15</v>
      </c>
      <c r="R13" s="17">
        <v>15</v>
      </c>
      <c r="S13" s="17">
        <v>-51</v>
      </c>
      <c r="T13" s="17">
        <v>20</v>
      </c>
      <c r="U13" s="18">
        <f t="shared" si="0"/>
        <v>-275</v>
      </c>
      <c r="V13" s="17">
        <v>-25</v>
      </c>
      <c r="W13" s="17">
        <v>-17</v>
      </c>
      <c r="X13" s="17">
        <v>0</v>
      </c>
      <c r="Y13" s="17">
        <v>2</v>
      </c>
      <c r="Z13" s="17">
        <v>0</v>
      </c>
      <c r="AA13" s="17">
        <v>-40</v>
      </c>
      <c r="AB13" s="17">
        <v>-56</v>
      </c>
      <c r="AC13" s="17">
        <v>-19</v>
      </c>
      <c r="AD13" s="17">
        <v>-84</v>
      </c>
      <c r="AE13" s="17">
        <v>0</v>
      </c>
      <c r="AF13" s="17">
        <v>-55</v>
      </c>
      <c r="AG13" s="17">
        <v>-7</v>
      </c>
      <c r="AH13" s="26">
        <f t="shared" si="1"/>
        <v>-301</v>
      </c>
      <c r="AI13" s="17">
        <v>-2</v>
      </c>
      <c r="AJ13" s="17">
        <v>25</v>
      </c>
      <c r="AK13" s="17">
        <v>0</v>
      </c>
      <c r="AL13" s="17">
        <v>14</v>
      </c>
      <c r="AM13" s="17">
        <v>25</v>
      </c>
      <c r="AN13" s="17">
        <v>-10</v>
      </c>
      <c r="AO13" s="17">
        <v>0</v>
      </c>
      <c r="AP13" s="17">
        <v>0</v>
      </c>
      <c r="AQ13" s="17">
        <v>83</v>
      </c>
      <c r="AR13" s="17">
        <v>0</v>
      </c>
      <c r="AS13" s="17">
        <v>36</v>
      </c>
      <c r="AT13" s="17">
        <v>0</v>
      </c>
      <c r="AU13" s="17">
        <v>0</v>
      </c>
      <c r="AV13" s="17">
        <v>102</v>
      </c>
      <c r="AW13" s="17">
        <v>0</v>
      </c>
      <c r="AX13" s="17">
        <v>66</v>
      </c>
      <c r="AY13" s="17">
        <v>-15</v>
      </c>
      <c r="AZ13" s="17">
        <v>7</v>
      </c>
      <c r="BA13" s="20">
        <f t="shared" si="2"/>
        <v>331</v>
      </c>
      <c r="BB13" s="21">
        <f t="shared" si="3"/>
        <v>-245</v>
      </c>
      <c r="BC13" s="22">
        <v>0</v>
      </c>
      <c r="BD13" s="27">
        <f t="shared" si="4"/>
        <v>-245</v>
      </c>
      <c r="BE13"/>
      <c r="BF13"/>
      <c r="BH13" s="24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</row>
    <row r="14" spans="1:190" x14ac:dyDescent="0.25">
      <c r="A14" s="25" t="s">
        <v>29</v>
      </c>
      <c r="B14" s="16" t="s">
        <v>27</v>
      </c>
      <c r="C14" s="17">
        <v>0</v>
      </c>
      <c r="D14" s="17">
        <v>-13</v>
      </c>
      <c r="E14" s="17">
        <v>-14</v>
      </c>
      <c r="F14" s="17">
        <v>10</v>
      </c>
      <c r="G14" s="17">
        <v>-2</v>
      </c>
      <c r="H14" s="17">
        <v>-1</v>
      </c>
      <c r="I14" s="17">
        <v>-85</v>
      </c>
      <c r="J14" s="17">
        <v>0</v>
      </c>
      <c r="K14" s="17">
        <v>-2</v>
      </c>
      <c r="L14" s="17">
        <v>-52</v>
      </c>
      <c r="M14" s="17">
        <v>0</v>
      </c>
      <c r="N14" s="17">
        <v>-20</v>
      </c>
      <c r="O14" s="17">
        <v>0</v>
      </c>
      <c r="P14" s="17">
        <v>-55</v>
      </c>
      <c r="Q14" s="17">
        <v>-15</v>
      </c>
      <c r="R14" s="17">
        <v>15</v>
      </c>
      <c r="S14" s="17">
        <v>-51</v>
      </c>
      <c r="T14" s="17">
        <v>20</v>
      </c>
      <c r="U14" s="18">
        <f t="shared" si="0"/>
        <v>-265</v>
      </c>
      <c r="V14" s="17">
        <v>-25</v>
      </c>
      <c r="W14" s="17">
        <v>-17</v>
      </c>
      <c r="X14" s="17">
        <v>-5</v>
      </c>
      <c r="Y14" s="17">
        <v>0</v>
      </c>
      <c r="Z14" s="17">
        <v>0</v>
      </c>
      <c r="AA14" s="17">
        <v>-40</v>
      </c>
      <c r="AB14" s="17">
        <v>-44</v>
      </c>
      <c r="AC14" s="17">
        <v>-19</v>
      </c>
      <c r="AD14" s="17">
        <v>-100</v>
      </c>
      <c r="AE14" s="17">
        <v>0</v>
      </c>
      <c r="AF14" s="17">
        <v>-55</v>
      </c>
      <c r="AG14" s="17">
        <v>-7</v>
      </c>
      <c r="AH14" s="26">
        <f t="shared" si="1"/>
        <v>-312</v>
      </c>
      <c r="AI14" s="17">
        <v>-2</v>
      </c>
      <c r="AJ14" s="17">
        <v>25</v>
      </c>
      <c r="AK14" s="17">
        <v>0</v>
      </c>
      <c r="AL14" s="17">
        <v>14</v>
      </c>
      <c r="AM14" s="17">
        <v>2</v>
      </c>
      <c r="AN14" s="17">
        <v>-10</v>
      </c>
      <c r="AO14" s="17">
        <v>0</v>
      </c>
      <c r="AP14" s="17">
        <v>0</v>
      </c>
      <c r="AQ14" s="17">
        <v>90</v>
      </c>
      <c r="AR14" s="17">
        <v>0</v>
      </c>
      <c r="AS14" s="17">
        <v>36</v>
      </c>
      <c r="AT14" s="17">
        <v>0</v>
      </c>
      <c r="AU14" s="17">
        <v>0</v>
      </c>
      <c r="AV14" s="17">
        <v>118</v>
      </c>
      <c r="AW14" s="17">
        <v>0</v>
      </c>
      <c r="AX14" s="17">
        <v>54</v>
      </c>
      <c r="AY14" s="17">
        <v>-15</v>
      </c>
      <c r="AZ14" s="17">
        <v>7</v>
      </c>
      <c r="BA14" s="20">
        <f t="shared" si="2"/>
        <v>319</v>
      </c>
      <c r="BB14" s="21">
        <f t="shared" si="3"/>
        <v>-258</v>
      </c>
      <c r="BC14" s="22">
        <v>0</v>
      </c>
      <c r="BD14" s="27">
        <f t="shared" si="4"/>
        <v>-258</v>
      </c>
      <c r="BE14"/>
      <c r="BF14"/>
      <c r="BH14" s="2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</row>
    <row r="15" spans="1:190" x14ac:dyDescent="0.25">
      <c r="A15" s="25" t="s">
        <v>30</v>
      </c>
      <c r="B15" s="16" t="s">
        <v>27</v>
      </c>
      <c r="C15" s="17">
        <v>0</v>
      </c>
      <c r="D15" s="17">
        <v>0</v>
      </c>
      <c r="E15" s="17">
        <v>-14</v>
      </c>
      <c r="F15" s="17">
        <v>10</v>
      </c>
      <c r="G15" s="17">
        <v>-2</v>
      </c>
      <c r="H15" s="17">
        <v>-1</v>
      </c>
      <c r="I15" s="17">
        <v>-70</v>
      </c>
      <c r="J15" s="17">
        <v>0</v>
      </c>
      <c r="K15" s="17">
        <v>-25</v>
      </c>
      <c r="L15" s="17">
        <v>-52</v>
      </c>
      <c r="M15" s="17">
        <v>0</v>
      </c>
      <c r="N15" s="17">
        <v>-20</v>
      </c>
      <c r="O15" s="17">
        <v>0</v>
      </c>
      <c r="P15" s="17">
        <v>-55</v>
      </c>
      <c r="Q15" s="17">
        <v>-15</v>
      </c>
      <c r="R15" s="17">
        <v>15</v>
      </c>
      <c r="S15" s="17">
        <v>-51</v>
      </c>
      <c r="T15" s="17">
        <v>20</v>
      </c>
      <c r="U15" s="18">
        <f t="shared" si="0"/>
        <v>-260</v>
      </c>
      <c r="V15" s="17">
        <v>-25</v>
      </c>
      <c r="W15" s="17">
        <v>-17</v>
      </c>
      <c r="X15" s="17">
        <v>0</v>
      </c>
      <c r="Y15" s="17">
        <v>0</v>
      </c>
      <c r="Z15" s="17">
        <v>0</v>
      </c>
      <c r="AA15" s="17">
        <v>-40</v>
      </c>
      <c r="AB15" s="17">
        <v>-44</v>
      </c>
      <c r="AC15" s="17">
        <v>-19</v>
      </c>
      <c r="AD15" s="17">
        <v>-110</v>
      </c>
      <c r="AE15" s="17">
        <v>0</v>
      </c>
      <c r="AF15" s="17">
        <v>-55</v>
      </c>
      <c r="AG15" s="17">
        <v>-7</v>
      </c>
      <c r="AH15" s="26">
        <f t="shared" si="1"/>
        <v>-317</v>
      </c>
      <c r="AI15" s="17">
        <v>-15</v>
      </c>
      <c r="AJ15" s="17">
        <v>25</v>
      </c>
      <c r="AK15" s="17">
        <v>0</v>
      </c>
      <c r="AL15" s="17">
        <v>14</v>
      </c>
      <c r="AM15" s="17">
        <v>25</v>
      </c>
      <c r="AN15" s="17">
        <v>-10</v>
      </c>
      <c r="AO15" s="17">
        <v>0</v>
      </c>
      <c r="AP15" s="17">
        <v>0</v>
      </c>
      <c r="AQ15" s="17">
        <v>70</v>
      </c>
      <c r="AR15" s="17">
        <v>0</v>
      </c>
      <c r="AS15" s="17">
        <v>36</v>
      </c>
      <c r="AT15" s="17">
        <v>0</v>
      </c>
      <c r="AU15" s="17">
        <v>0</v>
      </c>
      <c r="AV15" s="17">
        <v>128</v>
      </c>
      <c r="AW15" s="17">
        <v>0</v>
      </c>
      <c r="AX15" s="17">
        <v>54</v>
      </c>
      <c r="AY15" s="17">
        <v>-15</v>
      </c>
      <c r="AZ15" s="17">
        <v>7</v>
      </c>
      <c r="BA15" s="20">
        <f t="shared" si="2"/>
        <v>319</v>
      </c>
      <c r="BB15" s="21">
        <f t="shared" si="3"/>
        <v>-258</v>
      </c>
      <c r="BC15" s="22">
        <v>0</v>
      </c>
      <c r="BD15" s="27">
        <f t="shared" si="4"/>
        <v>-258</v>
      </c>
      <c r="BE15"/>
      <c r="BF15"/>
      <c r="BH15" s="24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</row>
    <row r="16" spans="1:190" x14ac:dyDescent="0.25">
      <c r="A16" s="25" t="s">
        <v>31</v>
      </c>
      <c r="B16" s="16" t="s">
        <v>27</v>
      </c>
      <c r="C16" s="17">
        <v>0</v>
      </c>
      <c r="D16" s="17">
        <v>0</v>
      </c>
      <c r="E16" s="17">
        <v>-14</v>
      </c>
      <c r="F16" s="17">
        <v>10</v>
      </c>
      <c r="G16" s="17">
        <v>-2</v>
      </c>
      <c r="H16" s="17">
        <v>-1</v>
      </c>
      <c r="I16" s="17">
        <v>-70</v>
      </c>
      <c r="J16" s="17">
        <v>0</v>
      </c>
      <c r="K16" s="17">
        <v>-25</v>
      </c>
      <c r="L16" s="17">
        <v>-52</v>
      </c>
      <c r="M16" s="17">
        <v>0</v>
      </c>
      <c r="N16" s="17">
        <v>-20</v>
      </c>
      <c r="O16" s="17">
        <v>0</v>
      </c>
      <c r="P16" s="17">
        <v>-55</v>
      </c>
      <c r="Q16" s="17">
        <v>-15</v>
      </c>
      <c r="R16" s="17">
        <v>15</v>
      </c>
      <c r="S16" s="17">
        <v>-51</v>
      </c>
      <c r="T16" s="17">
        <v>20</v>
      </c>
      <c r="U16" s="18">
        <f t="shared" si="0"/>
        <v>-260</v>
      </c>
      <c r="V16" s="17">
        <v>-25</v>
      </c>
      <c r="W16" s="17">
        <v>-17</v>
      </c>
      <c r="X16" s="17">
        <v>0</v>
      </c>
      <c r="Y16" s="17">
        <v>0</v>
      </c>
      <c r="Z16" s="17">
        <v>0</v>
      </c>
      <c r="AA16" s="17">
        <v>-40</v>
      </c>
      <c r="AB16" s="17">
        <v>-44</v>
      </c>
      <c r="AC16" s="17">
        <v>-19</v>
      </c>
      <c r="AD16" s="17">
        <v>-114</v>
      </c>
      <c r="AE16" s="17">
        <v>0</v>
      </c>
      <c r="AF16" s="17">
        <v>-55</v>
      </c>
      <c r="AG16" s="17">
        <v>-7</v>
      </c>
      <c r="AH16" s="26">
        <f t="shared" si="1"/>
        <v>-321</v>
      </c>
      <c r="AI16" s="17">
        <v>-2</v>
      </c>
      <c r="AJ16" s="17">
        <v>25</v>
      </c>
      <c r="AK16" s="17">
        <v>0</v>
      </c>
      <c r="AL16" s="17">
        <v>14</v>
      </c>
      <c r="AM16" s="17">
        <v>25</v>
      </c>
      <c r="AN16" s="17">
        <v>-10</v>
      </c>
      <c r="AO16" s="17">
        <v>0</v>
      </c>
      <c r="AP16" s="17">
        <v>0</v>
      </c>
      <c r="AQ16" s="17">
        <v>70</v>
      </c>
      <c r="AR16" s="17">
        <v>0</v>
      </c>
      <c r="AS16" s="17">
        <v>36</v>
      </c>
      <c r="AT16" s="17">
        <v>0</v>
      </c>
      <c r="AU16" s="17">
        <v>0</v>
      </c>
      <c r="AV16" s="17">
        <v>132</v>
      </c>
      <c r="AW16" s="17">
        <v>0</v>
      </c>
      <c r="AX16" s="17">
        <v>54</v>
      </c>
      <c r="AY16" s="17">
        <v>-15</v>
      </c>
      <c r="AZ16" s="17">
        <v>7</v>
      </c>
      <c r="BA16" s="20">
        <f t="shared" si="2"/>
        <v>336</v>
      </c>
      <c r="BB16" s="21">
        <f t="shared" si="3"/>
        <v>-245</v>
      </c>
      <c r="BC16" s="22">
        <v>0</v>
      </c>
      <c r="BD16" s="27">
        <f t="shared" si="4"/>
        <v>-245</v>
      </c>
      <c r="BE16"/>
      <c r="BF16"/>
      <c r="BH16" s="24"/>
      <c r="BJ16"/>
      <c r="BK16"/>
      <c r="BL16"/>
    </row>
    <row r="17" spans="1:64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-14</v>
      </c>
      <c r="F17" s="17">
        <v>0</v>
      </c>
      <c r="G17" s="17">
        <v>-2</v>
      </c>
      <c r="H17" s="17">
        <v>-1</v>
      </c>
      <c r="I17" s="17">
        <v>-85</v>
      </c>
      <c r="J17" s="17">
        <v>0</v>
      </c>
      <c r="K17" s="17">
        <v>-25</v>
      </c>
      <c r="L17" s="17">
        <v>-52</v>
      </c>
      <c r="M17" s="17">
        <v>0</v>
      </c>
      <c r="N17" s="17">
        <v>0</v>
      </c>
      <c r="O17" s="17">
        <v>14</v>
      </c>
      <c r="P17" s="17">
        <v>-55</v>
      </c>
      <c r="Q17" s="17">
        <v>-15</v>
      </c>
      <c r="R17" s="17">
        <v>15</v>
      </c>
      <c r="S17" s="17">
        <v>-51</v>
      </c>
      <c r="T17" s="17">
        <v>20</v>
      </c>
      <c r="U17" s="18">
        <f t="shared" si="0"/>
        <v>-251</v>
      </c>
      <c r="V17" s="17">
        <v>-25</v>
      </c>
      <c r="W17" s="17">
        <v>-17</v>
      </c>
      <c r="X17" s="17">
        <v>0</v>
      </c>
      <c r="Y17" s="17">
        <v>15</v>
      </c>
      <c r="Z17" s="17">
        <v>0</v>
      </c>
      <c r="AA17" s="17">
        <v>-40</v>
      </c>
      <c r="AB17" s="17">
        <v>-66</v>
      </c>
      <c r="AC17" s="17">
        <v>-19</v>
      </c>
      <c r="AD17" s="17">
        <v>-96</v>
      </c>
      <c r="AE17" s="17">
        <v>0</v>
      </c>
      <c r="AF17" s="17">
        <v>-55</v>
      </c>
      <c r="AG17" s="17">
        <v>-7</v>
      </c>
      <c r="AH17" s="26">
        <f t="shared" si="1"/>
        <v>-310</v>
      </c>
      <c r="AI17" s="17">
        <v>0</v>
      </c>
      <c r="AJ17" s="17">
        <v>25</v>
      </c>
      <c r="AK17" s="17">
        <v>0</v>
      </c>
      <c r="AL17" s="17">
        <v>14</v>
      </c>
      <c r="AM17" s="17">
        <v>25</v>
      </c>
      <c r="AN17" s="17">
        <v>0</v>
      </c>
      <c r="AO17" s="17">
        <v>0</v>
      </c>
      <c r="AP17" s="17">
        <v>0</v>
      </c>
      <c r="AQ17" s="17">
        <v>70</v>
      </c>
      <c r="AR17" s="17">
        <v>0</v>
      </c>
      <c r="AS17" s="17">
        <v>36</v>
      </c>
      <c r="AT17" s="17">
        <v>0</v>
      </c>
      <c r="AU17" s="17">
        <v>0</v>
      </c>
      <c r="AV17" s="17">
        <v>114</v>
      </c>
      <c r="AW17" s="17">
        <v>0</v>
      </c>
      <c r="AX17" s="17">
        <v>42</v>
      </c>
      <c r="AY17" s="17">
        <v>-15</v>
      </c>
      <c r="AZ17" s="17">
        <v>7</v>
      </c>
      <c r="BA17" s="20">
        <f t="shared" si="2"/>
        <v>318</v>
      </c>
      <c r="BB17" s="21">
        <f t="shared" si="3"/>
        <v>-243</v>
      </c>
      <c r="BC17" s="22">
        <v>0</v>
      </c>
      <c r="BD17" s="27">
        <f t="shared" si="4"/>
        <v>-243</v>
      </c>
      <c r="BE17"/>
      <c r="BF17"/>
      <c r="BH17" s="24"/>
      <c r="BJ17"/>
      <c r="BK17"/>
      <c r="BL17"/>
    </row>
    <row r="18" spans="1:64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-14</v>
      </c>
      <c r="F18" s="17">
        <v>0</v>
      </c>
      <c r="G18" s="17">
        <v>-2</v>
      </c>
      <c r="H18" s="17">
        <v>-1</v>
      </c>
      <c r="I18" s="17">
        <v>-90</v>
      </c>
      <c r="J18" s="17">
        <v>0</v>
      </c>
      <c r="K18" s="17">
        <v>-25</v>
      </c>
      <c r="L18" s="17">
        <v>-52</v>
      </c>
      <c r="M18" s="17">
        <v>0</v>
      </c>
      <c r="N18" s="17">
        <v>-38</v>
      </c>
      <c r="O18" s="17">
        <v>0</v>
      </c>
      <c r="P18" s="17">
        <v>-55</v>
      </c>
      <c r="Q18" s="17">
        <v>-15</v>
      </c>
      <c r="R18" s="17">
        <v>15</v>
      </c>
      <c r="S18" s="17">
        <v>-6</v>
      </c>
      <c r="T18" s="17">
        <v>20</v>
      </c>
      <c r="U18" s="19">
        <f t="shared" si="0"/>
        <v>-263</v>
      </c>
      <c r="V18" s="17">
        <v>-25</v>
      </c>
      <c r="W18" s="17">
        <v>-17</v>
      </c>
      <c r="X18" s="17">
        <v>-45</v>
      </c>
      <c r="Y18" s="17">
        <v>0</v>
      </c>
      <c r="Z18" s="17">
        <v>-15</v>
      </c>
      <c r="AA18" s="17">
        <v>-40</v>
      </c>
      <c r="AB18" s="17">
        <v>-44</v>
      </c>
      <c r="AC18" s="17">
        <v>-13</v>
      </c>
      <c r="AD18" s="17">
        <v>-66</v>
      </c>
      <c r="AE18" s="17">
        <v>0</v>
      </c>
      <c r="AF18" s="17">
        <v>-55</v>
      </c>
      <c r="AG18" s="17">
        <v>-7</v>
      </c>
      <c r="AH18" s="26">
        <f t="shared" si="1"/>
        <v>-327</v>
      </c>
      <c r="AI18" s="17">
        <v>0</v>
      </c>
      <c r="AJ18" s="17">
        <v>47</v>
      </c>
      <c r="AK18" s="17">
        <v>0</v>
      </c>
      <c r="AL18" s="17">
        <v>14</v>
      </c>
      <c r="AM18" s="17">
        <v>40</v>
      </c>
      <c r="AN18" s="17">
        <v>0</v>
      </c>
      <c r="AO18" s="17">
        <v>0</v>
      </c>
      <c r="AP18" s="17">
        <v>0</v>
      </c>
      <c r="AQ18" s="17">
        <v>135</v>
      </c>
      <c r="AR18" s="17">
        <v>-19</v>
      </c>
      <c r="AS18" s="17">
        <v>10</v>
      </c>
      <c r="AT18" s="17">
        <v>0</v>
      </c>
      <c r="AU18" s="17">
        <v>0</v>
      </c>
      <c r="AV18" s="17">
        <v>88</v>
      </c>
      <c r="AW18" s="17">
        <v>0</v>
      </c>
      <c r="AX18" s="17">
        <v>72</v>
      </c>
      <c r="AY18" s="17">
        <v>-15</v>
      </c>
      <c r="AZ18" s="17">
        <v>7</v>
      </c>
      <c r="BA18" s="20">
        <f t="shared" si="2"/>
        <v>379</v>
      </c>
      <c r="BB18" s="21">
        <f t="shared" si="3"/>
        <v>-211</v>
      </c>
      <c r="BC18" s="22">
        <v>0</v>
      </c>
      <c r="BD18" s="27">
        <f t="shared" si="4"/>
        <v>-211</v>
      </c>
      <c r="BE18"/>
      <c r="BF18"/>
      <c r="BH18" s="24"/>
      <c r="BJ18"/>
      <c r="BK18"/>
      <c r="BL18"/>
    </row>
    <row r="19" spans="1:64" x14ac:dyDescent="0.25">
      <c r="A19" s="25" t="s">
        <v>35</v>
      </c>
      <c r="B19" s="16" t="s">
        <v>36</v>
      </c>
      <c r="C19" s="17">
        <v>10</v>
      </c>
      <c r="D19" s="17">
        <v>0</v>
      </c>
      <c r="E19" s="17">
        <v>-14</v>
      </c>
      <c r="F19" s="17">
        <v>0</v>
      </c>
      <c r="G19" s="17">
        <v>-2</v>
      </c>
      <c r="H19" s="17">
        <v>0</v>
      </c>
      <c r="I19" s="17">
        <v>-105</v>
      </c>
      <c r="J19" s="17">
        <v>0</v>
      </c>
      <c r="K19" s="17">
        <v>-25</v>
      </c>
      <c r="L19" s="17">
        <v>-47</v>
      </c>
      <c r="M19" s="17">
        <v>0</v>
      </c>
      <c r="N19" s="17">
        <v>0</v>
      </c>
      <c r="O19" s="17">
        <v>15</v>
      </c>
      <c r="P19" s="17">
        <v>-55</v>
      </c>
      <c r="Q19" s="17">
        <v>-15</v>
      </c>
      <c r="R19" s="17">
        <v>15</v>
      </c>
      <c r="S19" s="17">
        <v>-4</v>
      </c>
      <c r="T19" s="17">
        <v>20</v>
      </c>
      <c r="U19" s="19">
        <f t="shared" si="0"/>
        <v>-207</v>
      </c>
      <c r="V19" s="17">
        <v>-25</v>
      </c>
      <c r="W19" s="17">
        <v>-17</v>
      </c>
      <c r="X19" s="17">
        <v>-75</v>
      </c>
      <c r="Y19" s="17">
        <v>0</v>
      </c>
      <c r="Z19" s="17">
        <v>-10</v>
      </c>
      <c r="AA19" s="17">
        <v>-40</v>
      </c>
      <c r="AB19" s="17">
        <v>-37</v>
      </c>
      <c r="AC19" s="17">
        <v>-13</v>
      </c>
      <c r="AD19" s="17">
        <v>-10</v>
      </c>
      <c r="AE19" s="17">
        <v>0</v>
      </c>
      <c r="AF19" s="17">
        <v>-55</v>
      </c>
      <c r="AG19" s="17">
        <v>-7</v>
      </c>
      <c r="AH19" s="26">
        <f t="shared" si="1"/>
        <v>-289</v>
      </c>
      <c r="AI19" s="17">
        <v>0</v>
      </c>
      <c r="AJ19" s="17">
        <v>47</v>
      </c>
      <c r="AK19" s="17">
        <v>-10</v>
      </c>
      <c r="AL19" s="17">
        <v>14</v>
      </c>
      <c r="AM19" s="17">
        <v>35</v>
      </c>
      <c r="AN19" s="17">
        <v>0</v>
      </c>
      <c r="AO19" s="17">
        <v>0</v>
      </c>
      <c r="AP19" s="17">
        <v>0</v>
      </c>
      <c r="AQ19" s="17">
        <v>180</v>
      </c>
      <c r="AR19" s="17">
        <v>-19</v>
      </c>
      <c r="AS19" s="17">
        <v>10</v>
      </c>
      <c r="AT19" s="17">
        <v>0</v>
      </c>
      <c r="AU19" s="17">
        <v>0</v>
      </c>
      <c r="AV19" s="17">
        <v>32</v>
      </c>
      <c r="AW19" s="17">
        <v>0</v>
      </c>
      <c r="AX19" s="17">
        <v>12</v>
      </c>
      <c r="AY19" s="17">
        <v>-15</v>
      </c>
      <c r="AZ19" s="17">
        <v>7</v>
      </c>
      <c r="BA19" s="20">
        <f t="shared" si="2"/>
        <v>293</v>
      </c>
      <c r="BB19" s="21">
        <f t="shared" si="3"/>
        <v>-203</v>
      </c>
      <c r="BC19" s="22">
        <v>0</v>
      </c>
      <c r="BD19" s="27">
        <f t="shared" si="4"/>
        <v>-203</v>
      </c>
      <c r="BE19"/>
      <c r="BF19"/>
      <c r="BH19" s="24"/>
      <c r="BJ19"/>
      <c r="BK19"/>
      <c r="BL19"/>
    </row>
    <row r="20" spans="1:64" x14ac:dyDescent="0.25">
      <c r="A20" s="25" t="s">
        <v>37</v>
      </c>
      <c r="B20" s="16" t="s">
        <v>36</v>
      </c>
      <c r="C20" s="17">
        <v>10</v>
      </c>
      <c r="D20" s="17">
        <v>0</v>
      </c>
      <c r="E20" s="17">
        <v>-4</v>
      </c>
      <c r="F20" s="17">
        <v>10</v>
      </c>
      <c r="G20" s="17">
        <v>-2</v>
      </c>
      <c r="H20" s="17">
        <v>0</v>
      </c>
      <c r="I20" s="17">
        <v>-84</v>
      </c>
      <c r="J20" s="17">
        <v>0</v>
      </c>
      <c r="K20" s="17">
        <v>-25</v>
      </c>
      <c r="L20" s="17">
        <v>-46</v>
      </c>
      <c r="M20" s="17">
        <v>0</v>
      </c>
      <c r="N20" s="17">
        <v>0</v>
      </c>
      <c r="O20" s="17">
        <v>5</v>
      </c>
      <c r="P20" s="17">
        <v>-55</v>
      </c>
      <c r="Q20" s="17">
        <v>-15</v>
      </c>
      <c r="R20" s="17">
        <v>15</v>
      </c>
      <c r="S20" s="17">
        <v>0</v>
      </c>
      <c r="T20" s="17">
        <v>26</v>
      </c>
      <c r="U20" s="19">
        <f t="shared" si="0"/>
        <v>-165</v>
      </c>
      <c r="V20" s="17">
        <v>-25</v>
      </c>
      <c r="W20" s="17">
        <v>-17</v>
      </c>
      <c r="X20" s="17">
        <v>-75</v>
      </c>
      <c r="Y20" s="17">
        <v>0</v>
      </c>
      <c r="Z20" s="17">
        <v>0</v>
      </c>
      <c r="AA20" s="17">
        <v>-40</v>
      </c>
      <c r="AB20" s="17">
        <v>-22</v>
      </c>
      <c r="AC20" s="17">
        <v>-31</v>
      </c>
      <c r="AD20" s="17">
        <v>-10</v>
      </c>
      <c r="AE20" s="17">
        <v>53</v>
      </c>
      <c r="AF20" s="17">
        <v>-55</v>
      </c>
      <c r="AG20" s="17">
        <v>-7</v>
      </c>
      <c r="AH20" s="26">
        <f t="shared" si="1"/>
        <v>-229</v>
      </c>
      <c r="AI20" s="17">
        <v>0</v>
      </c>
      <c r="AJ20" s="17">
        <v>47</v>
      </c>
      <c r="AK20" s="17">
        <v>-10</v>
      </c>
      <c r="AL20" s="17">
        <v>4</v>
      </c>
      <c r="AM20" s="17">
        <v>25</v>
      </c>
      <c r="AN20" s="17">
        <v>-10</v>
      </c>
      <c r="AO20" s="17">
        <v>0</v>
      </c>
      <c r="AP20" s="17">
        <v>0</v>
      </c>
      <c r="AQ20" s="17">
        <v>159</v>
      </c>
      <c r="AR20" s="17">
        <v>-29</v>
      </c>
      <c r="AS20" s="17">
        <v>10</v>
      </c>
      <c r="AT20" s="17">
        <v>25</v>
      </c>
      <c r="AU20" s="17">
        <v>-31</v>
      </c>
      <c r="AV20" s="17">
        <v>10</v>
      </c>
      <c r="AW20" s="17">
        <v>0</v>
      </c>
      <c r="AX20" s="17">
        <v>7</v>
      </c>
      <c r="AY20" s="17">
        <v>-15</v>
      </c>
      <c r="AZ20" s="17">
        <v>7</v>
      </c>
      <c r="BA20" s="20">
        <f t="shared" si="2"/>
        <v>199</v>
      </c>
      <c r="BB20" s="21">
        <f t="shared" si="3"/>
        <v>-195</v>
      </c>
      <c r="BC20" s="22">
        <v>0</v>
      </c>
      <c r="BD20" s="27">
        <f t="shared" si="4"/>
        <v>-195</v>
      </c>
      <c r="BE20"/>
      <c r="BF20"/>
      <c r="BH20" s="24"/>
      <c r="BJ20"/>
      <c r="BK20"/>
      <c r="BL20"/>
    </row>
    <row r="21" spans="1:64" x14ac:dyDescent="0.25">
      <c r="A21" s="28" t="s">
        <v>38</v>
      </c>
      <c r="B21" s="29" t="s">
        <v>34</v>
      </c>
      <c r="C21" s="17">
        <v>10</v>
      </c>
      <c r="D21" s="17">
        <v>0</v>
      </c>
      <c r="E21" s="17">
        <v>-4</v>
      </c>
      <c r="F21" s="17">
        <v>10</v>
      </c>
      <c r="G21" s="17">
        <v>-2</v>
      </c>
      <c r="H21" s="17">
        <v>0</v>
      </c>
      <c r="I21" s="17">
        <v>-22</v>
      </c>
      <c r="J21" s="17">
        <v>0</v>
      </c>
      <c r="K21" s="17">
        <v>-25</v>
      </c>
      <c r="L21" s="17">
        <v>-46</v>
      </c>
      <c r="M21" s="17">
        <v>0</v>
      </c>
      <c r="N21" s="17">
        <v>-45</v>
      </c>
      <c r="O21" s="17">
        <v>0</v>
      </c>
      <c r="P21" s="17">
        <v>-55</v>
      </c>
      <c r="Q21" s="17">
        <v>-15</v>
      </c>
      <c r="R21" s="17">
        <v>15</v>
      </c>
      <c r="S21" s="17">
        <v>0</v>
      </c>
      <c r="T21" s="17">
        <v>26</v>
      </c>
      <c r="U21" s="19">
        <f t="shared" si="0"/>
        <v>-153</v>
      </c>
      <c r="V21" s="17">
        <v>-25</v>
      </c>
      <c r="W21" s="17">
        <v>-17</v>
      </c>
      <c r="X21" s="17">
        <v>-75</v>
      </c>
      <c r="Y21" s="17">
        <v>0</v>
      </c>
      <c r="Z21" s="17">
        <v>0</v>
      </c>
      <c r="AA21" s="17">
        <v>-40</v>
      </c>
      <c r="AB21" s="17">
        <v>-22</v>
      </c>
      <c r="AC21" s="17">
        <v>-31</v>
      </c>
      <c r="AD21" s="17">
        <v>-7</v>
      </c>
      <c r="AE21" s="17">
        <v>103</v>
      </c>
      <c r="AF21" s="17">
        <v>-55</v>
      </c>
      <c r="AG21" s="17">
        <v>-7</v>
      </c>
      <c r="AH21" s="30">
        <f t="shared" si="1"/>
        <v>-176</v>
      </c>
      <c r="AI21" s="17">
        <v>0</v>
      </c>
      <c r="AJ21" s="17">
        <v>47</v>
      </c>
      <c r="AK21" s="17">
        <v>-10</v>
      </c>
      <c r="AL21" s="17">
        <v>4</v>
      </c>
      <c r="AM21" s="17">
        <v>25</v>
      </c>
      <c r="AN21" s="17">
        <v>-10</v>
      </c>
      <c r="AO21" s="17">
        <v>0</v>
      </c>
      <c r="AP21" s="17">
        <v>0</v>
      </c>
      <c r="AQ21" s="17">
        <v>97</v>
      </c>
      <c r="AR21" s="17">
        <v>-29</v>
      </c>
      <c r="AS21" s="17">
        <v>10</v>
      </c>
      <c r="AT21" s="17">
        <v>25</v>
      </c>
      <c r="AU21" s="17">
        <v>-81</v>
      </c>
      <c r="AV21" s="17">
        <v>7</v>
      </c>
      <c r="AW21" s="17">
        <v>0</v>
      </c>
      <c r="AX21" s="17">
        <v>57</v>
      </c>
      <c r="AY21" s="17">
        <v>-15</v>
      </c>
      <c r="AZ21" s="17">
        <v>7</v>
      </c>
      <c r="BA21" s="20">
        <f t="shared" si="2"/>
        <v>134</v>
      </c>
      <c r="BB21" s="31">
        <f t="shared" si="3"/>
        <v>-195</v>
      </c>
      <c r="BC21" s="22">
        <v>0</v>
      </c>
      <c r="BD21" s="32">
        <f t="shared" si="4"/>
        <v>-195</v>
      </c>
      <c r="BE21"/>
      <c r="BF21"/>
      <c r="BH21" s="24"/>
      <c r="BJ21"/>
      <c r="BK21"/>
      <c r="BL21"/>
    </row>
    <row r="22" spans="1:64" x14ac:dyDescent="0.25">
      <c r="A22" s="25" t="s">
        <v>39</v>
      </c>
      <c r="B22" s="16" t="s">
        <v>34</v>
      </c>
      <c r="C22" s="17">
        <v>10</v>
      </c>
      <c r="D22" s="17">
        <v>0</v>
      </c>
      <c r="E22" s="17">
        <v>-4</v>
      </c>
      <c r="F22" s="17">
        <v>10</v>
      </c>
      <c r="G22" s="17">
        <v>-2</v>
      </c>
      <c r="H22" s="17">
        <v>0</v>
      </c>
      <c r="I22" s="17">
        <v>0</v>
      </c>
      <c r="J22" s="17">
        <v>32</v>
      </c>
      <c r="K22" s="17">
        <v>0</v>
      </c>
      <c r="L22" s="17">
        <v>-46</v>
      </c>
      <c r="M22" s="17">
        <v>0</v>
      </c>
      <c r="N22" s="17">
        <v>-89</v>
      </c>
      <c r="O22" s="17">
        <v>0</v>
      </c>
      <c r="P22" s="17">
        <v>-55</v>
      </c>
      <c r="Q22" s="17">
        <v>0</v>
      </c>
      <c r="R22" s="17">
        <v>5</v>
      </c>
      <c r="S22" s="17">
        <v>0</v>
      </c>
      <c r="T22" s="17">
        <v>26</v>
      </c>
      <c r="U22" s="19">
        <f t="shared" si="0"/>
        <v>-113</v>
      </c>
      <c r="V22" s="17">
        <v>-25</v>
      </c>
      <c r="W22" s="17">
        <v>-17</v>
      </c>
      <c r="X22" s="17">
        <v>-75</v>
      </c>
      <c r="Y22" s="17">
        <v>0</v>
      </c>
      <c r="Z22" s="17">
        <v>0</v>
      </c>
      <c r="AA22" s="17">
        <v>-40</v>
      </c>
      <c r="AB22" s="17">
        <v>-42</v>
      </c>
      <c r="AC22" s="17">
        <v>-31</v>
      </c>
      <c r="AD22" s="17">
        <v>-7</v>
      </c>
      <c r="AE22" s="17">
        <v>95</v>
      </c>
      <c r="AF22" s="17">
        <v>-55</v>
      </c>
      <c r="AG22" s="17">
        <v>-7</v>
      </c>
      <c r="AH22" s="26">
        <f t="shared" si="1"/>
        <v>-204</v>
      </c>
      <c r="AI22" s="17">
        <v>-2</v>
      </c>
      <c r="AJ22" s="17">
        <v>35</v>
      </c>
      <c r="AK22" s="17">
        <v>-10</v>
      </c>
      <c r="AL22" s="17">
        <v>4</v>
      </c>
      <c r="AM22" s="17">
        <v>0</v>
      </c>
      <c r="AN22" s="17">
        <v>-10</v>
      </c>
      <c r="AO22" s="17">
        <v>0</v>
      </c>
      <c r="AP22" s="17">
        <v>0</v>
      </c>
      <c r="AQ22" s="17">
        <v>43</v>
      </c>
      <c r="AR22" s="17">
        <v>-29</v>
      </c>
      <c r="AS22" s="17">
        <v>10</v>
      </c>
      <c r="AT22" s="17">
        <v>25</v>
      </c>
      <c r="AU22" s="17">
        <v>-73</v>
      </c>
      <c r="AV22" s="17">
        <v>7</v>
      </c>
      <c r="AW22" s="17">
        <v>0</v>
      </c>
      <c r="AX22" s="17">
        <v>121</v>
      </c>
      <c r="AY22" s="17">
        <v>-15</v>
      </c>
      <c r="AZ22" s="17">
        <v>2</v>
      </c>
      <c r="BA22" s="20">
        <f t="shared" si="2"/>
        <v>108</v>
      </c>
      <c r="BB22" s="21">
        <f t="shared" si="3"/>
        <v>-209</v>
      </c>
      <c r="BC22" s="22">
        <v>0</v>
      </c>
      <c r="BD22" s="27">
        <f t="shared" si="4"/>
        <v>-209</v>
      </c>
      <c r="BE22"/>
      <c r="BF22"/>
      <c r="BH22" s="24"/>
      <c r="BJ22"/>
      <c r="BK22"/>
      <c r="BL22"/>
    </row>
    <row r="23" spans="1:64" x14ac:dyDescent="0.25">
      <c r="A23" s="25" t="s">
        <v>40</v>
      </c>
      <c r="B23" s="33" t="s">
        <v>36</v>
      </c>
      <c r="C23" s="17">
        <v>10</v>
      </c>
      <c r="D23" s="17">
        <v>0</v>
      </c>
      <c r="E23" s="17">
        <v>-4</v>
      </c>
      <c r="F23" s="17">
        <v>10</v>
      </c>
      <c r="G23" s="17">
        <v>-2</v>
      </c>
      <c r="H23" s="17">
        <v>0</v>
      </c>
      <c r="I23" s="17">
        <v>0</v>
      </c>
      <c r="J23" s="17">
        <v>84</v>
      </c>
      <c r="K23" s="17">
        <v>0</v>
      </c>
      <c r="L23" s="17">
        <v>-46</v>
      </c>
      <c r="M23" s="17">
        <v>-50</v>
      </c>
      <c r="N23" s="17">
        <v>-26</v>
      </c>
      <c r="O23" s="17">
        <v>0</v>
      </c>
      <c r="P23" s="17">
        <v>-75</v>
      </c>
      <c r="Q23" s="17">
        <v>0</v>
      </c>
      <c r="R23" s="17">
        <v>5</v>
      </c>
      <c r="S23" s="17">
        <v>0</v>
      </c>
      <c r="T23" s="17">
        <v>26</v>
      </c>
      <c r="U23" s="19">
        <f t="shared" si="0"/>
        <v>-68</v>
      </c>
      <c r="V23" s="17">
        <v>-25</v>
      </c>
      <c r="W23" s="17">
        <v>-17</v>
      </c>
      <c r="X23" s="17">
        <v>-71</v>
      </c>
      <c r="Y23" s="17">
        <v>0</v>
      </c>
      <c r="Z23" s="17">
        <v>0</v>
      </c>
      <c r="AA23" s="17">
        <v>-60</v>
      </c>
      <c r="AB23" s="17">
        <v>-22</v>
      </c>
      <c r="AC23" s="17">
        <v>-56</v>
      </c>
      <c r="AD23" s="17">
        <v>-5</v>
      </c>
      <c r="AE23" s="17">
        <v>79</v>
      </c>
      <c r="AF23" s="17">
        <v>-75</v>
      </c>
      <c r="AG23" s="17">
        <v>-7</v>
      </c>
      <c r="AH23" s="26">
        <f t="shared" si="1"/>
        <v>-259</v>
      </c>
      <c r="AI23" s="17">
        <v>-2</v>
      </c>
      <c r="AJ23" s="17">
        <v>25</v>
      </c>
      <c r="AK23" s="17">
        <v>-10</v>
      </c>
      <c r="AL23" s="17">
        <v>4</v>
      </c>
      <c r="AM23" s="17">
        <v>0</v>
      </c>
      <c r="AN23" s="17">
        <v>-10</v>
      </c>
      <c r="AO23" s="17">
        <v>-40</v>
      </c>
      <c r="AP23" s="17">
        <v>-13</v>
      </c>
      <c r="AQ23" s="17">
        <v>0</v>
      </c>
      <c r="AR23" s="17">
        <v>-29</v>
      </c>
      <c r="AS23" s="17">
        <v>10</v>
      </c>
      <c r="AT23" s="17">
        <v>0</v>
      </c>
      <c r="AU23" s="17">
        <v>-57</v>
      </c>
      <c r="AV23" s="17">
        <v>5</v>
      </c>
      <c r="AW23" s="17">
        <v>0</v>
      </c>
      <c r="AX23" s="17">
        <v>38</v>
      </c>
      <c r="AY23" s="17">
        <v>-15</v>
      </c>
      <c r="AZ23" s="17">
        <v>2</v>
      </c>
      <c r="BA23" s="20">
        <f t="shared" si="2"/>
        <v>-92</v>
      </c>
      <c r="BB23" s="82">
        <f t="shared" si="3"/>
        <v>-419</v>
      </c>
      <c r="BC23" s="22">
        <v>0</v>
      </c>
      <c r="BD23" s="27">
        <f t="shared" si="4"/>
        <v>-419</v>
      </c>
      <c r="BE23"/>
      <c r="BF23"/>
      <c r="BH23" s="24"/>
      <c r="BJ23"/>
      <c r="BK23"/>
      <c r="BL23"/>
    </row>
    <row r="24" spans="1:64" x14ac:dyDescent="0.25">
      <c r="A24" s="25" t="s">
        <v>41</v>
      </c>
      <c r="B24" s="33" t="s">
        <v>34</v>
      </c>
      <c r="C24" s="17">
        <v>10</v>
      </c>
      <c r="D24" s="17">
        <v>0</v>
      </c>
      <c r="E24" s="17">
        <v>-4</v>
      </c>
      <c r="F24" s="17">
        <v>10</v>
      </c>
      <c r="G24" s="17">
        <v>-2</v>
      </c>
      <c r="H24" s="17">
        <v>0</v>
      </c>
      <c r="I24" s="17">
        <v>0</v>
      </c>
      <c r="J24" s="17">
        <v>67</v>
      </c>
      <c r="K24" s="17">
        <v>0</v>
      </c>
      <c r="L24" s="17">
        <v>-44</v>
      </c>
      <c r="M24" s="17">
        <v>-50</v>
      </c>
      <c r="N24" s="17">
        <v>-15</v>
      </c>
      <c r="O24" s="17">
        <v>0</v>
      </c>
      <c r="P24" s="17">
        <v>-75</v>
      </c>
      <c r="Q24" s="17">
        <v>0</v>
      </c>
      <c r="R24" s="17">
        <v>5</v>
      </c>
      <c r="S24" s="17">
        <v>-4</v>
      </c>
      <c r="T24" s="17">
        <v>20</v>
      </c>
      <c r="U24" s="19">
        <f t="shared" si="0"/>
        <v>-82</v>
      </c>
      <c r="V24" s="17">
        <v>-25</v>
      </c>
      <c r="W24" s="17">
        <v>-17</v>
      </c>
      <c r="X24" s="17">
        <v>-66</v>
      </c>
      <c r="Y24" s="17">
        <v>0</v>
      </c>
      <c r="Z24" s="17">
        <v>0</v>
      </c>
      <c r="AA24" s="17">
        <v>-60</v>
      </c>
      <c r="AB24" s="17">
        <v>-22</v>
      </c>
      <c r="AC24" s="17">
        <v>-56</v>
      </c>
      <c r="AD24" s="17">
        <v>-5</v>
      </c>
      <c r="AE24" s="17">
        <v>41</v>
      </c>
      <c r="AF24" s="17">
        <v>-75</v>
      </c>
      <c r="AG24" s="17">
        <v>-7</v>
      </c>
      <c r="AH24" s="26">
        <f t="shared" si="1"/>
        <v>-292</v>
      </c>
      <c r="AI24" s="17">
        <v>0</v>
      </c>
      <c r="AJ24" s="17">
        <v>47</v>
      </c>
      <c r="AK24" s="17">
        <v>-10</v>
      </c>
      <c r="AL24" s="17">
        <v>4</v>
      </c>
      <c r="AM24" s="17">
        <v>0</v>
      </c>
      <c r="AN24" s="17">
        <v>-10</v>
      </c>
      <c r="AO24" s="17">
        <v>-43</v>
      </c>
      <c r="AP24" s="17">
        <v>-1</v>
      </c>
      <c r="AQ24" s="17">
        <v>0</v>
      </c>
      <c r="AR24" s="17">
        <v>-19</v>
      </c>
      <c r="AS24" s="17">
        <v>10</v>
      </c>
      <c r="AT24" s="17">
        <v>0</v>
      </c>
      <c r="AU24" s="17">
        <v>-19</v>
      </c>
      <c r="AV24" s="17">
        <v>5</v>
      </c>
      <c r="AW24" s="17">
        <v>0</v>
      </c>
      <c r="AX24" s="17">
        <v>27</v>
      </c>
      <c r="AY24" s="17">
        <v>-15</v>
      </c>
      <c r="AZ24" s="17">
        <v>2</v>
      </c>
      <c r="BA24" s="20">
        <f t="shared" si="2"/>
        <v>-22</v>
      </c>
      <c r="BB24" s="35">
        <f t="shared" si="3"/>
        <v>-396</v>
      </c>
      <c r="BC24" s="22">
        <v>0</v>
      </c>
      <c r="BD24" s="27">
        <f t="shared" si="4"/>
        <v>-396</v>
      </c>
      <c r="BE24"/>
      <c r="BF24"/>
      <c r="BH24" s="24"/>
      <c r="BJ24"/>
      <c r="BK24"/>
      <c r="BL24"/>
    </row>
    <row r="25" spans="1:64" x14ac:dyDescent="0.25">
      <c r="A25" s="25" t="s">
        <v>42</v>
      </c>
      <c r="B25" s="33" t="s">
        <v>34</v>
      </c>
      <c r="C25" s="17">
        <v>10</v>
      </c>
      <c r="D25" s="17">
        <v>-13</v>
      </c>
      <c r="E25" s="17">
        <v>-4</v>
      </c>
      <c r="F25" s="17">
        <v>10</v>
      </c>
      <c r="G25" s="17">
        <v>-2</v>
      </c>
      <c r="H25" s="17">
        <v>0</v>
      </c>
      <c r="I25" s="17">
        <v>0</v>
      </c>
      <c r="J25" s="17">
        <v>66</v>
      </c>
      <c r="K25" s="17">
        <v>-25</v>
      </c>
      <c r="L25" s="17">
        <v>-44</v>
      </c>
      <c r="M25" s="17">
        <v>-50</v>
      </c>
      <c r="N25" s="17">
        <v>0</v>
      </c>
      <c r="O25" s="17">
        <v>7</v>
      </c>
      <c r="P25" s="17">
        <v>-75</v>
      </c>
      <c r="Q25" s="17">
        <v>0</v>
      </c>
      <c r="R25" s="17">
        <v>5</v>
      </c>
      <c r="S25" s="17">
        <v>-4</v>
      </c>
      <c r="T25" s="17">
        <v>20</v>
      </c>
      <c r="U25" s="19">
        <f t="shared" si="0"/>
        <v>-99</v>
      </c>
      <c r="V25" s="17">
        <v>-25</v>
      </c>
      <c r="W25" s="17">
        <v>-17</v>
      </c>
      <c r="X25" s="17">
        <v>-57</v>
      </c>
      <c r="Y25" s="17">
        <v>0</v>
      </c>
      <c r="Z25" s="17">
        <v>0</v>
      </c>
      <c r="AA25" s="17">
        <v>-60</v>
      </c>
      <c r="AB25" s="17">
        <v>-22</v>
      </c>
      <c r="AC25" s="17">
        <v>-56</v>
      </c>
      <c r="AD25" s="17">
        <v>-5</v>
      </c>
      <c r="AE25" s="17">
        <v>24</v>
      </c>
      <c r="AF25" s="17">
        <v>-75</v>
      </c>
      <c r="AG25" s="17">
        <v>-7</v>
      </c>
      <c r="AH25" s="26">
        <f t="shared" si="1"/>
        <v>-300</v>
      </c>
      <c r="AI25" s="17">
        <v>0</v>
      </c>
      <c r="AJ25" s="17">
        <v>47</v>
      </c>
      <c r="AK25" s="17">
        <v>-10</v>
      </c>
      <c r="AL25" s="17">
        <v>4</v>
      </c>
      <c r="AM25" s="17">
        <v>25</v>
      </c>
      <c r="AN25" s="17">
        <v>-10</v>
      </c>
      <c r="AO25" s="17">
        <v>-48</v>
      </c>
      <c r="AP25" s="17">
        <v>-9</v>
      </c>
      <c r="AQ25" s="17">
        <v>0</v>
      </c>
      <c r="AR25" s="17">
        <v>-19</v>
      </c>
      <c r="AS25" s="17">
        <v>10</v>
      </c>
      <c r="AT25" s="17">
        <v>0</v>
      </c>
      <c r="AU25" s="17">
        <v>-2</v>
      </c>
      <c r="AV25" s="17">
        <v>5</v>
      </c>
      <c r="AW25" s="17">
        <v>0</v>
      </c>
      <c r="AX25" s="17">
        <v>5</v>
      </c>
      <c r="AY25" s="17">
        <v>-15</v>
      </c>
      <c r="AZ25" s="17">
        <v>2</v>
      </c>
      <c r="BA25" s="20">
        <f t="shared" si="2"/>
        <v>-15</v>
      </c>
      <c r="BB25" s="35">
        <f t="shared" si="3"/>
        <v>-414</v>
      </c>
      <c r="BC25" s="22">
        <v>0</v>
      </c>
      <c r="BD25" s="27">
        <f t="shared" si="4"/>
        <v>-414</v>
      </c>
      <c r="BE25"/>
      <c r="BF25"/>
      <c r="BH25" s="24"/>
      <c r="BJ25"/>
      <c r="BK25"/>
      <c r="BL25"/>
    </row>
    <row r="26" spans="1:64" x14ac:dyDescent="0.25">
      <c r="A26" s="25" t="s">
        <v>43</v>
      </c>
      <c r="B26" s="33" t="s">
        <v>34</v>
      </c>
      <c r="C26" s="17">
        <v>0</v>
      </c>
      <c r="D26" s="17">
        <v>-13</v>
      </c>
      <c r="E26" s="17">
        <v>-4</v>
      </c>
      <c r="F26" s="17">
        <v>10</v>
      </c>
      <c r="G26" s="17">
        <v>-2</v>
      </c>
      <c r="H26" s="17">
        <v>0</v>
      </c>
      <c r="I26" s="17">
        <v>0</v>
      </c>
      <c r="J26" s="17">
        <v>57</v>
      </c>
      <c r="K26" s="17">
        <v>-25</v>
      </c>
      <c r="L26" s="17">
        <v>-44</v>
      </c>
      <c r="M26" s="17">
        <v>-50</v>
      </c>
      <c r="N26" s="17">
        <v>0</v>
      </c>
      <c r="O26" s="17">
        <v>40</v>
      </c>
      <c r="P26" s="17">
        <v>-75</v>
      </c>
      <c r="Q26" s="17">
        <v>0</v>
      </c>
      <c r="R26" s="17">
        <v>5</v>
      </c>
      <c r="S26" s="17">
        <v>-4</v>
      </c>
      <c r="T26" s="17">
        <v>15</v>
      </c>
      <c r="U26" s="19">
        <f t="shared" si="0"/>
        <v>-90</v>
      </c>
      <c r="V26" s="17">
        <v>-25</v>
      </c>
      <c r="W26" s="17">
        <v>-17</v>
      </c>
      <c r="X26" s="17">
        <v>-80</v>
      </c>
      <c r="Y26" s="17">
        <v>0</v>
      </c>
      <c r="Z26" s="17">
        <v>0</v>
      </c>
      <c r="AA26" s="17">
        <v>-60</v>
      </c>
      <c r="AB26" s="17">
        <v>-22</v>
      </c>
      <c r="AC26" s="17">
        <v>-56</v>
      </c>
      <c r="AD26" s="17">
        <v>-5</v>
      </c>
      <c r="AE26" s="17">
        <v>34</v>
      </c>
      <c r="AF26" s="17">
        <v>-75</v>
      </c>
      <c r="AG26" s="17">
        <v>-7</v>
      </c>
      <c r="AH26" s="26">
        <f t="shared" si="1"/>
        <v>-313</v>
      </c>
      <c r="AI26" s="17">
        <v>-2</v>
      </c>
      <c r="AJ26" s="17">
        <v>25</v>
      </c>
      <c r="AK26" s="17">
        <v>0</v>
      </c>
      <c r="AL26" s="17">
        <v>4</v>
      </c>
      <c r="AM26" s="17">
        <v>25</v>
      </c>
      <c r="AN26" s="17">
        <v>-10</v>
      </c>
      <c r="AO26" s="17">
        <v>-48</v>
      </c>
      <c r="AP26" s="17">
        <v>0</v>
      </c>
      <c r="AQ26" s="17">
        <v>23</v>
      </c>
      <c r="AR26" s="17">
        <v>-19</v>
      </c>
      <c r="AS26" s="17">
        <v>15</v>
      </c>
      <c r="AT26" s="17">
        <v>0</v>
      </c>
      <c r="AU26" s="17">
        <v>-12</v>
      </c>
      <c r="AV26" s="17">
        <v>5</v>
      </c>
      <c r="AW26" s="17">
        <v>-28</v>
      </c>
      <c r="AX26" s="17">
        <v>0</v>
      </c>
      <c r="AY26" s="17">
        <v>-15</v>
      </c>
      <c r="AZ26" s="17">
        <v>2</v>
      </c>
      <c r="BA26" s="20">
        <f t="shared" si="2"/>
        <v>-35</v>
      </c>
      <c r="BB26" s="35">
        <f t="shared" si="3"/>
        <v>-438</v>
      </c>
      <c r="BC26" s="22">
        <v>0</v>
      </c>
      <c r="BD26" s="27">
        <f t="shared" si="4"/>
        <v>-438</v>
      </c>
      <c r="BE26"/>
      <c r="BF26"/>
      <c r="BH26" s="24"/>
      <c r="BJ26"/>
      <c r="BK26"/>
      <c r="BL26"/>
    </row>
    <row r="27" spans="1:64" x14ac:dyDescent="0.25">
      <c r="A27" s="25" t="s">
        <v>44</v>
      </c>
      <c r="B27" s="33" t="s">
        <v>34</v>
      </c>
      <c r="C27" s="17">
        <v>0</v>
      </c>
      <c r="D27" s="17">
        <v>0</v>
      </c>
      <c r="E27" s="17">
        <v>-4</v>
      </c>
      <c r="F27" s="17">
        <v>0</v>
      </c>
      <c r="G27" s="17">
        <v>-2</v>
      </c>
      <c r="H27" s="17">
        <v>0</v>
      </c>
      <c r="I27" s="17">
        <v>-71</v>
      </c>
      <c r="J27" s="17">
        <v>0</v>
      </c>
      <c r="K27" s="17">
        <v>0</v>
      </c>
      <c r="L27" s="17">
        <v>-72</v>
      </c>
      <c r="M27" s="17">
        <v>-50</v>
      </c>
      <c r="N27" s="17">
        <v>0</v>
      </c>
      <c r="O27" s="17">
        <v>9</v>
      </c>
      <c r="P27" s="17">
        <v>-75</v>
      </c>
      <c r="Q27" s="17">
        <v>0</v>
      </c>
      <c r="R27" s="17">
        <v>5</v>
      </c>
      <c r="S27" s="17">
        <v>0</v>
      </c>
      <c r="T27" s="17">
        <v>116</v>
      </c>
      <c r="U27" s="19">
        <f t="shared" si="0"/>
        <v>-144</v>
      </c>
      <c r="V27" s="17">
        <v>-25</v>
      </c>
      <c r="W27" s="17">
        <v>-17</v>
      </c>
      <c r="X27" s="17">
        <v>-53</v>
      </c>
      <c r="Y27" s="17">
        <v>0</v>
      </c>
      <c r="Z27" s="17">
        <v>0</v>
      </c>
      <c r="AA27" s="17">
        <v>-60</v>
      </c>
      <c r="AB27" s="17">
        <v>-22</v>
      </c>
      <c r="AC27" s="17">
        <v>-56</v>
      </c>
      <c r="AD27" s="17">
        <v>-5</v>
      </c>
      <c r="AE27" s="17">
        <v>43</v>
      </c>
      <c r="AF27" s="17">
        <v>-75</v>
      </c>
      <c r="AG27" s="17">
        <v>-7</v>
      </c>
      <c r="AH27" s="26">
        <f t="shared" si="1"/>
        <v>-277</v>
      </c>
      <c r="AI27" s="17">
        <v>0</v>
      </c>
      <c r="AJ27" s="17">
        <v>47</v>
      </c>
      <c r="AK27" s="17">
        <v>0</v>
      </c>
      <c r="AL27" s="17">
        <v>4</v>
      </c>
      <c r="AM27" s="17">
        <v>0</v>
      </c>
      <c r="AN27" s="17">
        <v>0</v>
      </c>
      <c r="AO27" s="17">
        <v>-20</v>
      </c>
      <c r="AP27" s="17">
        <v>0</v>
      </c>
      <c r="AQ27" s="17">
        <v>124</v>
      </c>
      <c r="AR27" s="17">
        <v>-19</v>
      </c>
      <c r="AS27" s="17">
        <v>15</v>
      </c>
      <c r="AT27" s="17">
        <v>0</v>
      </c>
      <c r="AU27" s="17">
        <v>-21</v>
      </c>
      <c r="AV27" s="17">
        <v>5</v>
      </c>
      <c r="AW27" s="17">
        <v>0</v>
      </c>
      <c r="AX27" s="17">
        <v>3</v>
      </c>
      <c r="AY27" s="17">
        <v>-15</v>
      </c>
      <c r="AZ27" s="17">
        <v>2</v>
      </c>
      <c r="BA27" s="20">
        <f t="shared" si="2"/>
        <v>125</v>
      </c>
      <c r="BB27" s="35">
        <f t="shared" si="3"/>
        <v>-296</v>
      </c>
      <c r="BC27" s="22">
        <v>0</v>
      </c>
      <c r="BD27" s="27">
        <f t="shared" si="4"/>
        <v>-296</v>
      </c>
      <c r="BE27"/>
      <c r="BF27"/>
      <c r="BH27" s="24"/>
      <c r="BJ27"/>
      <c r="BK27"/>
      <c r="BL27"/>
    </row>
    <row r="28" spans="1:64" x14ac:dyDescent="0.25">
      <c r="A28" s="25" t="s">
        <v>45</v>
      </c>
      <c r="B28" s="33" t="s">
        <v>34</v>
      </c>
      <c r="C28" s="17">
        <v>0</v>
      </c>
      <c r="D28" s="17">
        <v>0</v>
      </c>
      <c r="E28" s="17">
        <v>-14</v>
      </c>
      <c r="F28" s="17">
        <v>0</v>
      </c>
      <c r="G28" s="17">
        <v>-2</v>
      </c>
      <c r="H28" s="17">
        <v>-1</v>
      </c>
      <c r="I28" s="17">
        <v>-125</v>
      </c>
      <c r="J28" s="17">
        <v>0</v>
      </c>
      <c r="K28" s="17">
        <v>-21</v>
      </c>
      <c r="L28" s="17">
        <v>-52</v>
      </c>
      <c r="M28" s="17">
        <v>0</v>
      </c>
      <c r="N28" s="17">
        <v>-50</v>
      </c>
      <c r="O28" s="17">
        <v>0</v>
      </c>
      <c r="P28" s="17">
        <v>-55</v>
      </c>
      <c r="Q28" s="17">
        <v>-15</v>
      </c>
      <c r="R28" s="17">
        <v>15</v>
      </c>
      <c r="S28" s="17">
        <v>0</v>
      </c>
      <c r="T28" s="17">
        <v>142</v>
      </c>
      <c r="U28" s="19">
        <f t="shared" si="0"/>
        <v>-178</v>
      </c>
      <c r="V28" s="17">
        <v>-25</v>
      </c>
      <c r="W28" s="17">
        <v>-17</v>
      </c>
      <c r="X28" s="17">
        <v>0</v>
      </c>
      <c r="Y28" s="17">
        <v>35</v>
      </c>
      <c r="Z28" s="17">
        <v>0</v>
      </c>
      <c r="AA28" s="17">
        <v>-40</v>
      </c>
      <c r="AB28" s="17">
        <v>-53</v>
      </c>
      <c r="AC28" s="17">
        <v>-31</v>
      </c>
      <c r="AD28" s="17">
        <v>-10</v>
      </c>
      <c r="AE28" s="17">
        <v>73</v>
      </c>
      <c r="AF28" s="17">
        <v>-55</v>
      </c>
      <c r="AG28" s="17">
        <v>-7</v>
      </c>
      <c r="AH28" s="26">
        <f t="shared" si="1"/>
        <v>-130</v>
      </c>
      <c r="AI28" s="17">
        <v>0</v>
      </c>
      <c r="AJ28" s="17">
        <v>25</v>
      </c>
      <c r="AK28" s="17">
        <v>0</v>
      </c>
      <c r="AL28" s="17">
        <v>14</v>
      </c>
      <c r="AM28" s="17">
        <v>21</v>
      </c>
      <c r="AN28" s="17">
        <v>0</v>
      </c>
      <c r="AO28" s="17">
        <v>0</v>
      </c>
      <c r="AP28" s="17">
        <v>0</v>
      </c>
      <c r="AQ28" s="17">
        <v>90</v>
      </c>
      <c r="AR28" s="17">
        <v>0</v>
      </c>
      <c r="AS28" s="17">
        <v>75</v>
      </c>
      <c r="AT28" s="17">
        <v>25</v>
      </c>
      <c r="AU28" s="17">
        <v>-51</v>
      </c>
      <c r="AV28" s="17">
        <v>10</v>
      </c>
      <c r="AW28" s="17">
        <v>0</v>
      </c>
      <c r="AX28" s="17">
        <v>93</v>
      </c>
      <c r="AY28" s="17">
        <v>-15</v>
      </c>
      <c r="AZ28" s="17">
        <v>7</v>
      </c>
      <c r="BA28" s="20">
        <f t="shared" si="2"/>
        <v>294</v>
      </c>
      <c r="BB28" s="82">
        <f t="shared" si="3"/>
        <v>-14</v>
      </c>
      <c r="BC28" s="22">
        <v>0</v>
      </c>
      <c r="BD28" s="27">
        <f t="shared" si="4"/>
        <v>-14</v>
      </c>
      <c r="BE28"/>
      <c r="BF28"/>
      <c r="BH28" s="24"/>
      <c r="BJ28"/>
      <c r="BK28"/>
      <c r="BL28"/>
    </row>
    <row r="29" spans="1:64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-14</v>
      </c>
      <c r="F29" s="17">
        <v>0</v>
      </c>
      <c r="G29" s="17">
        <v>-2</v>
      </c>
      <c r="H29" s="17">
        <v>-1</v>
      </c>
      <c r="I29" s="17">
        <v>-125</v>
      </c>
      <c r="J29" s="17">
        <v>0</v>
      </c>
      <c r="K29" s="17">
        <v>-25</v>
      </c>
      <c r="L29" s="17">
        <v>-52</v>
      </c>
      <c r="M29" s="17">
        <v>0</v>
      </c>
      <c r="N29" s="17">
        <v>-55</v>
      </c>
      <c r="O29" s="17">
        <v>0</v>
      </c>
      <c r="P29" s="17">
        <v>-55</v>
      </c>
      <c r="Q29" s="17">
        <v>-15</v>
      </c>
      <c r="R29" s="17">
        <v>15</v>
      </c>
      <c r="S29" s="17">
        <v>0</v>
      </c>
      <c r="T29" s="17">
        <v>142</v>
      </c>
      <c r="U29" s="19">
        <f t="shared" si="0"/>
        <v>-187</v>
      </c>
      <c r="V29" s="17">
        <v>-25</v>
      </c>
      <c r="W29" s="17">
        <v>-17</v>
      </c>
      <c r="X29" s="17">
        <v>0</v>
      </c>
      <c r="Y29" s="17">
        <v>35</v>
      </c>
      <c r="Z29" s="17">
        <v>0</v>
      </c>
      <c r="AA29" s="17">
        <v>-40</v>
      </c>
      <c r="AB29" s="17">
        <v>-37</v>
      </c>
      <c r="AC29" s="17">
        <v>-31</v>
      </c>
      <c r="AD29" s="17">
        <v>-10</v>
      </c>
      <c r="AE29" s="17">
        <v>102</v>
      </c>
      <c r="AF29" s="17">
        <v>-55</v>
      </c>
      <c r="AG29" s="17">
        <v>-7</v>
      </c>
      <c r="AH29" s="26">
        <f t="shared" si="1"/>
        <v>-85</v>
      </c>
      <c r="AI29" s="17">
        <v>0</v>
      </c>
      <c r="AJ29" s="17">
        <v>47</v>
      </c>
      <c r="AK29" s="17">
        <v>0</v>
      </c>
      <c r="AL29" s="17">
        <v>14</v>
      </c>
      <c r="AM29" s="17">
        <v>25</v>
      </c>
      <c r="AN29" s="17">
        <v>0</v>
      </c>
      <c r="AO29" s="17">
        <v>0</v>
      </c>
      <c r="AP29" s="17">
        <v>0</v>
      </c>
      <c r="AQ29" s="17">
        <v>90</v>
      </c>
      <c r="AR29" s="17">
        <v>0</v>
      </c>
      <c r="AS29" s="17">
        <v>75</v>
      </c>
      <c r="AT29" s="17">
        <v>25</v>
      </c>
      <c r="AU29" s="17">
        <v>-80</v>
      </c>
      <c r="AV29" s="17">
        <v>10</v>
      </c>
      <c r="AW29" s="17">
        <v>0</v>
      </c>
      <c r="AX29" s="17">
        <v>82</v>
      </c>
      <c r="AY29" s="17">
        <v>-15</v>
      </c>
      <c r="AZ29" s="17">
        <v>7</v>
      </c>
      <c r="BA29" s="20">
        <f t="shared" si="2"/>
        <v>280</v>
      </c>
      <c r="BB29" s="82">
        <f t="shared" si="3"/>
        <v>8</v>
      </c>
      <c r="BC29" s="22">
        <v>0</v>
      </c>
      <c r="BD29" s="27">
        <f t="shared" si="4"/>
        <v>8</v>
      </c>
      <c r="BE29"/>
      <c r="BF29"/>
      <c r="BH29" s="24"/>
      <c r="BJ29"/>
      <c r="BK29"/>
      <c r="BL29"/>
    </row>
    <row r="30" spans="1:64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-14</v>
      </c>
      <c r="F30" s="17">
        <v>0</v>
      </c>
      <c r="G30" s="17">
        <v>-2</v>
      </c>
      <c r="H30" s="17">
        <v>-1</v>
      </c>
      <c r="I30" s="17">
        <v>-125</v>
      </c>
      <c r="J30" s="17">
        <v>0</v>
      </c>
      <c r="K30" s="17">
        <v>-25</v>
      </c>
      <c r="L30" s="17">
        <v>-52</v>
      </c>
      <c r="M30" s="17">
        <v>0</v>
      </c>
      <c r="N30" s="17">
        <v>-86</v>
      </c>
      <c r="O30" s="17">
        <v>0</v>
      </c>
      <c r="P30" s="17">
        <v>-55</v>
      </c>
      <c r="Q30" s="17">
        <v>-15</v>
      </c>
      <c r="R30" s="17">
        <v>15</v>
      </c>
      <c r="S30" s="17">
        <v>0</v>
      </c>
      <c r="T30" s="17">
        <v>142</v>
      </c>
      <c r="U30" s="19">
        <f t="shared" si="0"/>
        <v>-218</v>
      </c>
      <c r="V30" s="17">
        <v>-25</v>
      </c>
      <c r="W30" s="17">
        <v>-17</v>
      </c>
      <c r="X30" s="17">
        <v>0</v>
      </c>
      <c r="Y30" s="17">
        <v>51</v>
      </c>
      <c r="Z30" s="17">
        <v>0</v>
      </c>
      <c r="AA30" s="17">
        <v>-40</v>
      </c>
      <c r="AB30" s="17">
        <v>-22</v>
      </c>
      <c r="AC30" s="17">
        <v>-38</v>
      </c>
      <c r="AD30" s="17">
        <v>-10</v>
      </c>
      <c r="AE30" s="17">
        <v>83</v>
      </c>
      <c r="AF30" s="17">
        <v>-55</v>
      </c>
      <c r="AG30" s="17">
        <v>-7</v>
      </c>
      <c r="AH30" s="30">
        <f t="shared" si="1"/>
        <v>-80</v>
      </c>
      <c r="AI30" s="17">
        <v>0</v>
      </c>
      <c r="AJ30" s="17">
        <v>47</v>
      </c>
      <c r="AK30" s="17">
        <v>0</v>
      </c>
      <c r="AL30" s="17">
        <v>14</v>
      </c>
      <c r="AM30" s="17">
        <v>25</v>
      </c>
      <c r="AN30" s="17">
        <v>0</v>
      </c>
      <c r="AO30" s="17">
        <v>0</v>
      </c>
      <c r="AP30" s="17">
        <v>0</v>
      </c>
      <c r="AQ30" s="17">
        <v>74</v>
      </c>
      <c r="AR30" s="17">
        <v>0</v>
      </c>
      <c r="AS30" s="17">
        <v>75</v>
      </c>
      <c r="AT30" s="17">
        <v>25</v>
      </c>
      <c r="AU30" s="17">
        <v>-61</v>
      </c>
      <c r="AV30" s="17">
        <v>10</v>
      </c>
      <c r="AW30" s="17">
        <v>0</v>
      </c>
      <c r="AX30" s="17">
        <v>98</v>
      </c>
      <c r="AY30" s="17">
        <v>-15</v>
      </c>
      <c r="AZ30" s="17">
        <v>7</v>
      </c>
      <c r="BA30" s="20">
        <f t="shared" si="2"/>
        <v>299</v>
      </c>
      <c r="BB30" s="37">
        <f t="shared" si="3"/>
        <v>1</v>
      </c>
      <c r="BC30" s="22">
        <v>0</v>
      </c>
      <c r="BD30" s="38">
        <f t="shared" si="4"/>
        <v>1</v>
      </c>
      <c r="BE30"/>
      <c r="BF30"/>
      <c r="BG30" s="1"/>
      <c r="BH30" s="24"/>
      <c r="BI30" s="1"/>
      <c r="BJ30"/>
      <c r="BK30"/>
      <c r="BL30"/>
    </row>
    <row r="31" spans="1:64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-14</v>
      </c>
      <c r="F31" s="17">
        <v>0</v>
      </c>
      <c r="G31" s="17">
        <v>-2</v>
      </c>
      <c r="H31" s="17">
        <v>-1</v>
      </c>
      <c r="I31" s="17">
        <v>-105</v>
      </c>
      <c r="J31" s="17">
        <v>0</v>
      </c>
      <c r="K31" s="17">
        <v>-25</v>
      </c>
      <c r="L31" s="17">
        <v>-52</v>
      </c>
      <c r="M31" s="17">
        <v>0</v>
      </c>
      <c r="N31" s="17">
        <v>-87</v>
      </c>
      <c r="O31" s="17">
        <v>0</v>
      </c>
      <c r="P31" s="17">
        <v>-55</v>
      </c>
      <c r="Q31" s="17">
        <v>-15</v>
      </c>
      <c r="R31" s="17">
        <v>15</v>
      </c>
      <c r="S31" s="17">
        <v>0</v>
      </c>
      <c r="T31" s="17">
        <v>116</v>
      </c>
      <c r="U31" s="19">
        <f t="shared" si="0"/>
        <v>-225</v>
      </c>
      <c r="V31" s="17">
        <v>-25</v>
      </c>
      <c r="W31" s="17">
        <v>-17</v>
      </c>
      <c r="X31" s="17">
        <v>-13</v>
      </c>
      <c r="Y31" s="17">
        <v>0</v>
      </c>
      <c r="Z31" s="17">
        <v>0</v>
      </c>
      <c r="AA31" s="17">
        <v>-40</v>
      </c>
      <c r="AB31" s="17">
        <v>-30</v>
      </c>
      <c r="AC31" s="17">
        <v>-38</v>
      </c>
      <c r="AD31" s="17">
        <v>-10</v>
      </c>
      <c r="AE31" s="17">
        <v>42</v>
      </c>
      <c r="AF31" s="17">
        <v>-55</v>
      </c>
      <c r="AG31" s="17">
        <v>-7</v>
      </c>
      <c r="AH31" s="26">
        <f t="shared" si="1"/>
        <v>-193</v>
      </c>
      <c r="AI31" s="17">
        <v>0</v>
      </c>
      <c r="AJ31" s="17">
        <v>47</v>
      </c>
      <c r="AK31" s="17">
        <v>0</v>
      </c>
      <c r="AL31" s="17">
        <v>14</v>
      </c>
      <c r="AM31" s="17">
        <v>25</v>
      </c>
      <c r="AN31" s="17">
        <v>0</v>
      </c>
      <c r="AO31" s="17">
        <v>0</v>
      </c>
      <c r="AP31" s="17">
        <v>0</v>
      </c>
      <c r="AQ31" s="17">
        <v>118</v>
      </c>
      <c r="AR31" s="17">
        <v>-19</v>
      </c>
      <c r="AS31" s="17">
        <v>15</v>
      </c>
      <c r="AT31" s="17">
        <v>25</v>
      </c>
      <c r="AU31" s="17">
        <v>-20</v>
      </c>
      <c r="AV31" s="17">
        <v>10</v>
      </c>
      <c r="AW31" s="17">
        <v>0</v>
      </c>
      <c r="AX31" s="17">
        <v>107</v>
      </c>
      <c r="AY31" s="17">
        <v>-15</v>
      </c>
      <c r="AZ31" s="17">
        <v>7</v>
      </c>
      <c r="BA31" s="20">
        <f t="shared" si="2"/>
        <v>314</v>
      </c>
      <c r="BB31" s="82">
        <f t="shared" si="3"/>
        <v>-104</v>
      </c>
      <c r="BC31" s="22">
        <v>0</v>
      </c>
      <c r="BD31" s="27">
        <f t="shared" si="4"/>
        <v>-104</v>
      </c>
      <c r="BE31"/>
      <c r="BF31"/>
      <c r="BH31" s="24"/>
      <c r="BJ31"/>
      <c r="BK31"/>
      <c r="BL31"/>
    </row>
    <row r="32" spans="1:64" x14ac:dyDescent="0.25">
      <c r="A32" s="25" t="s">
        <v>49</v>
      </c>
      <c r="B32" s="33" t="s">
        <v>34</v>
      </c>
      <c r="C32" s="17">
        <v>10</v>
      </c>
      <c r="D32" s="17">
        <v>-13</v>
      </c>
      <c r="E32" s="17">
        <v>-14</v>
      </c>
      <c r="F32" s="17">
        <v>0</v>
      </c>
      <c r="G32" s="17">
        <v>-2</v>
      </c>
      <c r="H32" s="17">
        <v>-1</v>
      </c>
      <c r="I32" s="17">
        <v>0</v>
      </c>
      <c r="J32" s="17">
        <v>6</v>
      </c>
      <c r="K32" s="17">
        <v>-25</v>
      </c>
      <c r="L32" s="17">
        <v>-52</v>
      </c>
      <c r="M32" s="17">
        <v>0</v>
      </c>
      <c r="N32" s="17">
        <v>0</v>
      </c>
      <c r="O32" s="17">
        <v>0</v>
      </c>
      <c r="P32" s="17">
        <v>-55</v>
      </c>
      <c r="Q32" s="17">
        <v>-15</v>
      </c>
      <c r="R32" s="17">
        <v>15</v>
      </c>
      <c r="S32" s="17">
        <v>-4</v>
      </c>
      <c r="T32" s="17">
        <v>15</v>
      </c>
      <c r="U32" s="19">
        <f t="shared" si="0"/>
        <v>-135</v>
      </c>
      <c r="V32" s="17">
        <v>-25</v>
      </c>
      <c r="W32" s="17">
        <v>-17</v>
      </c>
      <c r="X32" s="17">
        <v>-41</v>
      </c>
      <c r="Y32" s="17">
        <v>0</v>
      </c>
      <c r="Z32" s="17">
        <v>0</v>
      </c>
      <c r="AA32" s="17">
        <v>-40</v>
      </c>
      <c r="AB32" s="17">
        <v>-20</v>
      </c>
      <c r="AC32" s="17">
        <v>-38</v>
      </c>
      <c r="AD32" s="17">
        <v>-10</v>
      </c>
      <c r="AE32" s="17">
        <v>28</v>
      </c>
      <c r="AF32" s="17">
        <v>-55</v>
      </c>
      <c r="AG32" s="17">
        <v>-7</v>
      </c>
      <c r="AH32" s="26">
        <f t="shared" si="1"/>
        <v>-225</v>
      </c>
      <c r="AI32" s="17">
        <v>0</v>
      </c>
      <c r="AJ32" s="17">
        <v>47</v>
      </c>
      <c r="AK32" s="17">
        <v>-10</v>
      </c>
      <c r="AL32" s="17">
        <v>14</v>
      </c>
      <c r="AM32" s="17">
        <v>25</v>
      </c>
      <c r="AN32" s="17">
        <v>0</v>
      </c>
      <c r="AO32" s="17">
        <v>0</v>
      </c>
      <c r="AP32" s="17">
        <v>0</v>
      </c>
      <c r="AQ32" s="17">
        <v>35</v>
      </c>
      <c r="AR32" s="17">
        <v>-19</v>
      </c>
      <c r="AS32" s="17">
        <v>15</v>
      </c>
      <c r="AT32" s="17">
        <v>25</v>
      </c>
      <c r="AU32" s="17">
        <v>-6</v>
      </c>
      <c r="AV32" s="17">
        <v>10</v>
      </c>
      <c r="AW32" s="17">
        <v>0</v>
      </c>
      <c r="AX32" s="17">
        <v>10</v>
      </c>
      <c r="AY32" s="17">
        <v>-15</v>
      </c>
      <c r="AZ32" s="17">
        <v>7</v>
      </c>
      <c r="BA32" s="20">
        <f t="shared" si="2"/>
        <v>138</v>
      </c>
      <c r="BB32" s="82">
        <f t="shared" si="3"/>
        <v>-222</v>
      </c>
      <c r="BC32" s="22">
        <v>0</v>
      </c>
      <c r="BD32" s="27">
        <f t="shared" si="4"/>
        <v>-222</v>
      </c>
      <c r="BE32"/>
      <c r="BF32"/>
      <c r="BH32" s="24"/>
      <c r="BJ32"/>
      <c r="BK32"/>
      <c r="BL32"/>
    </row>
    <row r="33" spans="1:64" x14ac:dyDescent="0.25">
      <c r="A33" s="25" t="s">
        <v>50</v>
      </c>
      <c r="B33" s="33" t="s">
        <v>34</v>
      </c>
      <c r="C33" s="17">
        <v>10</v>
      </c>
      <c r="D33" s="17">
        <v>-13</v>
      </c>
      <c r="E33" s="17">
        <v>-14</v>
      </c>
      <c r="F33" s="17">
        <v>10</v>
      </c>
      <c r="G33" s="17">
        <v>-2</v>
      </c>
      <c r="H33" s="17">
        <v>-1</v>
      </c>
      <c r="I33" s="17">
        <v>-7</v>
      </c>
      <c r="J33" s="17">
        <v>0</v>
      </c>
      <c r="K33" s="17">
        <v>-25</v>
      </c>
      <c r="L33" s="17">
        <v>-52</v>
      </c>
      <c r="M33" s="17">
        <v>0</v>
      </c>
      <c r="N33" s="17">
        <v>-45</v>
      </c>
      <c r="O33" s="17">
        <v>0</v>
      </c>
      <c r="P33" s="17">
        <v>-55</v>
      </c>
      <c r="Q33" s="17">
        <v>-15</v>
      </c>
      <c r="R33" s="17">
        <v>15</v>
      </c>
      <c r="S33" s="17">
        <v>-6</v>
      </c>
      <c r="T33" s="17">
        <v>15</v>
      </c>
      <c r="U33" s="19">
        <f t="shared" si="0"/>
        <v>-185</v>
      </c>
      <c r="V33" s="17">
        <v>-25</v>
      </c>
      <c r="W33" s="17">
        <v>-17</v>
      </c>
      <c r="X33" s="17">
        <v>-12</v>
      </c>
      <c r="Y33" s="17">
        <v>0</v>
      </c>
      <c r="Z33" s="17">
        <v>0</v>
      </c>
      <c r="AA33" s="17">
        <v>-40</v>
      </c>
      <c r="AB33" s="17">
        <v>-10</v>
      </c>
      <c r="AC33" s="17">
        <v>-38</v>
      </c>
      <c r="AD33" s="17">
        <v>-9</v>
      </c>
      <c r="AE33" s="17">
        <v>13</v>
      </c>
      <c r="AF33" s="17">
        <v>-55</v>
      </c>
      <c r="AG33" s="17">
        <v>-7</v>
      </c>
      <c r="AH33" s="26">
        <f t="shared" si="1"/>
        <v>-200</v>
      </c>
      <c r="AI33" s="17">
        <v>0</v>
      </c>
      <c r="AJ33" s="17">
        <v>47</v>
      </c>
      <c r="AK33" s="17">
        <v>-10</v>
      </c>
      <c r="AL33" s="17">
        <v>14</v>
      </c>
      <c r="AM33" s="17">
        <v>25</v>
      </c>
      <c r="AN33" s="17">
        <v>-10</v>
      </c>
      <c r="AO33" s="17">
        <v>0</v>
      </c>
      <c r="AP33" s="17">
        <v>0</v>
      </c>
      <c r="AQ33" s="17">
        <v>19</v>
      </c>
      <c r="AR33" s="17">
        <v>-19</v>
      </c>
      <c r="AS33" s="17">
        <v>15</v>
      </c>
      <c r="AT33" s="17">
        <v>25</v>
      </c>
      <c r="AU33" s="17">
        <v>0</v>
      </c>
      <c r="AV33" s="17">
        <v>18</v>
      </c>
      <c r="AW33" s="17">
        <v>0</v>
      </c>
      <c r="AX33" s="17">
        <v>45</v>
      </c>
      <c r="AY33" s="17">
        <v>-15</v>
      </c>
      <c r="AZ33" s="17">
        <v>7</v>
      </c>
      <c r="BA33" s="20">
        <f t="shared" si="2"/>
        <v>161</v>
      </c>
      <c r="BB33" s="21">
        <f t="shared" si="3"/>
        <v>-224</v>
      </c>
      <c r="BC33" s="22">
        <v>0</v>
      </c>
      <c r="BD33" s="27">
        <f t="shared" si="4"/>
        <v>-224</v>
      </c>
      <c r="BE33"/>
      <c r="BF33"/>
      <c r="BH33" s="24"/>
      <c r="BJ33"/>
      <c r="BK33"/>
      <c r="BL33"/>
    </row>
    <row r="34" spans="1:64" x14ac:dyDescent="0.25">
      <c r="A34" s="25" t="s">
        <v>51</v>
      </c>
      <c r="B34" s="33" t="s">
        <v>27</v>
      </c>
      <c r="C34" s="17">
        <v>10</v>
      </c>
      <c r="D34" s="17">
        <v>0</v>
      </c>
      <c r="E34" s="17">
        <v>-14</v>
      </c>
      <c r="F34" s="17">
        <v>10</v>
      </c>
      <c r="G34" s="17">
        <v>-2</v>
      </c>
      <c r="H34" s="17">
        <v>-1</v>
      </c>
      <c r="I34" s="17">
        <v>0</v>
      </c>
      <c r="J34" s="17">
        <v>0</v>
      </c>
      <c r="K34" s="17">
        <v>0</v>
      </c>
      <c r="L34" s="17">
        <v>-52</v>
      </c>
      <c r="M34" s="17">
        <v>0</v>
      </c>
      <c r="N34" s="17">
        <v>-45</v>
      </c>
      <c r="O34" s="17">
        <v>0</v>
      </c>
      <c r="P34" s="17">
        <v>-55</v>
      </c>
      <c r="Q34" s="17">
        <v>-15</v>
      </c>
      <c r="R34" s="17">
        <v>15</v>
      </c>
      <c r="S34" s="17">
        <v>-6</v>
      </c>
      <c r="T34" s="17">
        <v>15</v>
      </c>
      <c r="U34" s="19">
        <f t="shared" si="0"/>
        <v>-140</v>
      </c>
      <c r="V34" s="17">
        <v>-25</v>
      </c>
      <c r="W34" s="17">
        <v>-17</v>
      </c>
      <c r="X34" s="17">
        <v>-68</v>
      </c>
      <c r="Y34" s="17">
        <v>0</v>
      </c>
      <c r="Z34" s="17">
        <v>0</v>
      </c>
      <c r="AA34" s="17">
        <v>-40</v>
      </c>
      <c r="AB34" s="17">
        <v>-47</v>
      </c>
      <c r="AC34" s="17">
        <v>-19</v>
      </c>
      <c r="AD34" s="17">
        <v>-10</v>
      </c>
      <c r="AE34" s="17">
        <v>21</v>
      </c>
      <c r="AF34" s="17">
        <v>-55</v>
      </c>
      <c r="AG34" s="17">
        <v>-7</v>
      </c>
      <c r="AH34" s="26">
        <f t="shared" si="1"/>
        <v>-267</v>
      </c>
      <c r="AI34" s="17">
        <v>-2</v>
      </c>
      <c r="AJ34" s="17">
        <v>25</v>
      </c>
      <c r="AK34" s="17">
        <v>-10</v>
      </c>
      <c r="AL34" s="17">
        <v>14</v>
      </c>
      <c r="AM34" s="17">
        <v>0</v>
      </c>
      <c r="AN34" s="17">
        <v>-10</v>
      </c>
      <c r="AO34" s="17">
        <v>0</v>
      </c>
      <c r="AP34" s="17">
        <v>0</v>
      </c>
      <c r="AQ34" s="17">
        <v>68</v>
      </c>
      <c r="AR34" s="17">
        <v>-19</v>
      </c>
      <c r="AS34" s="17">
        <v>15</v>
      </c>
      <c r="AT34" s="17">
        <v>0</v>
      </c>
      <c r="AU34" s="17">
        <v>-3</v>
      </c>
      <c r="AV34" s="17">
        <v>10</v>
      </c>
      <c r="AW34" s="17">
        <v>0</v>
      </c>
      <c r="AX34" s="17">
        <v>82</v>
      </c>
      <c r="AY34" s="17">
        <v>-15</v>
      </c>
      <c r="AZ34" s="17">
        <v>7</v>
      </c>
      <c r="BA34" s="20">
        <f t="shared" si="2"/>
        <v>162</v>
      </c>
      <c r="BB34" s="82">
        <f t="shared" si="3"/>
        <v>-245</v>
      </c>
      <c r="BC34" s="22">
        <v>0</v>
      </c>
      <c r="BD34" s="27">
        <f t="shared" si="4"/>
        <v>-245</v>
      </c>
      <c r="BE34"/>
      <c r="BF34"/>
      <c r="BH34" s="24"/>
      <c r="BJ34"/>
      <c r="BK34"/>
      <c r="BL34"/>
    </row>
    <row r="35" spans="1:64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-14</v>
      </c>
      <c r="F35" s="17">
        <v>10</v>
      </c>
      <c r="G35" s="17">
        <v>-2</v>
      </c>
      <c r="H35" s="17">
        <v>-1</v>
      </c>
      <c r="I35" s="17">
        <v>-81</v>
      </c>
      <c r="J35" s="17">
        <v>0</v>
      </c>
      <c r="K35" s="17">
        <v>0</v>
      </c>
      <c r="L35" s="17">
        <v>-52</v>
      </c>
      <c r="M35" s="17">
        <v>0</v>
      </c>
      <c r="N35" s="17">
        <v>-25</v>
      </c>
      <c r="O35" s="17">
        <v>0</v>
      </c>
      <c r="P35" s="17">
        <v>-55</v>
      </c>
      <c r="Q35" s="17">
        <v>-15</v>
      </c>
      <c r="R35" s="17">
        <v>15</v>
      </c>
      <c r="S35" s="17">
        <v>0</v>
      </c>
      <c r="T35" s="17">
        <v>15</v>
      </c>
      <c r="U35" s="19">
        <f t="shared" si="0"/>
        <v>-205</v>
      </c>
      <c r="V35" s="17">
        <v>-25</v>
      </c>
      <c r="W35" s="17">
        <v>-17</v>
      </c>
      <c r="X35" s="17">
        <v>-69</v>
      </c>
      <c r="Y35" s="17">
        <v>0</v>
      </c>
      <c r="Z35" s="17">
        <v>0</v>
      </c>
      <c r="AA35" s="17">
        <v>-40</v>
      </c>
      <c r="AB35" s="17">
        <v>-10</v>
      </c>
      <c r="AC35" s="17">
        <v>-19</v>
      </c>
      <c r="AD35" s="17">
        <v>-10</v>
      </c>
      <c r="AE35" s="17">
        <v>0</v>
      </c>
      <c r="AF35" s="17">
        <v>-55</v>
      </c>
      <c r="AG35" s="17">
        <v>-7</v>
      </c>
      <c r="AH35" s="41">
        <f t="shared" si="1"/>
        <v>-252</v>
      </c>
      <c r="AI35" s="17">
        <v>-2</v>
      </c>
      <c r="AJ35" s="17">
        <v>25</v>
      </c>
      <c r="AK35" s="17">
        <v>0</v>
      </c>
      <c r="AL35" s="17">
        <v>14</v>
      </c>
      <c r="AM35" s="17">
        <v>0</v>
      </c>
      <c r="AN35" s="17">
        <v>-10</v>
      </c>
      <c r="AO35" s="17">
        <v>0</v>
      </c>
      <c r="AP35" s="17">
        <v>0</v>
      </c>
      <c r="AQ35" s="17">
        <v>150</v>
      </c>
      <c r="AR35" s="17">
        <v>-25</v>
      </c>
      <c r="AS35" s="17">
        <v>15</v>
      </c>
      <c r="AT35" s="17">
        <v>0</v>
      </c>
      <c r="AU35" s="17">
        <v>0</v>
      </c>
      <c r="AV35" s="17">
        <v>28</v>
      </c>
      <c r="AW35" s="17">
        <v>0</v>
      </c>
      <c r="AX35" s="17">
        <v>25</v>
      </c>
      <c r="AY35" s="17">
        <v>-15</v>
      </c>
      <c r="AZ35" s="17">
        <v>7</v>
      </c>
      <c r="BA35" s="20">
        <f t="shared" si="2"/>
        <v>212</v>
      </c>
      <c r="BB35" s="42">
        <f t="shared" si="3"/>
        <v>-245</v>
      </c>
      <c r="BC35" s="22">
        <v>0</v>
      </c>
      <c r="BD35" s="43">
        <f t="shared" si="4"/>
        <v>-245</v>
      </c>
      <c r="BE35"/>
      <c r="BF35"/>
      <c r="BH35" s="24"/>
      <c r="BJ35"/>
      <c r="BK35"/>
      <c r="BL35"/>
    </row>
    <row r="36" spans="1:64" ht="15.75" thickTop="1" x14ac:dyDescent="0.25">
      <c r="A36" s="44"/>
      <c r="B36" s="45" t="s">
        <v>27</v>
      </c>
      <c r="C36" s="46">
        <f t="shared" ref="C36:BD36" si="5">SUM(C12:C17,C34:C35)</f>
        <v>10</v>
      </c>
      <c r="D36" s="46">
        <f t="shared" ref="D36" si="6">SUM(D12:D17,D34:D35)</f>
        <v>-13</v>
      </c>
      <c r="E36" s="46">
        <f t="shared" si="5"/>
        <v>-112</v>
      </c>
      <c r="F36" s="46">
        <f t="shared" si="5"/>
        <v>70</v>
      </c>
      <c r="G36" s="46">
        <f t="shared" si="5"/>
        <v>-16</v>
      </c>
      <c r="H36" s="46">
        <f t="shared" si="5"/>
        <v>-8</v>
      </c>
      <c r="I36" s="46">
        <f t="shared" si="5"/>
        <v>-547</v>
      </c>
      <c r="J36" s="46">
        <f t="shared" si="5"/>
        <v>0</v>
      </c>
      <c r="K36" s="46">
        <f t="shared" si="5"/>
        <v>-102</v>
      </c>
      <c r="L36" s="46">
        <f t="shared" si="5"/>
        <v>-416</v>
      </c>
      <c r="M36" s="46">
        <f t="shared" si="5"/>
        <v>0</v>
      </c>
      <c r="N36" s="46">
        <f t="shared" si="5"/>
        <v>-187</v>
      </c>
      <c r="O36" s="46">
        <f t="shared" si="5"/>
        <v>14</v>
      </c>
      <c r="P36" s="46">
        <f t="shared" si="5"/>
        <v>-440</v>
      </c>
      <c r="Q36" s="46">
        <f t="shared" si="5"/>
        <v>-120</v>
      </c>
      <c r="R36" s="46">
        <f t="shared" si="5"/>
        <v>120</v>
      </c>
      <c r="S36" s="46">
        <f t="shared" si="5"/>
        <v>-267</v>
      </c>
      <c r="T36" s="46">
        <f t="shared" si="5"/>
        <v>150</v>
      </c>
      <c r="U36" s="47">
        <f t="shared" si="5"/>
        <v>-1864</v>
      </c>
      <c r="V36" s="46">
        <f t="shared" si="5"/>
        <v>-200</v>
      </c>
      <c r="W36" s="46">
        <f t="shared" si="5"/>
        <v>-136</v>
      </c>
      <c r="X36" s="46">
        <f t="shared" si="5"/>
        <v>-187</v>
      </c>
      <c r="Y36" s="46">
        <f t="shared" si="5"/>
        <v>17</v>
      </c>
      <c r="Z36" s="46">
        <f t="shared" si="5"/>
        <v>0</v>
      </c>
      <c r="AA36" s="46">
        <f t="shared" si="5"/>
        <v>-320</v>
      </c>
      <c r="AB36" s="46">
        <f t="shared" si="5"/>
        <v>-339</v>
      </c>
      <c r="AC36" s="46">
        <f t="shared" si="5"/>
        <v>-152</v>
      </c>
      <c r="AD36" s="46">
        <f t="shared" si="5"/>
        <v>-572</v>
      </c>
      <c r="AE36" s="46">
        <f t="shared" si="5"/>
        <v>21</v>
      </c>
      <c r="AF36" s="46">
        <f t="shared" si="5"/>
        <v>-440</v>
      </c>
      <c r="AG36" s="46">
        <f t="shared" si="5"/>
        <v>-56</v>
      </c>
      <c r="AH36" s="48">
        <f t="shared" si="5"/>
        <v>-2364</v>
      </c>
      <c r="AI36" s="46">
        <f t="shared" si="5"/>
        <v>-27</v>
      </c>
      <c r="AJ36" s="46">
        <f t="shared" si="5"/>
        <v>200</v>
      </c>
      <c r="AK36" s="46">
        <f t="shared" si="5"/>
        <v>-10</v>
      </c>
      <c r="AL36" s="46">
        <f t="shared" si="5"/>
        <v>112</v>
      </c>
      <c r="AM36" s="46">
        <f t="shared" si="5"/>
        <v>102</v>
      </c>
      <c r="AN36" s="46">
        <f t="shared" si="5"/>
        <v>-70</v>
      </c>
      <c r="AO36" s="46">
        <f t="shared" si="5"/>
        <v>0</v>
      </c>
      <c r="AP36" s="46">
        <f t="shared" si="5"/>
        <v>0</v>
      </c>
      <c r="AQ36" s="46">
        <f t="shared" si="5"/>
        <v>717</v>
      </c>
      <c r="AR36" s="46">
        <f t="shared" si="5"/>
        <v>-63</v>
      </c>
      <c r="AS36" s="46">
        <f t="shared" si="5"/>
        <v>220</v>
      </c>
      <c r="AT36" s="46">
        <f t="shared" si="5"/>
        <v>0</v>
      </c>
      <c r="AU36" s="46">
        <f t="shared" si="5"/>
        <v>-3</v>
      </c>
      <c r="AV36" s="46">
        <f t="shared" si="5"/>
        <v>698</v>
      </c>
      <c r="AW36" s="46">
        <f t="shared" si="5"/>
        <v>0</v>
      </c>
      <c r="AX36" s="46">
        <f t="shared" si="5"/>
        <v>432</v>
      </c>
      <c r="AY36" s="46">
        <f t="shared" si="5"/>
        <v>-120</v>
      </c>
      <c r="AZ36" s="46">
        <f t="shared" si="5"/>
        <v>56</v>
      </c>
      <c r="BA36" s="46">
        <f t="shared" si="5"/>
        <v>2244</v>
      </c>
      <c r="BB36" s="49">
        <f t="shared" si="5"/>
        <v>-1984</v>
      </c>
      <c r="BC36" s="50">
        <f t="shared" si="5"/>
        <v>0</v>
      </c>
      <c r="BD36" s="47">
        <f t="shared" si="5"/>
        <v>-1984</v>
      </c>
      <c r="BE36"/>
    </row>
    <row r="37" spans="1:64" x14ac:dyDescent="0.25">
      <c r="A37" s="44" t="s">
        <v>53</v>
      </c>
      <c r="B37" s="51" t="s">
        <v>34</v>
      </c>
      <c r="C37" s="52">
        <f t="shared" ref="C37:T37" si="7">SUM(C18:C19,C24:C33)</f>
        <v>50</v>
      </c>
      <c r="D37" s="52">
        <f t="shared" ref="D37" si="8">SUM(D18:D19,D24:D33)</f>
        <v>-52</v>
      </c>
      <c r="E37" s="52">
        <f t="shared" si="7"/>
        <v>-128</v>
      </c>
      <c r="F37" s="52">
        <f t="shared" si="7"/>
        <v>40</v>
      </c>
      <c r="G37" s="52">
        <f t="shared" si="7"/>
        <v>-24</v>
      </c>
      <c r="H37" s="52">
        <f t="shared" si="7"/>
        <v>-7</v>
      </c>
      <c r="I37" s="52">
        <f t="shared" si="7"/>
        <v>-753</v>
      </c>
      <c r="J37" s="52">
        <f t="shared" si="7"/>
        <v>196</v>
      </c>
      <c r="K37" s="52">
        <f t="shared" si="7"/>
        <v>-246</v>
      </c>
      <c r="L37" s="52">
        <f t="shared" si="7"/>
        <v>-615</v>
      </c>
      <c r="M37" s="52">
        <f t="shared" si="7"/>
        <v>-200</v>
      </c>
      <c r="N37" s="52">
        <f t="shared" si="7"/>
        <v>-376</v>
      </c>
      <c r="O37" s="52">
        <f t="shared" si="7"/>
        <v>71</v>
      </c>
      <c r="P37" s="52">
        <f t="shared" si="7"/>
        <v>-740</v>
      </c>
      <c r="Q37" s="52">
        <f t="shared" si="7"/>
        <v>-120</v>
      </c>
      <c r="R37" s="52">
        <f t="shared" si="7"/>
        <v>140</v>
      </c>
      <c r="S37" s="52">
        <f t="shared" si="7"/>
        <v>-32</v>
      </c>
      <c r="T37" s="52">
        <f t="shared" si="7"/>
        <v>783</v>
      </c>
      <c r="U37" s="53">
        <f>SUM(U18:U19,U24:U30,U33)</f>
        <v>-1653</v>
      </c>
      <c r="V37" s="52">
        <f t="shared" ref="V37:AG37" si="9">SUM(V18:V19,V24:V33)</f>
        <v>-300</v>
      </c>
      <c r="W37" s="52">
        <f t="shared" si="9"/>
        <v>-204</v>
      </c>
      <c r="X37" s="52">
        <f t="shared" si="9"/>
        <v>-442</v>
      </c>
      <c r="Y37" s="52">
        <f t="shared" si="9"/>
        <v>121</v>
      </c>
      <c r="Z37" s="52">
        <f t="shared" si="9"/>
        <v>-25</v>
      </c>
      <c r="AA37" s="52">
        <f t="shared" si="9"/>
        <v>-560</v>
      </c>
      <c r="AB37" s="52">
        <f t="shared" si="9"/>
        <v>-341</v>
      </c>
      <c r="AC37" s="52">
        <f t="shared" si="9"/>
        <v>-464</v>
      </c>
      <c r="AD37" s="52">
        <f t="shared" si="9"/>
        <v>-155</v>
      </c>
      <c r="AE37" s="52">
        <f t="shared" si="9"/>
        <v>483</v>
      </c>
      <c r="AF37" s="52">
        <f t="shared" si="9"/>
        <v>-740</v>
      </c>
      <c r="AG37" s="52">
        <f t="shared" si="9"/>
        <v>-84</v>
      </c>
      <c r="AH37" s="53">
        <f>SUM(AH18:AH19,AH24:AH30,AH33)</f>
        <v>-2293</v>
      </c>
      <c r="AI37" s="52">
        <f t="shared" ref="AI37:BA37" si="10">SUM(AI18:AI19,AI24:AI33)</f>
        <v>-2</v>
      </c>
      <c r="AJ37" s="52">
        <f t="shared" si="10"/>
        <v>520</v>
      </c>
      <c r="AK37" s="52">
        <f t="shared" si="10"/>
        <v>-50</v>
      </c>
      <c r="AL37" s="52">
        <f t="shared" si="10"/>
        <v>128</v>
      </c>
      <c r="AM37" s="52">
        <f t="shared" si="10"/>
        <v>271</v>
      </c>
      <c r="AN37" s="52">
        <f t="shared" si="10"/>
        <v>-40</v>
      </c>
      <c r="AO37" s="52">
        <f t="shared" si="10"/>
        <v>-159</v>
      </c>
      <c r="AP37" s="52">
        <f t="shared" si="10"/>
        <v>-10</v>
      </c>
      <c r="AQ37" s="52">
        <f t="shared" si="10"/>
        <v>888</v>
      </c>
      <c r="AR37" s="52">
        <f t="shared" si="10"/>
        <v>-171</v>
      </c>
      <c r="AS37" s="52">
        <f t="shared" si="10"/>
        <v>340</v>
      </c>
      <c r="AT37" s="52">
        <f t="shared" si="10"/>
        <v>150</v>
      </c>
      <c r="AU37" s="52">
        <f t="shared" si="10"/>
        <v>-272</v>
      </c>
      <c r="AV37" s="52">
        <f t="shared" si="10"/>
        <v>208</v>
      </c>
      <c r="AW37" s="52">
        <f t="shared" si="10"/>
        <v>-28</v>
      </c>
      <c r="AX37" s="52">
        <f t="shared" si="10"/>
        <v>554</v>
      </c>
      <c r="AY37" s="52">
        <f t="shared" si="10"/>
        <v>-180</v>
      </c>
      <c r="AZ37" s="52">
        <f t="shared" si="10"/>
        <v>64</v>
      </c>
      <c r="BA37" s="52">
        <f t="shared" si="10"/>
        <v>2211</v>
      </c>
      <c r="BB37" s="21">
        <f>SUM(BB18:BB19,BB24:BB30,BB33)</f>
        <v>-2187</v>
      </c>
      <c r="BC37" s="54">
        <f>SUM(BC18:BC19,BC24:BC30,BC33)</f>
        <v>0</v>
      </c>
      <c r="BD37" s="18">
        <f>SUM(BD18:BD19,BD24:BD30,BD33)</f>
        <v>-2187</v>
      </c>
      <c r="BE37"/>
    </row>
    <row r="38" spans="1:64" x14ac:dyDescent="0.25">
      <c r="A38" s="44" t="s">
        <v>54</v>
      </c>
      <c r="B38" s="55" t="s">
        <v>36</v>
      </c>
      <c r="C38" s="52">
        <f t="shared" ref="C38:T38" si="11">SUM(C23)</f>
        <v>10</v>
      </c>
      <c r="D38" s="52">
        <f t="shared" ref="D38" si="12">SUM(D23)</f>
        <v>0</v>
      </c>
      <c r="E38" s="52">
        <f t="shared" si="11"/>
        <v>-4</v>
      </c>
      <c r="F38" s="52">
        <f t="shared" si="11"/>
        <v>10</v>
      </c>
      <c r="G38" s="52">
        <f t="shared" si="11"/>
        <v>-2</v>
      </c>
      <c r="H38" s="52">
        <f t="shared" si="11"/>
        <v>0</v>
      </c>
      <c r="I38" s="52">
        <f t="shared" si="11"/>
        <v>0</v>
      </c>
      <c r="J38" s="52">
        <f t="shared" si="11"/>
        <v>84</v>
      </c>
      <c r="K38" s="52">
        <f t="shared" si="11"/>
        <v>0</v>
      </c>
      <c r="L38" s="52">
        <f t="shared" si="11"/>
        <v>-46</v>
      </c>
      <c r="M38" s="52">
        <f t="shared" si="11"/>
        <v>-50</v>
      </c>
      <c r="N38" s="52">
        <f t="shared" si="11"/>
        <v>-26</v>
      </c>
      <c r="O38" s="52">
        <f t="shared" si="11"/>
        <v>0</v>
      </c>
      <c r="P38" s="52">
        <f t="shared" si="11"/>
        <v>-75</v>
      </c>
      <c r="Q38" s="52">
        <f t="shared" si="11"/>
        <v>0</v>
      </c>
      <c r="R38" s="52">
        <f t="shared" si="11"/>
        <v>5</v>
      </c>
      <c r="S38" s="52">
        <f t="shared" si="11"/>
        <v>0</v>
      </c>
      <c r="T38" s="52">
        <f t="shared" si="11"/>
        <v>26</v>
      </c>
      <c r="U38" s="18">
        <f>SUM(U23,U31,U32)</f>
        <v>-428</v>
      </c>
      <c r="V38" s="52">
        <f t="shared" ref="V38:AG38" si="13">SUM(V23)</f>
        <v>-25</v>
      </c>
      <c r="W38" s="52">
        <f t="shared" si="13"/>
        <v>-17</v>
      </c>
      <c r="X38" s="52">
        <f t="shared" si="13"/>
        <v>-71</v>
      </c>
      <c r="Y38" s="52">
        <f t="shared" si="13"/>
        <v>0</v>
      </c>
      <c r="Z38" s="52">
        <f t="shared" si="13"/>
        <v>0</v>
      </c>
      <c r="AA38" s="52">
        <f t="shared" si="13"/>
        <v>-60</v>
      </c>
      <c r="AB38" s="52">
        <f t="shared" si="13"/>
        <v>-22</v>
      </c>
      <c r="AC38" s="52">
        <f t="shared" si="13"/>
        <v>-56</v>
      </c>
      <c r="AD38" s="52">
        <f t="shared" si="13"/>
        <v>-5</v>
      </c>
      <c r="AE38" s="52">
        <f t="shared" si="13"/>
        <v>79</v>
      </c>
      <c r="AF38" s="52">
        <f t="shared" si="13"/>
        <v>-75</v>
      </c>
      <c r="AG38" s="52">
        <f t="shared" si="13"/>
        <v>-7</v>
      </c>
      <c r="AH38" s="18">
        <f>SUM(AH23,AH31,AH32)</f>
        <v>-677</v>
      </c>
      <c r="AI38" s="52">
        <f t="shared" ref="AI38:BA38" si="14">SUM(AI23)</f>
        <v>-2</v>
      </c>
      <c r="AJ38" s="52">
        <f t="shared" si="14"/>
        <v>25</v>
      </c>
      <c r="AK38" s="52">
        <f t="shared" si="14"/>
        <v>-10</v>
      </c>
      <c r="AL38" s="52">
        <f t="shared" si="14"/>
        <v>4</v>
      </c>
      <c r="AM38" s="52">
        <f t="shared" si="14"/>
        <v>0</v>
      </c>
      <c r="AN38" s="52">
        <f t="shared" si="14"/>
        <v>-10</v>
      </c>
      <c r="AO38" s="52">
        <f t="shared" si="14"/>
        <v>-40</v>
      </c>
      <c r="AP38" s="52">
        <f t="shared" si="14"/>
        <v>-13</v>
      </c>
      <c r="AQ38" s="52">
        <f t="shared" si="14"/>
        <v>0</v>
      </c>
      <c r="AR38" s="52">
        <f t="shared" si="14"/>
        <v>-29</v>
      </c>
      <c r="AS38" s="52">
        <f t="shared" si="14"/>
        <v>10</v>
      </c>
      <c r="AT38" s="52">
        <f t="shared" si="14"/>
        <v>0</v>
      </c>
      <c r="AU38" s="52">
        <f t="shared" si="14"/>
        <v>-57</v>
      </c>
      <c r="AV38" s="52">
        <f t="shared" si="14"/>
        <v>5</v>
      </c>
      <c r="AW38" s="52">
        <f t="shared" si="14"/>
        <v>0</v>
      </c>
      <c r="AX38" s="52">
        <f t="shared" si="14"/>
        <v>38</v>
      </c>
      <c r="AY38" s="52">
        <f t="shared" si="14"/>
        <v>-15</v>
      </c>
      <c r="AZ38" s="52">
        <f t="shared" si="14"/>
        <v>2</v>
      </c>
      <c r="BA38" s="56">
        <f t="shared" si="14"/>
        <v>-92</v>
      </c>
      <c r="BB38" s="21">
        <f>SUM(BB23,BB31,BB32)</f>
        <v>-745</v>
      </c>
      <c r="BC38" s="57">
        <f>SUM(BC23,BC31,BC32)</f>
        <v>0</v>
      </c>
      <c r="BD38" s="18">
        <f>SUM(BD23,BD31,BD32)</f>
        <v>-745</v>
      </c>
      <c r="BE38"/>
    </row>
    <row r="39" spans="1:64" x14ac:dyDescent="0.25">
      <c r="A39" s="44"/>
      <c r="B39" s="51" t="s">
        <v>55</v>
      </c>
      <c r="C39" s="58">
        <f t="shared" ref="C39:BD39" si="15">SUM(C20:C22)</f>
        <v>30</v>
      </c>
      <c r="D39" s="58">
        <f t="shared" ref="D39" si="16">SUM(D20:D22)</f>
        <v>0</v>
      </c>
      <c r="E39" s="58">
        <f t="shared" si="15"/>
        <v>-12</v>
      </c>
      <c r="F39" s="58">
        <f t="shared" si="15"/>
        <v>30</v>
      </c>
      <c r="G39" s="58">
        <f t="shared" si="15"/>
        <v>-6</v>
      </c>
      <c r="H39" s="58">
        <f t="shared" si="15"/>
        <v>0</v>
      </c>
      <c r="I39" s="58">
        <f t="shared" si="15"/>
        <v>-106</v>
      </c>
      <c r="J39" s="58">
        <f t="shared" si="15"/>
        <v>32</v>
      </c>
      <c r="K39" s="58">
        <f t="shared" si="15"/>
        <v>-50</v>
      </c>
      <c r="L39" s="58">
        <f t="shared" si="15"/>
        <v>-138</v>
      </c>
      <c r="M39" s="58">
        <f t="shared" si="15"/>
        <v>0</v>
      </c>
      <c r="N39" s="58">
        <f t="shared" si="15"/>
        <v>-134</v>
      </c>
      <c r="O39" s="58">
        <f t="shared" si="15"/>
        <v>5</v>
      </c>
      <c r="P39" s="58">
        <f t="shared" si="15"/>
        <v>-165</v>
      </c>
      <c r="Q39" s="58">
        <f t="shared" si="15"/>
        <v>-30</v>
      </c>
      <c r="R39" s="58">
        <f t="shared" si="15"/>
        <v>35</v>
      </c>
      <c r="S39" s="58">
        <f t="shared" si="15"/>
        <v>0</v>
      </c>
      <c r="T39" s="58">
        <f t="shared" si="15"/>
        <v>78</v>
      </c>
      <c r="U39" s="48">
        <f t="shared" si="15"/>
        <v>-431</v>
      </c>
      <c r="V39" s="58">
        <f t="shared" si="15"/>
        <v>-75</v>
      </c>
      <c r="W39" s="58">
        <f t="shared" si="15"/>
        <v>-51</v>
      </c>
      <c r="X39" s="58">
        <f t="shared" si="15"/>
        <v>-225</v>
      </c>
      <c r="Y39" s="58">
        <f t="shared" si="15"/>
        <v>0</v>
      </c>
      <c r="Z39" s="58">
        <f t="shared" si="15"/>
        <v>0</v>
      </c>
      <c r="AA39" s="58">
        <f t="shared" si="15"/>
        <v>-120</v>
      </c>
      <c r="AB39" s="58">
        <f t="shared" si="15"/>
        <v>-86</v>
      </c>
      <c r="AC39" s="58">
        <f t="shared" si="15"/>
        <v>-93</v>
      </c>
      <c r="AD39" s="58">
        <f t="shared" si="15"/>
        <v>-24</v>
      </c>
      <c r="AE39" s="58">
        <f t="shared" si="15"/>
        <v>251</v>
      </c>
      <c r="AF39" s="58">
        <f t="shared" si="15"/>
        <v>-165</v>
      </c>
      <c r="AG39" s="58">
        <f t="shared" si="15"/>
        <v>-21</v>
      </c>
      <c r="AH39" s="18">
        <f t="shared" si="15"/>
        <v>-609</v>
      </c>
      <c r="AI39" s="58">
        <f t="shared" si="15"/>
        <v>-2</v>
      </c>
      <c r="AJ39" s="58">
        <f t="shared" si="15"/>
        <v>129</v>
      </c>
      <c r="AK39" s="58">
        <f t="shared" si="15"/>
        <v>-30</v>
      </c>
      <c r="AL39" s="58">
        <f t="shared" si="15"/>
        <v>12</v>
      </c>
      <c r="AM39" s="58">
        <f t="shared" si="15"/>
        <v>50</v>
      </c>
      <c r="AN39" s="58">
        <f t="shared" si="15"/>
        <v>-30</v>
      </c>
      <c r="AO39" s="58">
        <f t="shared" si="15"/>
        <v>0</v>
      </c>
      <c r="AP39" s="58">
        <f t="shared" si="15"/>
        <v>0</v>
      </c>
      <c r="AQ39" s="58">
        <f t="shared" si="15"/>
        <v>299</v>
      </c>
      <c r="AR39" s="58">
        <f t="shared" si="15"/>
        <v>-87</v>
      </c>
      <c r="AS39" s="58">
        <f t="shared" si="15"/>
        <v>30</v>
      </c>
      <c r="AT39" s="58">
        <f t="shared" si="15"/>
        <v>75</v>
      </c>
      <c r="AU39" s="58">
        <f t="shared" si="15"/>
        <v>-185</v>
      </c>
      <c r="AV39" s="58">
        <f t="shared" si="15"/>
        <v>24</v>
      </c>
      <c r="AW39" s="58">
        <f t="shared" si="15"/>
        <v>0</v>
      </c>
      <c r="AX39" s="58">
        <f t="shared" si="15"/>
        <v>185</v>
      </c>
      <c r="AY39" s="58">
        <f t="shared" si="15"/>
        <v>-45</v>
      </c>
      <c r="AZ39" s="58">
        <f t="shared" si="15"/>
        <v>16</v>
      </c>
      <c r="BA39" s="57">
        <f t="shared" si="15"/>
        <v>441</v>
      </c>
      <c r="BB39" s="21">
        <f t="shared" si="15"/>
        <v>-599</v>
      </c>
      <c r="BC39" s="59">
        <f t="shared" si="15"/>
        <v>0</v>
      </c>
      <c r="BD39" s="60">
        <f t="shared" si="15"/>
        <v>-599</v>
      </c>
      <c r="BE39"/>
    </row>
    <row r="40" spans="1:64" ht="15.75" thickBot="1" x14ac:dyDescent="0.3">
      <c r="A40" s="61"/>
      <c r="B40" s="62" t="s">
        <v>56</v>
      </c>
      <c r="C40" s="63">
        <f t="shared" ref="C40:T40" si="17">SUM(C36:C39)</f>
        <v>100</v>
      </c>
      <c r="D40" s="63">
        <f t="shared" ref="D40" si="18">SUM(D36:D39)</f>
        <v>-65</v>
      </c>
      <c r="E40" s="63">
        <f t="shared" si="17"/>
        <v>-256</v>
      </c>
      <c r="F40" s="63">
        <f t="shared" si="17"/>
        <v>150</v>
      </c>
      <c r="G40" s="63">
        <f t="shared" si="17"/>
        <v>-48</v>
      </c>
      <c r="H40" s="63">
        <f t="shared" si="17"/>
        <v>-15</v>
      </c>
      <c r="I40" s="63">
        <f t="shared" si="17"/>
        <v>-1406</v>
      </c>
      <c r="J40" s="63">
        <f t="shared" si="17"/>
        <v>312</v>
      </c>
      <c r="K40" s="64">
        <f t="shared" si="17"/>
        <v>-398</v>
      </c>
      <c r="L40" s="64">
        <f t="shared" si="17"/>
        <v>-1215</v>
      </c>
      <c r="M40" s="64">
        <f t="shared" si="17"/>
        <v>-250</v>
      </c>
      <c r="N40" s="64">
        <f t="shared" si="17"/>
        <v>-723</v>
      </c>
      <c r="O40" s="64">
        <f t="shared" si="17"/>
        <v>90</v>
      </c>
      <c r="P40" s="64">
        <f t="shared" si="17"/>
        <v>-1420</v>
      </c>
      <c r="Q40" s="64">
        <f t="shared" si="17"/>
        <v>-270</v>
      </c>
      <c r="R40" s="64">
        <f t="shared" si="17"/>
        <v>300</v>
      </c>
      <c r="S40" s="64">
        <f t="shared" si="17"/>
        <v>-299</v>
      </c>
      <c r="T40" s="64">
        <f t="shared" si="17"/>
        <v>1037</v>
      </c>
      <c r="U40" s="77">
        <f>SUM(U12:U35)</f>
        <v>-4376</v>
      </c>
      <c r="V40" s="63">
        <f t="shared" ref="V40:AZ40" si="19">SUM(V36:V39)</f>
        <v>-600</v>
      </c>
      <c r="W40" s="63">
        <f t="shared" si="19"/>
        <v>-408</v>
      </c>
      <c r="X40" s="63">
        <f t="shared" si="19"/>
        <v>-925</v>
      </c>
      <c r="Y40" s="63">
        <f t="shared" si="19"/>
        <v>138</v>
      </c>
      <c r="Z40" s="64">
        <f t="shared" si="19"/>
        <v>-25</v>
      </c>
      <c r="AA40" s="64">
        <f t="shared" si="19"/>
        <v>-1060</v>
      </c>
      <c r="AB40" s="64">
        <f t="shared" si="19"/>
        <v>-788</v>
      </c>
      <c r="AC40" s="64">
        <f t="shared" si="19"/>
        <v>-765</v>
      </c>
      <c r="AD40" s="64">
        <f t="shared" si="19"/>
        <v>-756</v>
      </c>
      <c r="AE40" s="64">
        <f t="shared" si="19"/>
        <v>834</v>
      </c>
      <c r="AF40" s="64">
        <f t="shared" si="19"/>
        <v>-1420</v>
      </c>
      <c r="AG40" s="64">
        <f t="shared" si="19"/>
        <v>-168</v>
      </c>
      <c r="AH40" s="78">
        <f t="shared" si="19"/>
        <v>-5943</v>
      </c>
      <c r="AI40" s="64">
        <f t="shared" si="19"/>
        <v>-33</v>
      </c>
      <c r="AJ40" s="64">
        <f t="shared" si="19"/>
        <v>874</v>
      </c>
      <c r="AK40" s="64">
        <f t="shared" si="19"/>
        <v>-100</v>
      </c>
      <c r="AL40" s="64">
        <f t="shared" si="19"/>
        <v>256</v>
      </c>
      <c r="AM40" s="64">
        <f t="shared" si="19"/>
        <v>423</v>
      </c>
      <c r="AN40" s="64">
        <f t="shared" si="19"/>
        <v>-150</v>
      </c>
      <c r="AO40" s="63">
        <f t="shared" si="19"/>
        <v>-199</v>
      </c>
      <c r="AP40" s="63">
        <f t="shared" si="19"/>
        <v>-23</v>
      </c>
      <c r="AQ40" s="63">
        <f t="shared" si="19"/>
        <v>1904</v>
      </c>
      <c r="AR40" s="63">
        <f t="shared" si="19"/>
        <v>-350</v>
      </c>
      <c r="AS40" s="63">
        <f t="shared" si="19"/>
        <v>600</v>
      </c>
      <c r="AT40" s="64">
        <f t="shared" si="19"/>
        <v>225</v>
      </c>
      <c r="AU40" s="64">
        <f t="shared" si="19"/>
        <v>-517</v>
      </c>
      <c r="AV40" s="64">
        <f t="shared" si="19"/>
        <v>935</v>
      </c>
      <c r="AW40" s="64">
        <f t="shared" si="19"/>
        <v>-28</v>
      </c>
      <c r="AX40" s="64">
        <f t="shared" si="19"/>
        <v>1209</v>
      </c>
      <c r="AY40" s="64">
        <f t="shared" si="19"/>
        <v>-360</v>
      </c>
      <c r="AZ40" s="64">
        <f t="shared" si="19"/>
        <v>138</v>
      </c>
      <c r="BA40" s="79">
        <f>SUM(AI40:AZ40)</f>
        <v>4804</v>
      </c>
      <c r="BB40" s="65">
        <f>SUM(BB36:BB39)</f>
        <v>-5515</v>
      </c>
      <c r="BC40" s="66">
        <f>SUM(BC36:BC39)</f>
        <v>0</v>
      </c>
      <c r="BD40" s="79">
        <f>SUM(BD12:BD35)</f>
        <v>-5515</v>
      </c>
      <c r="BE40"/>
    </row>
    <row r="41" spans="1:64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4"/>
      <c r="BD41" s="4"/>
      <c r="BE41"/>
    </row>
    <row r="42" spans="1:64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5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5"/>
      <c r="BB42" s="5"/>
      <c r="BC42" s="5"/>
      <c r="BD42" s="5"/>
      <c r="BE42"/>
    </row>
    <row r="43" spans="1:64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5"/>
      <c r="V43" s="4"/>
      <c r="W43" s="4"/>
      <c r="X43" s="4"/>
      <c r="Y43" s="4"/>
      <c r="Z43" s="6"/>
      <c r="AA43" s="6"/>
      <c r="AB43" s="6"/>
      <c r="AC43" s="6"/>
      <c r="AD43" s="6"/>
      <c r="AE43" s="6"/>
      <c r="AF43" s="6"/>
      <c r="AG43" s="6"/>
      <c r="AH43" s="5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6"/>
      <c r="AU43" s="6"/>
      <c r="AV43" s="6"/>
      <c r="AW43" s="6"/>
      <c r="AX43" s="6"/>
      <c r="AY43" s="6"/>
      <c r="AZ43" s="6"/>
      <c r="BA43" s="5"/>
      <c r="BB43" s="5"/>
      <c r="BC43" s="5"/>
      <c r="BD43" s="5"/>
    </row>
    <row r="44" spans="1:64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5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6"/>
      <c r="BB44" s="76"/>
      <c r="BC44" s="76"/>
    </row>
    <row r="45" spans="1:64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5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</row>
    <row r="46" spans="1:64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5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</row>
    <row r="47" spans="1:64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5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</row>
    <row r="48" spans="1:64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5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</row>
    <row r="49" spans="1:52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5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</row>
    <row r="50" spans="1:52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5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</row>
  </sheetData>
  <mergeCells count="8">
    <mergeCell ref="A7:BD7"/>
    <mergeCell ref="A9:BB9"/>
    <mergeCell ref="BC9:BD10"/>
    <mergeCell ref="A10:B10"/>
    <mergeCell ref="C10:U10"/>
    <mergeCell ref="V10:AH10"/>
    <mergeCell ref="AI10:BA10"/>
    <mergeCell ref="BB10:BB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I50"/>
  <sheetViews>
    <sheetView workbookViewId="0">
      <selection sqref="A1:XFD1048576"/>
    </sheetView>
  </sheetViews>
  <sheetFormatPr defaultRowHeight="15" x14ac:dyDescent="0.25"/>
  <cols>
    <col min="1" max="1" width="5.140625" style="1" customWidth="1"/>
    <col min="2" max="2" width="4.42578125" style="1" customWidth="1"/>
    <col min="3" max="9" width="4.140625" style="1" customWidth="1"/>
    <col min="10" max="10" width="5" style="1" bestFit="1" customWidth="1"/>
    <col min="11" max="11" width="5" style="1" customWidth="1"/>
    <col min="12" max="12" width="4.28515625" style="2" customWidth="1"/>
    <col min="13" max="13" width="4.85546875" style="2" customWidth="1"/>
    <col min="14" max="14" width="4.7109375" style="2" customWidth="1"/>
    <col min="15" max="15" width="4.140625" style="2" customWidth="1"/>
    <col min="16" max="16" width="4.28515625" style="2" customWidth="1"/>
    <col min="17" max="17" width="5.28515625" style="2" customWidth="1"/>
    <col min="18" max="20" width="4.140625" style="2" customWidth="1"/>
    <col min="21" max="21" width="4.5703125" style="2" customWidth="1"/>
    <col min="22" max="22" width="5.5703125" style="1" bestFit="1" customWidth="1"/>
    <col min="23" max="26" width="4.42578125" style="1" customWidth="1"/>
    <col min="27" max="27" width="4.28515625" style="1" customWidth="1"/>
    <col min="28" max="30" width="5" style="1" customWidth="1"/>
    <col min="31" max="34" width="4.7109375" style="1" customWidth="1"/>
    <col min="35" max="35" width="5.5703125" style="1" bestFit="1" customWidth="1"/>
    <col min="36" max="36" width="4.42578125" style="1" bestFit="1" customWidth="1"/>
    <col min="37" max="37" width="4.42578125" style="1" customWidth="1"/>
    <col min="38" max="38" width="4.42578125" style="1" bestFit="1" customWidth="1"/>
    <col min="39" max="39" width="4.42578125" style="1" customWidth="1"/>
    <col min="40" max="41" width="4.42578125" style="1" bestFit="1" customWidth="1"/>
    <col min="42" max="42" width="4.7109375" style="1" customWidth="1"/>
    <col min="43" max="44" width="4.85546875" style="1" customWidth="1"/>
    <col min="45" max="46" width="4.28515625" style="1" customWidth="1"/>
    <col min="47" max="47" width="4.42578125" style="1" customWidth="1"/>
    <col min="48" max="49" width="4.85546875" style="1" customWidth="1"/>
    <col min="50" max="53" width="4.5703125" style="1" customWidth="1"/>
    <col min="54" max="54" width="5.5703125" style="1" customWidth="1"/>
    <col min="55" max="55" width="6" style="1" bestFit="1" customWidth="1"/>
    <col min="56" max="56" width="4.7109375" style="1" bestFit="1" customWidth="1"/>
    <col min="57" max="57" width="7" style="1" customWidth="1"/>
    <col min="58" max="58" width="6" style="1" customWidth="1"/>
    <col min="59" max="59" width="6.28515625" style="1" customWidth="1"/>
    <col min="60" max="60" width="5.28515625" style="1" customWidth="1"/>
    <col min="61" max="61" width="6.140625" style="1" customWidth="1"/>
    <col min="62" max="62" width="6.28515625" style="1" customWidth="1"/>
    <col min="63" max="63" width="6.140625" style="1" customWidth="1"/>
    <col min="64" max="130" width="9.140625" style="1"/>
    <col min="131" max="131" width="7.140625" style="1" customWidth="1"/>
    <col min="132" max="132" width="6" style="1" customWidth="1"/>
    <col min="133" max="133" width="5" style="1" bestFit="1" customWidth="1"/>
    <col min="134" max="135" width="4.5703125" style="1" customWidth="1"/>
    <col min="136" max="136" width="4" style="1" customWidth="1"/>
    <col min="137" max="139" width="4.28515625" style="1" customWidth="1"/>
    <col min="140" max="141" width="4.5703125" style="1" customWidth="1"/>
    <col min="142" max="144" width="4.28515625" style="1" customWidth="1"/>
    <col min="145" max="145" width="4.5703125" style="1" customWidth="1"/>
    <col min="146" max="146" width="4.7109375" style="1" customWidth="1"/>
    <col min="147" max="147" width="5" style="1" customWidth="1"/>
    <col min="148" max="148" width="6.85546875" style="1" customWidth="1"/>
    <col min="149" max="150" width="4.140625" style="1" customWidth="1"/>
    <col min="151" max="151" width="4.7109375" style="1" customWidth="1"/>
    <col min="152" max="152" width="5.140625" style="1" customWidth="1"/>
    <col min="153" max="153" width="6.140625" style="1" customWidth="1"/>
    <col min="154" max="154" width="4.28515625" style="1" customWidth="1"/>
    <col min="155" max="155" width="4.5703125" style="1" customWidth="1"/>
    <col min="156" max="156" width="4.85546875" style="1" customWidth="1"/>
    <col min="157" max="157" width="3.85546875" style="1" customWidth="1"/>
    <col min="158" max="158" width="5.28515625" style="1" customWidth="1"/>
    <col min="159" max="160" width="4.85546875" style="1" customWidth="1"/>
    <col min="161" max="162" width="4.5703125" style="1" customWidth="1"/>
    <col min="163" max="164" width="4.28515625" style="1" customWidth="1"/>
    <col min="165" max="165" width="6.140625" style="1" customWidth="1"/>
    <col min="166" max="166" width="4.28515625" style="1" customWidth="1"/>
    <col min="167" max="167" width="5" style="1" bestFit="1" customWidth="1"/>
    <col min="168" max="168" width="4.85546875" style="1" customWidth="1"/>
    <col min="169" max="169" width="3.85546875" style="1" customWidth="1"/>
    <col min="170" max="170" width="4.28515625" style="1" customWidth="1"/>
    <col min="171" max="171" width="5.140625" style="1" customWidth="1"/>
    <col min="172" max="172" width="5.28515625" style="1" customWidth="1"/>
    <col min="173" max="173" width="4.42578125" style="1" customWidth="1"/>
    <col min="174" max="174" width="5" style="1" customWidth="1"/>
    <col min="175" max="386" width="9.140625" style="1"/>
    <col min="387" max="387" width="7.140625" style="1" customWidth="1"/>
    <col min="388" max="388" width="6" style="1" customWidth="1"/>
    <col min="389" max="389" width="5" style="1" bestFit="1" customWidth="1"/>
    <col min="390" max="391" width="4.5703125" style="1" customWidth="1"/>
    <col min="392" max="392" width="4" style="1" customWidth="1"/>
    <col min="393" max="395" width="4.28515625" style="1" customWidth="1"/>
    <col min="396" max="397" width="4.5703125" style="1" customWidth="1"/>
    <col min="398" max="400" width="4.28515625" style="1" customWidth="1"/>
    <col min="401" max="401" width="4.5703125" style="1" customWidth="1"/>
    <col min="402" max="402" width="4.7109375" style="1" customWidth="1"/>
    <col min="403" max="403" width="5" style="1" customWidth="1"/>
    <col min="404" max="404" width="6.85546875" style="1" customWidth="1"/>
    <col min="405" max="406" width="4.140625" style="1" customWidth="1"/>
    <col min="407" max="407" width="4.7109375" style="1" customWidth="1"/>
    <col min="408" max="408" width="5.140625" style="1" customWidth="1"/>
    <col min="409" max="409" width="6.140625" style="1" customWidth="1"/>
    <col min="410" max="410" width="4.28515625" style="1" customWidth="1"/>
    <col min="411" max="411" width="4.5703125" style="1" customWidth="1"/>
    <col min="412" max="412" width="4.85546875" style="1" customWidth="1"/>
    <col min="413" max="413" width="3.85546875" style="1" customWidth="1"/>
    <col min="414" max="414" width="5.28515625" style="1" customWidth="1"/>
    <col min="415" max="416" width="4.85546875" style="1" customWidth="1"/>
    <col min="417" max="418" width="4.5703125" style="1" customWidth="1"/>
    <col min="419" max="420" width="4.28515625" style="1" customWidth="1"/>
    <col min="421" max="421" width="6.140625" style="1" customWidth="1"/>
    <col min="422" max="422" width="4.28515625" style="1" customWidth="1"/>
    <col min="423" max="423" width="5" style="1" bestFit="1" customWidth="1"/>
    <col min="424" max="424" width="4.85546875" style="1" customWidth="1"/>
    <col min="425" max="425" width="3.85546875" style="1" customWidth="1"/>
    <col min="426" max="426" width="4.28515625" style="1" customWidth="1"/>
    <col min="427" max="427" width="5.140625" style="1" customWidth="1"/>
    <col min="428" max="428" width="5.28515625" style="1" customWidth="1"/>
    <col min="429" max="429" width="4.42578125" style="1" customWidth="1"/>
    <col min="430" max="430" width="5" style="1" customWidth="1"/>
    <col min="431" max="642" width="9.140625" style="1"/>
    <col min="643" max="643" width="7.140625" style="1" customWidth="1"/>
    <col min="644" max="644" width="6" style="1" customWidth="1"/>
    <col min="645" max="645" width="5" style="1" bestFit="1" customWidth="1"/>
    <col min="646" max="647" width="4.5703125" style="1" customWidth="1"/>
    <col min="648" max="648" width="4" style="1" customWidth="1"/>
    <col min="649" max="651" width="4.28515625" style="1" customWidth="1"/>
    <col min="652" max="653" width="4.5703125" style="1" customWidth="1"/>
    <col min="654" max="656" width="4.28515625" style="1" customWidth="1"/>
    <col min="657" max="657" width="4.5703125" style="1" customWidth="1"/>
    <col min="658" max="658" width="4.7109375" style="1" customWidth="1"/>
    <col min="659" max="659" width="5" style="1" customWidth="1"/>
    <col min="660" max="660" width="6.85546875" style="1" customWidth="1"/>
    <col min="661" max="662" width="4.140625" style="1" customWidth="1"/>
    <col min="663" max="663" width="4.7109375" style="1" customWidth="1"/>
    <col min="664" max="664" width="5.140625" style="1" customWidth="1"/>
    <col min="665" max="665" width="6.140625" style="1" customWidth="1"/>
    <col min="666" max="666" width="4.28515625" style="1" customWidth="1"/>
    <col min="667" max="667" width="4.5703125" style="1" customWidth="1"/>
    <col min="668" max="668" width="4.85546875" style="1" customWidth="1"/>
    <col min="669" max="669" width="3.85546875" style="1" customWidth="1"/>
    <col min="670" max="670" width="5.28515625" style="1" customWidth="1"/>
    <col min="671" max="672" width="4.85546875" style="1" customWidth="1"/>
    <col min="673" max="674" width="4.5703125" style="1" customWidth="1"/>
    <col min="675" max="676" width="4.28515625" style="1" customWidth="1"/>
    <col min="677" max="677" width="6.140625" style="1" customWidth="1"/>
    <col min="678" max="678" width="4.28515625" style="1" customWidth="1"/>
    <col min="679" max="679" width="5" style="1" bestFit="1" customWidth="1"/>
    <col min="680" max="680" width="4.85546875" style="1" customWidth="1"/>
    <col min="681" max="681" width="3.85546875" style="1" customWidth="1"/>
    <col min="682" max="682" width="4.28515625" style="1" customWidth="1"/>
    <col min="683" max="683" width="5.140625" style="1" customWidth="1"/>
    <col min="684" max="684" width="5.28515625" style="1" customWidth="1"/>
    <col min="685" max="685" width="4.42578125" style="1" customWidth="1"/>
    <col min="686" max="686" width="5" style="1" customWidth="1"/>
    <col min="687" max="898" width="9.140625" style="1"/>
    <col min="899" max="899" width="7.140625" style="1" customWidth="1"/>
    <col min="900" max="900" width="6" style="1" customWidth="1"/>
    <col min="901" max="901" width="5" style="1" bestFit="1" customWidth="1"/>
    <col min="902" max="903" width="4.5703125" style="1" customWidth="1"/>
    <col min="904" max="904" width="4" style="1" customWidth="1"/>
    <col min="905" max="907" width="4.28515625" style="1" customWidth="1"/>
    <col min="908" max="909" width="4.5703125" style="1" customWidth="1"/>
    <col min="910" max="912" width="4.28515625" style="1" customWidth="1"/>
    <col min="913" max="913" width="4.5703125" style="1" customWidth="1"/>
    <col min="914" max="914" width="4.7109375" style="1" customWidth="1"/>
    <col min="915" max="915" width="5" style="1" customWidth="1"/>
    <col min="916" max="916" width="6.85546875" style="1" customWidth="1"/>
    <col min="917" max="918" width="4.140625" style="1" customWidth="1"/>
    <col min="919" max="919" width="4.7109375" style="1" customWidth="1"/>
    <col min="920" max="920" width="5.140625" style="1" customWidth="1"/>
    <col min="921" max="921" width="6.140625" style="1" customWidth="1"/>
    <col min="922" max="922" width="4.28515625" style="1" customWidth="1"/>
    <col min="923" max="923" width="4.5703125" style="1" customWidth="1"/>
    <col min="924" max="924" width="4.85546875" style="1" customWidth="1"/>
    <col min="925" max="925" width="3.85546875" style="1" customWidth="1"/>
    <col min="926" max="926" width="5.28515625" style="1" customWidth="1"/>
    <col min="927" max="928" width="4.85546875" style="1" customWidth="1"/>
    <col min="929" max="930" width="4.5703125" style="1" customWidth="1"/>
    <col min="931" max="932" width="4.28515625" style="1" customWidth="1"/>
    <col min="933" max="933" width="6.140625" style="1" customWidth="1"/>
    <col min="934" max="934" width="4.28515625" style="1" customWidth="1"/>
    <col min="935" max="935" width="5" style="1" bestFit="1" customWidth="1"/>
    <col min="936" max="936" width="4.85546875" style="1" customWidth="1"/>
    <col min="937" max="937" width="3.85546875" style="1" customWidth="1"/>
    <col min="938" max="938" width="4.28515625" style="1" customWidth="1"/>
    <col min="939" max="939" width="5.140625" style="1" customWidth="1"/>
    <col min="940" max="940" width="5.28515625" style="1" customWidth="1"/>
    <col min="941" max="941" width="4.42578125" style="1" customWidth="1"/>
    <col min="942" max="942" width="5" style="1" customWidth="1"/>
    <col min="943" max="1154" width="9.140625" style="1"/>
    <col min="1155" max="1155" width="7.140625" style="1" customWidth="1"/>
    <col min="1156" max="1156" width="6" style="1" customWidth="1"/>
    <col min="1157" max="1157" width="5" style="1" bestFit="1" customWidth="1"/>
    <col min="1158" max="1159" width="4.5703125" style="1" customWidth="1"/>
    <col min="1160" max="1160" width="4" style="1" customWidth="1"/>
    <col min="1161" max="1163" width="4.28515625" style="1" customWidth="1"/>
    <col min="1164" max="1165" width="4.5703125" style="1" customWidth="1"/>
    <col min="1166" max="1168" width="4.28515625" style="1" customWidth="1"/>
    <col min="1169" max="1169" width="4.5703125" style="1" customWidth="1"/>
    <col min="1170" max="1170" width="4.7109375" style="1" customWidth="1"/>
    <col min="1171" max="1171" width="5" style="1" customWidth="1"/>
    <col min="1172" max="1172" width="6.85546875" style="1" customWidth="1"/>
    <col min="1173" max="1174" width="4.140625" style="1" customWidth="1"/>
    <col min="1175" max="1175" width="4.7109375" style="1" customWidth="1"/>
    <col min="1176" max="1176" width="5.140625" style="1" customWidth="1"/>
    <col min="1177" max="1177" width="6.140625" style="1" customWidth="1"/>
    <col min="1178" max="1178" width="4.28515625" style="1" customWidth="1"/>
    <col min="1179" max="1179" width="4.5703125" style="1" customWidth="1"/>
    <col min="1180" max="1180" width="4.85546875" style="1" customWidth="1"/>
    <col min="1181" max="1181" width="3.85546875" style="1" customWidth="1"/>
    <col min="1182" max="1182" width="5.28515625" style="1" customWidth="1"/>
    <col min="1183" max="1184" width="4.85546875" style="1" customWidth="1"/>
    <col min="1185" max="1186" width="4.5703125" style="1" customWidth="1"/>
    <col min="1187" max="1188" width="4.28515625" style="1" customWidth="1"/>
    <col min="1189" max="1189" width="6.140625" style="1" customWidth="1"/>
    <col min="1190" max="1190" width="4.28515625" style="1" customWidth="1"/>
    <col min="1191" max="1191" width="5" style="1" bestFit="1" customWidth="1"/>
    <col min="1192" max="1192" width="4.85546875" style="1" customWidth="1"/>
    <col min="1193" max="1193" width="3.85546875" style="1" customWidth="1"/>
    <col min="1194" max="1194" width="4.28515625" style="1" customWidth="1"/>
    <col min="1195" max="1195" width="5.140625" style="1" customWidth="1"/>
    <col min="1196" max="1196" width="5.28515625" style="1" customWidth="1"/>
    <col min="1197" max="1197" width="4.42578125" style="1" customWidth="1"/>
    <col min="1198" max="1198" width="5" style="1" customWidth="1"/>
    <col min="1199" max="1410" width="9.140625" style="1"/>
    <col min="1411" max="1411" width="7.140625" style="1" customWidth="1"/>
    <col min="1412" max="1412" width="6" style="1" customWidth="1"/>
    <col min="1413" max="1413" width="5" style="1" bestFit="1" customWidth="1"/>
    <col min="1414" max="1415" width="4.5703125" style="1" customWidth="1"/>
    <col min="1416" max="1416" width="4" style="1" customWidth="1"/>
    <col min="1417" max="1419" width="4.28515625" style="1" customWidth="1"/>
    <col min="1420" max="1421" width="4.5703125" style="1" customWidth="1"/>
    <col min="1422" max="1424" width="4.28515625" style="1" customWidth="1"/>
    <col min="1425" max="1425" width="4.5703125" style="1" customWidth="1"/>
    <col min="1426" max="1426" width="4.7109375" style="1" customWidth="1"/>
    <col min="1427" max="1427" width="5" style="1" customWidth="1"/>
    <col min="1428" max="1428" width="6.85546875" style="1" customWidth="1"/>
    <col min="1429" max="1430" width="4.140625" style="1" customWidth="1"/>
    <col min="1431" max="1431" width="4.7109375" style="1" customWidth="1"/>
    <col min="1432" max="1432" width="5.140625" style="1" customWidth="1"/>
    <col min="1433" max="1433" width="6.140625" style="1" customWidth="1"/>
    <col min="1434" max="1434" width="4.28515625" style="1" customWidth="1"/>
    <col min="1435" max="1435" width="4.5703125" style="1" customWidth="1"/>
    <col min="1436" max="1436" width="4.85546875" style="1" customWidth="1"/>
    <col min="1437" max="1437" width="3.85546875" style="1" customWidth="1"/>
    <col min="1438" max="1438" width="5.28515625" style="1" customWidth="1"/>
    <col min="1439" max="1440" width="4.85546875" style="1" customWidth="1"/>
    <col min="1441" max="1442" width="4.5703125" style="1" customWidth="1"/>
    <col min="1443" max="1444" width="4.28515625" style="1" customWidth="1"/>
    <col min="1445" max="1445" width="6.140625" style="1" customWidth="1"/>
    <col min="1446" max="1446" width="4.28515625" style="1" customWidth="1"/>
    <col min="1447" max="1447" width="5" style="1" bestFit="1" customWidth="1"/>
    <col min="1448" max="1448" width="4.85546875" style="1" customWidth="1"/>
    <col min="1449" max="1449" width="3.85546875" style="1" customWidth="1"/>
    <col min="1450" max="1450" width="4.28515625" style="1" customWidth="1"/>
    <col min="1451" max="1451" width="5.140625" style="1" customWidth="1"/>
    <col min="1452" max="1452" width="5.28515625" style="1" customWidth="1"/>
    <col min="1453" max="1453" width="4.42578125" style="1" customWidth="1"/>
    <col min="1454" max="1454" width="5" style="1" customWidth="1"/>
    <col min="1455" max="1666" width="9.140625" style="1"/>
    <col min="1667" max="1667" width="7.140625" style="1" customWidth="1"/>
    <col min="1668" max="1668" width="6" style="1" customWidth="1"/>
    <col min="1669" max="1669" width="5" style="1" bestFit="1" customWidth="1"/>
    <col min="1670" max="1671" width="4.5703125" style="1" customWidth="1"/>
    <col min="1672" max="1672" width="4" style="1" customWidth="1"/>
    <col min="1673" max="1675" width="4.28515625" style="1" customWidth="1"/>
    <col min="1676" max="1677" width="4.5703125" style="1" customWidth="1"/>
    <col min="1678" max="1680" width="4.28515625" style="1" customWidth="1"/>
    <col min="1681" max="1681" width="4.5703125" style="1" customWidth="1"/>
    <col min="1682" max="1682" width="4.7109375" style="1" customWidth="1"/>
    <col min="1683" max="1683" width="5" style="1" customWidth="1"/>
    <col min="1684" max="1684" width="6.85546875" style="1" customWidth="1"/>
    <col min="1685" max="1686" width="4.140625" style="1" customWidth="1"/>
    <col min="1687" max="1687" width="4.7109375" style="1" customWidth="1"/>
    <col min="1688" max="1688" width="5.140625" style="1" customWidth="1"/>
    <col min="1689" max="1689" width="6.140625" style="1" customWidth="1"/>
    <col min="1690" max="1690" width="4.28515625" style="1" customWidth="1"/>
    <col min="1691" max="1691" width="4.5703125" style="1" customWidth="1"/>
    <col min="1692" max="1692" width="4.85546875" style="1" customWidth="1"/>
    <col min="1693" max="1693" width="3.85546875" style="1" customWidth="1"/>
    <col min="1694" max="1694" width="5.28515625" style="1" customWidth="1"/>
    <col min="1695" max="1696" width="4.85546875" style="1" customWidth="1"/>
    <col min="1697" max="1698" width="4.5703125" style="1" customWidth="1"/>
    <col min="1699" max="1700" width="4.28515625" style="1" customWidth="1"/>
    <col min="1701" max="1701" width="6.140625" style="1" customWidth="1"/>
    <col min="1702" max="1702" width="4.28515625" style="1" customWidth="1"/>
    <col min="1703" max="1703" width="5" style="1" bestFit="1" customWidth="1"/>
    <col min="1704" max="1704" width="4.85546875" style="1" customWidth="1"/>
    <col min="1705" max="1705" width="3.85546875" style="1" customWidth="1"/>
    <col min="1706" max="1706" width="4.28515625" style="1" customWidth="1"/>
    <col min="1707" max="1707" width="5.140625" style="1" customWidth="1"/>
    <col min="1708" max="1708" width="5.28515625" style="1" customWidth="1"/>
    <col min="1709" max="1709" width="4.42578125" style="1" customWidth="1"/>
    <col min="1710" max="1710" width="5" style="1" customWidth="1"/>
    <col min="1711" max="1922" width="9.140625" style="1"/>
    <col min="1923" max="1923" width="7.140625" style="1" customWidth="1"/>
    <col min="1924" max="1924" width="6" style="1" customWidth="1"/>
    <col min="1925" max="1925" width="5" style="1" bestFit="1" customWidth="1"/>
    <col min="1926" max="1927" width="4.5703125" style="1" customWidth="1"/>
    <col min="1928" max="1928" width="4" style="1" customWidth="1"/>
    <col min="1929" max="1931" width="4.28515625" style="1" customWidth="1"/>
    <col min="1932" max="1933" width="4.5703125" style="1" customWidth="1"/>
    <col min="1934" max="1936" width="4.28515625" style="1" customWidth="1"/>
    <col min="1937" max="1937" width="4.5703125" style="1" customWidth="1"/>
    <col min="1938" max="1938" width="4.7109375" style="1" customWidth="1"/>
    <col min="1939" max="1939" width="5" style="1" customWidth="1"/>
    <col min="1940" max="1940" width="6.85546875" style="1" customWidth="1"/>
    <col min="1941" max="1942" width="4.140625" style="1" customWidth="1"/>
    <col min="1943" max="1943" width="4.7109375" style="1" customWidth="1"/>
    <col min="1944" max="1944" width="5.140625" style="1" customWidth="1"/>
    <col min="1945" max="1945" width="6.140625" style="1" customWidth="1"/>
    <col min="1946" max="1946" width="4.28515625" style="1" customWidth="1"/>
    <col min="1947" max="1947" width="4.5703125" style="1" customWidth="1"/>
    <col min="1948" max="1948" width="4.85546875" style="1" customWidth="1"/>
    <col min="1949" max="1949" width="3.85546875" style="1" customWidth="1"/>
    <col min="1950" max="1950" width="5.28515625" style="1" customWidth="1"/>
    <col min="1951" max="1952" width="4.85546875" style="1" customWidth="1"/>
    <col min="1953" max="1954" width="4.5703125" style="1" customWidth="1"/>
    <col min="1955" max="1956" width="4.28515625" style="1" customWidth="1"/>
    <col min="1957" max="1957" width="6.140625" style="1" customWidth="1"/>
    <col min="1958" max="1958" width="4.28515625" style="1" customWidth="1"/>
    <col min="1959" max="1959" width="5" style="1" bestFit="1" customWidth="1"/>
    <col min="1960" max="1960" width="4.85546875" style="1" customWidth="1"/>
    <col min="1961" max="1961" width="3.85546875" style="1" customWidth="1"/>
    <col min="1962" max="1962" width="4.28515625" style="1" customWidth="1"/>
    <col min="1963" max="1963" width="5.140625" style="1" customWidth="1"/>
    <col min="1964" max="1964" width="5.28515625" style="1" customWidth="1"/>
    <col min="1965" max="1965" width="4.42578125" style="1" customWidth="1"/>
    <col min="1966" max="1966" width="5" style="1" customWidth="1"/>
    <col min="1967" max="2178" width="9.140625" style="1"/>
    <col min="2179" max="2179" width="7.140625" style="1" customWidth="1"/>
    <col min="2180" max="2180" width="6" style="1" customWidth="1"/>
    <col min="2181" max="2181" width="5" style="1" bestFit="1" customWidth="1"/>
    <col min="2182" max="2183" width="4.5703125" style="1" customWidth="1"/>
    <col min="2184" max="2184" width="4" style="1" customWidth="1"/>
    <col min="2185" max="2187" width="4.28515625" style="1" customWidth="1"/>
    <col min="2188" max="2189" width="4.5703125" style="1" customWidth="1"/>
    <col min="2190" max="2192" width="4.28515625" style="1" customWidth="1"/>
    <col min="2193" max="2193" width="4.5703125" style="1" customWidth="1"/>
    <col min="2194" max="2194" width="4.7109375" style="1" customWidth="1"/>
    <col min="2195" max="2195" width="5" style="1" customWidth="1"/>
    <col min="2196" max="2196" width="6.85546875" style="1" customWidth="1"/>
    <col min="2197" max="2198" width="4.140625" style="1" customWidth="1"/>
    <col min="2199" max="2199" width="4.7109375" style="1" customWidth="1"/>
    <col min="2200" max="2200" width="5.140625" style="1" customWidth="1"/>
    <col min="2201" max="2201" width="6.140625" style="1" customWidth="1"/>
    <col min="2202" max="2202" width="4.28515625" style="1" customWidth="1"/>
    <col min="2203" max="2203" width="4.5703125" style="1" customWidth="1"/>
    <col min="2204" max="2204" width="4.85546875" style="1" customWidth="1"/>
    <col min="2205" max="2205" width="3.85546875" style="1" customWidth="1"/>
    <col min="2206" max="2206" width="5.28515625" style="1" customWidth="1"/>
    <col min="2207" max="2208" width="4.85546875" style="1" customWidth="1"/>
    <col min="2209" max="2210" width="4.5703125" style="1" customWidth="1"/>
    <col min="2211" max="2212" width="4.28515625" style="1" customWidth="1"/>
    <col min="2213" max="2213" width="6.140625" style="1" customWidth="1"/>
    <col min="2214" max="2214" width="4.28515625" style="1" customWidth="1"/>
    <col min="2215" max="2215" width="5" style="1" bestFit="1" customWidth="1"/>
    <col min="2216" max="2216" width="4.85546875" style="1" customWidth="1"/>
    <col min="2217" max="2217" width="3.85546875" style="1" customWidth="1"/>
    <col min="2218" max="2218" width="4.28515625" style="1" customWidth="1"/>
    <col min="2219" max="2219" width="5.140625" style="1" customWidth="1"/>
    <col min="2220" max="2220" width="5.28515625" style="1" customWidth="1"/>
    <col min="2221" max="2221" width="4.42578125" style="1" customWidth="1"/>
    <col min="2222" max="2222" width="5" style="1" customWidth="1"/>
    <col min="2223" max="2434" width="9.140625" style="1"/>
    <col min="2435" max="2435" width="7.140625" style="1" customWidth="1"/>
    <col min="2436" max="2436" width="6" style="1" customWidth="1"/>
    <col min="2437" max="2437" width="5" style="1" bestFit="1" customWidth="1"/>
    <col min="2438" max="2439" width="4.5703125" style="1" customWidth="1"/>
    <col min="2440" max="2440" width="4" style="1" customWidth="1"/>
    <col min="2441" max="2443" width="4.28515625" style="1" customWidth="1"/>
    <col min="2444" max="2445" width="4.5703125" style="1" customWidth="1"/>
    <col min="2446" max="2448" width="4.28515625" style="1" customWidth="1"/>
    <col min="2449" max="2449" width="4.5703125" style="1" customWidth="1"/>
    <col min="2450" max="2450" width="4.7109375" style="1" customWidth="1"/>
    <col min="2451" max="2451" width="5" style="1" customWidth="1"/>
    <col min="2452" max="2452" width="6.85546875" style="1" customWidth="1"/>
    <col min="2453" max="2454" width="4.140625" style="1" customWidth="1"/>
    <col min="2455" max="2455" width="4.7109375" style="1" customWidth="1"/>
    <col min="2456" max="2456" width="5.140625" style="1" customWidth="1"/>
    <col min="2457" max="2457" width="6.140625" style="1" customWidth="1"/>
    <col min="2458" max="2458" width="4.28515625" style="1" customWidth="1"/>
    <col min="2459" max="2459" width="4.5703125" style="1" customWidth="1"/>
    <col min="2460" max="2460" width="4.85546875" style="1" customWidth="1"/>
    <col min="2461" max="2461" width="3.85546875" style="1" customWidth="1"/>
    <col min="2462" max="2462" width="5.28515625" style="1" customWidth="1"/>
    <col min="2463" max="2464" width="4.85546875" style="1" customWidth="1"/>
    <col min="2465" max="2466" width="4.5703125" style="1" customWidth="1"/>
    <col min="2467" max="2468" width="4.28515625" style="1" customWidth="1"/>
    <col min="2469" max="2469" width="6.140625" style="1" customWidth="1"/>
    <col min="2470" max="2470" width="4.28515625" style="1" customWidth="1"/>
    <col min="2471" max="2471" width="5" style="1" bestFit="1" customWidth="1"/>
    <col min="2472" max="2472" width="4.85546875" style="1" customWidth="1"/>
    <col min="2473" max="2473" width="3.85546875" style="1" customWidth="1"/>
    <col min="2474" max="2474" width="4.28515625" style="1" customWidth="1"/>
    <col min="2475" max="2475" width="5.140625" style="1" customWidth="1"/>
    <col min="2476" max="2476" width="5.28515625" style="1" customWidth="1"/>
    <col min="2477" max="2477" width="4.42578125" style="1" customWidth="1"/>
    <col min="2478" max="2478" width="5" style="1" customWidth="1"/>
    <col min="2479" max="2690" width="9.140625" style="1"/>
    <col min="2691" max="2691" width="7.140625" style="1" customWidth="1"/>
    <col min="2692" max="2692" width="6" style="1" customWidth="1"/>
    <col min="2693" max="2693" width="5" style="1" bestFit="1" customWidth="1"/>
    <col min="2694" max="2695" width="4.5703125" style="1" customWidth="1"/>
    <col min="2696" max="2696" width="4" style="1" customWidth="1"/>
    <col min="2697" max="2699" width="4.28515625" style="1" customWidth="1"/>
    <col min="2700" max="2701" width="4.5703125" style="1" customWidth="1"/>
    <col min="2702" max="2704" width="4.28515625" style="1" customWidth="1"/>
    <col min="2705" max="2705" width="4.5703125" style="1" customWidth="1"/>
    <col min="2706" max="2706" width="4.7109375" style="1" customWidth="1"/>
    <col min="2707" max="2707" width="5" style="1" customWidth="1"/>
    <col min="2708" max="2708" width="6.85546875" style="1" customWidth="1"/>
    <col min="2709" max="2710" width="4.140625" style="1" customWidth="1"/>
    <col min="2711" max="2711" width="4.7109375" style="1" customWidth="1"/>
    <col min="2712" max="2712" width="5.140625" style="1" customWidth="1"/>
    <col min="2713" max="2713" width="6.140625" style="1" customWidth="1"/>
    <col min="2714" max="2714" width="4.28515625" style="1" customWidth="1"/>
    <col min="2715" max="2715" width="4.5703125" style="1" customWidth="1"/>
    <col min="2716" max="2716" width="4.85546875" style="1" customWidth="1"/>
    <col min="2717" max="2717" width="3.85546875" style="1" customWidth="1"/>
    <col min="2718" max="2718" width="5.28515625" style="1" customWidth="1"/>
    <col min="2719" max="2720" width="4.85546875" style="1" customWidth="1"/>
    <col min="2721" max="2722" width="4.5703125" style="1" customWidth="1"/>
    <col min="2723" max="2724" width="4.28515625" style="1" customWidth="1"/>
    <col min="2725" max="2725" width="6.140625" style="1" customWidth="1"/>
    <col min="2726" max="2726" width="4.28515625" style="1" customWidth="1"/>
    <col min="2727" max="2727" width="5" style="1" bestFit="1" customWidth="1"/>
    <col min="2728" max="2728" width="4.85546875" style="1" customWidth="1"/>
    <col min="2729" max="2729" width="3.85546875" style="1" customWidth="1"/>
    <col min="2730" max="2730" width="4.28515625" style="1" customWidth="1"/>
    <col min="2731" max="2731" width="5.140625" style="1" customWidth="1"/>
    <col min="2732" max="2732" width="5.28515625" style="1" customWidth="1"/>
    <col min="2733" max="2733" width="4.42578125" style="1" customWidth="1"/>
    <col min="2734" max="2734" width="5" style="1" customWidth="1"/>
    <col min="2735" max="2946" width="9.140625" style="1"/>
    <col min="2947" max="2947" width="7.140625" style="1" customWidth="1"/>
    <col min="2948" max="2948" width="6" style="1" customWidth="1"/>
    <col min="2949" max="2949" width="5" style="1" bestFit="1" customWidth="1"/>
    <col min="2950" max="2951" width="4.5703125" style="1" customWidth="1"/>
    <col min="2952" max="2952" width="4" style="1" customWidth="1"/>
    <col min="2953" max="2955" width="4.28515625" style="1" customWidth="1"/>
    <col min="2956" max="2957" width="4.5703125" style="1" customWidth="1"/>
    <col min="2958" max="2960" width="4.28515625" style="1" customWidth="1"/>
    <col min="2961" max="2961" width="4.5703125" style="1" customWidth="1"/>
    <col min="2962" max="2962" width="4.7109375" style="1" customWidth="1"/>
    <col min="2963" max="2963" width="5" style="1" customWidth="1"/>
    <col min="2964" max="2964" width="6.85546875" style="1" customWidth="1"/>
    <col min="2965" max="2966" width="4.140625" style="1" customWidth="1"/>
    <col min="2967" max="2967" width="4.7109375" style="1" customWidth="1"/>
    <col min="2968" max="2968" width="5.140625" style="1" customWidth="1"/>
    <col min="2969" max="2969" width="6.140625" style="1" customWidth="1"/>
    <col min="2970" max="2970" width="4.28515625" style="1" customWidth="1"/>
    <col min="2971" max="2971" width="4.5703125" style="1" customWidth="1"/>
    <col min="2972" max="2972" width="4.85546875" style="1" customWidth="1"/>
    <col min="2973" max="2973" width="3.85546875" style="1" customWidth="1"/>
    <col min="2974" max="2974" width="5.28515625" style="1" customWidth="1"/>
    <col min="2975" max="2976" width="4.85546875" style="1" customWidth="1"/>
    <col min="2977" max="2978" width="4.5703125" style="1" customWidth="1"/>
    <col min="2979" max="2980" width="4.28515625" style="1" customWidth="1"/>
    <col min="2981" max="2981" width="6.140625" style="1" customWidth="1"/>
    <col min="2982" max="2982" width="4.28515625" style="1" customWidth="1"/>
    <col min="2983" max="2983" width="5" style="1" bestFit="1" customWidth="1"/>
    <col min="2984" max="2984" width="4.85546875" style="1" customWidth="1"/>
    <col min="2985" max="2985" width="3.85546875" style="1" customWidth="1"/>
    <col min="2986" max="2986" width="4.28515625" style="1" customWidth="1"/>
    <col min="2987" max="2987" width="5.140625" style="1" customWidth="1"/>
    <col min="2988" max="2988" width="5.28515625" style="1" customWidth="1"/>
    <col min="2989" max="2989" width="4.42578125" style="1" customWidth="1"/>
    <col min="2990" max="2990" width="5" style="1" customWidth="1"/>
    <col min="2991" max="3202" width="9.140625" style="1"/>
    <col min="3203" max="3203" width="7.140625" style="1" customWidth="1"/>
    <col min="3204" max="3204" width="6" style="1" customWidth="1"/>
    <col min="3205" max="3205" width="5" style="1" bestFit="1" customWidth="1"/>
    <col min="3206" max="3207" width="4.5703125" style="1" customWidth="1"/>
    <col min="3208" max="3208" width="4" style="1" customWidth="1"/>
    <col min="3209" max="3211" width="4.28515625" style="1" customWidth="1"/>
    <col min="3212" max="3213" width="4.5703125" style="1" customWidth="1"/>
    <col min="3214" max="3216" width="4.28515625" style="1" customWidth="1"/>
    <col min="3217" max="3217" width="4.5703125" style="1" customWidth="1"/>
    <col min="3218" max="3218" width="4.7109375" style="1" customWidth="1"/>
    <col min="3219" max="3219" width="5" style="1" customWidth="1"/>
    <col min="3220" max="3220" width="6.85546875" style="1" customWidth="1"/>
    <col min="3221" max="3222" width="4.140625" style="1" customWidth="1"/>
    <col min="3223" max="3223" width="4.7109375" style="1" customWidth="1"/>
    <col min="3224" max="3224" width="5.140625" style="1" customWidth="1"/>
    <col min="3225" max="3225" width="6.140625" style="1" customWidth="1"/>
    <col min="3226" max="3226" width="4.28515625" style="1" customWidth="1"/>
    <col min="3227" max="3227" width="4.5703125" style="1" customWidth="1"/>
    <col min="3228" max="3228" width="4.85546875" style="1" customWidth="1"/>
    <col min="3229" max="3229" width="3.85546875" style="1" customWidth="1"/>
    <col min="3230" max="3230" width="5.28515625" style="1" customWidth="1"/>
    <col min="3231" max="3232" width="4.85546875" style="1" customWidth="1"/>
    <col min="3233" max="3234" width="4.5703125" style="1" customWidth="1"/>
    <col min="3235" max="3236" width="4.28515625" style="1" customWidth="1"/>
    <col min="3237" max="3237" width="6.140625" style="1" customWidth="1"/>
    <col min="3238" max="3238" width="4.28515625" style="1" customWidth="1"/>
    <col min="3239" max="3239" width="5" style="1" bestFit="1" customWidth="1"/>
    <col min="3240" max="3240" width="4.85546875" style="1" customWidth="1"/>
    <col min="3241" max="3241" width="3.85546875" style="1" customWidth="1"/>
    <col min="3242" max="3242" width="4.28515625" style="1" customWidth="1"/>
    <col min="3243" max="3243" width="5.140625" style="1" customWidth="1"/>
    <col min="3244" max="3244" width="5.28515625" style="1" customWidth="1"/>
    <col min="3245" max="3245" width="4.42578125" style="1" customWidth="1"/>
    <col min="3246" max="3246" width="5" style="1" customWidth="1"/>
    <col min="3247" max="3458" width="9.140625" style="1"/>
    <col min="3459" max="3459" width="7.140625" style="1" customWidth="1"/>
    <col min="3460" max="3460" width="6" style="1" customWidth="1"/>
    <col min="3461" max="3461" width="5" style="1" bestFit="1" customWidth="1"/>
    <col min="3462" max="3463" width="4.5703125" style="1" customWidth="1"/>
    <col min="3464" max="3464" width="4" style="1" customWidth="1"/>
    <col min="3465" max="3467" width="4.28515625" style="1" customWidth="1"/>
    <col min="3468" max="3469" width="4.5703125" style="1" customWidth="1"/>
    <col min="3470" max="3472" width="4.28515625" style="1" customWidth="1"/>
    <col min="3473" max="3473" width="4.5703125" style="1" customWidth="1"/>
    <col min="3474" max="3474" width="4.7109375" style="1" customWidth="1"/>
    <col min="3475" max="3475" width="5" style="1" customWidth="1"/>
    <col min="3476" max="3476" width="6.85546875" style="1" customWidth="1"/>
    <col min="3477" max="3478" width="4.140625" style="1" customWidth="1"/>
    <col min="3479" max="3479" width="4.7109375" style="1" customWidth="1"/>
    <col min="3480" max="3480" width="5.140625" style="1" customWidth="1"/>
    <col min="3481" max="3481" width="6.140625" style="1" customWidth="1"/>
    <col min="3482" max="3482" width="4.28515625" style="1" customWidth="1"/>
    <col min="3483" max="3483" width="4.5703125" style="1" customWidth="1"/>
    <col min="3484" max="3484" width="4.85546875" style="1" customWidth="1"/>
    <col min="3485" max="3485" width="3.85546875" style="1" customWidth="1"/>
    <col min="3486" max="3486" width="5.28515625" style="1" customWidth="1"/>
    <col min="3487" max="3488" width="4.85546875" style="1" customWidth="1"/>
    <col min="3489" max="3490" width="4.5703125" style="1" customWidth="1"/>
    <col min="3491" max="3492" width="4.28515625" style="1" customWidth="1"/>
    <col min="3493" max="3493" width="6.140625" style="1" customWidth="1"/>
    <col min="3494" max="3494" width="4.28515625" style="1" customWidth="1"/>
    <col min="3495" max="3495" width="5" style="1" bestFit="1" customWidth="1"/>
    <col min="3496" max="3496" width="4.85546875" style="1" customWidth="1"/>
    <col min="3497" max="3497" width="3.85546875" style="1" customWidth="1"/>
    <col min="3498" max="3498" width="4.28515625" style="1" customWidth="1"/>
    <col min="3499" max="3499" width="5.140625" style="1" customWidth="1"/>
    <col min="3500" max="3500" width="5.28515625" style="1" customWidth="1"/>
    <col min="3501" max="3501" width="4.42578125" style="1" customWidth="1"/>
    <col min="3502" max="3502" width="5" style="1" customWidth="1"/>
    <col min="3503" max="3714" width="9.140625" style="1"/>
    <col min="3715" max="3715" width="7.140625" style="1" customWidth="1"/>
    <col min="3716" max="3716" width="6" style="1" customWidth="1"/>
    <col min="3717" max="3717" width="5" style="1" bestFit="1" customWidth="1"/>
    <col min="3718" max="3719" width="4.5703125" style="1" customWidth="1"/>
    <col min="3720" max="3720" width="4" style="1" customWidth="1"/>
    <col min="3721" max="3723" width="4.28515625" style="1" customWidth="1"/>
    <col min="3724" max="3725" width="4.5703125" style="1" customWidth="1"/>
    <col min="3726" max="3728" width="4.28515625" style="1" customWidth="1"/>
    <col min="3729" max="3729" width="4.5703125" style="1" customWidth="1"/>
    <col min="3730" max="3730" width="4.7109375" style="1" customWidth="1"/>
    <col min="3731" max="3731" width="5" style="1" customWidth="1"/>
    <col min="3732" max="3732" width="6.85546875" style="1" customWidth="1"/>
    <col min="3733" max="3734" width="4.140625" style="1" customWidth="1"/>
    <col min="3735" max="3735" width="4.7109375" style="1" customWidth="1"/>
    <col min="3736" max="3736" width="5.140625" style="1" customWidth="1"/>
    <col min="3737" max="3737" width="6.140625" style="1" customWidth="1"/>
    <col min="3738" max="3738" width="4.28515625" style="1" customWidth="1"/>
    <col min="3739" max="3739" width="4.5703125" style="1" customWidth="1"/>
    <col min="3740" max="3740" width="4.85546875" style="1" customWidth="1"/>
    <col min="3741" max="3741" width="3.85546875" style="1" customWidth="1"/>
    <col min="3742" max="3742" width="5.28515625" style="1" customWidth="1"/>
    <col min="3743" max="3744" width="4.85546875" style="1" customWidth="1"/>
    <col min="3745" max="3746" width="4.5703125" style="1" customWidth="1"/>
    <col min="3747" max="3748" width="4.28515625" style="1" customWidth="1"/>
    <col min="3749" max="3749" width="6.140625" style="1" customWidth="1"/>
    <col min="3750" max="3750" width="4.28515625" style="1" customWidth="1"/>
    <col min="3751" max="3751" width="5" style="1" bestFit="1" customWidth="1"/>
    <col min="3752" max="3752" width="4.85546875" style="1" customWidth="1"/>
    <col min="3753" max="3753" width="3.85546875" style="1" customWidth="1"/>
    <col min="3754" max="3754" width="4.28515625" style="1" customWidth="1"/>
    <col min="3755" max="3755" width="5.140625" style="1" customWidth="1"/>
    <col min="3756" max="3756" width="5.28515625" style="1" customWidth="1"/>
    <col min="3757" max="3757" width="4.42578125" style="1" customWidth="1"/>
    <col min="3758" max="3758" width="5" style="1" customWidth="1"/>
    <col min="3759" max="3970" width="9.140625" style="1"/>
    <col min="3971" max="3971" width="7.140625" style="1" customWidth="1"/>
    <col min="3972" max="3972" width="6" style="1" customWidth="1"/>
    <col min="3973" max="3973" width="5" style="1" bestFit="1" customWidth="1"/>
    <col min="3974" max="3975" width="4.5703125" style="1" customWidth="1"/>
    <col min="3976" max="3976" width="4" style="1" customWidth="1"/>
    <col min="3977" max="3979" width="4.28515625" style="1" customWidth="1"/>
    <col min="3980" max="3981" width="4.5703125" style="1" customWidth="1"/>
    <col min="3982" max="3984" width="4.28515625" style="1" customWidth="1"/>
    <col min="3985" max="3985" width="4.5703125" style="1" customWidth="1"/>
    <col min="3986" max="3986" width="4.7109375" style="1" customWidth="1"/>
    <col min="3987" max="3987" width="5" style="1" customWidth="1"/>
    <col min="3988" max="3988" width="6.85546875" style="1" customWidth="1"/>
    <col min="3989" max="3990" width="4.140625" style="1" customWidth="1"/>
    <col min="3991" max="3991" width="4.7109375" style="1" customWidth="1"/>
    <col min="3992" max="3992" width="5.140625" style="1" customWidth="1"/>
    <col min="3993" max="3993" width="6.140625" style="1" customWidth="1"/>
    <col min="3994" max="3994" width="4.28515625" style="1" customWidth="1"/>
    <col min="3995" max="3995" width="4.5703125" style="1" customWidth="1"/>
    <col min="3996" max="3996" width="4.85546875" style="1" customWidth="1"/>
    <col min="3997" max="3997" width="3.85546875" style="1" customWidth="1"/>
    <col min="3998" max="3998" width="5.28515625" style="1" customWidth="1"/>
    <col min="3999" max="4000" width="4.85546875" style="1" customWidth="1"/>
    <col min="4001" max="4002" width="4.5703125" style="1" customWidth="1"/>
    <col min="4003" max="4004" width="4.28515625" style="1" customWidth="1"/>
    <col min="4005" max="4005" width="6.140625" style="1" customWidth="1"/>
    <col min="4006" max="4006" width="4.28515625" style="1" customWidth="1"/>
    <col min="4007" max="4007" width="5" style="1" bestFit="1" customWidth="1"/>
    <col min="4008" max="4008" width="4.85546875" style="1" customWidth="1"/>
    <col min="4009" max="4009" width="3.85546875" style="1" customWidth="1"/>
    <col min="4010" max="4010" width="4.28515625" style="1" customWidth="1"/>
    <col min="4011" max="4011" width="5.140625" style="1" customWidth="1"/>
    <col min="4012" max="4012" width="5.28515625" style="1" customWidth="1"/>
    <col min="4013" max="4013" width="4.42578125" style="1" customWidth="1"/>
    <col min="4014" max="4014" width="5" style="1" customWidth="1"/>
    <col min="4015" max="4226" width="9.140625" style="1"/>
    <col min="4227" max="4227" width="7.140625" style="1" customWidth="1"/>
    <col min="4228" max="4228" width="6" style="1" customWidth="1"/>
    <col min="4229" max="4229" width="5" style="1" bestFit="1" customWidth="1"/>
    <col min="4230" max="4231" width="4.5703125" style="1" customWidth="1"/>
    <col min="4232" max="4232" width="4" style="1" customWidth="1"/>
    <col min="4233" max="4235" width="4.28515625" style="1" customWidth="1"/>
    <col min="4236" max="4237" width="4.5703125" style="1" customWidth="1"/>
    <col min="4238" max="4240" width="4.28515625" style="1" customWidth="1"/>
    <col min="4241" max="4241" width="4.5703125" style="1" customWidth="1"/>
    <col min="4242" max="4242" width="4.7109375" style="1" customWidth="1"/>
    <col min="4243" max="4243" width="5" style="1" customWidth="1"/>
    <col min="4244" max="4244" width="6.85546875" style="1" customWidth="1"/>
    <col min="4245" max="4246" width="4.140625" style="1" customWidth="1"/>
    <col min="4247" max="4247" width="4.7109375" style="1" customWidth="1"/>
    <col min="4248" max="4248" width="5.140625" style="1" customWidth="1"/>
    <col min="4249" max="4249" width="6.140625" style="1" customWidth="1"/>
    <col min="4250" max="4250" width="4.28515625" style="1" customWidth="1"/>
    <col min="4251" max="4251" width="4.5703125" style="1" customWidth="1"/>
    <col min="4252" max="4252" width="4.85546875" style="1" customWidth="1"/>
    <col min="4253" max="4253" width="3.85546875" style="1" customWidth="1"/>
    <col min="4254" max="4254" width="5.28515625" style="1" customWidth="1"/>
    <col min="4255" max="4256" width="4.85546875" style="1" customWidth="1"/>
    <col min="4257" max="4258" width="4.5703125" style="1" customWidth="1"/>
    <col min="4259" max="4260" width="4.28515625" style="1" customWidth="1"/>
    <col min="4261" max="4261" width="6.140625" style="1" customWidth="1"/>
    <col min="4262" max="4262" width="4.28515625" style="1" customWidth="1"/>
    <col min="4263" max="4263" width="5" style="1" bestFit="1" customWidth="1"/>
    <col min="4264" max="4264" width="4.85546875" style="1" customWidth="1"/>
    <col min="4265" max="4265" width="3.85546875" style="1" customWidth="1"/>
    <col min="4266" max="4266" width="4.28515625" style="1" customWidth="1"/>
    <col min="4267" max="4267" width="5.140625" style="1" customWidth="1"/>
    <col min="4268" max="4268" width="5.28515625" style="1" customWidth="1"/>
    <col min="4269" max="4269" width="4.42578125" style="1" customWidth="1"/>
    <col min="4270" max="4270" width="5" style="1" customWidth="1"/>
    <col min="4271" max="4482" width="9.140625" style="1"/>
    <col min="4483" max="4483" width="7.140625" style="1" customWidth="1"/>
    <col min="4484" max="4484" width="6" style="1" customWidth="1"/>
    <col min="4485" max="4485" width="5" style="1" bestFit="1" customWidth="1"/>
    <col min="4486" max="4487" width="4.5703125" style="1" customWidth="1"/>
    <col min="4488" max="4488" width="4" style="1" customWidth="1"/>
    <col min="4489" max="4491" width="4.28515625" style="1" customWidth="1"/>
    <col min="4492" max="4493" width="4.5703125" style="1" customWidth="1"/>
    <col min="4494" max="4496" width="4.28515625" style="1" customWidth="1"/>
    <col min="4497" max="4497" width="4.5703125" style="1" customWidth="1"/>
    <col min="4498" max="4498" width="4.7109375" style="1" customWidth="1"/>
    <col min="4499" max="4499" width="5" style="1" customWidth="1"/>
    <col min="4500" max="4500" width="6.85546875" style="1" customWidth="1"/>
    <col min="4501" max="4502" width="4.140625" style="1" customWidth="1"/>
    <col min="4503" max="4503" width="4.7109375" style="1" customWidth="1"/>
    <col min="4504" max="4504" width="5.140625" style="1" customWidth="1"/>
    <col min="4505" max="4505" width="6.140625" style="1" customWidth="1"/>
    <col min="4506" max="4506" width="4.28515625" style="1" customWidth="1"/>
    <col min="4507" max="4507" width="4.5703125" style="1" customWidth="1"/>
    <col min="4508" max="4508" width="4.85546875" style="1" customWidth="1"/>
    <col min="4509" max="4509" width="3.85546875" style="1" customWidth="1"/>
    <col min="4510" max="4510" width="5.28515625" style="1" customWidth="1"/>
    <col min="4511" max="4512" width="4.85546875" style="1" customWidth="1"/>
    <col min="4513" max="4514" width="4.5703125" style="1" customWidth="1"/>
    <col min="4515" max="4516" width="4.28515625" style="1" customWidth="1"/>
    <col min="4517" max="4517" width="6.140625" style="1" customWidth="1"/>
    <col min="4518" max="4518" width="4.28515625" style="1" customWidth="1"/>
    <col min="4519" max="4519" width="5" style="1" bestFit="1" customWidth="1"/>
    <col min="4520" max="4520" width="4.85546875" style="1" customWidth="1"/>
    <col min="4521" max="4521" width="3.85546875" style="1" customWidth="1"/>
    <col min="4522" max="4522" width="4.28515625" style="1" customWidth="1"/>
    <col min="4523" max="4523" width="5.140625" style="1" customWidth="1"/>
    <col min="4524" max="4524" width="5.28515625" style="1" customWidth="1"/>
    <col min="4525" max="4525" width="4.42578125" style="1" customWidth="1"/>
    <col min="4526" max="4526" width="5" style="1" customWidth="1"/>
    <col min="4527" max="4738" width="9.140625" style="1"/>
    <col min="4739" max="4739" width="7.140625" style="1" customWidth="1"/>
    <col min="4740" max="4740" width="6" style="1" customWidth="1"/>
    <col min="4741" max="4741" width="5" style="1" bestFit="1" customWidth="1"/>
    <col min="4742" max="4743" width="4.5703125" style="1" customWidth="1"/>
    <col min="4744" max="4744" width="4" style="1" customWidth="1"/>
    <col min="4745" max="4747" width="4.28515625" style="1" customWidth="1"/>
    <col min="4748" max="4749" width="4.5703125" style="1" customWidth="1"/>
    <col min="4750" max="4752" width="4.28515625" style="1" customWidth="1"/>
    <col min="4753" max="4753" width="4.5703125" style="1" customWidth="1"/>
    <col min="4754" max="4754" width="4.7109375" style="1" customWidth="1"/>
    <col min="4755" max="4755" width="5" style="1" customWidth="1"/>
    <col min="4756" max="4756" width="6.85546875" style="1" customWidth="1"/>
    <col min="4757" max="4758" width="4.140625" style="1" customWidth="1"/>
    <col min="4759" max="4759" width="4.7109375" style="1" customWidth="1"/>
    <col min="4760" max="4760" width="5.140625" style="1" customWidth="1"/>
    <col min="4761" max="4761" width="6.140625" style="1" customWidth="1"/>
    <col min="4762" max="4762" width="4.28515625" style="1" customWidth="1"/>
    <col min="4763" max="4763" width="4.5703125" style="1" customWidth="1"/>
    <col min="4764" max="4764" width="4.85546875" style="1" customWidth="1"/>
    <col min="4765" max="4765" width="3.85546875" style="1" customWidth="1"/>
    <col min="4766" max="4766" width="5.28515625" style="1" customWidth="1"/>
    <col min="4767" max="4768" width="4.85546875" style="1" customWidth="1"/>
    <col min="4769" max="4770" width="4.5703125" style="1" customWidth="1"/>
    <col min="4771" max="4772" width="4.28515625" style="1" customWidth="1"/>
    <col min="4773" max="4773" width="6.140625" style="1" customWidth="1"/>
    <col min="4774" max="4774" width="4.28515625" style="1" customWidth="1"/>
    <col min="4775" max="4775" width="5" style="1" bestFit="1" customWidth="1"/>
    <col min="4776" max="4776" width="4.85546875" style="1" customWidth="1"/>
    <col min="4777" max="4777" width="3.85546875" style="1" customWidth="1"/>
    <col min="4778" max="4778" width="4.28515625" style="1" customWidth="1"/>
    <col min="4779" max="4779" width="5.140625" style="1" customWidth="1"/>
    <col min="4780" max="4780" width="5.28515625" style="1" customWidth="1"/>
    <col min="4781" max="4781" width="4.42578125" style="1" customWidth="1"/>
    <col min="4782" max="4782" width="5" style="1" customWidth="1"/>
    <col min="4783" max="4994" width="9.140625" style="1"/>
    <col min="4995" max="4995" width="7.140625" style="1" customWidth="1"/>
    <col min="4996" max="4996" width="6" style="1" customWidth="1"/>
    <col min="4997" max="4997" width="5" style="1" bestFit="1" customWidth="1"/>
    <col min="4998" max="4999" width="4.5703125" style="1" customWidth="1"/>
    <col min="5000" max="5000" width="4" style="1" customWidth="1"/>
    <col min="5001" max="5003" width="4.28515625" style="1" customWidth="1"/>
    <col min="5004" max="5005" width="4.5703125" style="1" customWidth="1"/>
    <col min="5006" max="5008" width="4.28515625" style="1" customWidth="1"/>
    <col min="5009" max="5009" width="4.5703125" style="1" customWidth="1"/>
    <col min="5010" max="5010" width="4.7109375" style="1" customWidth="1"/>
    <col min="5011" max="5011" width="5" style="1" customWidth="1"/>
    <col min="5012" max="5012" width="6.85546875" style="1" customWidth="1"/>
    <col min="5013" max="5014" width="4.140625" style="1" customWidth="1"/>
    <col min="5015" max="5015" width="4.7109375" style="1" customWidth="1"/>
    <col min="5016" max="5016" width="5.140625" style="1" customWidth="1"/>
    <col min="5017" max="5017" width="6.140625" style="1" customWidth="1"/>
    <col min="5018" max="5018" width="4.28515625" style="1" customWidth="1"/>
    <col min="5019" max="5019" width="4.5703125" style="1" customWidth="1"/>
    <col min="5020" max="5020" width="4.85546875" style="1" customWidth="1"/>
    <col min="5021" max="5021" width="3.85546875" style="1" customWidth="1"/>
    <col min="5022" max="5022" width="5.28515625" style="1" customWidth="1"/>
    <col min="5023" max="5024" width="4.85546875" style="1" customWidth="1"/>
    <col min="5025" max="5026" width="4.5703125" style="1" customWidth="1"/>
    <col min="5027" max="5028" width="4.28515625" style="1" customWidth="1"/>
    <col min="5029" max="5029" width="6.140625" style="1" customWidth="1"/>
    <col min="5030" max="5030" width="4.28515625" style="1" customWidth="1"/>
    <col min="5031" max="5031" width="5" style="1" bestFit="1" customWidth="1"/>
    <col min="5032" max="5032" width="4.85546875" style="1" customWidth="1"/>
    <col min="5033" max="5033" width="3.85546875" style="1" customWidth="1"/>
    <col min="5034" max="5034" width="4.28515625" style="1" customWidth="1"/>
    <col min="5035" max="5035" width="5.140625" style="1" customWidth="1"/>
    <col min="5036" max="5036" width="5.28515625" style="1" customWidth="1"/>
    <col min="5037" max="5037" width="4.42578125" style="1" customWidth="1"/>
    <col min="5038" max="5038" width="5" style="1" customWidth="1"/>
    <col min="5039" max="5250" width="9.140625" style="1"/>
    <col min="5251" max="5251" width="7.140625" style="1" customWidth="1"/>
    <col min="5252" max="5252" width="6" style="1" customWidth="1"/>
    <col min="5253" max="5253" width="5" style="1" bestFit="1" customWidth="1"/>
    <col min="5254" max="5255" width="4.5703125" style="1" customWidth="1"/>
    <col min="5256" max="5256" width="4" style="1" customWidth="1"/>
    <col min="5257" max="5259" width="4.28515625" style="1" customWidth="1"/>
    <col min="5260" max="5261" width="4.5703125" style="1" customWidth="1"/>
    <col min="5262" max="5264" width="4.28515625" style="1" customWidth="1"/>
    <col min="5265" max="5265" width="4.5703125" style="1" customWidth="1"/>
    <col min="5266" max="5266" width="4.7109375" style="1" customWidth="1"/>
    <col min="5267" max="5267" width="5" style="1" customWidth="1"/>
    <col min="5268" max="5268" width="6.85546875" style="1" customWidth="1"/>
    <col min="5269" max="5270" width="4.140625" style="1" customWidth="1"/>
    <col min="5271" max="5271" width="4.7109375" style="1" customWidth="1"/>
    <col min="5272" max="5272" width="5.140625" style="1" customWidth="1"/>
    <col min="5273" max="5273" width="6.140625" style="1" customWidth="1"/>
    <col min="5274" max="5274" width="4.28515625" style="1" customWidth="1"/>
    <col min="5275" max="5275" width="4.5703125" style="1" customWidth="1"/>
    <col min="5276" max="5276" width="4.85546875" style="1" customWidth="1"/>
    <col min="5277" max="5277" width="3.85546875" style="1" customWidth="1"/>
    <col min="5278" max="5278" width="5.28515625" style="1" customWidth="1"/>
    <col min="5279" max="5280" width="4.85546875" style="1" customWidth="1"/>
    <col min="5281" max="5282" width="4.5703125" style="1" customWidth="1"/>
    <col min="5283" max="5284" width="4.28515625" style="1" customWidth="1"/>
    <col min="5285" max="5285" width="6.140625" style="1" customWidth="1"/>
    <col min="5286" max="5286" width="4.28515625" style="1" customWidth="1"/>
    <col min="5287" max="5287" width="5" style="1" bestFit="1" customWidth="1"/>
    <col min="5288" max="5288" width="4.85546875" style="1" customWidth="1"/>
    <col min="5289" max="5289" width="3.85546875" style="1" customWidth="1"/>
    <col min="5290" max="5290" width="4.28515625" style="1" customWidth="1"/>
    <col min="5291" max="5291" width="5.140625" style="1" customWidth="1"/>
    <col min="5292" max="5292" width="5.28515625" style="1" customWidth="1"/>
    <col min="5293" max="5293" width="4.42578125" style="1" customWidth="1"/>
    <col min="5294" max="5294" width="5" style="1" customWidth="1"/>
    <col min="5295" max="5506" width="9.140625" style="1"/>
    <col min="5507" max="5507" width="7.140625" style="1" customWidth="1"/>
    <col min="5508" max="5508" width="6" style="1" customWidth="1"/>
    <col min="5509" max="5509" width="5" style="1" bestFit="1" customWidth="1"/>
    <col min="5510" max="5511" width="4.5703125" style="1" customWidth="1"/>
    <col min="5512" max="5512" width="4" style="1" customWidth="1"/>
    <col min="5513" max="5515" width="4.28515625" style="1" customWidth="1"/>
    <col min="5516" max="5517" width="4.5703125" style="1" customWidth="1"/>
    <col min="5518" max="5520" width="4.28515625" style="1" customWidth="1"/>
    <col min="5521" max="5521" width="4.5703125" style="1" customWidth="1"/>
    <col min="5522" max="5522" width="4.7109375" style="1" customWidth="1"/>
    <col min="5523" max="5523" width="5" style="1" customWidth="1"/>
    <col min="5524" max="5524" width="6.85546875" style="1" customWidth="1"/>
    <col min="5525" max="5526" width="4.140625" style="1" customWidth="1"/>
    <col min="5527" max="5527" width="4.7109375" style="1" customWidth="1"/>
    <col min="5528" max="5528" width="5.140625" style="1" customWidth="1"/>
    <col min="5529" max="5529" width="6.140625" style="1" customWidth="1"/>
    <col min="5530" max="5530" width="4.28515625" style="1" customWidth="1"/>
    <col min="5531" max="5531" width="4.5703125" style="1" customWidth="1"/>
    <col min="5532" max="5532" width="4.85546875" style="1" customWidth="1"/>
    <col min="5533" max="5533" width="3.85546875" style="1" customWidth="1"/>
    <col min="5534" max="5534" width="5.28515625" style="1" customWidth="1"/>
    <col min="5535" max="5536" width="4.85546875" style="1" customWidth="1"/>
    <col min="5537" max="5538" width="4.5703125" style="1" customWidth="1"/>
    <col min="5539" max="5540" width="4.28515625" style="1" customWidth="1"/>
    <col min="5541" max="5541" width="6.140625" style="1" customWidth="1"/>
    <col min="5542" max="5542" width="4.28515625" style="1" customWidth="1"/>
    <col min="5543" max="5543" width="5" style="1" bestFit="1" customWidth="1"/>
    <col min="5544" max="5544" width="4.85546875" style="1" customWidth="1"/>
    <col min="5545" max="5545" width="3.85546875" style="1" customWidth="1"/>
    <col min="5546" max="5546" width="4.28515625" style="1" customWidth="1"/>
    <col min="5547" max="5547" width="5.140625" style="1" customWidth="1"/>
    <col min="5548" max="5548" width="5.28515625" style="1" customWidth="1"/>
    <col min="5549" max="5549" width="4.42578125" style="1" customWidth="1"/>
    <col min="5550" max="5550" width="5" style="1" customWidth="1"/>
    <col min="5551" max="5762" width="9.140625" style="1"/>
    <col min="5763" max="5763" width="7.140625" style="1" customWidth="1"/>
    <col min="5764" max="5764" width="6" style="1" customWidth="1"/>
    <col min="5765" max="5765" width="5" style="1" bestFit="1" customWidth="1"/>
    <col min="5766" max="5767" width="4.5703125" style="1" customWidth="1"/>
    <col min="5768" max="5768" width="4" style="1" customWidth="1"/>
    <col min="5769" max="5771" width="4.28515625" style="1" customWidth="1"/>
    <col min="5772" max="5773" width="4.5703125" style="1" customWidth="1"/>
    <col min="5774" max="5776" width="4.28515625" style="1" customWidth="1"/>
    <col min="5777" max="5777" width="4.5703125" style="1" customWidth="1"/>
    <col min="5778" max="5778" width="4.7109375" style="1" customWidth="1"/>
    <col min="5779" max="5779" width="5" style="1" customWidth="1"/>
    <col min="5780" max="5780" width="6.85546875" style="1" customWidth="1"/>
    <col min="5781" max="5782" width="4.140625" style="1" customWidth="1"/>
    <col min="5783" max="5783" width="4.7109375" style="1" customWidth="1"/>
    <col min="5784" max="5784" width="5.140625" style="1" customWidth="1"/>
    <col min="5785" max="5785" width="6.140625" style="1" customWidth="1"/>
    <col min="5786" max="5786" width="4.28515625" style="1" customWidth="1"/>
    <col min="5787" max="5787" width="4.5703125" style="1" customWidth="1"/>
    <col min="5788" max="5788" width="4.85546875" style="1" customWidth="1"/>
    <col min="5789" max="5789" width="3.85546875" style="1" customWidth="1"/>
    <col min="5790" max="5790" width="5.28515625" style="1" customWidth="1"/>
    <col min="5791" max="5792" width="4.85546875" style="1" customWidth="1"/>
    <col min="5793" max="5794" width="4.5703125" style="1" customWidth="1"/>
    <col min="5795" max="5796" width="4.28515625" style="1" customWidth="1"/>
    <col min="5797" max="5797" width="6.140625" style="1" customWidth="1"/>
    <col min="5798" max="5798" width="4.28515625" style="1" customWidth="1"/>
    <col min="5799" max="5799" width="5" style="1" bestFit="1" customWidth="1"/>
    <col min="5800" max="5800" width="4.85546875" style="1" customWidth="1"/>
    <col min="5801" max="5801" width="3.85546875" style="1" customWidth="1"/>
    <col min="5802" max="5802" width="4.28515625" style="1" customWidth="1"/>
    <col min="5803" max="5803" width="5.140625" style="1" customWidth="1"/>
    <col min="5804" max="5804" width="5.28515625" style="1" customWidth="1"/>
    <col min="5805" max="5805" width="4.42578125" style="1" customWidth="1"/>
    <col min="5806" max="5806" width="5" style="1" customWidth="1"/>
    <col min="5807" max="6018" width="9.140625" style="1"/>
    <col min="6019" max="6019" width="7.140625" style="1" customWidth="1"/>
    <col min="6020" max="6020" width="6" style="1" customWidth="1"/>
    <col min="6021" max="6021" width="5" style="1" bestFit="1" customWidth="1"/>
    <col min="6022" max="6023" width="4.5703125" style="1" customWidth="1"/>
    <col min="6024" max="6024" width="4" style="1" customWidth="1"/>
    <col min="6025" max="6027" width="4.28515625" style="1" customWidth="1"/>
    <col min="6028" max="6029" width="4.5703125" style="1" customWidth="1"/>
    <col min="6030" max="6032" width="4.28515625" style="1" customWidth="1"/>
    <col min="6033" max="6033" width="4.5703125" style="1" customWidth="1"/>
    <col min="6034" max="6034" width="4.7109375" style="1" customWidth="1"/>
    <col min="6035" max="6035" width="5" style="1" customWidth="1"/>
    <col min="6036" max="6036" width="6.85546875" style="1" customWidth="1"/>
    <col min="6037" max="6038" width="4.140625" style="1" customWidth="1"/>
    <col min="6039" max="6039" width="4.7109375" style="1" customWidth="1"/>
    <col min="6040" max="6040" width="5.140625" style="1" customWidth="1"/>
    <col min="6041" max="6041" width="6.140625" style="1" customWidth="1"/>
    <col min="6042" max="6042" width="4.28515625" style="1" customWidth="1"/>
    <col min="6043" max="6043" width="4.5703125" style="1" customWidth="1"/>
    <col min="6044" max="6044" width="4.85546875" style="1" customWidth="1"/>
    <col min="6045" max="6045" width="3.85546875" style="1" customWidth="1"/>
    <col min="6046" max="6046" width="5.28515625" style="1" customWidth="1"/>
    <col min="6047" max="6048" width="4.85546875" style="1" customWidth="1"/>
    <col min="6049" max="6050" width="4.5703125" style="1" customWidth="1"/>
    <col min="6051" max="6052" width="4.28515625" style="1" customWidth="1"/>
    <col min="6053" max="6053" width="6.140625" style="1" customWidth="1"/>
    <col min="6054" max="6054" width="4.28515625" style="1" customWidth="1"/>
    <col min="6055" max="6055" width="5" style="1" bestFit="1" customWidth="1"/>
    <col min="6056" max="6056" width="4.85546875" style="1" customWidth="1"/>
    <col min="6057" max="6057" width="3.85546875" style="1" customWidth="1"/>
    <col min="6058" max="6058" width="4.28515625" style="1" customWidth="1"/>
    <col min="6059" max="6059" width="5.140625" style="1" customWidth="1"/>
    <col min="6060" max="6060" width="5.28515625" style="1" customWidth="1"/>
    <col min="6061" max="6061" width="4.42578125" style="1" customWidth="1"/>
    <col min="6062" max="6062" width="5" style="1" customWidth="1"/>
    <col min="6063" max="6274" width="9.140625" style="1"/>
    <col min="6275" max="6275" width="7.140625" style="1" customWidth="1"/>
    <col min="6276" max="6276" width="6" style="1" customWidth="1"/>
    <col min="6277" max="6277" width="5" style="1" bestFit="1" customWidth="1"/>
    <col min="6278" max="6279" width="4.5703125" style="1" customWidth="1"/>
    <col min="6280" max="6280" width="4" style="1" customWidth="1"/>
    <col min="6281" max="6283" width="4.28515625" style="1" customWidth="1"/>
    <col min="6284" max="6285" width="4.5703125" style="1" customWidth="1"/>
    <col min="6286" max="6288" width="4.28515625" style="1" customWidth="1"/>
    <col min="6289" max="6289" width="4.5703125" style="1" customWidth="1"/>
    <col min="6290" max="6290" width="4.7109375" style="1" customWidth="1"/>
    <col min="6291" max="6291" width="5" style="1" customWidth="1"/>
    <col min="6292" max="6292" width="6.85546875" style="1" customWidth="1"/>
    <col min="6293" max="6294" width="4.140625" style="1" customWidth="1"/>
    <col min="6295" max="6295" width="4.7109375" style="1" customWidth="1"/>
    <col min="6296" max="6296" width="5.140625" style="1" customWidth="1"/>
    <col min="6297" max="6297" width="6.140625" style="1" customWidth="1"/>
    <col min="6298" max="6298" width="4.28515625" style="1" customWidth="1"/>
    <col min="6299" max="6299" width="4.5703125" style="1" customWidth="1"/>
    <col min="6300" max="6300" width="4.85546875" style="1" customWidth="1"/>
    <col min="6301" max="6301" width="3.85546875" style="1" customWidth="1"/>
    <col min="6302" max="6302" width="5.28515625" style="1" customWidth="1"/>
    <col min="6303" max="6304" width="4.85546875" style="1" customWidth="1"/>
    <col min="6305" max="6306" width="4.5703125" style="1" customWidth="1"/>
    <col min="6307" max="6308" width="4.28515625" style="1" customWidth="1"/>
    <col min="6309" max="6309" width="6.140625" style="1" customWidth="1"/>
    <col min="6310" max="6310" width="4.28515625" style="1" customWidth="1"/>
    <col min="6311" max="6311" width="5" style="1" bestFit="1" customWidth="1"/>
    <col min="6312" max="6312" width="4.85546875" style="1" customWidth="1"/>
    <col min="6313" max="6313" width="3.85546875" style="1" customWidth="1"/>
    <col min="6314" max="6314" width="4.28515625" style="1" customWidth="1"/>
    <col min="6315" max="6315" width="5.140625" style="1" customWidth="1"/>
    <col min="6316" max="6316" width="5.28515625" style="1" customWidth="1"/>
    <col min="6317" max="6317" width="4.42578125" style="1" customWidth="1"/>
    <col min="6318" max="6318" width="5" style="1" customWidth="1"/>
    <col min="6319" max="6530" width="9.140625" style="1"/>
    <col min="6531" max="6531" width="7.140625" style="1" customWidth="1"/>
    <col min="6532" max="6532" width="6" style="1" customWidth="1"/>
    <col min="6533" max="6533" width="5" style="1" bestFit="1" customWidth="1"/>
    <col min="6534" max="6535" width="4.5703125" style="1" customWidth="1"/>
    <col min="6536" max="6536" width="4" style="1" customWidth="1"/>
    <col min="6537" max="6539" width="4.28515625" style="1" customWidth="1"/>
    <col min="6540" max="6541" width="4.5703125" style="1" customWidth="1"/>
    <col min="6542" max="6544" width="4.28515625" style="1" customWidth="1"/>
    <col min="6545" max="6545" width="4.5703125" style="1" customWidth="1"/>
    <col min="6546" max="6546" width="4.7109375" style="1" customWidth="1"/>
    <col min="6547" max="6547" width="5" style="1" customWidth="1"/>
    <col min="6548" max="6548" width="6.85546875" style="1" customWidth="1"/>
    <col min="6549" max="6550" width="4.140625" style="1" customWidth="1"/>
    <col min="6551" max="6551" width="4.7109375" style="1" customWidth="1"/>
    <col min="6552" max="6552" width="5.140625" style="1" customWidth="1"/>
    <col min="6553" max="6553" width="6.140625" style="1" customWidth="1"/>
    <col min="6554" max="6554" width="4.28515625" style="1" customWidth="1"/>
    <col min="6555" max="6555" width="4.5703125" style="1" customWidth="1"/>
    <col min="6556" max="6556" width="4.85546875" style="1" customWidth="1"/>
    <col min="6557" max="6557" width="3.85546875" style="1" customWidth="1"/>
    <col min="6558" max="6558" width="5.28515625" style="1" customWidth="1"/>
    <col min="6559" max="6560" width="4.85546875" style="1" customWidth="1"/>
    <col min="6561" max="6562" width="4.5703125" style="1" customWidth="1"/>
    <col min="6563" max="6564" width="4.28515625" style="1" customWidth="1"/>
    <col min="6565" max="6565" width="6.140625" style="1" customWidth="1"/>
    <col min="6566" max="6566" width="4.28515625" style="1" customWidth="1"/>
    <col min="6567" max="6567" width="5" style="1" bestFit="1" customWidth="1"/>
    <col min="6568" max="6568" width="4.85546875" style="1" customWidth="1"/>
    <col min="6569" max="6569" width="3.85546875" style="1" customWidth="1"/>
    <col min="6570" max="6570" width="4.28515625" style="1" customWidth="1"/>
    <col min="6571" max="6571" width="5.140625" style="1" customWidth="1"/>
    <col min="6572" max="6572" width="5.28515625" style="1" customWidth="1"/>
    <col min="6573" max="6573" width="4.42578125" style="1" customWidth="1"/>
    <col min="6574" max="6574" width="5" style="1" customWidth="1"/>
    <col min="6575" max="6786" width="9.140625" style="1"/>
    <col min="6787" max="6787" width="7.140625" style="1" customWidth="1"/>
    <col min="6788" max="6788" width="6" style="1" customWidth="1"/>
    <col min="6789" max="6789" width="5" style="1" bestFit="1" customWidth="1"/>
    <col min="6790" max="6791" width="4.5703125" style="1" customWidth="1"/>
    <col min="6792" max="6792" width="4" style="1" customWidth="1"/>
    <col min="6793" max="6795" width="4.28515625" style="1" customWidth="1"/>
    <col min="6796" max="6797" width="4.5703125" style="1" customWidth="1"/>
    <col min="6798" max="6800" width="4.28515625" style="1" customWidth="1"/>
    <col min="6801" max="6801" width="4.5703125" style="1" customWidth="1"/>
    <col min="6802" max="6802" width="4.7109375" style="1" customWidth="1"/>
    <col min="6803" max="6803" width="5" style="1" customWidth="1"/>
    <col min="6804" max="6804" width="6.85546875" style="1" customWidth="1"/>
    <col min="6805" max="6806" width="4.140625" style="1" customWidth="1"/>
    <col min="6807" max="6807" width="4.7109375" style="1" customWidth="1"/>
    <col min="6808" max="6808" width="5.140625" style="1" customWidth="1"/>
    <col min="6809" max="6809" width="6.140625" style="1" customWidth="1"/>
    <col min="6810" max="6810" width="4.28515625" style="1" customWidth="1"/>
    <col min="6811" max="6811" width="4.5703125" style="1" customWidth="1"/>
    <col min="6812" max="6812" width="4.85546875" style="1" customWidth="1"/>
    <col min="6813" max="6813" width="3.85546875" style="1" customWidth="1"/>
    <col min="6814" max="6814" width="5.28515625" style="1" customWidth="1"/>
    <col min="6815" max="6816" width="4.85546875" style="1" customWidth="1"/>
    <col min="6817" max="6818" width="4.5703125" style="1" customWidth="1"/>
    <col min="6819" max="6820" width="4.28515625" style="1" customWidth="1"/>
    <col min="6821" max="6821" width="6.140625" style="1" customWidth="1"/>
    <col min="6822" max="6822" width="4.28515625" style="1" customWidth="1"/>
    <col min="6823" max="6823" width="5" style="1" bestFit="1" customWidth="1"/>
    <col min="6824" max="6824" width="4.85546875" style="1" customWidth="1"/>
    <col min="6825" max="6825" width="3.85546875" style="1" customWidth="1"/>
    <col min="6826" max="6826" width="4.28515625" style="1" customWidth="1"/>
    <col min="6827" max="6827" width="5.140625" style="1" customWidth="1"/>
    <col min="6828" max="6828" width="5.28515625" style="1" customWidth="1"/>
    <col min="6829" max="6829" width="4.42578125" style="1" customWidth="1"/>
    <col min="6830" max="6830" width="5" style="1" customWidth="1"/>
    <col min="6831" max="7042" width="9.140625" style="1"/>
    <col min="7043" max="7043" width="7.140625" style="1" customWidth="1"/>
    <col min="7044" max="7044" width="6" style="1" customWidth="1"/>
    <col min="7045" max="7045" width="5" style="1" bestFit="1" customWidth="1"/>
    <col min="7046" max="7047" width="4.5703125" style="1" customWidth="1"/>
    <col min="7048" max="7048" width="4" style="1" customWidth="1"/>
    <col min="7049" max="7051" width="4.28515625" style="1" customWidth="1"/>
    <col min="7052" max="7053" width="4.5703125" style="1" customWidth="1"/>
    <col min="7054" max="7056" width="4.28515625" style="1" customWidth="1"/>
    <col min="7057" max="7057" width="4.5703125" style="1" customWidth="1"/>
    <col min="7058" max="7058" width="4.7109375" style="1" customWidth="1"/>
    <col min="7059" max="7059" width="5" style="1" customWidth="1"/>
    <col min="7060" max="7060" width="6.85546875" style="1" customWidth="1"/>
    <col min="7061" max="7062" width="4.140625" style="1" customWidth="1"/>
    <col min="7063" max="7063" width="4.7109375" style="1" customWidth="1"/>
    <col min="7064" max="7064" width="5.140625" style="1" customWidth="1"/>
    <col min="7065" max="7065" width="6.140625" style="1" customWidth="1"/>
    <col min="7066" max="7066" width="4.28515625" style="1" customWidth="1"/>
    <col min="7067" max="7067" width="4.5703125" style="1" customWidth="1"/>
    <col min="7068" max="7068" width="4.85546875" style="1" customWidth="1"/>
    <col min="7069" max="7069" width="3.85546875" style="1" customWidth="1"/>
    <col min="7070" max="7070" width="5.28515625" style="1" customWidth="1"/>
    <col min="7071" max="7072" width="4.85546875" style="1" customWidth="1"/>
    <col min="7073" max="7074" width="4.5703125" style="1" customWidth="1"/>
    <col min="7075" max="7076" width="4.28515625" style="1" customWidth="1"/>
    <col min="7077" max="7077" width="6.140625" style="1" customWidth="1"/>
    <col min="7078" max="7078" width="4.28515625" style="1" customWidth="1"/>
    <col min="7079" max="7079" width="5" style="1" bestFit="1" customWidth="1"/>
    <col min="7080" max="7080" width="4.85546875" style="1" customWidth="1"/>
    <col min="7081" max="7081" width="3.85546875" style="1" customWidth="1"/>
    <col min="7082" max="7082" width="4.28515625" style="1" customWidth="1"/>
    <col min="7083" max="7083" width="5.140625" style="1" customWidth="1"/>
    <col min="7084" max="7084" width="5.28515625" style="1" customWidth="1"/>
    <col min="7085" max="7085" width="4.42578125" style="1" customWidth="1"/>
    <col min="7086" max="7086" width="5" style="1" customWidth="1"/>
    <col min="7087" max="7298" width="9.140625" style="1"/>
    <col min="7299" max="7299" width="7.140625" style="1" customWidth="1"/>
    <col min="7300" max="7300" width="6" style="1" customWidth="1"/>
    <col min="7301" max="7301" width="5" style="1" bestFit="1" customWidth="1"/>
    <col min="7302" max="7303" width="4.5703125" style="1" customWidth="1"/>
    <col min="7304" max="7304" width="4" style="1" customWidth="1"/>
    <col min="7305" max="7307" width="4.28515625" style="1" customWidth="1"/>
    <col min="7308" max="7309" width="4.5703125" style="1" customWidth="1"/>
    <col min="7310" max="7312" width="4.28515625" style="1" customWidth="1"/>
    <col min="7313" max="7313" width="4.5703125" style="1" customWidth="1"/>
    <col min="7314" max="7314" width="4.7109375" style="1" customWidth="1"/>
    <col min="7315" max="7315" width="5" style="1" customWidth="1"/>
    <col min="7316" max="7316" width="6.85546875" style="1" customWidth="1"/>
    <col min="7317" max="7318" width="4.140625" style="1" customWidth="1"/>
    <col min="7319" max="7319" width="4.7109375" style="1" customWidth="1"/>
    <col min="7320" max="7320" width="5.140625" style="1" customWidth="1"/>
    <col min="7321" max="7321" width="6.140625" style="1" customWidth="1"/>
    <col min="7322" max="7322" width="4.28515625" style="1" customWidth="1"/>
    <col min="7323" max="7323" width="4.5703125" style="1" customWidth="1"/>
    <col min="7324" max="7324" width="4.85546875" style="1" customWidth="1"/>
    <col min="7325" max="7325" width="3.85546875" style="1" customWidth="1"/>
    <col min="7326" max="7326" width="5.28515625" style="1" customWidth="1"/>
    <col min="7327" max="7328" width="4.85546875" style="1" customWidth="1"/>
    <col min="7329" max="7330" width="4.5703125" style="1" customWidth="1"/>
    <col min="7331" max="7332" width="4.28515625" style="1" customWidth="1"/>
    <col min="7333" max="7333" width="6.140625" style="1" customWidth="1"/>
    <col min="7334" max="7334" width="4.28515625" style="1" customWidth="1"/>
    <col min="7335" max="7335" width="5" style="1" bestFit="1" customWidth="1"/>
    <col min="7336" max="7336" width="4.85546875" style="1" customWidth="1"/>
    <col min="7337" max="7337" width="3.85546875" style="1" customWidth="1"/>
    <col min="7338" max="7338" width="4.28515625" style="1" customWidth="1"/>
    <col min="7339" max="7339" width="5.140625" style="1" customWidth="1"/>
    <col min="7340" max="7340" width="5.28515625" style="1" customWidth="1"/>
    <col min="7341" max="7341" width="4.42578125" style="1" customWidth="1"/>
    <col min="7342" max="7342" width="5" style="1" customWidth="1"/>
    <col min="7343" max="7554" width="9.140625" style="1"/>
    <col min="7555" max="7555" width="7.140625" style="1" customWidth="1"/>
    <col min="7556" max="7556" width="6" style="1" customWidth="1"/>
    <col min="7557" max="7557" width="5" style="1" bestFit="1" customWidth="1"/>
    <col min="7558" max="7559" width="4.5703125" style="1" customWidth="1"/>
    <col min="7560" max="7560" width="4" style="1" customWidth="1"/>
    <col min="7561" max="7563" width="4.28515625" style="1" customWidth="1"/>
    <col min="7564" max="7565" width="4.5703125" style="1" customWidth="1"/>
    <col min="7566" max="7568" width="4.28515625" style="1" customWidth="1"/>
    <col min="7569" max="7569" width="4.5703125" style="1" customWidth="1"/>
    <col min="7570" max="7570" width="4.7109375" style="1" customWidth="1"/>
    <col min="7571" max="7571" width="5" style="1" customWidth="1"/>
    <col min="7572" max="7572" width="6.85546875" style="1" customWidth="1"/>
    <col min="7573" max="7574" width="4.140625" style="1" customWidth="1"/>
    <col min="7575" max="7575" width="4.7109375" style="1" customWidth="1"/>
    <col min="7576" max="7576" width="5.140625" style="1" customWidth="1"/>
    <col min="7577" max="7577" width="6.140625" style="1" customWidth="1"/>
    <col min="7578" max="7578" width="4.28515625" style="1" customWidth="1"/>
    <col min="7579" max="7579" width="4.5703125" style="1" customWidth="1"/>
    <col min="7580" max="7580" width="4.85546875" style="1" customWidth="1"/>
    <col min="7581" max="7581" width="3.85546875" style="1" customWidth="1"/>
    <col min="7582" max="7582" width="5.28515625" style="1" customWidth="1"/>
    <col min="7583" max="7584" width="4.85546875" style="1" customWidth="1"/>
    <col min="7585" max="7586" width="4.5703125" style="1" customWidth="1"/>
    <col min="7587" max="7588" width="4.28515625" style="1" customWidth="1"/>
    <col min="7589" max="7589" width="6.140625" style="1" customWidth="1"/>
    <col min="7590" max="7590" width="4.28515625" style="1" customWidth="1"/>
    <col min="7591" max="7591" width="5" style="1" bestFit="1" customWidth="1"/>
    <col min="7592" max="7592" width="4.85546875" style="1" customWidth="1"/>
    <col min="7593" max="7593" width="3.85546875" style="1" customWidth="1"/>
    <col min="7594" max="7594" width="4.28515625" style="1" customWidth="1"/>
    <col min="7595" max="7595" width="5.140625" style="1" customWidth="1"/>
    <col min="7596" max="7596" width="5.28515625" style="1" customWidth="1"/>
    <col min="7597" max="7597" width="4.42578125" style="1" customWidth="1"/>
    <col min="7598" max="7598" width="5" style="1" customWidth="1"/>
    <col min="7599" max="7810" width="9.140625" style="1"/>
    <col min="7811" max="7811" width="7.140625" style="1" customWidth="1"/>
    <col min="7812" max="7812" width="6" style="1" customWidth="1"/>
    <col min="7813" max="7813" width="5" style="1" bestFit="1" customWidth="1"/>
    <col min="7814" max="7815" width="4.5703125" style="1" customWidth="1"/>
    <col min="7816" max="7816" width="4" style="1" customWidth="1"/>
    <col min="7817" max="7819" width="4.28515625" style="1" customWidth="1"/>
    <col min="7820" max="7821" width="4.5703125" style="1" customWidth="1"/>
    <col min="7822" max="7824" width="4.28515625" style="1" customWidth="1"/>
    <col min="7825" max="7825" width="4.5703125" style="1" customWidth="1"/>
    <col min="7826" max="7826" width="4.7109375" style="1" customWidth="1"/>
    <col min="7827" max="7827" width="5" style="1" customWidth="1"/>
    <col min="7828" max="7828" width="6.85546875" style="1" customWidth="1"/>
    <col min="7829" max="7830" width="4.140625" style="1" customWidth="1"/>
    <col min="7831" max="7831" width="4.7109375" style="1" customWidth="1"/>
    <col min="7832" max="7832" width="5.140625" style="1" customWidth="1"/>
    <col min="7833" max="7833" width="6.140625" style="1" customWidth="1"/>
    <col min="7834" max="7834" width="4.28515625" style="1" customWidth="1"/>
    <col min="7835" max="7835" width="4.5703125" style="1" customWidth="1"/>
    <col min="7836" max="7836" width="4.85546875" style="1" customWidth="1"/>
    <col min="7837" max="7837" width="3.85546875" style="1" customWidth="1"/>
    <col min="7838" max="7838" width="5.28515625" style="1" customWidth="1"/>
    <col min="7839" max="7840" width="4.85546875" style="1" customWidth="1"/>
    <col min="7841" max="7842" width="4.5703125" style="1" customWidth="1"/>
    <col min="7843" max="7844" width="4.28515625" style="1" customWidth="1"/>
    <col min="7845" max="7845" width="6.140625" style="1" customWidth="1"/>
    <col min="7846" max="7846" width="4.28515625" style="1" customWidth="1"/>
    <col min="7847" max="7847" width="5" style="1" bestFit="1" customWidth="1"/>
    <col min="7848" max="7848" width="4.85546875" style="1" customWidth="1"/>
    <col min="7849" max="7849" width="3.85546875" style="1" customWidth="1"/>
    <col min="7850" max="7850" width="4.28515625" style="1" customWidth="1"/>
    <col min="7851" max="7851" width="5.140625" style="1" customWidth="1"/>
    <col min="7852" max="7852" width="5.28515625" style="1" customWidth="1"/>
    <col min="7853" max="7853" width="4.42578125" style="1" customWidth="1"/>
    <col min="7854" max="7854" width="5" style="1" customWidth="1"/>
    <col min="7855" max="8066" width="9.140625" style="1"/>
    <col min="8067" max="8067" width="7.140625" style="1" customWidth="1"/>
    <col min="8068" max="8068" width="6" style="1" customWidth="1"/>
    <col min="8069" max="8069" width="5" style="1" bestFit="1" customWidth="1"/>
    <col min="8070" max="8071" width="4.5703125" style="1" customWidth="1"/>
    <col min="8072" max="8072" width="4" style="1" customWidth="1"/>
    <col min="8073" max="8075" width="4.28515625" style="1" customWidth="1"/>
    <col min="8076" max="8077" width="4.5703125" style="1" customWidth="1"/>
    <col min="8078" max="8080" width="4.28515625" style="1" customWidth="1"/>
    <col min="8081" max="8081" width="4.5703125" style="1" customWidth="1"/>
    <col min="8082" max="8082" width="4.7109375" style="1" customWidth="1"/>
    <col min="8083" max="8083" width="5" style="1" customWidth="1"/>
    <col min="8084" max="8084" width="6.85546875" style="1" customWidth="1"/>
    <col min="8085" max="8086" width="4.140625" style="1" customWidth="1"/>
    <col min="8087" max="8087" width="4.7109375" style="1" customWidth="1"/>
    <col min="8088" max="8088" width="5.140625" style="1" customWidth="1"/>
    <col min="8089" max="8089" width="6.140625" style="1" customWidth="1"/>
    <col min="8090" max="8090" width="4.28515625" style="1" customWidth="1"/>
    <col min="8091" max="8091" width="4.5703125" style="1" customWidth="1"/>
    <col min="8092" max="8092" width="4.85546875" style="1" customWidth="1"/>
    <col min="8093" max="8093" width="3.85546875" style="1" customWidth="1"/>
    <col min="8094" max="8094" width="5.28515625" style="1" customWidth="1"/>
    <col min="8095" max="8096" width="4.85546875" style="1" customWidth="1"/>
    <col min="8097" max="8098" width="4.5703125" style="1" customWidth="1"/>
    <col min="8099" max="8100" width="4.28515625" style="1" customWidth="1"/>
    <col min="8101" max="8101" width="6.140625" style="1" customWidth="1"/>
    <col min="8102" max="8102" width="4.28515625" style="1" customWidth="1"/>
    <col min="8103" max="8103" width="5" style="1" bestFit="1" customWidth="1"/>
    <col min="8104" max="8104" width="4.85546875" style="1" customWidth="1"/>
    <col min="8105" max="8105" width="3.85546875" style="1" customWidth="1"/>
    <col min="8106" max="8106" width="4.28515625" style="1" customWidth="1"/>
    <col min="8107" max="8107" width="5.140625" style="1" customWidth="1"/>
    <col min="8108" max="8108" width="5.28515625" style="1" customWidth="1"/>
    <col min="8109" max="8109" width="4.42578125" style="1" customWidth="1"/>
    <col min="8110" max="8110" width="5" style="1" customWidth="1"/>
    <col min="8111" max="8322" width="9.140625" style="1"/>
    <col min="8323" max="8323" width="7.140625" style="1" customWidth="1"/>
    <col min="8324" max="8324" width="6" style="1" customWidth="1"/>
    <col min="8325" max="8325" width="5" style="1" bestFit="1" customWidth="1"/>
    <col min="8326" max="8327" width="4.5703125" style="1" customWidth="1"/>
    <col min="8328" max="8328" width="4" style="1" customWidth="1"/>
    <col min="8329" max="8331" width="4.28515625" style="1" customWidth="1"/>
    <col min="8332" max="8333" width="4.5703125" style="1" customWidth="1"/>
    <col min="8334" max="8336" width="4.28515625" style="1" customWidth="1"/>
    <col min="8337" max="8337" width="4.5703125" style="1" customWidth="1"/>
    <col min="8338" max="8338" width="4.7109375" style="1" customWidth="1"/>
    <col min="8339" max="8339" width="5" style="1" customWidth="1"/>
    <col min="8340" max="8340" width="6.85546875" style="1" customWidth="1"/>
    <col min="8341" max="8342" width="4.140625" style="1" customWidth="1"/>
    <col min="8343" max="8343" width="4.7109375" style="1" customWidth="1"/>
    <col min="8344" max="8344" width="5.140625" style="1" customWidth="1"/>
    <col min="8345" max="8345" width="6.140625" style="1" customWidth="1"/>
    <col min="8346" max="8346" width="4.28515625" style="1" customWidth="1"/>
    <col min="8347" max="8347" width="4.5703125" style="1" customWidth="1"/>
    <col min="8348" max="8348" width="4.85546875" style="1" customWidth="1"/>
    <col min="8349" max="8349" width="3.85546875" style="1" customWidth="1"/>
    <col min="8350" max="8350" width="5.28515625" style="1" customWidth="1"/>
    <col min="8351" max="8352" width="4.85546875" style="1" customWidth="1"/>
    <col min="8353" max="8354" width="4.5703125" style="1" customWidth="1"/>
    <col min="8355" max="8356" width="4.28515625" style="1" customWidth="1"/>
    <col min="8357" max="8357" width="6.140625" style="1" customWidth="1"/>
    <col min="8358" max="8358" width="4.28515625" style="1" customWidth="1"/>
    <col min="8359" max="8359" width="5" style="1" bestFit="1" customWidth="1"/>
    <col min="8360" max="8360" width="4.85546875" style="1" customWidth="1"/>
    <col min="8361" max="8361" width="3.85546875" style="1" customWidth="1"/>
    <col min="8362" max="8362" width="4.28515625" style="1" customWidth="1"/>
    <col min="8363" max="8363" width="5.140625" style="1" customWidth="1"/>
    <col min="8364" max="8364" width="5.28515625" style="1" customWidth="1"/>
    <col min="8365" max="8365" width="4.42578125" style="1" customWidth="1"/>
    <col min="8366" max="8366" width="5" style="1" customWidth="1"/>
    <col min="8367" max="8578" width="9.140625" style="1"/>
    <col min="8579" max="8579" width="7.140625" style="1" customWidth="1"/>
    <col min="8580" max="8580" width="6" style="1" customWidth="1"/>
    <col min="8581" max="8581" width="5" style="1" bestFit="1" customWidth="1"/>
    <col min="8582" max="8583" width="4.5703125" style="1" customWidth="1"/>
    <col min="8584" max="8584" width="4" style="1" customWidth="1"/>
    <col min="8585" max="8587" width="4.28515625" style="1" customWidth="1"/>
    <col min="8588" max="8589" width="4.5703125" style="1" customWidth="1"/>
    <col min="8590" max="8592" width="4.28515625" style="1" customWidth="1"/>
    <col min="8593" max="8593" width="4.5703125" style="1" customWidth="1"/>
    <col min="8594" max="8594" width="4.7109375" style="1" customWidth="1"/>
    <col min="8595" max="8595" width="5" style="1" customWidth="1"/>
    <col min="8596" max="8596" width="6.85546875" style="1" customWidth="1"/>
    <col min="8597" max="8598" width="4.140625" style="1" customWidth="1"/>
    <col min="8599" max="8599" width="4.7109375" style="1" customWidth="1"/>
    <col min="8600" max="8600" width="5.140625" style="1" customWidth="1"/>
    <col min="8601" max="8601" width="6.140625" style="1" customWidth="1"/>
    <col min="8602" max="8602" width="4.28515625" style="1" customWidth="1"/>
    <col min="8603" max="8603" width="4.5703125" style="1" customWidth="1"/>
    <col min="8604" max="8604" width="4.85546875" style="1" customWidth="1"/>
    <col min="8605" max="8605" width="3.85546875" style="1" customWidth="1"/>
    <col min="8606" max="8606" width="5.28515625" style="1" customWidth="1"/>
    <col min="8607" max="8608" width="4.85546875" style="1" customWidth="1"/>
    <col min="8609" max="8610" width="4.5703125" style="1" customWidth="1"/>
    <col min="8611" max="8612" width="4.28515625" style="1" customWidth="1"/>
    <col min="8613" max="8613" width="6.140625" style="1" customWidth="1"/>
    <col min="8614" max="8614" width="4.28515625" style="1" customWidth="1"/>
    <col min="8615" max="8615" width="5" style="1" bestFit="1" customWidth="1"/>
    <col min="8616" max="8616" width="4.85546875" style="1" customWidth="1"/>
    <col min="8617" max="8617" width="3.85546875" style="1" customWidth="1"/>
    <col min="8618" max="8618" width="4.28515625" style="1" customWidth="1"/>
    <col min="8619" max="8619" width="5.140625" style="1" customWidth="1"/>
    <col min="8620" max="8620" width="5.28515625" style="1" customWidth="1"/>
    <col min="8621" max="8621" width="4.42578125" style="1" customWidth="1"/>
    <col min="8622" max="8622" width="5" style="1" customWidth="1"/>
    <col min="8623" max="8834" width="9.140625" style="1"/>
    <col min="8835" max="8835" width="7.140625" style="1" customWidth="1"/>
    <col min="8836" max="8836" width="6" style="1" customWidth="1"/>
    <col min="8837" max="8837" width="5" style="1" bestFit="1" customWidth="1"/>
    <col min="8838" max="8839" width="4.5703125" style="1" customWidth="1"/>
    <col min="8840" max="8840" width="4" style="1" customWidth="1"/>
    <col min="8841" max="8843" width="4.28515625" style="1" customWidth="1"/>
    <col min="8844" max="8845" width="4.5703125" style="1" customWidth="1"/>
    <col min="8846" max="8848" width="4.28515625" style="1" customWidth="1"/>
    <col min="8849" max="8849" width="4.5703125" style="1" customWidth="1"/>
    <col min="8850" max="8850" width="4.7109375" style="1" customWidth="1"/>
    <col min="8851" max="8851" width="5" style="1" customWidth="1"/>
    <col min="8852" max="8852" width="6.85546875" style="1" customWidth="1"/>
    <col min="8853" max="8854" width="4.140625" style="1" customWidth="1"/>
    <col min="8855" max="8855" width="4.7109375" style="1" customWidth="1"/>
    <col min="8856" max="8856" width="5.140625" style="1" customWidth="1"/>
    <col min="8857" max="8857" width="6.140625" style="1" customWidth="1"/>
    <col min="8858" max="8858" width="4.28515625" style="1" customWidth="1"/>
    <col min="8859" max="8859" width="4.5703125" style="1" customWidth="1"/>
    <col min="8860" max="8860" width="4.85546875" style="1" customWidth="1"/>
    <col min="8861" max="8861" width="3.85546875" style="1" customWidth="1"/>
    <col min="8862" max="8862" width="5.28515625" style="1" customWidth="1"/>
    <col min="8863" max="8864" width="4.85546875" style="1" customWidth="1"/>
    <col min="8865" max="8866" width="4.5703125" style="1" customWidth="1"/>
    <col min="8867" max="8868" width="4.28515625" style="1" customWidth="1"/>
    <col min="8869" max="8869" width="6.140625" style="1" customWidth="1"/>
    <col min="8870" max="8870" width="4.28515625" style="1" customWidth="1"/>
    <col min="8871" max="8871" width="5" style="1" bestFit="1" customWidth="1"/>
    <col min="8872" max="8872" width="4.85546875" style="1" customWidth="1"/>
    <col min="8873" max="8873" width="3.85546875" style="1" customWidth="1"/>
    <col min="8874" max="8874" width="4.28515625" style="1" customWidth="1"/>
    <col min="8875" max="8875" width="5.140625" style="1" customWidth="1"/>
    <col min="8876" max="8876" width="5.28515625" style="1" customWidth="1"/>
    <col min="8877" max="8877" width="4.42578125" style="1" customWidth="1"/>
    <col min="8878" max="8878" width="5" style="1" customWidth="1"/>
    <col min="8879" max="9090" width="9.140625" style="1"/>
    <col min="9091" max="9091" width="7.140625" style="1" customWidth="1"/>
    <col min="9092" max="9092" width="6" style="1" customWidth="1"/>
    <col min="9093" max="9093" width="5" style="1" bestFit="1" customWidth="1"/>
    <col min="9094" max="9095" width="4.5703125" style="1" customWidth="1"/>
    <col min="9096" max="9096" width="4" style="1" customWidth="1"/>
    <col min="9097" max="9099" width="4.28515625" style="1" customWidth="1"/>
    <col min="9100" max="9101" width="4.5703125" style="1" customWidth="1"/>
    <col min="9102" max="9104" width="4.28515625" style="1" customWidth="1"/>
    <col min="9105" max="9105" width="4.5703125" style="1" customWidth="1"/>
    <col min="9106" max="9106" width="4.7109375" style="1" customWidth="1"/>
    <col min="9107" max="9107" width="5" style="1" customWidth="1"/>
    <col min="9108" max="9108" width="6.85546875" style="1" customWidth="1"/>
    <col min="9109" max="9110" width="4.140625" style="1" customWidth="1"/>
    <col min="9111" max="9111" width="4.7109375" style="1" customWidth="1"/>
    <col min="9112" max="9112" width="5.140625" style="1" customWidth="1"/>
    <col min="9113" max="9113" width="6.140625" style="1" customWidth="1"/>
    <col min="9114" max="9114" width="4.28515625" style="1" customWidth="1"/>
    <col min="9115" max="9115" width="4.5703125" style="1" customWidth="1"/>
    <col min="9116" max="9116" width="4.85546875" style="1" customWidth="1"/>
    <col min="9117" max="9117" width="3.85546875" style="1" customWidth="1"/>
    <col min="9118" max="9118" width="5.28515625" style="1" customWidth="1"/>
    <col min="9119" max="9120" width="4.85546875" style="1" customWidth="1"/>
    <col min="9121" max="9122" width="4.5703125" style="1" customWidth="1"/>
    <col min="9123" max="9124" width="4.28515625" style="1" customWidth="1"/>
    <col min="9125" max="9125" width="6.140625" style="1" customWidth="1"/>
    <col min="9126" max="9126" width="4.28515625" style="1" customWidth="1"/>
    <col min="9127" max="9127" width="5" style="1" bestFit="1" customWidth="1"/>
    <col min="9128" max="9128" width="4.85546875" style="1" customWidth="1"/>
    <col min="9129" max="9129" width="3.85546875" style="1" customWidth="1"/>
    <col min="9130" max="9130" width="4.28515625" style="1" customWidth="1"/>
    <col min="9131" max="9131" width="5.140625" style="1" customWidth="1"/>
    <col min="9132" max="9132" width="5.28515625" style="1" customWidth="1"/>
    <col min="9133" max="9133" width="4.42578125" style="1" customWidth="1"/>
    <col min="9134" max="9134" width="5" style="1" customWidth="1"/>
    <col min="9135" max="9346" width="9.140625" style="1"/>
    <col min="9347" max="9347" width="7.140625" style="1" customWidth="1"/>
    <col min="9348" max="9348" width="6" style="1" customWidth="1"/>
    <col min="9349" max="9349" width="5" style="1" bestFit="1" customWidth="1"/>
    <col min="9350" max="9351" width="4.5703125" style="1" customWidth="1"/>
    <col min="9352" max="9352" width="4" style="1" customWidth="1"/>
    <col min="9353" max="9355" width="4.28515625" style="1" customWidth="1"/>
    <col min="9356" max="9357" width="4.5703125" style="1" customWidth="1"/>
    <col min="9358" max="9360" width="4.28515625" style="1" customWidth="1"/>
    <col min="9361" max="9361" width="4.5703125" style="1" customWidth="1"/>
    <col min="9362" max="9362" width="4.7109375" style="1" customWidth="1"/>
    <col min="9363" max="9363" width="5" style="1" customWidth="1"/>
    <col min="9364" max="9364" width="6.85546875" style="1" customWidth="1"/>
    <col min="9365" max="9366" width="4.140625" style="1" customWidth="1"/>
    <col min="9367" max="9367" width="4.7109375" style="1" customWidth="1"/>
    <col min="9368" max="9368" width="5.140625" style="1" customWidth="1"/>
    <col min="9369" max="9369" width="6.140625" style="1" customWidth="1"/>
    <col min="9370" max="9370" width="4.28515625" style="1" customWidth="1"/>
    <col min="9371" max="9371" width="4.5703125" style="1" customWidth="1"/>
    <col min="9372" max="9372" width="4.85546875" style="1" customWidth="1"/>
    <col min="9373" max="9373" width="3.85546875" style="1" customWidth="1"/>
    <col min="9374" max="9374" width="5.28515625" style="1" customWidth="1"/>
    <col min="9375" max="9376" width="4.85546875" style="1" customWidth="1"/>
    <col min="9377" max="9378" width="4.5703125" style="1" customWidth="1"/>
    <col min="9379" max="9380" width="4.28515625" style="1" customWidth="1"/>
    <col min="9381" max="9381" width="6.140625" style="1" customWidth="1"/>
    <col min="9382" max="9382" width="4.28515625" style="1" customWidth="1"/>
    <col min="9383" max="9383" width="5" style="1" bestFit="1" customWidth="1"/>
    <col min="9384" max="9384" width="4.85546875" style="1" customWidth="1"/>
    <col min="9385" max="9385" width="3.85546875" style="1" customWidth="1"/>
    <col min="9386" max="9386" width="4.28515625" style="1" customWidth="1"/>
    <col min="9387" max="9387" width="5.140625" style="1" customWidth="1"/>
    <col min="9388" max="9388" width="5.28515625" style="1" customWidth="1"/>
    <col min="9389" max="9389" width="4.42578125" style="1" customWidth="1"/>
    <col min="9390" max="9390" width="5" style="1" customWidth="1"/>
    <col min="9391" max="9602" width="9.140625" style="1"/>
    <col min="9603" max="9603" width="7.140625" style="1" customWidth="1"/>
    <col min="9604" max="9604" width="6" style="1" customWidth="1"/>
    <col min="9605" max="9605" width="5" style="1" bestFit="1" customWidth="1"/>
    <col min="9606" max="9607" width="4.5703125" style="1" customWidth="1"/>
    <col min="9608" max="9608" width="4" style="1" customWidth="1"/>
    <col min="9609" max="9611" width="4.28515625" style="1" customWidth="1"/>
    <col min="9612" max="9613" width="4.5703125" style="1" customWidth="1"/>
    <col min="9614" max="9616" width="4.28515625" style="1" customWidth="1"/>
    <col min="9617" max="9617" width="4.5703125" style="1" customWidth="1"/>
    <col min="9618" max="9618" width="4.7109375" style="1" customWidth="1"/>
    <col min="9619" max="9619" width="5" style="1" customWidth="1"/>
    <col min="9620" max="9620" width="6.85546875" style="1" customWidth="1"/>
    <col min="9621" max="9622" width="4.140625" style="1" customWidth="1"/>
    <col min="9623" max="9623" width="4.7109375" style="1" customWidth="1"/>
    <col min="9624" max="9624" width="5.140625" style="1" customWidth="1"/>
    <col min="9625" max="9625" width="6.140625" style="1" customWidth="1"/>
    <col min="9626" max="9626" width="4.28515625" style="1" customWidth="1"/>
    <col min="9627" max="9627" width="4.5703125" style="1" customWidth="1"/>
    <col min="9628" max="9628" width="4.85546875" style="1" customWidth="1"/>
    <col min="9629" max="9629" width="3.85546875" style="1" customWidth="1"/>
    <col min="9630" max="9630" width="5.28515625" style="1" customWidth="1"/>
    <col min="9631" max="9632" width="4.85546875" style="1" customWidth="1"/>
    <col min="9633" max="9634" width="4.5703125" style="1" customWidth="1"/>
    <col min="9635" max="9636" width="4.28515625" style="1" customWidth="1"/>
    <col min="9637" max="9637" width="6.140625" style="1" customWidth="1"/>
    <col min="9638" max="9638" width="4.28515625" style="1" customWidth="1"/>
    <col min="9639" max="9639" width="5" style="1" bestFit="1" customWidth="1"/>
    <col min="9640" max="9640" width="4.85546875" style="1" customWidth="1"/>
    <col min="9641" max="9641" width="3.85546875" style="1" customWidth="1"/>
    <col min="9642" max="9642" width="4.28515625" style="1" customWidth="1"/>
    <col min="9643" max="9643" width="5.140625" style="1" customWidth="1"/>
    <col min="9644" max="9644" width="5.28515625" style="1" customWidth="1"/>
    <col min="9645" max="9645" width="4.42578125" style="1" customWidth="1"/>
    <col min="9646" max="9646" width="5" style="1" customWidth="1"/>
    <col min="9647" max="9858" width="9.140625" style="1"/>
    <col min="9859" max="9859" width="7.140625" style="1" customWidth="1"/>
    <col min="9860" max="9860" width="6" style="1" customWidth="1"/>
    <col min="9861" max="9861" width="5" style="1" bestFit="1" customWidth="1"/>
    <col min="9862" max="9863" width="4.5703125" style="1" customWidth="1"/>
    <col min="9864" max="9864" width="4" style="1" customWidth="1"/>
    <col min="9865" max="9867" width="4.28515625" style="1" customWidth="1"/>
    <col min="9868" max="9869" width="4.5703125" style="1" customWidth="1"/>
    <col min="9870" max="9872" width="4.28515625" style="1" customWidth="1"/>
    <col min="9873" max="9873" width="4.5703125" style="1" customWidth="1"/>
    <col min="9874" max="9874" width="4.7109375" style="1" customWidth="1"/>
    <col min="9875" max="9875" width="5" style="1" customWidth="1"/>
    <col min="9876" max="9876" width="6.85546875" style="1" customWidth="1"/>
    <col min="9877" max="9878" width="4.140625" style="1" customWidth="1"/>
    <col min="9879" max="9879" width="4.7109375" style="1" customWidth="1"/>
    <col min="9880" max="9880" width="5.140625" style="1" customWidth="1"/>
    <col min="9881" max="9881" width="6.140625" style="1" customWidth="1"/>
    <col min="9882" max="9882" width="4.28515625" style="1" customWidth="1"/>
    <col min="9883" max="9883" width="4.5703125" style="1" customWidth="1"/>
    <col min="9884" max="9884" width="4.85546875" style="1" customWidth="1"/>
    <col min="9885" max="9885" width="3.85546875" style="1" customWidth="1"/>
    <col min="9886" max="9886" width="5.28515625" style="1" customWidth="1"/>
    <col min="9887" max="9888" width="4.85546875" style="1" customWidth="1"/>
    <col min="9889" max="9890" width="4.5703125" style="1" customWidth="1"/>
    <col min="9891" max="9892" width="4.28515625" style="1" customWidth="1"/>
    <col min="9893" max="9893" width="6.140625" style="1" customWidth="1"/>
    <col min="9894" max="9894" width="4.28515625" style="1" customWidth="1"/>
    <col min="9895" max="9895" width="5" style="1" bestFit="1" customWidth="1"/>
    <col min="9896" max="9896" width="4.85546875" style="1" customWidth="1"/>
    <col min="9897" max="9897" width="3.85546875" style="1" customWidth="1"/>
    <col min="9898" max="9898" width="4.28515625" style="1" customWidth="1"/>
    <col min="9899" max="9899" width="5.140625" style="1" customWidth="1"/>
    <col min="9900" max="9900" width="5.28515625" style="1" customWidth="1"/>
    <col min="9901" max="9901" width="4.42578125" style="1" customWidth="1"/>
    <col min="9902" max="9902" width="5" style="1" customWidth="1"/>
    <col min="9903" max="10114" width="9.140625" style="1"/>
    <col min="10115" max="10115" width="7.140625" style="1" customWidth="1"/>
    <col min="10116" max="10116" width="6" style="1" customWidth="1"/>
    <col min="10117" max="10117" width="5" style="1" bestFit="1" customWidth="1"/>
    <col min="10118" max="10119" width="4.5703125" style="1" customWidth="1"/>
    <col min="10120" max="10120" width="4" style="1" customWidth="1"/>
    <col min="10121" max="10123" width="4.28515625" style="1" customWidth="1"/>
    <col min="10124" max="10125" width="4.5703125" style="1" customWidth="1"/>
    <col min="10126" max="10128" width="4.28515625" style="1" customWidth="1"/>
    <col min="10129" max="10129" width="4.5703125" style="1" customWidth="1"/>
    <col min="10130" max="10130" width="4.7109375" style="1" customWidth="1"/>
    <col min="10131" max="10131" width="5" style="1" customWidth="1"/>
    <col min="10132" max="10132" width="6.85546875" style="1" customWidth="1"/>
    <col min="10133" max="10134" width="4.140625" style="1" customWidth="1"/>
    <col min="10135" max="10135" width="4.7109375" style="1" customWidth="1"/>
    <col min="10136" max="10136" width="5.140625" style="1" customWidth="1"/>
    <col min="10137" max="10137" width="6.140625" style="1" customWidth="1"/>
    <col min="10138" max="10138" width="4.28515625" style="1" customWidth="1"/>
    <col min="10139" max="10139" width="4.5703125" style="1" customWidth="1"/>
    <col min="10140" max="10140" width="4.85546875" style="1" customWidth="1"/>
    <col min="10141" max="10141" width="3.85546875" style="1" customWidth="1"/>
    <col min="10142" max="10142" width="5.28515625" style="1" customWidth="1"/>
    <col min="10143" max="10144" width="4.85546875" style="1" customWidth="1"/>
    <col min="10145" max="10146" width="4.5703125" style="1" customWidth="1"/>
    <col min="10147" max="10148" width="4.28515625" style="1" customWidth="1"/>
    <col min="10149" max="10149" width="6.140625" style="1" customWidth="1"/>
    <col min="10150" max="10150" width="4.28515625" style="1" customWidth="1"/>
    <col min="10151" max="10151" width="5" style="1" bestFit="1" customWidth="1"/>
    <col min="10152" max="10152" width="4.85546875" style="1" customWidth="1"/>
    <col min="10153" max="10153" width="3.85546875" style="1" customWidth="1"/>
    <col min="10154" max="10154" width="4.28515625" style="1" customWidth="1"/>
    <col min="10155" max="10155" width="5.140625" style="1" customWidth="1"/>
    <col min="10156" max="10156" width="5.28515625" style="1" customWidth="1"/>
    <col min="10157" max="10157" width="4.42578125" style="1" customWidth="1"/>
    <col min="10158" max="10158" width="5" style="1" customWidth="1"/>
    <col min="10159" max="10370" width="9.140625" style="1"/>
    <col min="10371" max="10371" width="7.140625" style="1" customWidth="1"/>
    <col min="10372" max="10372" width="6" style="1" customWidth="1"/>
    <col min="10373" max="10373" width="5" style="1" bestFit="1" customWidth="1"/>
    <col min="10374" max="10375" width="4.5703125" style="1" customWidth="1"/>
    <col min="10376" max="10376" width="4" style="1" customWidth="1"/>
    <col min="10377" max="10379" width="4.28515625" style="1" customWidth="1"/>
    <col min="10380" max="10381" width="4.5703125" style="1" customWidth="1"/>
    <col min="10382" max="10384" width="4.28515625" style="1" customWidth="1"/>
    <col min="10385" max="10385" width="4.5703125" style="1" customWidth="1"/>
    <col min="10386" max="10386" width="4.7109375" style="1" customWidth="1"/>
    <col min="10387" max="10387" width="5" style="1" customWidth="1"/>
    <col min="10388" max="10388" width="6.85546875" style="1" customWidth="1"/>
    <col min="10389" max="10390" width="4.140625" style="1" customWidth="1"/>
    <col min="10391" max="10391" width="4.7109375" style="1" customWidth="1"/>
    <col min="10392" max="10392" width="5.140625" style="1" customWidth="1"/>
    <col min="10393" max="10393" width="6.140625" style="1" customWidth="1"/>
    <col min="10394" max="10394" width="4.28515625" style="1" customWidth="1"/>
    <col min="10395" max="10395" width="4.5703125" style="1" customWidth="1"/>
    <col min="10396" max="10396" width="4.85546875" style="1" customWidth="1"/>
    <col min="10397" max="10397" width="3.85546875" style="1" customWidth="1"/>
    <col min="10398" max="10398" width="5.28515625" style="1" customWidth="1"/>
    <col min="10399" max="10400" width="4.85546875" style="1" customWidth="1"/>
    <col min="10401" max="10402" width="4.5703125" style="1" customWidth="1"/>
    <col min="10403" max="10404" width="4.28515625" style="1" customWidth="1"/>
    <col min="10405" max="10405" width="6.140625" style="1" customWidth="1"/>
    <col min="10406" max="10406" width="4.28515625" style="1" customWidth="1"/>
    <col min="10407" max="10407" width="5" style="1" bestFit="1" customWidth="1"/>
    <col min="10408" max="10408" width="4.85546875" style="1" customWidth="1"/>
    <col min="10409" max="10409" width="3.85546875" style="1" customWidth="1"/>
    <col min="10410" max="10410" width="4.28515625" style="1" customWidth="1"/>
    <col min="10411" max="10411" width="5.140625" style="1" customWidth="1"/>
    <col min="10412" max="10412" width="5.28515625" style="1" customWidth="1"/>
    <col min="10413" max="10413" width="4.42578125" style="1" customWidth="1"/>
    <col min="10414" max="10414" width="5" style="1" customWidth="1"/>
    <col min="10415" max="10626" width="9.140625" style="1"/>
    <col min="10627" max="10627" width="7.140625" style="1" customWidth="1"/>
    <col min="10628" max="10628" width="6" style="1" customWidth="1"/>
    <col min="10629" max="10629" width="5" style="1" bestFit="1" customWidth="1"/>
    <col min="10630" max="10631" width="4.5703125" style="1" customWidth="1"/>
    <col min="10632" max="10632" width="4" style="1" customWidth="1"/>
    <col min="10633" max="10635" width="4.28515625" style="1" customWidth="1"/>
    <col min="10636" max="10637" width="4.5703125" style="1" customWidth="1"/>
    <col min="10638" max="10640" width="4.28515625" style="1" customWidth="1"/>
    <col min="10641" max="10641" width="4.5703125" style="1" customWidth="1"/>
    <col min="10642" max="10642" width="4.7109375" style="1" customWidth="1"/>
    <col min="10643" max="10643" width="5" style="1" customWidth="1"/>
    <col min="10644" max="10644" width="6.85546875" style="1" customWidth="1"/>
    <col min="10645" max="10646" width="4.140625" style="1" customWidth="1"/>
    <col min="10647" max="10647" width="4.7109375" style="1" customWidth="1"/>
    <col min="10648" max="10648" width="5.140625" style="1" customWidth="1"/>
    <col min="10649" max="10649" width="6.140625" style="1" customWidth="1"/>
    <col min="10650" max="10650" width="4.28515625" style="1" customWidth="1"/>
    <col min="10651" max="10651" width="4.5703125" style="1" customWidth="1"/>
    <col min="10652" max="10652" width="4.85546875" style="1" customWidth="1"/>
    <col min="10653" max="10653" width="3.85546875" style="1" customWidth="1"/>
    <col min="10654" max="10654" width="5.28515625" style="1" customWidth="1"/>
    <col min="10655" max="10656" width="4.85546875" style="1" customWidth="1"/>
    <col min="10657" max="10658" width="4.5703125" style="1" customWidth="1"/>
    <col min="10659" max="10660" width="4.28515625" style="1" customWidth="1"/>
    <col min="10661" max="10661" width="6.140625" style="1" customWidth="1"/>
    <col min="10662" max="10662" width="4.28515625" style="1" customWidth="1"/>
    <col min="10663" max="10663" width="5" style="1" bestFit="1" customWidth="1"/>
    <col min="10664" max="10664" width="4.85546875" style="1" customWidth="1"/>
    <col min="10665" max="10665" width="3.85546875" style="1" customWidth="1"/>
    <col min="10666" max="10666" width="4.28515625" style="1" customWidth="1"/>
    <col min="10667" max="10667" width="5.140625" style="1" customWidth="1"/>
    <col min="10668" max="10668" width="5.28515625" style="1" customWidth="1"/>
    <col min="10669" max="10669" width="4.42578125" style="1" customWidth="1"/>
    <col min="10670" max="10670" width="5" style="1" customWidth="1"/>
    <col min="10671" max="10882" width="9.140625" style="1"/>
    <col min="10883" max="10883" width="7.140625" style="1" customWidth="1"/>
    <col min="10884" max="10884" width="6" style="1" customWidth="1"/>
    <col min="10885" max="10885" width="5" style="1" bestFit="1" customWidth="1"/>
    <col min="10886" max="10887" width="4.5703125" style="1" customWidth="1"/>
    <col min="10888" max="10888" width="4" style="1" customWidth="1"/>
    <col min="10889" max="10891" width="4.28515625" style="1" customWidth="1"/>
    <col min="10892" max="10893" width="4.5703125" style="1" customWidth="1"/>
    <col min="10894" max="10896" width="4.28515625" style="1" customWidth="1"/>
    <col min="10897" max="10897" width="4.5703125" style="1" customWidth="1"/>
    <col min="10898" max="10898" width="4.7109375" style="1" customWidth="1"/>
    <col min="10899" max="10899" width="5" style="1" customWidth="1"/>
    <col min="10900" max="10900" width="6.85546875" style="1" customWidth="1"/>
    <col min="10901" max="10902" width="4.140625" style="1" customWidth="1"/>
    <col min="10903" max="10903" width="4.7109375" style="1" customWidth="1"/>
    <col min="10904" max="10904" width="5.140625" style="1" customWidth="1"/>
    <col min="10905" max="10905" width="6.140625" style="1" customWidth="1"/>
    <col min="10906" max="10906" width="4.28515625" style="1" customWidth="1"/>
    <col min="10907" max="10907" width="4.5703125" style="1" customWidth="1"/>
    <col min="10908" max="10908" width="4.85546875" style="1" customWidth="1"/>
    <col min="10909" max="10909" width="3.85546875" style="1" customWidth="1"/>
    <col min="10910" max="10910" width="5.28515625" style="1" customWidth="1"/>
    <col min="10911" max="10912" width="4.85546875" style="1" customWidth="1"/>
    <col min="10913" max="10914" width="4.5703125" style="1" customWidth="1"/>
    <col min="10915" max="10916" width="4.28515625" style="1" customWidth="1"/>
    <col min="10917" max="10917" width="6.140625" style="1" customWidth="1"/>
    <col min="10918" max="10918" width="4.28515625" style="1" customWidth="1"/>
    <col min="10919" max="10919" width="5" style="1" bestFit="1" customWidth="1"/>
    <col min="10920" max="10920" width="4.85546875" style="1" customWidth="1"/>
    <col min="10921" max="10921" width="3.85546875" style="1" customWidth="1"/>
    <col min="10922" max="10922" width="4.28515625" style="1" customWidth="1"/>
    <col min="10923" max="10923" width="5.140625" style="1" customWidth="1"/>
    <col min="10924" max="10924" width="5.28515625" style="1" customWidth="1"/>
    <col min="10925" max="10925" width="4.42578125" style="1" customWidth="1"/>
    <col min="10926" max="10926" width="5" style="1" customWidth="1"/>
    <col min="10927" max="11138" width="9.140625" style="1"/>
    <col min="11139" max="11139" width="7.140625" style="1" customWidth="1"/>
    <col min="11140" max="11140" width="6" style="1" customWidth="1"/>
    <col min="11141" max="11141" width="5" style="1" bestFit="1" customWidth="1"/>
    <col min="11142" max="11143" width="4.5703125" style="1" customWidth="1"/>
    <col min="11144" max="11144" width="4" style="1" customWidth="1"/>
    <col min="11145" max="11147" width="4.28515625" style="1" customWidth="1"/>
    <col min="11148" max="11149" width="4.5703125" style="1" customWidth="1"/>
    <col min="11150" max="11152" width="4.28515625" style="1" customWidth="1"/>
    <col min="11153" max="11153" width="4.5703125" style="1" customWidth="1"/>
    <col min="11154" max="11154" width="4.7109375" style="1" customWidth="1"/>
    <col min="11155" max="11155" width="5" style="1" customWidth="1"/>
    <col min="11156" max="11156" width="6.85546875" style="1" customWidth="1"/>
    <col min="11157" max="11158" width="4.140625" style="1" customWidth="1"/>
    <col min="11159" max="11159" width="4.7109375" style="1" customWidth="1"/>
    <col min="11160" max="11160" width="5.140625" style="1" customWidth="1"/>
    <col min="11161" max="11161" width="6.140625" style="1" customWidth="1"/>
    <col min="11162" max="11162" width="4.28515625" style="1" customWidth="1"/>
    <col min="11163" max="11163" width="4.5703125" style="1" customWidth="1"/>
    <col min="11164" max="11164" width="4.85546875" style="1" customWidth="1"/>
    <col min="11165" max="11165" width="3.85546875" style="1" customWidth="1"/>
    <col min="11166" max="11166" width="5.28515625" style="1" customWidth="1"/>
    <col min="11167" max="11168" width="4.85546875" style="1" customWidth="1"/>
    <col min="11169" max="11170" width="4.5703125" style="1" customWidth="1"/>
    <col min="11171" max="11172" width="4.28515625" style="1" customWidth="1"/>
    <col min="11173" max="11173" width="6.140625" style="1" customWidth="1"/>
    <col min="11174" max="11174" width="4.28515625" style="1" customWidth="1"/>
    <col min="11175" max="11175" width="5" style="1" bestFit="1" customWidth="1"/>
    <col min="11176" max="11176" width="4.85546875" style="1" customWidth="1"/>
    <col min="11177" max="11177" width="3.85546875" style="1" customWidth="1"/>
    <col min="11178" max="11178" width="4.28515625" style="1" customWidth="1"/>
    <col min="11179" max="11179" width="5.140625" style="1" customWidth="1"/>
    <col min="11180" max="11180" width="5.28515625" style="1" customWidth="1"/>
    <col min="11181" max="11181" width="4.42578125" style="1" customWidth="1"/>
    <col min="11182" max="11182" width="5" style="1" customWidth="1"/>
    <col min="11183" max="11394" width="9.140625" style="1"/>
    <col min="11395" max="11395" width="7.140625" style="1" customWidth="1"/>
    <col min="11396" max="11396" width="6" style="1" customWidth="1"/>
    <col min="11397" max="11397" width="5" style="1" bestFit="1" customWidth="1"/>
    <col min="11398" max="11399" width="4.5703125" style="1" customWidth="1"/>
    <col min="11400" max="11400" width="4" style="1" customWidth="1"/>
    <col min="11401" max="11403" width="4.28515625" style="1" customWidth="1"/>
    <col min="11404" max="11405" width="4.5703125" style="1" customWidth="1"/>
    <col min="11406" max="11408" width="4.28515625" style="1" customWidth="1"/>
    <col min="11409" max="11409" width="4.5703125" style="1" customWidth="1"/>
    <col min="11410" max="11410" width="4.7109375" style="1" customWidth="1"/>
    <col min="11411" max="11411" width="5" style="1" customWidth="1"/>
    <col min="11412" max="11412" width="6.85546875" style="1" customWidth="1"/>
    <col min="11413" max="11414" width="4.140625" style="1" customWidth="1"/>
    <col min="11415" max="11415" width="4.7109375" style="1" customWidth="1"/>
    <col min="11416" max="11416" width="5.140625" style="1" customWidth="1"/>
    <col min="11417" max="11417" width="6.140625" style="1" customWidth="1"/>
    <col min="11418" max="11418" width="4.28515625" style="1" customWidth="1"/>
    <col min="11419" max="11419" width="4.5703125" style="1" customWidth="1"/>
    <col min="11420" max="11420" width="4.85546875" style="1" customWidth="1"/>
    <col min="11421" max="11421" width="3.85546875" style="1" customWidth="1"/>
    <col min="11422" max="11422" width="5.28515625" style="1" customWidth="1"/>
    <col min="11423" max="11424" width="4.85546875" style="1" customWidth="1"/>
    <col min="11425" max="11426" width="4.5703125" style="1" customWidth="1"/>
    <col min="11427" max="11428" width="4.28515625" style="1" customWidth="1"/>
    <col min="11429" max="11429" width="6.140625" style="1" customWidth="1"/>
    <col min="11430" max="11430" width="4.28515625" style="1" customWidth="1"/>
    <col min="11431" max="11431" width="5" style="1" bestFit="1" customWidth="1"/>
    <col min="11432" max="11432" width="4.85546875" style="1" customWidth="1"/>
    <col min="11433" max="11433" width="3.85546875" style="1" customWidth="1"/>
    <col min="11434" max="11434" width="4.28515625" style="1" customWidth="1"/>
    <col min="11435" max="11435" width="5.140625" style="1" customWidth="1"/>
    <col min="11436" max="11436" width="5.28515625" style="1" customWidth="1"/>
    <col min="11437" max="11437" width="4.42578125" style="1" customWidth="1"/>
    <col min="11438" max="11438" width="5" style="1" customWidth="1"/>
    <col min="11439" max="11650" width="9.140625" style="1"/>
    <col min="11651" max="11651" width="7.140625" style="1" customWidth="1"/>
    <col min="11652" max="11652" width="6" style="1" customWidth="1"/>
    <col min="11653" max="11653" width="5" style="1" bestFit="1" customWidth="1"/>
    <col min="11654" max="11655" width="4.5703125" style="1" customWidth="1"/>
    <col min="11656" max="11656" width="4" style="1" customWidth="1"/>
    <col min="11657" max="11659" width="4.28515625" style="1" customWidth="1"/>
    <col min="11660" max="11661" width="4.5703125" style="1" customWidth="1"/>
    <col min="11662" max="11664" width="4.28515625" style="1" customWidth="1"/>
    <col min="11665" max="11665" width="4.5703125" style="1" customWidth="1"/>
    <col min="11666" max="11666" width="4.7109375" style="1" customWidth="1"/>
    <col min="11667" max="11667" width="5" style="1" customWidth="1"/>
    <col min="11668" max="11668" width="6.85546875" style="1" customWidth="1"/>
    <col min="11669" max="11670" width="4.140625" style="1" customWidth="1"/>
    <col min="11671" max="11671" width="4.7109375" style="1" customWidth="1"/>
    <col min="11672" max="11672" width="5.140625" style="1" customWidth="1"/>
    <col min="11673" max="11673" width="6.140625" style="1" customWidth="1"/>
    <col min="11674" max="11674" width="4.28515625" style="1" customWidth="1"/>
    <col min="11675" max="11675" width="4.5703125" style="1" customWidth="1"/>
    <col min="11676" max="11676" width="4.85546875" style="1" customWidth="1"/>
    <col min="11677" max="11677" width="3.85546875" style="1" customWidth="1"/>
    <col min="11678" max="11678" width="5.28515625" style="1" customWidth="1"/>
    <col min="11679" max="11680" width="4.85546875" style="1" customWidth="1"/>
    <col min="11681" max="11682" width="4.5703125" style="1" customWidth="1"/>
    <col min="11683" max="11684" width="4.28515625" style="1" customWidth="1"/>
    <col min="11685" max="11685" width="6.140625" style="1" customWidth="1"/>
    <col min="11686" max="11686" width="4.28515625" style="1" customWidth="1"/>
    <col min="11687" max="11687" width="5" style="1" bestFit="1" customWidth="1"/>
    <col min="11688" max="11688" width="4.85546875" style="1" customWidth="1"/>
    <col min="11689" max="11689" width="3.85546875" style="1" customWidth="1"/>
    <col min="11690" max="11690" width="4.28515625" style="1" customWidth="1"/>
    <col min="11691" max="11691" width="5.140625" style="1" customWidth="1"/>
    <col min="11692" max="11692" width="5.28515625" style="1" customWidth="1"/>
    <col min="11693" max="11693" width="4.42578125" style="1" customWidth="1"/>
    <col min="11694" max="11694" width="5" style="1" customWidth="1"/>
    <col min="11695" max="11906" width="9.140625" style="1"/>
    <col min="11907" max="11907" width="7.140625" style="1" customWidth="1"/>
    <col min="11908" max="11908" width="6" style="1" customWidth="1"/>
    <col min="11909" max="11909" width="5" style="1" bestFit="1" customWidth="1"/>
    <col min="11910" max="11911" width="4.5703125" style="1" customWidth="1"/>
    <col min="11912" max="11912" width="4" style="1" customWidth="1"/>
    <col min="11913" max="11915" width="4.28515625" style="1" customWidth="1"/>
    <col min="11916" max="11917" width="4.5703125" style="1" customWidth="1"/>
    <col min="11918" max="11920" width="4.28515625" style="1" customWidth="1"/>
    <col min="11921" max="11921" width="4.5703125" style="1" customWidth="1"/>
    <col min="11922" max="11922" width="4.7109375" style="1" customWidth="1"/>
    <col min="11923" max="11923" width="5" style="1" customWidth="1"/>
    <col min="11924" max="11924" width="6.85546875" style="1" customWidth="1"/>
    <col min="11925" max="11926" width="4.140625" style="1" customWidth="1"/>
    <col min="11927" max="11927" width="4.7109375" style="1" customWidth="1"/>
    <col min="11928" max="11928" width="5.140625" style="1" customWidth="1"/>
    <col min="11929" max="11929" width="6.140625" style="1" customWidth="1"/>
    <col min="11930" max="11930" width="4.28515625" style="1" customWidth="1"/>
    <col min="11931" max="11931" width="4.5703125" style="1" customWidth="1"/>
    <col min="11932" max="11932" width="4.85546875" style="1" customWidth="1"/>
    <col min="11933" max="11933" width="3.85546875" style="1" customWidth="1"/>
    <col min="11934" max="11934" width="5.28515625" style="1" customWidth="1"/>
    <col min="11935" max="11936" width="4.85546875" style="1" customWidth="1"/>
    <col min="11937" max="11938" width="4.5703125" style="1" customWidth="1"/>
    <col min="11939" max="11940" width="4.28515625" style="1" customWidth="1"/>
    <col min="11941" max="11941" width="6.140625" style="1" customWidth="1"/>
    <col min="11942" max="11942" width="4.28515625" style="1" customWidth="1"/>
    <col min="11943" max="11943" width="5" style="1" bestFit="1" customWidth="1"/>
    <col min="11944" max="11944" width="4.85546875" style="1" customWidth="1"/>
    <col min="11945" max="11945" width="3.85546875" style="1" customWidth="1"/>
    <col min="11946" max="11946" width="4.28515625" style="1" customWidth="1"/>
    <col min="11947" max="11947" width="5.140625" style="1" customWidth="1"/>
    <col min="11948" max="11948" width="5.28515625" style="1" customWidth="1"/>
    <col min="11949" max="11949" width="4.42578125" style="1" customWidth="1"/>
    <col min="11950" max="11950" width="5" style="1" customWidth="1"/>
    <col min="11951" max="12162" width="9.140625" style="1"/>
    <col min="12163" max="12163" width="7.140625" style="1" customWidth="1"/>
    <col min="12164" max="12164" width="6" style="1" customWidth="1"/>
    <col min="12165" max="12165" width="5" style="1" bestFit="1" customWidth="1"/>
    <col min="12166" max="12167" width="4.5703125" style="1" customWidth="1"/>
    <col min="12168" max="12168" width="4" style="1" customWidth="1"/>
    <col min="12169" max="12171" width="4.28515625" style="1" customWidth="1"/>
    <col min="12172" max="12173" width="4.5703125" style="1" customWidth="1"/>
    <col min="12174" max="12176" width="4.28515625" style="1" customWidth="1"/>
    <col min="12177" max="12177" width="4.5703125" style="1" customWidth="1"/>
    <col min="12178" max="12178" width="4.7109375" style="1" customWidth="1"/>
    <col min="12179" max="12179" width="5" style="1" customWidth="1"/>
    <col min="12180" max="12180" width="6.85546875" style="1" customWidth="1"/>
    <col min="12181" max="12182" width="4.140625" style="1" customWidth="1"/>
    <col min="12183" max="12183" width="4.7109375" style="1" customWidth="1"/>
    <col min="12184" max="12184" width="5.140625" style="1" customWidth="1"/>
    <col min="12185" max="12185" width="6.140625" style="1" customWidth="1"/>
    <col min="12186" max="12186" width="4.28515625" style="1" customWidth="1"/>
    <col min="12187" max="12187" width="4.5703125" style="1" customWidth="1"/>
    <col min="12188" max="12188" width="4.85546875" style="1" customWidth="1"/>
    <col min="12189" max="12189" width="3.85546875" style="1" customWidth="1"/>
    <col min="12190" max="12190" width="5.28515625" style="1" customWidth="1"/>
    <col min="12191" max="12192" width="4.85546875" style="1" customWidth="1"/>
    <col min="12193" max="12194" width="4.5703125" style="1" customWidth="1"/>
    <col min="12195" max="12196" width="4.28515625" style="1" customWidth="1"/>
    <col min="12197" max="12197" width="6.140625" style="1" customWidth="1"/>
    <col min="12198" max="12198" width="4.28515625" style="1" customWidth="1"/>
    <col min="12199" max="12199" width="5" style="1" bestFit="1" customWidth="1"/>
    <col min="12200" max="12200" width="4.85546875" style="1" customWidth="1"/>
    <col min="12201" max="12201" width="3.85546875" style="1" customWidth="1"/>
    <col min="12202" max="12202" width="4.28515625" style="1" customWidth="1"/>
    <col min="12203" max="12203" width="5.140625" style="1" customWidth="1"/>
    <col min="12204" max="12204" width="5.28515625" style="1" customWidth="1"/>
    <col min="12205" max="12205" width="4.42578125" style="1" customWidth="1"/>
    <col min="12206" max="12206" width="5" style="1" customWidth="1"/>
    <col min="12207" max="12418" width="9.140625" style="1"/>
    <col min="12419" max="12419" width="7.140625" style="1" customWidth="1"/>
    <col min="12420" max="12420" width="6" style="1" customWidth="1"/>
    <col min="12421" max="12421" width="5" style="1" bestFit="1" customWidth="1"/>
    <col min="12422" max="12423" width="4.5703125" style="1" customWidth="1"/>
    <col min="12424" max="12424" width="4" style="1" customWidth="1"/>
    <col min="12425" max="12427" width="4.28515625" style="1" customWidth="1"/>
    <col min="12428" max="12429" width="4.5703125" style="1" customWidth="1"/>
    <col min="12430" max="12432" width="4.28515625" style="1" customWidth="1"/>
    <col min="12433" max="12433" width="4.5703125" style="1" customWidth="1"/>
    <col min="12434" max="12434" width="4.7109375" style="1" customWidth="1"/>
    <col min="12435" max="12435" width="5" style="1" customWidth="1"/>
    <col min="12436" max="12436" width="6.85546875" style="1" customWidth="1"/>
    <col min="12437" max="12438" width="4.140625" style="1" customWidth="1"/>
    <col min="12439" max="12439" width="4.7109375" style="1" customWidth="1"/>
    <col min="12440" max="12440" width="5.140625" style="1" customWidth="1"/>
    <col min="12441" max="12441" width="6.140625" style="1" customWidth="1"/>
    <col min="12442" max="12442" width="4.28515625" style="1" customWidth="1"/>
    <col min="12443" max="12443" width="4.5703125" style="1" customWidth="1"/>
    <col min="12444" max="12444" width="4.85546875" style="1" customWidth="1"/>
    <col min="12445" max="12445" width="3.85546875" style="1" customWidth="1"/>
    <col min="12446" max="12446" width="5.28515625" style="1" customWidth="1"/>
    <col min="12447" max="12448" width="4.85546875" style="1" customWidth="1"/>
    <col min="12449" max="12450" width="4.5703125" style="1" customWidth="1"/>
    <col min="12451" max="12452" width="4.28515625" style="1" customWidth="1"/>
    <col min="12453" max="12453" width="6.140625" style="1" customWidth="1"/>
    <col min="12454" max="12454" width="4.28515625" style="1" customWidth="1"/>
    <col min="12455" max="12455" width="5" style="1" bestFit="1" customWidth="1"/>
    <col min="12456" max="12456" width="4.85546875" style="1" customWidth="1"/>
    <col min="12457" max="12457" width="3.85546875" style="1" customWidth="1"/>
    <col min="12458" max="12458" width="4.28515625" style="1" customWidth="1"/>
    <col min="12459" max="12459" width="5.140625" style="1" customWidth="1"/>
    <col min="12460" max="12460" width="5.28515625" style="1" customWidth="1"/>
    <col min="12461" max="12461" width="4.42578125" style="1" customWidth="1"/>
    <col min="12462" max="12462" width="5" style="1" customWidth="1"/>
    <col min="12463" max="12674" width="9.140625" style="1"/>
    <col min="12675" max="12675" width="7.140625" style="1" customWidth="1"/>
    <col min="12676" max="12676" width="6" style="1" customWidth="1"/>
    <col min="12677" max="12677" width="5" style="1" bestFit="1" customWidth="1"/>
    <col min="12678" max="12679" width="4.5703125" style="1" customWidth="1"/>
    <col min="12680" max="12680" width="4" style="1" customWidth="1"/>
    <col min="12681" max="12683" width="4.28515625" style="1" customWidth="1"/>
    <col min="12684" max="12685" width="4.5703125" style="1" customWidth="1"/>
    <col min="12686" max="12688" width="4.28515625" style="1" customWidth="1"/>
    <col min="12689" max="12689" width="4.5703125" style="1" customWidth="1"/>
    <col min="12690" max="12690" width="4.7109375" style="1" customWidth="1"/>
    <col min="12691" max="12691" width="5" style="1" customWidth="1"/>
    <col min="12692" max="12692" width="6.85546875" style="1" customWidth="1"/>
    <col min="12693" max="12694" width="4.140625" style="1" customWidth="1"/>
    <col min="12695" max="12695" width="4.7109375" style="1" customWidth="1"/>
    <col min="12696" max="12696" width="5.140625" style="1" customWidth="1"/>
    <col min="12697" max="12697" width="6.140625" style="1" customWidth="1"/>
    <col min="12698" max="12698" width="4.28515625" style="1" customWidth="1"/>
    <col min="12699" max="12699" width="4.5703125" style="1" customWidth="1"/>
    <col min="12700" max="12700" width="4.85546875" style="1" customWidth="1"/>
    <col min="12701" max="12701" width="3.85546875" style="1" customWidth="1"/>
    <col min="12702" max="12702" width="5.28515625" style="1" customWidth="1"/>
    <col min="12703" max="12704" width="4.85546875" style="1" customWidth="1"/>
    <col min="12705" max="12706" width="4.5703125" style="1" customWidth="1"/>
    <col min="12707" max="12708" width="4.28515625" style="1" customWidth="1"/>
    <col min="12709" max="12709" width="6.140625" style="1" customWidth="1"/>
    <col min="12710" max="12710" width="4.28515625" style="1" customWidth="1"/>
    <col min="12711" max="12711" width="5" style="1" bestFit="1" customWidth="1"/>
    <col min="12712" max="12712" width="4.85546875" style="1" customWidth="1"/>
    <col min="12713" max="12713" width="3.85546875" style="1" customWidth="1"/>
    <col min="12714" max="12714" width="4.28515625" style="1" customWidth="1"/>
    <col min="12715" max="12715" width="5.140625" style="1" customWidth="1"/>
    <col min="12716" max="12716" width="5.28515625" style="1" customWidth="1"/>
    <col min="12717" max="12717" width="4.42578125" style="1" customWidth="1"/>
    <col min="12718" max="12718" width="5" style="1" customWidth="1"/>
    <col min="12719" max="12930" width="9.140625" style="1"/>
    <col min="12931" max="12931" width="7.140625" style="1" customWidth="1"/>
    <col min="12932" max="12932" width="6" style="1" customWidth="1"/>
    <col min="12933" max="12933" width="5" style="1" bestFit="1" customWidth="1"/>
    <col min="12934" max="12935" width="4.5703125" style="1" customWidth="1"/>
    <col min="12936" max="12936" width="4" style="1" customWidth="1"/>
    <col min="12937" max="12939" width="4.28515625" style="1" customWidth="1"/>
    <col min="12940" max="12941" width="4.5703125" style="1" customWidth="1"/>
    <col min="12942" max="12944" width="4.28515625" style="1" customWidth="1"/>
    <col min="12945" max="12945" width="4.5703125" style="1" customWidth="1"/>
    <col min="12946" max="12946" width="4.7109375" style="1" customWidth="1"/>
    <col min="12947" max="12947" width="5" style="1" customWidth="1"/>
    <col min="12948" max="12948" width="6.85546875" style="1" customWidth="1"/>
    <col min="12949" max="12950" width="4.140625" style="1" customWidth="1"/>
    <col min="12951" max="12951" width="4.7109375" style="1" customWidth="1"/>
    <col min="12952" max="12952" width="5.140625" style="1" customWidth="1"/>
    <col min="12953" max="12953" width="6.140625" style="1" customWidth="1"/>
    <col min="12954" max="12954" width="4.28515625" style="1" customWidth="1"/>
    <col min="12955" max="12955" width="4.5703125" style="1" customWidth="1"/>
    <col min="12956" max="12956" width="4.85546875" style="1" customWidth="1"/>
    <col min="12957" max="12957" width="3.85546875" style="1" customWidth="1"/>
    <col min="12958" max="12958" width="5.28515625" style="1" customWidth="1"/>
    <col min="12959" max="12960" width="4.85546875" style="1" customWidth="1"/>
    <col min="12961" max="12962" width="4.5703125" style="1" customWidth="1"/>
    <col min="12963" max="12964" width="4.28515625" style="1" customWidth="1"/>
    <col min="12965" max="12965" width="6.140625" style="1" customWidth="1"/>
    <col min="12966" max="12966" width="4.28515625" style="1" customWidth="1"/>
    <col min="12967" max="12967" width="5" style="1" bestFit="1" customWidth="1"/>
    <col min="12968" max="12968" width="4.85546875" style="1" customWidth="1"/>
    <col min="12969" max="12969" width="3.85546875" style="1" customWidth="1"/>
    <col min="12970" max="12970" width="4.28515625" style="1" customWidth="1"/>
    <col min="12971" max="12971" width="5.140625" style="1" customWidth="1"/>
    <col min="12972" max="12972" width="5.28515625" style="1" customWidth="1"/>
    <col min="12973" max="12973" width="4.42578125" style="1" customWidth="1"/>
    <col min="12974" max="12974" width="5" style="1" customWidth="1"/>
    <col min="12975" max="13186" width="9.140625" style="1"/>
    <col min="13187" max="13187" width="7.140625" style="1" customWidth="1"/>
    <col min="13188" max="13188" width="6" style="1" customWidth="1"/>
    <col min="13189" max="13189" width="5" style="1" bestFit="1" customWidth="1"/>
    <col min="13190" max="13191" width="4.5703125" style="1" customWidth="1"/>
    <col min="13192" max="13192" width="4" style="1" customWidth="1"/>
    <col min="13193" max="13195" width="4.28515625" style="1" customWidth="1"/>
    <col min="13196" max="13197" width="4.5703125" style="1" customWidth="1"/>
    <col min="13198" max="13200" width="4.28515625" style="1" customWidth="1"/>
    <col min="13201" max="13201" width="4.5703125" style="1" customWidth="1"/>
    <col min="13202" max="13202" width="4.7109375" style="1" customWidth="1"/>
    <col min="13203" max="13203" width="5" style="1" customWidth="1"/>
    <col min="13204" max="13204" width="6.85546875" style="1" customWidth="1"/>
    <col min="13205" max="13206" width="4.140625" style="1" customWidth="1"/>
    <col min="13207" max="13207" width="4.7109375" style="1" customWidth="1"/>
    <col min="13208" max="13208" width="5.140625" style="1" customWidth="1"/>
    <col min="13209" max="13209" width="6.140625" style="1" customWidth="1"/>
    <col min="13210" max="13210" width="4.28515625" style="1" customWidth="1"/>
    <col min="13211" max="13211" width="4.5703125" style="1" customWidth="1"/>
    <col min="13212" max="13212" width="4.85546875" style="1" customWidth="1"/>
    <col min="13213" max="13213" width="3.85546875" style="1" customWidth="1"/>
    <col min="13214" max="13214" width="5.28515625" style="1" customWidth="1"/>
    <col min="13215" max="13216" width="4.85546875" style="1" customWidth="1"/>
    <col min="13217" max="13218" width="4.5703125" style="1" customWidth="1"/>
    <col min="13219" max="13220" width="4.28515625" style="1" customWidth="1"/>
    <col min="13221" max="13221" width="6.140625" style="1" customWidth="1"/>
    <col min="13222" max="13222" width="4.28515625" style="1" customWidth="1"/>
    <col min="13223" max="13223" width="5" style="1" bestFit="1" customWidth="1"/>
    <col min="13224" max="13224" width="4.85546875" style="1" customWidth="1"/>
    <col min="13225" max="13225" width="3.85546875" style="1" customWidth="1"/>
    <col min="13226" max="13226" width="4.28515625" style="1" customWidth="1"/>
    <col min="13227" max="13227" width="5.140625" style="1" customWidth="1"/>
    <col min="13228" max="13228" width="5.28515625" style="1" customWidth="1"/>
    <col min="13229" max="13229" width="4.42578125" style="1" customWidth="1"/>
    <col min="13230" max="13230" width="5" style="1" customWidth="1"/>
    <col min="13231" max="13442" width="9.140625" style="1"/>
    <col min="13443" max="13443" width="7.140625" style="1" customWidth="1"/>
    <col min="13444" max="13444" width="6" style="1" customWidth="1"/>
    <col min="13445" max="13445" width="5" style="1" bestFit="1" customWidth="1"/>
    <col min="13446" max="13447" width="4.5703125" style="1" customWidth="1"/>
    <col min="13448" max="13448" width="4" style="1" customWidth="1"/>
    <col min="13449" max="13451" width="4.28515625" style="1" customWidth="1"/>
    <col min="13452" max="13453" width="4.5703125" style="1" customWidth="1"/>
    <col min="13454" max="13456" width="4.28515625" style="1" customWidth="1"/>
    <col min="13457" max="13457" width="4.5703125" style="1" customWidth="1"/>
    <col min="13458" max="13458" width="4.7109375" style="1" customWidth="1"/>
    <col min="13459" max="13459" width="5" style="1" customWidth="1"/>
    <col min="13460" max="13460" width="6.85546875" style="1" customWidth="1"/>
    <col min="13461" max="13462" width="4.140625" style="1" customWidth="1"/>
    <col min="13463" max="13463" width="4.7109375" style="1" customWidth="1"/>
    <col min="13464" max="13464" width="5.140625" style="1" customWidth="1"/>
    <col min="13465" max="13465" width="6.140625" style="1" customWidth="1"/>
    <col min="13466" max="13466" width="4.28515625" style="1" customWidth="1"/>
    <col min="13467" max="13467" width="4.5703125" style="1" customWidth="1"/>
    <col min="13468" max="13468" width="4.85546875" style="1" customWidth="1"/>
    <col min="13469" max="13469" width="3.85546875" style="1" customWidth="1"/>
    <col min="13470" max="13470" width="5.28515625" style="1" customWidth="1"/>
    <col min="13471" max="13472" width="4.85546875" style="1" customWidth="1"/>
    <col min="13473" max="13474" width="4.5703125" style="1" customWidth="1"/>
    <col min="13475" max="13476" width="4.28515625" style="1" customWidth="1"/>
    <col min="13477" max="13477" width="6.140625" style="1" customWidth="1"/>
    <col min="13478" max="13478" width="4.28515625" style="1" customWidth="1"/>
    <col min="13479" max="13479" width="5" style="1" bestFit="1" customWidth="1"/>
    <col min="13480" max="13480" width="4.85546875" style="1" customWidth="1"/>
    <col min="13481" max="13481" width="3.85546875" style="1" customWidth="1"/>
    <col min="13482" max="13482" width="4.28515625" style="1" customWidth="1"/>
    <col min="13483" max="13483" width="5.140625" style="1" customWidth="1"/>
    <col min="13484" max="13484" width="5.28515625" style="1" customWidth="1"/>
    <col min="13485" max="13485" width="4.42578125" style="1" customWidth="1"/>
    <col min="13486" max="13486" width="5" style="1" customWidth="1"/>
    <col min="13487" max="13698" width="9.140625" style="1"/>
    <col min="13699" max="13699" width="7.140625" style="1" customWidth="1"/>
    <col min="13700" max="13700" width="6" style="1" customWidth="1"/>
    <col min="13701" max="13701" width="5" style="1" bestFit="1" customWidth="1"/>
    <col min="13702" max="13703" width="4.5703125" style="1" customWidth="1"/>
    <col min="13704" max="13704" width="4" style="1" customWidth="1"/>
    <col min="13705" max="13707" width="4.28515625" style="1" customWidth="1"/>
    <col min="13708" max="13709" width="4.5703125" style="1" customWidth="1"/>
    <col min="13710" max="13712" width="4.28515625" style="1" customWidth="1"/>
    <col min="13713" max="13713" width="4.5703125" style="1" customWidth="1"/>
    <col min="13714" max="13714" width="4.7109375" style="1" customWidth="1"/>
    <col min="13715" max="13715" width="5" style="1" customWidth="1"/>
    <col min="13716" max="13716" width="6.85546875" style="1" customWidth="1"/>
    <col min="13717" max="13718" width="4.140625" style="1" customWidth="1"/>
    <col min="13719" max="13719" width="4.7109375" style="1" customWidth="1"/>
    <col min="13720" max="13720" width="5.140625" style="1" customWidth="1"/>
    <col min="13721" max="13721" width="6.140625" style="1" customWidth="1"/>
    <col min="13722" max="13722" width="4.28515625" style="1" customWidth="1"/>
    <col min="13723" max="13723" width="4.5703125" style="1" customWidth="1"/>
    <col min="13724" max="13724" width="4.85546875" style="1" customWidth="1"/>
    <col min="13725" max="13725" width="3.85546875" style="1" customWidth="1"/>
    <col min="13726" max="13726" width="5.28515625" style="1" customWidth="1"/>
    <col min="13727" max="13728" width="4.85546875" style="1" customWidth="1"/>
    <col min="13729" max="13730" width="4.5703125" style="1" customWidth="1"/>
    <col min="13731" max="13732" width="4.28515625" style="1" customWidth="1"/>
    <col min="13733" max="13733" width="6.140625" style="1" customWidth="1"/>
    <col min="13734" max="13734" width="4.28515625" style="1" customWidth="1"/>
    <col min="13735" max="13735" width="5" style="1" bestFit="1" customWidth="1"/>
    <col min="13736" max="13736" width="4.85546875" style="1" customWidth="1"/>
    <col min="13737" max="13737" width="3.85546875" style="1" customWidth="1"/>
    <col min="13738" max="13738" width="4.28515625" style="1" customWidth="1"/>
    <col min="13739" max="13739" width="5.140625" style="1" customWidth="1"/>
    <col min="13740" max="13740" width="5.28515625" style="1" customWidth="1"/>
    <col min="13741" max="13741" width="4.42578125" style="1" customWidth="1"/>
    <col min="13742" max="13742" width="5" style="1" customWidth="1"/>
    <col min="13743" max="13954" width="9.140625" style="1"/>
    <col min="13955" max="13955" width="7.140625" style="1" customWidth="1"/>
    <col min="13956" max="13956" width="6" style="1" customWidth="1"/>
    <col min="13957" max="13957" width="5" style="1" bestFit="1" customWidth="1"/>
    <col min="13958" max="13959" width="4.5703125" style="1" customWidth="1"/>
    <col min="13960" max="13960" width="4" style="1" customWidth="1"/>
    <col min="13961" max="13963" width="4.28515625" style="1" customWidth="1"/>
    <col min="13964" max="13965" width="4.5703125" style="1" customWidth="1"/>
    <col min="13966" max="13968" width="4.28515625" style="1" customWidth="1"/>
    <col min="13969" max="13969" width="4.5703125" style="1" customWidth="1"/>
    <col min="13970" max="13970" width="4.7109375" style="1" customWidth="1"/>
    <col min="13971" max="13971" width="5" style="1" customWidth="1"/>
    <col min="13972" max="13972" width="6.85546875" style="1" customWidth="1"/>
    <col min="13973" max="13974" width="4.140625" style="1" customWidth="1"/>
    <col min="13975" max="13975" width="4.7109375" style="1" customWidth="1"/>
    <col min="13976" max="13976" width="5.140625" style="1" customWidth="1"/>
    <col min="13977" max="13977" width="6.140625" style="1" customWidth="1"/>
    <col min="13978" max="13978" width="4.28515625" style="1" customWidth="1"/>
    <col min="13979" max="13979" width="4.5703125" style="1" customWidth="1"/>
    <col min="13980" max="13980" width="4.85546875" style="1" customWidth="1"/>
    <col min="13981" max="13981" width="3.85546875" style="1" customWidth="1"/>
    <col min="13982" max="13982" width="5.28515625" style="1" customWidth="1"/>
    <col min="13983" max="13984" width="4.85546875" style="1" customWidth="1"/>
    <col min="13985" max="13986" width="4.5703125" style="1" customWidth="1"/>
    <col min="13987" max="13988" width="4.28515625" style="1" customWidth="1"/>
    <col min="13989" max="13989" width="6.140625" style="1" customWidth="1"/>
    <col min="13990" max="13990" width="4.28515625" style="1" customWidth="1"/>
    <col min="13991" max="13991" width="5" style="1" bestFit="1" customWidth="1"/>
    <col min="13992" max="13992" width="4.85546875" style="1" customWidth="1"/>
    <col min="13993" max="13993" width="3.85546875" style="1" customWidth="1"/>
    <col min="13994" max="13994" width="4.28515625" style="1" customWidth="1"/>
    <col min="13995" max="13995" width="5.140625" style="1" customWidth="1"/>
    <col min="13996" max="13996" width="5.28515625" style="1" customWidth="1"/>
    <col min="13997" max="13997" width="4.42578125" style="1" customWidth="1"/>
    <col min="13998" max="13998" width="5" style="1" customWidth="1"/>
    <col min="13999" max="14210" width="9.140625" style="1"/>
    <col min="14211" max="14211" width="7.140625" style="1" customWidth="1"/>
    <col min="14212" max="14212" width="6" style="1" customWidth="1"/>
    <col min="14213" max="14213" width="5" style="1" bestFit="1" customWidth="1"/>
    <col min="14214" max="14215" width="4.5703125" style="1" customWidth="1"/>
    <col min="14216" max="14216" width="4" style="1" customWidth="1"/>
    <col min="14217" max="14219" width="4.28515625" style="1" customWidth="1"/>
    <col min="14220" max="14221" width="4.5703125" style="1" customWidth="1"/>
    <col min="14222" max="14224" width="4.28515625" style="1" customWidth="1"/>
    <col min="14225" max="14225" width="4.5703125" style="1" customWidth="1"/>
    <col min="14226" max="14226" width="4.7109375" style="1" customWidth="1"/>
    <col min="14227" max="14227" width="5" style="1" customWidth="1"/>
    <col min="14228" max="14228" width="6.85546875" style="1" customWidth="1"/>
    <col min="14229" max="14230" width="4.140625" style="1" customWidth="1"/>
    <col min="14231" max="14231" width="4.7109375" style="1" customWidth="1"/>
    <col min="14232" max="14232" width="5.140625" style="1" customWidth="1"/>
    <col min="14233" max="14233" width="6.140625" style="1" customWidth="1"/>
    <col min="14234" max="14234" width="4.28515625" style="1" customWidth="1"/>
    <col min="14235" max="14235" width="4.5703125" style="1" customWidth="1"/>
    <col min="14236" max="14236" width="4.85546875" style="1" customWidth="1"/>
    <col min="14237" max="14237" width="3.85546875" style="1" customWidth="1"/>
    <col min="14238" max="14238" width="5.28515625" style="1" customWidth="1"/>
    <col min="14239" max="14240" width="4.85546875" style="1" customWidth="1"/>
    <col min="14241" max="14242" width="4.5703125" style="1" customWidth="1"/>
    <col min="14243" max="14244" width="4.28515625" style="1" customWidth="1"/>
    <col min="14245" max="14245" width="6.140625" style="1" customWidth="1"/>
    <col min="14246" max="14246" width="4.28515625" style="1" customWidth="1"/>
    <col min="14247" max="14247" width="5" style="1" bestFit="1" customWidth="1"/>
    <col min="14248" max="14248" width="4.85546875" style="1" customWidth="1"/>
    <col min="14249" max="14249" width="3.85546875" style="1" customWidth="1"/>
    <col min="14250" max="14250" width="4.28515625" style="1" customWidth="1"/>
    <col min="14251" max="14251" width="5.140625" style="1" customWidth="1"/>
    <col min="14252" max="14252" width="5.28515625" style="1" customWidth="1"/>
    <col min="14253" max="14253" width="4.42578125" style="1" customWidth="1"/>
    <col min="14254" max="14254" width="5" style="1" customWidth="1"/>
    <col min="14255" max="14466" width="9.140625" style="1"/>
    <col min="14467" max="14467" width="7.140625" style="1" customWidth="1"/>
    <col min="14468" max="14468" width="6" style="1" customWidth="1"/>
    <col min="14469" max="14469" width="5" style="1" bestFit="1" customWidth="1"/>
    <col min="14470" max="14471" width="4.5703125" style="1" customWidth="1"/>
    <col min="14472" max="14472" width="4" style="1" customWidth="1"/>
    <col min="14473" max="14475" width="4.28515625" style="1" customWidth="1"/>
    <col min="14476" max="14477" width="4.5703125" style="1" customWidth="1"/>
    <col min="14478" max="14480" width="4.28515625" style="1" customWidth="1"/>
    <col min="14481" max="14481" width="4.5703125" style="1" customWidth="1"/>
    <col min="14482" max="14482" width="4.7109375" style="1" customWidth="1"/>
    <col min="14483" max="14483" width="5" style="1" customWidth="1"/>
    <col min="14484" max="14484" width="6.85546875" style="1" customWidth="1"/>
    <col min="14485" max="14486" width="4.140625" style="1" customWidth="1"/>
    <col min="14487" max="14487" width="4.7109375" style="1" customWidth="1"/>
    <col min="14488" max="14488" width="5.140625" style="1" customWidth="1"/>
    <col min="14489" max="14489" width="6.140625" style="1" customWidth="1"/>
    <col min="14490" max="14490" width="4.28515625" style="1" customWidth="1"/>
    <col min="14491" max="14491" width="4.5703125" style="1" customWidth="1"/>
    <col min="14492" max="14492" width="4.85546875" style="1" customWidth="1"/>
    <col min="14493" max="14493" width="3.85546875" style="1" customWidth="1"/>
    <col min="14494" max="14494" width="5.28515625" style="1" customWidth="1"/>
    <col min="14495" max="14496" width="4.85546875" style="1" customWidth="1"/>
    <col min="14497" max="14498" width="4.5703125" style="1" customWidth="1"/>
    <col min="14499" max="14500" width="4.28515625" style="1" customWidth="1"/>
    <col min="14501" max="14501" width="6.140625" style="1" customWidth="1"/>
    <col min="14502" max="14502" width="4.28515625" style="1" customWidth="1"/>
    <col min="14503" max="14503" width="5" style="1" bestFit="1" customWidth="1"/>
    <col min="14504" max="14504" width="4.85546875" style="1" customWidth="1"/>
    <col min="14505" max="14505" width="3.85546875" style="1" customWidth="1"/>
    <col min="14506" max="14506" width="4.28515625" style="1" customWidth="1"/>
    <col min="14507" max="14507" width="5.140625" style="1" customWidth="1"/>
    <col min="14508" max="14508" width="5.28515625" style="1" customWidth="1"/>
    <col min="14509" max="14509" width="4.42578125" style="1" customWidth="1"/>
    <col min="14510" max="14510" width="5" style="1" customWidth="1"/>
    <col min="14511" max="14722" width="9.140625" style="1"/>
    <col min="14723" max="14723" width="7.140625" style="1" customWidth="1"/>
    <col min="14724" max="14724" width="6" style="1" customWidth="1"/>
    <col min="14725" max="14725" width="5" style="1" bestFit="1" customWidth="1"/>
    <col min="14726" max="14727" width="4.5703125" style="1" customWidth="1"/>
    <col min="14728" max="14728" width="4" style="1" customWidth="1"/>
    <col min="14729" max="14731" width="4.28515625" style="1" customWidth="1"/>
    <col min="14732" max="14733" width="4.5703125" style="1" customWidth="1"/>
    <col min="14734" max="14736" width="4.28515625" style="1" customWidth="1"/>
    <col min="14737" max="14737" width="4.5703125" style="1" customWidth="1"/>
    <col min="14738" max="14738" width="4.7109375" style="1" customWidth="1"/>
    <col min="14739" max="14739" width="5" style="1" customWidth="1"/>
    <col min="14740" max="14740" width="6.85546875" style="1" customWidth="1"/>
    <col min="14741" max="14742" width="4.140625" style="1" customWidth="1"/>
    <col min="14743" max="14743" width="4.7109375" style="1" customWidth="1"/>
    <col min="14744" max="14744" width="5.140625" style="1" customWidth="1"/>
    <col min="14745" max="14745" width="6.140625" style="1" customWidth="1"/>
    <col min="14746" max="14746" width="4.28515625" style="1" customWidth="1"/>
    <col min="14747" max="14747" width="4.5703125" style="1" customWidth="1"/>
    <col min="14748" max="14748" width="4.85546875" style="1" customWidth="1"/>
    <col min="14749" max="14749" width="3.85546875" style="1" customWidth="1"/>
    <col min="14750" max="14750" width="5.28515625" style="1" customWidth="1"/>
    <col min="14751" max="14752" width="4.85546875" style="1" customWidth="1"/>
    <col min="14753" max="14754" width="4.5703125" style="1" customWidth="1"/>
    <col min="14755" max="14756" width="4.28515625" style="1" customWidth="1"/>
    <col min="14757" max="14757" width="6.140625" style="1" customWidth="1"/>
    <col min="14758" max="14758" width="4.28515625" style="1" customWidth="1"/>
    <col min="14759" max="14759" width="5" style="1" bestFit="1" customWidth="1"/>
    <col min="14760" max="14760" width="4.85546875" style="1" customWidth="1"/>
    <col min="14761" max="14761" width="3.85546875" style="1" customWidth="1"/>
    <col min="14762" max="14762" width="4.28515625" style="1" customWidth="1"/>
    <col min="14763" max="14763" width="5.140625" style="1" customWidth="1"/>
    <col min="14764" max="14764" width="5.28515625" style="1" customWidth="1"/>
    <col min="14765" max="14765" width="4.42578125" style="1" customWidth="1"/>
    <col min="14766" max="14766" width="5" style="1" customWidth="1"/>
    <col min="14767" max="14978" width="9.140625" style="1"/>
    <col min="14979" max="14979" width="7.140625" style="1" customWidth="1"/>
    <col min="14980" max="14980" width="6" style="1" customWidth="1"/>
    <col min="14981" max="14981" width="5" style="1" bestFit="1" customWidth="1"/>
    <col min="14982" max="14983" width="4.5703125" style="1" customWidth="1"/>
    <col min="14984" max="14984" width="4" style="1" customWidth="1"/>
    <col min="14985" max="14987" width="4.28515625" style="1" customWidth="1"/>
    <col min="14988" max="14989" width="4.5703125" style="1" customWidth="1"/>
    <col min="14990" max="14992" width="4.28515625" style="1" customWidth="1"/>
    <col min="14993" max="14993" width="4.5703125" style="1" customWidth="1"/>
    <col min="14994" max="14994" width="4.7109375" style="1" customWidth="1"/>
    <col min="14995" max="14995" width="5" style="1" customWidth="1"/>
    <col min="14996" max="14996" width="6.85546875" style="1" customWidth="1"/>
    <col min="14997" max="14998" width="4.140625" style="1" customWidth="1"/>
    <col min="14999" max="14999" width="4.7109375" style="1" customWidth="1"/>
    <col min="15000" max="15000" width="5.140625" style="1" customWidth="1"/>
    <col min="15001" max="15001" width="6.140625" style="1" customWidth="1"/>
    <col min="15002" max="15002" width="4.28515625" style="1" customWidth="1"/>
    <col min="15003" max="15003" width="4.5703125" style="1" customWidth="1"/>
    <col min="15004" max="15004" width="4.85546875" style="1" customWidth="1"/>
    <col min="15005" max="15005" width="3.85546875" style="1" customWidth="1"/>
    <col min="15006" max="15006" width="5.28515625" style="1" customWidth="1"/>
    <col min="15007" max="15008" width="4.85546875" style="1" customWidth="1"/>
    <col min="15009" max="15010" width="4.5703125" style="1" customWidth="1"/>
    <col min="15011" max="15012" width="4.28515625" style="1" customWidth="1"/>
    <col min="15013" max="15013" width="6.140625" style="1" customWidth="1"/>
    <col min="15014" max="15014" width="4.28515625" style="1" customWidth="1"/>
    <col min="15015" max="15015" width="5" style="1" bestFit="1" customWidth="1"/>
    <col min="15016" max="15016" width="4.85546875" style="1" customWidth="1"/>
    <col min="15017" max="15017" width="3.85546875" style="1" customWidth="1"/>
    <col min="15018" max="15018" width="4.28515625" style="1" customWidth="1"/>
    <col min="15019" max="15019" width="5.140625" style="1" customWidth="1"/>
    <col min="15020" max="15020" width="5.28515625" style="1" customWidth="1"/>
    <col min="15021" max="15021" width="4.42578125" style="1" customWidth="1"/>
    <col min="15022" max="15022" width="5" style="1" customWidth="1"/>
    <col min="15023" max="15234" width="9.140625" style="1"/>
    <col min="15235" max="15235" width="7.140625" style="1" customWidth="1"/>
    <col min="15236" max="15236" width="6" style="1" customWidth="1"/>
    <col min="15237" max="15237" width="5" style="1" bestFit="1" customWidth="1"/>
    <col min="15238" max="15239" width="4.5703125" style="1" customWidth="1"/>
    <col min="15240" max="15240" width="4" style="1" customWidth="1"/>
    <col min="15241" max="15243" width="4.28515625" style="1" customWidth="1"/>
    <col min="15244" max="15245" width="4.5703125" style="1" customWidth="1"/>
    <col min="15246" max="15248" width="4.28515625" style="1" customWidth="1"/>
    <col min="15249" max="15249" width="4.5703125" style="1" customWidth="1"/>
    <col min="15250" max="15250" width="4.7109375" style="1" customWidth="1"/>
    <col min="15251" max="15251" width="5" style="1" customWidth="1"/>
    <col min="15252" max="15252" width="6.85546875" style="1" customWidth="1"/>
    <col min="15253" max="15254" width="4.140625" style="1" customWidth="1"/>
    <col min="15255" max="15255" width="4.7109375" style="1" customWidth="1"/>
    <col min="15256" max="15256" width="5.140625" style="1" customWidth="1"/>
    <col min="15257" max="15257" width="6.140625" style="1" customWidth="1"/>
    <col min="15258" max="15258" width="4.28515625" style="1" customWidth="1"/>
    <col min="15259" max="15259" width="4.5703125" style="1" customWidth="1"/>
    <col min="15260" max="15260" width="4.85546875" style="1" customWidth="1"/>
    <col min="15261" max="15261" width="3.85546875" style="1" customWidth="1"/>
    <col min="15262" max="15262" width="5.28515625" style="1" customWidth="1"/>
    <col min="15263" max="15264" width="4.85546875" style="1" customWidth="1"/>
    <col min="15265" max="15266" width="4.5703125" style="1" customWidth="1"/>
    <col min="15267" max="15268" width="4.28515625" style="1" customWidth="1"/>
    <col min="15269" max="15269" width="6.140625" style="1" customWidth="1"/>
    <col min="15270" max="15270" width="4.28515625" style="1" customWidth="1"/>
    <col min="15271" max="15271" width="5" style="1" bestFit="1" customWidth="1"/>
    <col min="15272" max="15272" width="4.85546875" style="1" customWidth="1"/>
    <col min="15273" max="15273" width="3.85546875" style="1" customWidth="1"/>
    <col min="15274" max="15274" width="4.28515625" style="1" customWidth="1"/>
    <col min="15275" max="15275" width="5.140625" style="1" customWidth="1"/>
    <col min="15276" max="15276" width="5.28515625" style="1" customWidth="1"/>
    <col min="15277" max="15277" width="4.42578125" style="1" customWidth="1"/>
    <col min="15278" max="15278" width="5" style="1" customWidth="1"/>
    <col min="15279" max="15490" width="9.140625" style="1"/>
    <col min="15491" max="15491" width="7.140625" style="1" customWidth="1"/>
    <col min="15492" max="15492" width="6" style="1" customWidth="1"/>
    <col min="15493" max="15493" width="5" style="1" bestFit="1" customWidth="1"/>
    <col min="15494" max="15495" width="4.5703125" style="1" customWidth="1"/>
    <col min="15496" max="15496" width="4" style="1" customWidth="1"/>
    <col min="15497" max="15499" width="4.28515625" style="1" customWidth="1"/>
    <col min="15500" max="15501" width="4.5703125" style="1" customWidth="1"/>
    <col min="15502" max="15504" width="4.28515625" style="1" customWidth="1"/>
    <col min="15505" max="15505" width="4.5703125" style="1" customWidth="1"/>
    <col min="15506" max="15506" width="4.7109375" style="1" customWidth="1"/>
    <col min="15507" max="15507" width="5" style="1" customWidth="1"/>
    <col min="15508" max="15508" width="6.85546875" style="1" customWidth="1"/>
    <col min="15509" max="15510" width="4.140625" style="1" customWidth="1"/>
    <col min="15511" max="15511" width="4.7109375" style="1" customWidth="1"/>
    <col min="15512" max="15512" width="5.140625" style="1" customWidth="1"/>
    <col min="15513" max="15513" width="6.140625" style="1" customWidth="1"/>
    <col min="15514" max="15514" width="4.28515625" style="1" customWidth="1"/>
    <col min="15515" max="15515" width="4.5703125" style="1" customWidth="1"/>
    <col min="15516" max="15516" width="4.85546875" style="1" customWidth="1"/>
    <col min="15517" max="15517" width="3.85546875" style="1" customWidth="1"/>
    <col min="15518" max="15518" width="5.28515625" style="1" customWidth="1"/>
    <col min="15519" max="15520" width="4.85546875" style="1" customWidth="1"/>
    <col min="15521" max="15522" width="4.5703125" style="1" customWidth="1"/>
    <col min="15523" max="15524" width="4.28515625" style="1" customWidth="1"/>
    <col min="15525" max="15525" width="6.140625" style="1" customWidth="1"/>
    <col min="15526" max="15526" width="4.28515625" style="1" customWidth="1"/>
    <col min="15527" max="15527" width="5" style="1" bestFit="1" customWidth="1"/>
    <col min="15528" max="15528" width="4.85546875" style="1" customWidth="1"/>
    <col min="15529" max="15529" width="3.85546875" style="1" customWidth="1"/>
    <col min="15530" max="15530" width="4.28515625" style="1" customWidth="1"/>
    <col min="15531" max="15531" width="5.140625" style="1" customWidth="1"/>
    <col min="15532" max="15532" width="5.28515625" style="1" customWidth="1"/>
    <col min="15533" max="15533" width="4.42578125" style="1" customWidth="1"/>
    <col min="15534" max="15534" width="5" style="1" customWidth="1"/>
    <col min="15535" max="15746" width="9.140625" style="1"/>
    <col min="15747" max="15747" width="7.140625" style="1" customWidth="1"/>
    <col min="15748" max="15748" width="6" style="1" customWidth="1"/>
    <col min="15749" max="15749" width="5" style="1" bestFit="1" customWidth="1"/>
    <col min="15750" max="15751" width="4.5703125" style="1" customWidth="1"/>
    <col min="15752" max="15752" width="4" style="1" customWidth="1"/>
    <col min="15753" max="15755" width="4.28515625" style="1" customWidth="1"/>
    <col min="15756" max="15757" width="4.5703125" style="1" customWidth="1"/>
    <col min="15758" max="15760" width="4.28515625" style="1" customWidth="1"/>
    <col min="15761" max="15761" width="4.5703125" style="1" customWidth="1"/>
    <col min="15762" max="15762" width="4.7109375" style="1" customWidth="1"/>
    <col min="15763" max="15763" width="5" style="1" customWidth="1"/>
    <col min="15764" max="15764" width="6.85546875" style="1" customWidth="1"/>
    <col min="15765" max="15766" width="4.140625" style="1" customWidth="1"/>
    <col min="15767" max="15767" width="4.7109375" style="1" customWidth="1"/>
    <col min="15768" max="15768" width="5.140625" style="1" customWidth="1"/>
    <col min="15769" max="15769" width="6.140625" style="1" customWidth="1"/>
    <col min="15770" max="15770" width="4.28515625" style="1" customWidth="1"/>
    <col min="15771" max="15771" width="4.5703125" style="1" customWidth="1"/>
    <col min="15772" max="15772" width="4.85546875" style="1" customWidth="1"/>
    <col min="15773" max="15773" width="3.85546875" style="1" customWidth="1"/>
    <col min="15774" max="15774" width="5.28515625" style="1" customWidth="1"/>
    <col min="15775" max="15776" width="4.85546875" style="1" customWidth="1"/>
    <col min="15777" max="15778" width="4.5703125" style="1" customWidth="1"/>
    <col min="15779" max="15780" width="4.28515625" style="1" customWidth="1"/>
    <col min="15781" max="15781" width="6.140625" style="1" customWidth="1"/>
    <col min="15782" max="15782" width="4.28515625" style="1" customWidth="1"/>
    <col min="15783" max="15783" width="5" style="1" bestFit="1" customWidth="1"/>
    <col min="15784" max="15784" width="4.85546875" style="1" customWidth="1"/>
    <col min="15785" max="15785" width="3.85546875" style="1" customWidth="1"/>
    <col min="15786" max="15786" width="4.28515625" style="1" customWidth="1"/>
    <col min="15787" max="15787" width="5.140625" style="1" customWidth="1"/>
    <col min="15788" max="15788" width="5.28515625" style="1" customWidth="1"/>
    <col min="15789" max="15789" width="4.42578125" style="1" customWidth="1"/>
    <col min="15790" max="15790" width="5" style="1" customWidth="1"/>
    <col min="15791" max="16384" width="9.140625" style="1"/>
  </cols>
  <sheetData>
    <row r="2" spans="1:191" x14ac:dyDescent="0.25">
      <c r="B2" s="1" t="s">
        <v>0</v>
      </c>
    </row>
    <row r="4" spans="1:191" x14ac:dyDescent="0.25">
      <c r="AJ4" s="3"/>
      <c r="AK4" s="3"/>
      <c r="AL4" s="3"/>
      <c r="AM4" s="3"/>
      <c r="AN4" s="3"/>
      <c r="AO4" s="3"/>
    </row>
    <row r="7" spans="1:191" x14ac:dyDescent="0.25">
      <c r="A7" s="115" t="s">
        <v>62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</row>
    <row r="8" spans="1:191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</row>
    <row r="9" spans="1:191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8"/>
      <c r="BD9" s="119" t="s">
        <v>3</v>
      </c>
      <c r="BE9" s="120"/>
    </row>
    <row r="10" spans="1:191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6"/>
      <c r="AJ10" s="125" t="s">
        <v>6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6"/>
      <c r="BC10" s="127" t="s">
        <v>7</v>
      </c>
      <c r="BD10" s="121"/>
      <c r="BE10" s="122"/>
      <c r="BF10"/>
      <c r="BG10"/>
      <c r="BI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</row>
    <row r="11" spans="1:191" s="14" customFormat="1" x14ac:dyDescent="0.25">
      <c r="A11" s="7" t="s">
        <v>8</v>
      </c>
      <c r="B11" s="8" t="s">
        <v>9</v>
      </c>
      <c r="C11" s="9" t="s">
        <v>11</v>
      </c>
      <c r="D11" s="9" t="s">
        <v>10</v>
      </c>
      <c r="E11" s="9" t="s">
        <v>10</v>
      </c>
      <c r="F11" s="9" t="s">
        <v>60</v>
      </c>
      <c r="G11" s="9" t="s">
        <v>15</v>
      </c>
      <c r="H11" s="9" t="s">
        <v>61</v>
      </c>
      <c r="I11" s="9" t="s">
        <v>63</v>
      </c>
      <c r="J11" s="9" t="s">
        <v>12</v>
      </c>
      <c r="K11" s="9" t="s">
        <v>12</v>
      </c>
      <c r="L11" s="10" t="s">
        <v>13</v>
      </c>
      <c r="M11" s="9" t="s">
        <v>14</v>
      </c>
      <c r="N11" s="10" t="s">
        <v>16</v>
      </c>
      <c r="O11" s="10" t="s">
        <v>17</v>
      </c>
      <c r="P11" s="10" t="s">
        <v>17</v>
      </c>
      <c r="Q11" s="9" t="s">
        <v>18</v>
      </c>
      <c r="R11" s="9" t="s">
        <v>19</v>
      </c>
      <c r="S11" s="9" t="s">
        <v>19</v>
      </c>
      <c r="T11" s="10" t="s">
        <v>20</v>
      </c>
      <c r="U11" s="10" t="s">
        <v>20</v>
      </c>
      <c r="V11" s="11" t="s">
        <v>21</v>
      </c>
      <c r="W11" s="10" t="s">
        <v>10</v>
      </c>
      <c r="X11" s="9" t="s">
        <v>61</v>
      </c>
      <c r="Y11" s="10" t="s">
        <v>12</v>
      </c>
      <c r="Z11" s="10" t="s">
        <v>12</v>
      </c>
      <c r="AA11" s="9" t="s">
        <v>13</v>
      </c>
      <c r="AB11" s="9" t="s">
        <v>14</v>
      </c>
      <c r="AC11" s="9" t="s">
        <v>17</v>
      </c>
      <c r="AD11" s="10" t="s">
        <v>16</v>
      </c>
      <c r="AE11" s="10" t="s">
        <v>22</v>
      </c>
      <c r="AF11" s="10" t="s">
        <v>22</v>
      </c>
      <c r="AG11" s="9" t="s">
        <v>18</v>
      </c>
      <c r="AH11" s="9" t="s">
        <v>19</v>
      </c>
      <c r="AI11" s="12" t="s">
        <v>21</v>
      </c>
      <c r="AJ11" s="9" t="s">
        <v>10</v>
      </c>
      <c r="AK11" s="9" t="s">
        <v>10</v>
      </c>
      <c r="AL11" s="9" t="s">
        <v>11</v>
      </c>
      <c r="AM11" s="9" t="s">
        <v>60</v>
      </c>
      <c r="AN11" s="9" t="s">
        <v>13</v>
      </c>
      <c r="AO11" s="9" t="s">
        <v>15</v>
      </c>
      <c r="AP11" s="9" t="s">
        <v>14</v>
      </c>
      <c r="AQ11" s="10" t="s">
        <v>12</v>
      </c>
      <c r="AR11" s="10" t="s">
        <v>12</v>
      </c>
      <c r="AS11" s="10" t="s">
        <v>20</v>
      </c>
      <c r="AT11" s="10" t="s">
        <v>20</v>
      </c>
      <c r="AU11" s="10" t="s">
        <v>16</v>
      </c>
      <c r="AV11" s="10" t="s">
        <v>22</v>
      </c>
      <c r="AW11" s="10" t="s">
        <v>22</v>
      </c>
      <c r="AX11" s="9" t="s">
        <v>17</v>
      </c>
      <c r="AY11" s="9" t="s">
        <v>17</v>
      </c>
      <c r="AZ11" s="9" t="s">
        <v>23</v>
      </c>
      <c r="BA11" s="9" t="s">
        <v>19</v>
      </c>
      <c r="BB11" s="12" t="s">
        <v>21</v>
      </c>
      <c r="BC11" s="128"/>
      <c r="BD11" s="13" t="s">
        <v>24</v>
      </c>
      <c r="BE11" s="8" t="s">
        <v>25</v>
      </c>
      <c r="BF11"/>
      <c r="BG11"/>
      <c r="BH11" s="1"/>
      <c r="BI11"/>
      <c r="BJ11" s="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</row>
    <row r="12" spans="1:191" x14ac:dyDescent="0.25">
      <c r="A12" s="15" t="s">
        <v>26</v>
      </c>
      <c r="B12" s="16" t="s">
        <v>27</v>
      </c>
      <c r="C12" s="17">
        <v>0</v>
      </c>
      <c r="D12" s="17">
        <v>0</v>
      </c>
      <c r="E12" s="17">
        <v>0</v>
      </c>
      <c r="F12" s="17">
        <v>-14</v>
      </c>
      <c r="G12" s="17">
        <v>10</v>
      </c>
      <c r="H12" s="17">
        <v>-2</v>
      </c>
      <c r="I12" s="17">
        <v>-1</v>
      </c>
      <c r="J12" s="17">
        <v>-71</v>
      </c>
      <c r="K12" s="17">
        <v>0</v>
      </c>
      <c r="L12" s="17">
        <v>0</v>
      </c>
      <c r="M12" s="17">
        <v>-52</v>
      </c>
      <c r="N12" s="17">
        <v>0</v>
      </c>
      <c r="O12" s="17">
        <v>-37</v>
      </c>
      <c r="P12" s="17">
        <v>0</v>
      </c>
      <c r="Q12" s="17">
        <v>-55</v>
      </c>
      <c r="R12" s="17">
        <v>-15</v>
      </c>
      <c r="S12" s="17">
        <v>15</v>
      </c>
      <c r="T12" s="17">
        <v>-6</v>
      </c>
      <c r="U12" s="17">
        <v>20</v>
      </c>
      <c r="V12" s="18">
        <f t="shared" ref="V12:V35" si="0">SUM(C12:U12)</f>
        <v>-208</v>
      </c>
      <c r="W12" s="17">
        <v>-25</v>
      </c>
      <c r="X12" s="17">
        <v>-17</v>
      </c>
      <c r="Y12" s="17">
        <v>-45</v>
      </c>
      <c r="Z12" s="17">
        <v>0</v>
      </c>
      <c r="AA12" s="17">
        <v>0</v>
      </c>
      <c r="AB12" s="17">
        <v>-40</v>
      </c>
      <c r="AC12" s="17">
        <v>-28</v>
      </c>
      <c r="AD12" s="17">
        <v>-19</v>
      </c>
      <c r="AE12" s="17">
        <v>-48</v>
      </c>
      <c r="AF12" s="17">
        <v>0</v>
      </c>
      <c r="AG12" s="17">
        <v>-55</v>
      </c>
      <c r="AH12" s="17">
        <v>-7</v>
      </c>
      <c r="AI12" s="19">
        <f t="shared" ref="AI12:AI35" si="1">SUM(W12:AH12)</f>
        <v>-284</v>
      </c>
      <c r="AJ12" s="17">
        <v>-2</v>
      </c>
      <c r="AK12" s="17">
        <v>25</v>
      </c>
      <c r="AL12" s="17">
        <v>0</v>
      </c>
      <c r="AM12" s="17">
        <v>14</v>
      </c>
      <c r="AN12" s="17">
        <v>0</v>
      </c>
      <c r="AO12" s="17">
        <v>-10</v>
      </c>
      <c r="AP12" s="17">
        <v>0</v>
      </c>
      <c r="AQ12" s="17">
        <v>0</v>
      </c>
      <c r="AR12" s="17">
        <v>116</v>
      </c>
      <c r="AS12" s="17">
        <v>-19</v>
      </c>
      <c r="AT12" s="17">
        <v>10</v>
      </c>
      <c r="AU12" s="17">
        <v>0</v>
      </c>
      <c r="AV12" s="17">
        <v>0</v>
      </c>
      <c r="AW12" s="17">
        <v>66</v>
      </c>
      <c r="AX12" s="17">
        <v>0</v>
      </c>
      <c r="AY12" s="17">
        <v>55</v>
      </c>
      <c r="AZ12" s="17">
        <v>-15</v>
      </c>
      <c r="BA12" s="17">
        <v>7</v>
      </c>
      <c r="BB12" s="20">
        <f t="shared" ref="BB12:BB35" si="2">SUM(AJ12:BA12)</f>
        <v>247</v>
      </c>
      <c r="BC12" s="21">
        <f t="shared" ref="BC12:BC35" si="3">SUM(V12,AI12,BB12)</f>
        <v>-245</v>
      </c>
      <c r="BD12" s="22">
        <v>0</v>
      </c>
      <c r="BE12" s="23">
        <f t="shared" ref="BE12:BE35" si="4">SUM(V12+AI12+BB12+BD12)</f>
        <v>-245</v>
      </c>
      <c r="BF12"/>
      <c r="BG12"/>
      <c r="BI12" s="24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</row>
    <row r="13" spans="1:191" x14ac:dyDescent="0.25">
      <c r="A13" s="25" t="s">
        <v>28</v>
      </c>
      <c r="B13" s="16" t="s">
        <v>27</v>
      </c>
      <c r="C13" s="17">
        <v>0</v>
      </c>
      <c r="D13" s="17">
        <v>0</v>
      </c>
      <c r="E13" s="17">
        <v>0</v>
      </c>
      <c r="F13" s="17">
        <v>-14</v>
      </c>
      <c r="G13" s="17">
        <v>10</v>
      </c>
      <c r="H13" s="17">
        <v>-2</v>
      </c>
      <c r="I13" s="17">
        <v>-1</v>
      </c>
      <c r="J13" s="17">
        <v>-85</v>
      </c>
      <c r="K13" s="17">
        <v>0</v>
      </c>
      <c r="L13" s="17">
        <v>-25</v>
      </c>
      <c r="M13" s="17">
        <v>-52</v>
      </c>
      <c r="N13" s="17">
        <v>0</v>
      </c>
      <c r="O13" s="17">
        <v>-20</v>
      </c>
      <c r="P13" s="17">
        <v>0</v>
      </c>
      <c r="Q13" s="17">
        <v>-55</v>
      </c>
      <c r="R13" s="17">
        <v>-15</v>
      </c>
      <c r="S13" s="17">
        <v>15</v>
      </c>
      <c r="T13" s="17">
        <v>-51</v>
      </c>
      <c r="U13" s="17">
        <v>20</v>
      </c>
      <c r="V13" s="18">
        <f t="shared" si="0"/>
        <v>-275</v>
      </c>
      <c r="W13" s="17">
        <v>-25</v>
      </c>
      <c r="X13" s="17">
        <v>-17</v>
      </c>
      <c r="Y13" s="17">
        <v>0</v>
      </c>
      <c r="Z13" s="17">
        <v>2</v>
      </c>
      <c r="AA13" s="17">
        <v>0</v>
      </c>
      <c r="AB13" s="17">
        <v>-40</v>
      </c>
      <c r="AC13" s="17">
        <v>-56</v>
      </c>
      <c r="AD13" s="17">
        <v>-19</v>
      </c>
      <c r="AE13" s="17">
        <v>-84</v>
      </c>
      <c r="AF13" s="17">
        <v>0</v>
      </c>
      <c r="AG13" s="17">
        <v>-55</v>
      </c>
      <c r="AH13" s="17">
        <v>-7</v>
      </c>
      <c r="AI13" s="26">
        <f t="shared" si="1"/>
        <v>-301</v>
      </c>
      <c r="AJ13" s="17">
        <v>-2</v>
      </c>
      <c r="AK13" s="17">
        <v>25</v>
      </c>
      <c r="AL13" s="17">
        <v>0</v>
      </c>
      <c r="AM13" s="17">
        <v>14</v>
      </c>
      <c r="AN13" s="17">
        <v>25</v>
      </c>
      <c r="AO13" s="17">
        <v>-10</v>
      </c>
      <c r="AP13" s="17">
        <v>0</v>
      </c>
      <c r="AQ13" s="17">
        <v>0</v>
      </c>
      <c r="AR13" s="17">
        <v>83</v>
      </c>
      <c r="AS13" s="17">
        <v>0</v>
      </c>
      <c r="AT13" s="17">
        <v>36</v>
      </c>
      <c r="AU13" s="17">
        <v>0</v>
      </c>
      <c r="AV13" s="17">
        <v>0</v>
      </c>
      <c r="AW13" s="17">
        <v>102</v>
      </c>
      <c r="AX13" s="17">
        <v>0</v>
      </c>
      <c r="AY13" s="17">
        <v>66</v>
      </c>
      <c r="AZ13" s="17">
        <v>-15</v>
      </c>
      <c r="BA13" s="17">
        <v>7</v>
      </c>
      <c r="BB13" s="20">
        <f t="shared" si="2"/>
        <v>331</v>
      </c>
      <c r="BC13" s="21">
        <f t="shared" si="3"/>
        <v>-245</v>
      </c>
      <c r="BD13" s="22">
        <v>0</v>
      </c>
      <c r="BE13" s="27">
        <f t="shared" si="4"/>
        <v>-245</v>
      </c>
      <c r="BF13"/>
      <c r="BG13"/>
      <c r="BI13" s="24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</row>
    <row r="14" spans="1:191" x14ac:dyDescent="0.25">
      <c r="A14" s="25" t="s">
        <v>29</v>
      </c>
      <c r="B14" s="16" t="s">
        <v>27</v>
      </c>
      <c r="C14" s="17">
        <v>0</v>
      </c>
      <c r="D14" s="17">
        <v>0</v>
      </c>
      <c r="E14" s="17">
        <v>-13</v>
      </c>
      <c r="F14" s="17">
        <v>-14</v>
      </c>
      <c r="G14" s="17">
        <v>10</v>
      </c>
      <c r="H14" s="17">
        <v>-2</v>
      </c>
      <c r="I14" s="17">
        <v>-1</v>
      </c>
      <c r="J14" s="17">
        <v>-85</v>
      </c>
      <c r="K14" s="17">
        <v>0</v>
      </c>
      <c r="L14" s="17">
        <v>-2</v>
      </c>
      <c r="M14" s="17">
        <v>-52</v>
      </c>
      <c r="N14" s="17">
        <v>0</v>
      </c>
      <c r="O14" s="17">
        <v>-20</v>
      </c>
      <c r="P14" s="17">
        <v>0</v>
      </c>
      <c r="Q14" s="17">
        <v>-55</v>
      </c>
      <c r="R14" s="17">
        <v>-15</v>
      </c>
      <c r="S14" s="17">
        <v>15</v>
      </c>
      <c r="T14" s="17">
        <v>-51</v>
      </c>
      <c r="U14" s="17">
        <v>20</v>
      </c>
      <c r="V14" s="18">
        <f t="shared" si="0"/>
        <v>-265</v>
      </c>
      <c r="W14" s="17">
        <v>-25</v>
      </c>
      <c r="X14" s="17">
        <v>-17</v>
      </c>
      <c r="Y14" s="17">
        <v>-5</v>
      </c>
      <c r="Z14" s="17">
        <v>0</v>
      </c>
      <c r="AA14" s="17">
        <v>0</v>
      </c>
      <c r="AB14" s="17">
        <v>-40</v>
      </c>
      <c r="AC14" s="17">
        <v>-44</v>
      </c>
      <c r="AD14" s="17">
        <v>-19</v>
      </c>
      <c r="AE14" s="17">
        <v>-100</v>
      </c>
      <c r="AF14" s="17">
        <v>0</v>
      </c>
      <c r="AG14" s="17">
        <v>-55</v>
      </c>
      <c r="AH14" s="17">
        <v>-7</v>
      </c>
      <c r="AI14" s="26">
        <f t="shared" si="1"/>
        <v>-312</v>
      </c>
      <c r="AJ14" s="17">
        <v>-2</v>
      </c>
      <c r="AK14" s="17">
        <v>25</v>
      </c>
      <c r="AL14" s="17">
        <v>0</v>
      </c>
      <c r="AM14" s="17">
        <v>14</v>
      </c>
      <c r="AN14" s="17">
        <v>2</v>
      </c>
      <c r="AO14" s="17">
        <v>-10</v>
      </c>
      <c r="AP14" s="17">
        <v>0</v>
      </c>
      <c r="AQ14" s="17">
        <v>0</v>
      </c>
      <c r="AR14" s="17">
        <v>90</v>
      </c>
      <c r="AS14" s="17">
        <v>0</v>
      </c>
      <c r="AT14" s="17">
        <v>36</v>
      </c>
      <c r="AU14" s="17">
        <v>0</v>
      </c>
      <c r="AV14" s="17">
        <v>0</v>
      </c>
      <c r="AW14" s="17">
        <v>118</v>
      </c>
      <c r="AX14" s="17">
        <v>0</v>
      </c>
      <c r="AY14" s="17">
        <v>54</v>
      </c>
      <c r="AZ14" s="17">
        <v>-15</v>
      </c>
      <c r="BA14" s="17">
        <v>7</v>
      </c>
      <c r="BB14" s="20">
        <f t="shared" si="2"/>
        <v>319</v>
      </c>
      <c r="BC14" s="21">
        <f t="shared" si="3"/>
        <v>-258</v>
      </c>
      <c r="BD14" s="22">
        <v>0</v>
      </c>
      <c r="BE14" s="27">
        <f t="shared" si="4"/>
        <v>-258</v>
      </c>
      <c r="BF14"/>
      <c r="BG14"/>
      <c r="BI14" s="2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</row>
    <row r="15" spans="1:191" x14ac:dyDescent="0.25">
      <c r="A15" s="25" t="s">
        <v>30</v>
      </c>
      <c r="B15" s="16" t="s">
        <v>27</v>
      </c>
      <c r="C15" s="17">
        <v>0</v>
      </c>
      <c r="D15" s="17">
        <v>0</v>
      </c>
      <c r="E15" s="17">
        <v>0</v>
      </c>
      <c r="F15" s="17">
        <v>-14</v>
      </c>
      <c r="G15" s="17">
        <v>10</v>
      </c>
      <c r="H15" s="17">
        <v>-2</v>
      </c>
      <c r="I15" s="17">
        <v>-1</v>
      </c>
      <c r="J15" s="17">
        <v>-70</v>
      </c>
      <c r="K15" s="17">
        <v>0</v>
      </c>
      <c r="L15" s="17">
        <v>-25</v>
      </c>
      <c r="M15" s="17">
        <v>-52</v>
      </c>
      <c r="N15" s="17">
        <v>0</v>
      </c>
      <c r="O15" s="17">
        <v>-20</v>
      </c>
      <c r="P15" s="17">
        <v>0</v>
      </c>
      <c r="Q15" s="17">
        <v>-55</v>
      </c>
      <c r="R15" s="17">
        <v>-15</v>
      </c>
      <c r="S15" s="17">
        <v>15</v>
      </c>
      <c r="T15" s="17">
        <v>-51</v>
      </c>
      <c r="U15" s="17">
        <v>20</v>
      </c>
      <c r="V15" s="18">
        <f t="shared" si="0"/>
        <v>-260</v>
      </c>
      <c r="W15" s="17">
        <v>-25</v>
      </c>
      <c r="X15" s="17">
        <v>-17</v>
      </c>
      <c r="Y15" s="17">
        <v>0</v>
      </c>
      <c r="Z15" s="17">
        <v>0</v>
      </c>
      <c r="AA15" s="17">
        <v>0</v>
      </c>
      <c r="AB15" s="17">
        <v>-40</v>
      </c>
      <c r="AC15" s="17">
        <v>-44</v>
      </c>
      <c r="AD15" s="17">
        <v>-19</v>
      </c>
      <c r="AE15" s="17">
        <v>-110</v>
      </c>
      <c r="AF15" s="17">
        <v>0</v>
      </c>
      <c r="AG15" s="17">
        <v>-55</v>
      </c>
      <c r="AH15" s="17">
        <v>-7</v>
      </c>
      <c r="AI15" s="26">
        <f t="shared" si="1"/>
        <v>-317</v>
      </c>
      <c r="AJ15" s="17">
        <v>-15</v>
      </c>
      <c r="AK15" s="17">
        <v>25</v>
      </c>
      <c r="AL15" s="17">
        <v>0</v>
      </c>
      <c r="AM15" s="17">
        <v>14</v>
      </c>
      <c r="AN15" s="17">
        <v>25</v>
      </c>
      <c r="AO15" s="17">
        <v>-10</v>
      </c>
      <c r="AP15" s="17">
        <v>0</v>
      </c>
      <c r="AQ15" s="17">
        <v>0</v>
      </c>
      <c r="AR15" s="17">
        <v>70</v>
      </c>
      <c r="AS15" s="17">
        <v>0</v>
      </c>
      <c r="AT15" s="17">
        <v>36</v>
      </c>
      <c r="AU15" s="17">
        <v>0</v>
      </c>
      <c r="AV15" s="17">
        <v>0</v>
      </c>
      <c r="AW15" s="17">
        <v>128</v>
      </c>
      <c r="AX15" s="17">
        <v>0</v>
      </c>
      <c r="AY15" s="17">
        <v>54</v>
      </c>
      <c r="AZ15" s="17">
        <v>-15</v>
      </c>
      <c r="BA15" s="17">
        <v>7</v>
      </c>
      <c r="BB15" s="20">
        <f t="shared" si="2"/>
        <v>319</v>
      </c>
      <c r="BC15" s="21">
        <f t="shared" si="3"/>
        <v>-258</v>
      </c>
      <c r="BD15" s="22">
        <v>0</v>
      </c>
      <c r="BE15" s="27">
        <f t="shared" si="4"/>
        <v>-258</v>
      </c>
      <c r="BF15"/>
      <c r="BG15"/>
      <c r="BI15" s="24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</row>
    <row r="16" spans="1:191" x14ac:dyDescent="0.25">
      <c r="A16" s="25" t="s">
        <v>31</v>
      </c>
      <c r="B16" s="16" t="s">
        <v>27</v>
      </c>
      <c r="C16" s="17">
        <v>0</v>
      </c>
      <c r="D16" s="17">
        <v>0</v>
      </c>
      <c r="E16" s="17">
        <v>0</v>
      </c>
      <c r="F16" s="17">
        <v>-14</v>
      </c>
      <c r="G16" s="17">
        <v>10</v>
      </c>
      <c r="H16" s="17">
        <v>-2</v>
      </c>
      <c r="I16" s="17">
        <v>-1</v>
      </c>
      <c r="J16" s="17">
        <v>-70</v>
      </c>
      <c r="K16" s="17">
        <v>0</v>
      </c>
      <c r="L16" s="17">
        <v>-25</v>
      </c>
      <c r="M16" s="17">
        <v>-52</v>
      </c>
      <c r="N16" s="17">
        <v>0</v>
      </c>
      <c r="O16" s="17">
        <v>-20</v>
      </c>
      <c r="P16" s="17">
        <v>0</v>
      </c>
      <c r="Q16" s="17">
        <v>-55</v>
      </c>
      <c r="R16" s="17">
        <v>-15</v>
      </c>
      <c r="S16" s="17">
        <v>15</v>
      </c>
      <c r="T16" s="17">
        <v>-51</v>
      </c>
      <c r="U16" s="17">
        <v>20</v>
      </c>
      <c r="V16" s="18">
        <f t="shared" si="0"/>
        <v>-260</v>
      </c>
      <c r="W16" s="17">
        <v>-25</v>
      </c>
      <c r="X16" s="17">
        <v>-17</v>
      </c>
      <c r="Y16" s="17">
        <v>0</v>
      </c>
      <c r="Z16" s="17">
        <v>0</v>
      </c>
      <c r="AA16" s="17">
        <v>0</v>
      </c>
      <c r="AB16" s="17">
        <v>-40</v>
      </c>
      <c r="AC16" s="17">
        <v>-44</v>
      </c>
      <c r="AD16" s="17">
        <v>-19</v>
      </c>
      <c r="AE16" s="17">
        <v>-114</v>
      </c>
      <c r="AF16" s="17">
        <v>0</v>
      </c>
      <c r="AG16" s="17">
        <v>-55</v>
      </c>
      <c r="AH16" s="17">
        <v>-7</v>
      </c>
      <c r="AI16" s="26">
        <f t="shared" si="1"/>
        <v>-321</v>
      </c>
      <c r="AJ16" s="17">
        <v>-2</v>
      </c>
      <c r="AK16" s="17">
        <v>25</v>
      </c>
      <c r="AL16" s="17">
        <v>0</v>
      </c>
      <c r="AM16" s="17">
        <v>14</v>
      </c>
      <c r="AN16" s="17">
        <v>25</v>
      </c>
      <c r="AO16" s="17">
        <v>-10</v>
      </c>
      <c r="AP16" s="17">
        <v>0</v>
      </c>
      <c r="AQ16" s="17">
        <v>0</v>
      </c>
      <c r="AR16" s="17">
        <v>70</v>
      </c>
      <c r="AS16" s="17">
        <v>0</v>
      </c>
      <c r="AT16" s="17">
        <v>36</v>
      </c>
      <c r="AU16" s="17">
        <v>0</v>
      </c>
      <c r="AV16" s="17">
        <v>0</v>
      </c>
      <c r="AW16" s="17">
        <v>132</v>
      </c>
      <c r="AX16" s="17">
        <v>0</v>
      </c>
      <c r="AY16" s="17">
        <v>54</v>
      </c>
      <c r="AZ16" s="17">
        <v>-15</v>
      </c>
      <c r="BA16" s="17">
        <v>7</v>
      </c>
      <c r="BB16" s="20">
        <f t="shared" si="2"/>
        <v>336</v>
      </c>
      <c r="BC16" s="21">
        <f t="shared" si="3"/>
        <v>-245</v>
      </c>
      <c r="BD16" s="22">
        <v>0</v>
      </c>
      <c r="BE16" s="27">
        <f t="shared" si="4"/>
        <v>-245</v>
      </c>
      <c r="BF16"/>
      <c r="BG16"/>
      <c r="BI16" s="24"/>
      <c r="BK16"/>
      <c r="BL16"/>
      <c r="BM16"/>
    </row>
    <row r="17" spans="1:65" x14ac:dyDescent="0.25">
      <c r="A17" s="25" t="s">
        <v>32</v>
      </c>
      <c r="B17" s="16" t="s">
        <v>27</v>
      </c>
      <c r="C17" s="17">
        <v>0</v>
      </c>
      <c r="D17" s="17">
        <v>0</v>
      </c>
      <c r="E17" s="17">
        <v>0</v>
      </c>
      <c r="F17" s="17">
        <v>-14</v>
      </c>
      <c r="G17" s="17">
        <v>0</v>
      </c>
      <c r="H17" s="17">
        <v>-2</v>
      </c>
      <c r="I17" s="17">
        <v>-1</v>
      </c>
      <c r="J17" s="17">
        <v>-85</v>
      </c>
      <c r="K17" s="17">
        <v>0</v>
      </c>
      <c r="L17" s="17">
        <v>-25</v>
      </c>
      <c r="M17" s="17">
        <v>-52</v>
      </c>
      <c r="N17" s="17">
        <v>0</v>
      </c>
      <c r="O17" s="17">
        <v>0</v>
      </c>
      <c r="P17" s="17">
        <v>14</v>
      </c>
      <c r="Q17" s="17">
        <v>-55</v>
      </c>
      <c r="R17" s="17">
        <v>-15</v>
      </c>
      <c r="S17" s="17">
        <v>15</v>
      </c>
      <c r="T17" s="17">
        <v>-51</v>
      </c>
      <c r="U17" s="17">
        <v>20</v>
      </c>
      <c r="V17" s="18">
        <f t="shared" si="0"/>
        <v>-251</v>
      </c>
      <c r="W17" s="17">
        <v>-25</v>
      </c>
      <c r="X17" s="17">
        <v>-17</v>
      </c>
      <c r="Y17" s="17">
        <v>0</v>
      </c>
      <c r="Z17" s="17">
        <v>15</v>
      </c>
      <c r="AA17" s="17">
        <v>0</v>
      </c>
      <c r="AB17" s="17">
        <v>-40</v>
      </c>
      <c r="AC17" s="17">
        <v>-66</v>
      </c>
      <c r="AD17" s="17">
        <v>-19</v>
      </c>
      <c r="AE17" s="17">
        <v>-96</v>
      </c>
      <c r="AF17" s="17">
        <v>0</v>
      </c>
      <c r="AG17" s="17">
        <v>-55</v>
      </c>
      <c r="AH17" s="17">
        <v>-7</v>
      </c>
      <c r="AI17" s="26">
        <f t="shared" si="1"/>
        <v>-310</v>
      </c>
      <c r="AJ17" s="17">
        <v>0</v>
      </c>
      <c r="AK17" s="17">
        <v>25</v>
      </c>
      <c r="AL17" s="17">
        <v>0</v>
      </c>
      <c r="AM17" s="17">
        <v>14</v>
      </c>
      <c r="AN17" s="17">
        <v>25</v>
      </c>
      <c r="AO17" s="17">
        <v>0</v>
      </c>
      <c r="AP17" s="17">
        <v>0</v>
      </c>
      <c r="AQ17" s="17">
        <v>0</v>
      </c>
      <c r="AR17" s="17">
        <v>70</v>
      </c>
      <c r="AS17" s="17">
        <v>0</v>
      </c>
      <c r="AT17" s="17">
        <v>36</v>
      </c>
      <c r="AU17" s="17">
        <v>0</v>
      </c>
      <c r="AV17" s="17">
        <v>0</v>
      </c>
      <c r="AW17" s="17">
        <v>114</v>
      </c>
      <c r="AX17" s="17">
        <v>0</v>
      </c>
      <c r="AY17" s="17">
        <v>42</v>
      </c>
      <c r="AZ17" s="17">
        <v>-15</v>
      </c>
      <c r="BA17" s="17">
        <v>7</v>
      </c>
      <c r="BB17" s="20">
        <f t="shared" si="2"/>
        <v>318</v>
      </c>
      <c r="BC17" s="21">
        <f t="shared" si="3"/>
        <v>-243</v>
      </c>
      <c r="BD17" s="22">
        <v>0</v>
      </c>
      <c r="BE17" s="27">
        <f t="shared" si="4"/>
        <v>-243</v>
      </c>
      <c r="BF17"/>
      <c r="BG17"/>
      <c r="BI17" s="24"/>
      <c r="BK17"/>
      <c r="BL17"/>
      <c r="BM17"/>
    </row>
    <row r="18" spans="1:65" x14ac:dyDescent="0.25">
      <c r="A18" s="15" t="s">
        <v>33</v>
      </c>
      <c r="B18" s="16" t="s">
        <v>34</v>
      </c>
      <c r="C18" s="17">
        <v>0</v>
      </c>
      <c r="D18" s="17">
        <v>0</v>
      </c>
      <c r="E18" s="17">
        <v>0</v>
      </c>
      <c r="F18" s="17">
        <v>-14</v>
      </c>
      <c r="G18" s="17">
        <v>0</v>
      </c>
      <c r="H18" s="17">
        <v>-2</v>
      </c>
      <c r="I18" s="17">
        <v>-1</v>
      </c>
      <c r="J18" s="17">
        <v>-90</v>
      </c>
      <c r="K18" s="17">
        <v>0</v>
      </c>
      <c r="L18" s="17">
        <v>-25</v>
      </c>
      <c r="M18" s="17">
        <v>-52</v>
      </c>
      <c r="N18" s="17">
        <v>0</v>
      </c>
      <c r="O18" s="17">
        <v>-38</v>
      </c>
      <c r="P18" s="17">
        <v>0</v>
      </c>
      <c r="Q18" s="17">
        <v>-55</v>
      </c>
      <c r="R18" s="17">
        <v>-15</v>
      </c>
      <c r="S18" s="17">
        <v>15</v>
      </c>
      <c r="T18" s="17">
        <v>-6</v>
      </c>
      <c r="U18" s="17">
        <v>20</v>
      </c>
      <c r="V18" s="19">
        <f t="shared" si="0"/>
        <v>-263</v>
      </c>
      <c r="W18" s="17">
        <v>-25</v>
      </c>
      <c r="X18" s="17">
        <v>-17</v>
      </c>
      <c r="Y18" s="17">
        <v>-45</v>
      </c>
      <c r="Z18" s="17">
        <v>0</v>
      </c>
      <c r="AA18" s="17">
        <v>-15</v>
      </c>
      <c r="AB18" s="17">
        <v>-40</v>
      </c>
      <c r="AC18" s="17">
        <v>-44</v>
      </c>
      <c r="AD18" s="17">
        <v>-13</v>
      </c>
      <c r="AE18" s="17">
        <v>-66</v>
      </c>
      <c r="AF18" s="17">
        <v>0</v>
      </c>
      <c r="AG18" s="17">
        <v>-55</v>
      </c>
      <c r="AH18" s="17">
        <v>-7</v>
      </c>
      <c r="AI18" s="26">
        <f t="shared" si="1"/>
        <v>-327</v>
      </c>
      <c r="AJ18" s="17">
        <v>0</v>
      </c>
      <c r="AK18" s="17">
        <v>47</v>
      </c>
      <c r="AL18" s="17">
        <v>0</v>
      </c>
      <c r="AM18" s="17">
        <v>14</v>
      </c>
      <c r="AN18" s="17">
        <v>40</v>
      </c>
      <c r="AO18" s="17">
        <v>0</v>
      </c>
      <c r="AP18" s="17">
        <v>0</v>
      </c>
      <c r="AQ18" s="17">
        <v>0</v>
      </c>
      <c r="AR18" s="17">
        <v>135</v>
      </c>
      <c r="AS18" s="17">
        <v>-19</v>
      </c>
      <c r="AT18" s="17">
        <v>10</v>
      </c>
      <c r="AU18" s="17">
        <v>0</v>
      </c>
      <c r="AV18" s="17">
        <v>0</v>
      </c>
      <c r="AW18" s="17">
        <v>88</v>
      </c>
      <c r="AX18" s="17">
        <v>0</v>
      </c>
      <c r="AY18" s="17">
        <v>72</v>
      </c>
      <c r="AZ18" s="17">
        <v>-15</v>
      </c>
      <c r="BA18" s="17">
        <v>7</v>
      </c>
      <c r="BB18" s="20">
        <f t="shared" si="2"/>
        <v>379</v>
      </c>
      <c r="BC18" s="21">
        <f t="shared" si="3"/>
        <v>-211</v>
      </c>
      <c r="BD18" s="22">
        <v>0</v>
      </c>
      <c r="BE18" s="27">
        <f t="shared" si="4"/>
        <v>-211</v>
      </c>
      <c r="BF18"/>
      <c r="BG18"/>
      <c r="BI18" s="24"/>
      <c r="BK18"/>
      <c r="BL18"/>
      <c r="BM18"/>
    </row>
    <row r="19" spans="1:65" x14ac:dyDescent="0.25">
      <c r="A19" s="25" t="s">
        <v>35</v>
      </c>
      <c r="B19" s="16" t="s">
        <v>36</v>
      </c>
      <c r="C19" s="17">
        <v>10</v>
      </c>
      <c r="D19" s="17">
        <v>0</v>
      </c>
      <c r="E19" s="17">
        <v>0</v>
      </c>
      <c r="F19" s="17">
        <v>-14</v>
      </c>
      <c r="G19" s="17">
        <v>0</v>
      </c>
      <c r="H19" s="17">
        <v>-2</v>
      </c>
      <c r="I19" s="17">
        <v>0</v>
      </c>
      <c r="J19" s="17">
        <v>-105</v>
      </c>
      <c r="K19" s="17">
        <v>0</v>
      </c>
      <c r="L19" s="17">
        <v>-25</v>
      </c>
      <c r="M19" s="17">
        <v>-47</v>
      </c>
      <c r="N19" s="17">
        <v>0</v>
      </c>
      <c r="O19" s="17">
        <v>0</v>
      </c>
      <c r="P19" s="17">
        <v>15</v>
      </c>
      <c r="Q19" s="17">
        <v>-55</v>
      </c>
      <c r="R19" s="17">
        <v>-15</v>
      </c>
      <c r="S19" s="17">
        <v>15</v>
      </c>
      <c r="T19" s="17">
        <v>-4</v>
      </c>
      <c r="U19" s="17">
        <v>20</v>
      </c>
      <c r="V19" s="19">
        <f t="shared" si="0"/>
        <v>-207</v>
      </c>
      <c r="W19" s="17">
        <v>-25</v>
      </c>
      <c r="X19" s="17">
        <v>-17</v>
      </c>
      <c r="Y19" s="17">
        <v>-75</v>
      </c>
      <c r="Z19" s="17">
        <v>0</v>
      </c>
      <c r="AA19" s="17">
        <v>-10</v>
      </c>
      <c r="AB19" s="17">
        <v>-40</v>
      </c>
      <c r="AC19" s="17">
        <v>-37</v>
      </c>
      <c r="AD19" s="17">
        <v>-13</v>
      </c>
      <c r="AE19" s="17">
        <v>-10</v>
      </c>
      <c r="AF19" s="17">
        <v>0</v>
      </c>
      <c r="AG19" s="17">
        <v>-55</v>
      </c>
      <c r="AH19" s="17">
        <v>-7</v>
      </c>
      <c r="AI19" s="26">
        <f t="shared" si="1"/>
        <v>-289</v>
      </c>
      <c r="AJ19" s="17">
        <v>0</v>
      </c>
      <c r="AK19" s="17">
        <v>47</v>
      </c>
      <c r="AL19" s="17">
        <v>-10</v>
      </c>
      <c r="AM19" s="17">
        <v>14</v>
      </c>
      <c r="AN19" s="17">
        <v>35</v>
      </c>
      <c r="AO19" s="17">
        <v>0</v>
      </c>
      <c r="AP19" s="17">
        <v>0</v>
      </c>
      <c r="AQ19" s="17">
        <v>0</v>
      </c>
      <c r="AR19" s="17">
        <v>180</v>
      </c>
      <c r="AS19" s="17">
        <v>-19</v>
      </c>
      <c r="AT19" s="17">
        <v>10</v>
      </c>
      <c r="AU19" s="17">
        <v>0</v>
      </c>
      <c r="AV19" s="17">
        <v>0</v>
      </c>
      <c r="AW19" s="17">
        <v>32</v>
      </c>
      <c r="AX19" s="17">
        <v>0</v>
      </c>
      <c r="AY19" s="17">
        <v>12</v>
      </c>
      <c r="AZ19" s="17">
        <v>-15</v>
      </c>
      <c r="BA19" s="17">
        <v>7</v>
      </c>
      <c r="BB19" s="20">
        <f t="shared" si="2"/>
        <v>293</v>
      </c>
      <c r="BC19" s="21">
        <f t="shared" si="3"/>
        <v>-203</v>
      </c>
      <c r="BD19" s="22">
        <v>0</v>
      </c>
      <c r="BE19" s="27">
        <f t="shared" si="4"/>
        <v>-203</v>
      </c>
      <c r="BF19"/>
      <c r="BG19"/>
      <c r="BI19" s="24"/>
      <c r="BK19"/>
      <c r="BL19"/>
      <c r="BM19"/>
    </row>
    <row r="20" spans="1:65" x14ac:dyDescent="0.25">
      <c r="A20" s="25" t="s">
        <v>37</v>
      </c>
      <c r="B20" s="16" t="s">
        <v>36</v>
      </c>
      <c r="C20" s="17">
        <v>10</v>
      </c>
      <c r="D20" s="17">
        <v>0</v>
      </c>
      <c r="E20" s="17">
        <v>0</v>
      </c>
      <c r="F20" s="17">
        <v>-4</v>
      </c>
      <c r="G20" s="17">
        <v>10</v>
      </c>
      <c r="H20" s="17">
        <v>-2</v>
      </c>
      <c r="I20" s="17">
        <v>0</v>
      </c>
      <c r="J20" s="17">
        <v>-84</v>
      </c>
      <c r="K20" s="17">
        <v>0</v>
      </c>
      <c r="L20" s="17">
        <v>-25</v>
      </c>
      <c r="M20" s="17">
        <v>-46</v>
      </c>
      <c r="N20" s="17">
        <v>0</v>
      </c>
      <c r="O20" s="17">
        <v>0</v>
      </c>
      <c r="P20" s="17">
        <v>5</v>
      </c>
      <c r="Q20" s="17">
        <v>-55</v>
      </c>
      <c r="R20" s="17">
        <v>-15</v>
      </c>
      <c r="S20" s="17">
        <v>15</v>
      </c>
      <c r="T20" s="17">
        <v>0</v>
      </c>
      <c r="U20" s="17">
        <v>26</v>
      </c>
      <c r="V20" s="19">
        <f t="shared" si="0"/>
        <v>-165</v>
      </c>
      <c r="W20" s="17">
        <v>-25</v>
      </c>
      <c r="X20" s="17">
        <v>-17</v>
      </c>
      <c r="Y20" s="17">
        <v>-75</v>
      </c>
      <c r="Z20" s="17">
        <v>0</v>
      </c>
      <c r="AA20" s="17">
        <v>0</v>
      </c>
      <c r="AB20" s="17">
        <v>-40</v>
      </c>
      <c r="AC20" s="17">
        <v>-22</v>
      </c>
      <c r="AD20" s="17">
        <v>-31</v>
      </c>
      <c r="AE20" s="17">
        <v>-10</v>
      </c>
      <c r="AF20" s="17">
        <v>53</v>
      </c>
      <c r="AG20" s="17">
        <v>-55</v>
      </c>
      <c r="AH20" s="17">
        <v>-7</v>
      </c>
      <c r="AI20" s="26">
        <f t="shared" si="1"/>
        <v>-229</v>
      </c>
      <c r="AJ20" s="17">
        <v>0</v>
      </c>
      <c r="AK20" s="17">
        <v>47</v>
      </c>
      <c r="AL20" s="17">
        <v>-10</v>
      </c>
      <c r="AM20" s="17">
        <v>4</v>
      </c>
      <c r="AN20" s="17">
        <v>25</v>
      </c>
      <c r="AO20" s="17">
        <v>-10</v>
      </c>
      <c r="AP20" s="17">
        <v>0</v>
      </c>
      <c r="AQ20" s="17">
        <v>0</v>
      </c>
      <c r="AR20" s="17">
        <v>159</v>
      </c>
      <c r="AS20" s="17">
        <v>-29</v>
      </c>
      <c r="AT20" s="17">
        <v>10</v>
      </c>
      <c r="AU20" s="17">
        <v>25</v>
      </c>
      <c r="AV20" s="17">
        <v>-31</v>
      </c>
      <c r="AW20" s="17">
        <v>10</v>
      </c>
      <c r="AX20" s="17">
        <v>0</v>
      </c>
      <c r="AY20" s="17">
        <v>7</v>
      </c>
      <c r="AZ20" s="17">
        <v>-15</v>
      </c>
      <c r="BA20" s="17">
        <v>7</v>
      </c>
      <c r="BB20" s="20">
        <f t="shared" si="2"/>
        <v>199</v>
      </c>
      <c r="BC20" s="21">
        <f t="shared" si="3"/>
        <v>-195</v>
      </c>
      <c r="BD20" s="22">
        <v>0</v>
      </c>
      <c r="BE20" s="27">
        <f t="shared" si="4"/>
        <v>-195</v>
      </c>
      <c r="BF20"/>
      <c r="BG20"/>
      <c r="BI20" s="24"/>
      <c r="BK20"/>
      <c r="BL20"/>
      <c r="BM20"/>
    </row>
    <row r="21" spans="1:65" x14ac:dyDescent="0.25">
      <c r="A21" s="28" t="s">
        <v>38</v>
      </c>
      <c r="B21" s="29" t="s">
        <v>34</v>
      </c>
      <c r="C21" s="17">
        <v>10</v>
      </c>
      <c r="D21" s="17">
        <v>0</v>
      </c>
      <c r="E21" s="17">
        <v>0</v>
      </c>
      <c r="F21" s="17">
        <v>-4</v>
      </c>
      <c r="G21" s="17">
        <v>10</v>
      </c>
      <c r="H21" s="17">
        <v>-2</v>
      </c>
      <c r="I21" s="17">
        <v>0</v>
      </c>
      <c r="J21" s="17">
        <v>-22</v>
      </c>
      <c r="K21" s="17">
        <v>0</v>
      </c>
      <c r="L21" s="17">
        <v>-25</v>
      </c>
      <c r="M21" s="17">
        <v>-46</v>
      </c>
      <c r="N21" s="17">
        <v>0</v>
      </c>
      <c r="O21" s="17">
        <v>-45</v>
      </c>
      <c r="P21" s="17">
        <v>0</v>
      </c>
      <c r="Q21" s="17">
        <v>-55</v>
      </c>
      <c r="R21" s="17">
        <v>-15</v>
      </c>
      <c r="S21" s="17">
        <v>15</v>
      </c>
      <c r="T21" s="17">
        <v>0</v>
      </c>
      <c r="U21" s="17">
        <v>26</v>
      </c>
      <c r="V21" s="19">
        <f t="shared" si="0"/>
        <v>-153</v>
      </c>
      <c r="W21" s="17">
        <v>-25</v>
      </c>
      <c r="X21" s="17">
        <v>-17</v>
      </c>
      <c r="Y21" s="17">
        <v>-75</v>
      </c>
      <c r="Z21" s="17">
        <v>0</v>
      </c>
      <c r="AA21" s="17">
        <v>0</v>
      </c>
      <c r="AB21" s="17">
        <v>-40</v>
      </c>
      <c r="AC21" s="17">
        <v>-22</v>
      </c>
      <c r="AD21" s="17">
        <v>-31</v>
      </c>
      <c r="AE21" s="17">
        <v>-7</v>
      </c>
      <c r="AF21" s="17">
        <v>103</v>
      </c>
      <c r="AG21" s="17">
        <v>-55</v>
      </c>
      <c r="AH21" s="17">
        <v>-7</v>
      </c>
      <c r="AI21" s="30">
        <f t="shared" si="1"/>
        <v>-176</v>
      </c>
      <c r="AJ21" s="17">
        <v>0</v>
      </c>
      <c r="AK21" s="17">
        <v>47</v>
      </c>
      <c r="AL21" s="17">
        <v>-10</v>
      </c>
      <c r="AM21" s="17">
        <v>4</v>
      </c>
      <c r="AN21" s="17">
        <v>25</v>
      </c>
      <c r="AO21" s="17">
        <v>-10</v>
      </c>
      <c r="AP21" s="17">
        <v>0</v>
      </c>
      <c r="AQ21" s="17">
        <v>0</v>
      </c>
      <c r="AR21" s="17">
        <v>97</v>
      </c>
      <c r="AS21" s="17">
        <v>-29</v>
      </c>
      <c r="AT21" s="17">
        <v>10</v>
      </c>
      <c r="AU21" s="17">
        <v>25</v>
      </c>
      <c r="AV21" s="17">
        <v>-81</v>
      </c>
      <c r="AW21" s="17">
        <v>7</v>
      </c>
      <c r="AX21" s="17">
        <v>0</v>
      </c>
      <c r="AY21" s="17">
        <v>57</v>
      </c>
      <c r="AZ21" s="17">
        <v>-15</v>
      </c>
      <c r="BA21" s="17">
        <v>7</v>
      </c>
      <c r="BB21" s="20">
        <f t="shared" si="2"/>
        <v>134</v>
      </c>
      <c r="BC21" s="31">
        <f t="shared" si="3"/>
        <v>-195</v>
      </c>
      <c r="BD21" s="22">
        <v>0</v>
      </c>
      <c r="BE21" s="32">
        <f t="shared" si="4"/>
        <v>-195</v>
      </c>
      <c r="BF21"/>
      <c r="BG21"/>
      <c r="BI21" s="24"/>
      <c r="BK21"/>
      <c r="BL21"/>
      <c r="BM21"/>
    </row>
    <row r="22" spans="1:65" x14ac:dyDescent="0.25">
      <c r="A22" s="25" t="s">
        <v>39</v>
      </c>
      <c r="B22" s="16" t="s">
        <v>34</v>
      </c>
      <c r="C22" s="17">
        <v>10</v>
      </c>
      <c r="D22" s="17">
        <v>0</v>
      </c>
      <c r="E22" s="17">
        <v>0</v>
      </c>
      <c r="F22" s="17">
        <v>-4</v>
      </c>
      <c r="G22" s="17">
        <v>10</v>
      </c>
      <c r="H22" s="17">
        <v>-2</v>
      </c>
      <c r="I22" s="17">
        <v>0</v>
      </c>
      <c r="J22" s="17">
        <v>0</v>
      </c>
      <c r="K22" s="17">
        <v>32</v>
      </c>
      <c r="L22" s="17">
        <v>0</v>
      </c>
      <c r="M22" s="17">
        <v>-46</v>
      </c>
      <c r="N22" s="17">
        <v>0</v>
      </c>
      <c r="O22" s="17">
        <v>-89</v>
      </c>
      <c r="P22" s="17">
        <v>0</v>
      </c>
      <c r="Q22" s="17">
        <v>-55</v>
      </c>
      <c r="R22" s="17">
        <v>0</v>
      </c>
      <c r="S22" s="17">
        <v>5</v>
      </c>
      <c r="T22" s="17">
        <v>0</v>
      </c>
      <c r="U22" s="17">
        <v>26</v>
      </c>
      <c r="V22" s="19">
        <f t="shared" si="0"/>
        <v>-113</v>
      </c>
      <c r="W22" s="17">
        <v>-25</v>
      </c>
      <c r="X22" s="17">
        <v>-17</v>
      </c>
      <c r="Y22" s="17">
        <v>-75</v>
      </c>
      <c r="Z22" s="17">
        <v>0</v>
      </c>
      <c r="AA22" s="17">
        <v>0</v>
      </c>
      <c r="AB22" s="17">
        <v>-40</v>
      </c>
      <c r="AC22" s="17">
        <v>-42</v>
      </c>
      <c r="AD22" s="17">
        <v>-31</v>
      </c>
      <c r="AE22" s="17">
        <v>-7</v>
      </c>
      <c r="AF22" s="17">
        <v>95</v>
      </c>
      <c r="AG22" s="17">
        <v>-55</v>
      </c>
      <c r="AH22" s="17">
        <v>-7</v>
      </c>
      <c r="AI22" s="26">
        <f t="shared" si="1"/>
        <v>-204</v>
      </c>
      <c r="AJ22" s="17">
        <v>-2</v>
      </c>
      <c r="AK22" s="17">
        <v>35</v>
      </c>
      <c r="AL22" s="17">
        <v>-10</v>
      </c>
      <c r="AM22" s="17">
        <v>4</v>
      </c>
      <c r="AN22" s="17">
        <v>0</v>
      </c>
      <c r="AO22" s="17">
        <v>-10</v>
      </c>
      <c r="AP22" s="17">
        <v>0</v>
      </c>
      <c r="AQ22" s="17">
        <v>0</v>
      </c>
      <c r="AR22" s="17">
        <v>43</v>
      </c>
      <c r="AS22" s="17">
        <v>-29</v>
      </c>
      <c r="AT22" s="17">
        <v>10</v>
      </c>
      <c r="AU22" s="17">
        <v>25</v>
      </c>
      <c r="AV22" s="17">
        <v>-73</v>
      </c>
      <c r="AW22" s="17">
        <v>7</v>
      </c>
      <c r="AX22" s="17">
        <v>0</v>
      </c>
      <c r="AY22" s="17">
        <v>121</v>
      </c>
      <c r="AZ22" s="17">
        <v>-15</v>
      </c>
      <c r="BA22" s="17">
        <v>2</v>
      </c>
      <c r="BB22" s="20">
        <f t="shared" si="2"/>
        <v>108</v>
      </c>
      <c r="BC22" s="21">
        <f t="shared" si="3"/>
        <v>-209</v>
      </c>
      <c r="BD22" s="22">
        <v>0</v>
      </c>
      <c r="BE22" s="27">
        <f t="shared" si="4"/>
        <v>-209</v>
      </c>
      <c r="BF22"/>
      <c r="BG22"/>
      <c r="BI22" s="24"/>
      <c r="BK22"/>
      <c r="BL22"/>
      <c r="BM22"/>
    </row>
    <row r="23" spans="1:65" x14ac:dyDescent="0.25">
      <c r="A23" s="25" t="s">
        <v>40</v>
      </c>
      <c r="B23" s="33" t="s">
        <v>36</v>
      </c>
      <c r="C23" s="17">
        <v>10</v>
      </c>
      <c r="D23" s="17">
        <v>0</v>
      </c>
      <c r="E23" s="17">
        <v>0</v>
      </c>
      <c r="F23" s="17">
        <v>-4</v>
      </c>
      <c r="G23" s="17">
        <v>10</v>
      </c>
      <c r="H23" s="17">
        <v>-2</v>
      </c>
      <c r="I23" s="17">
        <v>0</v>
      </c>
      <c r="J23" s="17">
        <v>0</v>
      </c>
      <c r="K23" s="17">
        <v>84</v>
      </c>
      <c r="L23" s="17">
        <v>0</v>
      </c>
      <c r="M23" s="17">
        <v>-46</v>
      </c>
      <c r="N23" s="17">
        <v>-50</v>
      </c>
      <c r="O23" s="17">
        <v>-26</v>
      </c>
      <c r="P23" s="17">
        <v>0</v>
      </c>
      <c r="Q23" s="17">
        <v>-75</v>
      </c>
      <c r="R23" s="17">
        <v>0</v>
      </c>
      <c r="S23" s="17">
        <v>5</v>
      </c>
      <c r="T23" s="17">
        <v>0</v>
      </c>
      <c r="U23" s="17">
        <v>26</v>
      </c>
      <c r="V23" s="19">
        <f t="shared" si="0"/>
        <v>-68</v>
      </c>
      <c r="W23" s="17">
        <v>-25</v>
      </c>
      <c r="X23" s="17">
        <v>-17</v>
      </c>
      <c r="Y23" s="17">
        <v>-71</v>
      </c>
      <c r="Z23" s="17">
        <v>0</v>
      </c>
      <c r="AA23" s="17">
        <v>0</v>
      </c>
      <c r="AB23" s="17">
        <v>-60</v>
      </c>
      <c r="AC23" s="17">
        <v>-22</v>
      </c>
      <c r="AD23" s="17">
        <v>-56</v>
      </c>
      <c r="AE23" s="17">
        <v>-5</v>
      </c>
      <c r="AF23" s="17">
        <v>79</v>
      </c>
      <c r="AG23" s="17">
        <v>-75</v>
      </c>
      <c r="AH23" s="17">
        <v>-7</v>
      </c>
      <c r="AI23" s="26">
        <f t="shared" si="1"/>
        <v>-259</v>
      </c>
      <c r="AJ23" s="17">
        <v>-2</v>
      </c>
      <c r="AK23" s="17">
        <v>25</v>
      </c>
      <c r="AL23" s="17">
        <v>-10</v>
      </c>
      <c r="AM23" s="17">
        <v>4</v>
      </c>
      <c r="AN23" s="17">
        <v>0</v>
      </c>
      <c r="AO23" s="17">
        <v>-10</v>
      </c>
      <c r="AP23" s="17">
        <v>-40</v>
      </c>
      <c r="AQ23" s="17">
        <v>-13</v>
      </c>
      <c r="AR23" s="17">
        <v>0</v>
      </c>
      <c r="AS23" s="17">
        <v>-29</v>
      </c>
      <c r="AT23" s="17">
        <v>10</v>
      </c>
      <c r="AU23" s="17">
        <v>0</v>
      </c>
      <c r="AV23" s="17">
        <v>-57</v>
      </c>
      <c r="AW23" s="17">
        <v>5</v>
      </c>
      <c r="AX23" s="17">
        <v>0</v>
      </c>
      <c r="AY23" s="17">
        <v>38</v>
      </c>
      <c r="AZ23" s="17">
        <v>-15</v>
      </c>
      <c r="BA23" s="17">
        <v>2</v>
      </c>
      <c r="BB23" s="20">
        <f t="shared" si="2"/>
        <v>-92</v>
      </c>
      <c r="BC23" s="83">
        <f t="shared" si="3"/>
        <v>-419</v>
      </c>
      <c r="BD23" s="22">
        <v>0</v>
      </c>
      <c r="BE23" s="27">
        <f t="shared" si="4"/>
        <v>-419</v>
      </c>
      <c r="BF23"/>
      <c r="BG23"/>
      <c r="BI23" s="24"/>
      <c r="BK23"/>
      <c r="BL23"/>
      <c r="BM23"/>
    </row>
    <row r="24" spans="1:65" x14ac:dyDescent="0.25">
      <c r="A24" s="25" t="s">
        <v>41</v>
      </c>
      <c r="B24" s="33" t="s">
        <v>34</v>
      </c>
      <c r="C24" s="17">
        <v>10</v>
      </c>
      <c r="D24" s="17">
        <v>0</v>
      </c>
      <c r="E24" s="17">
        <v>0</v>
      </c>
      <c r="F24" s="17">
        <v>-4</v>
      </c>
      <c r="G24" s="17">
        <v>10</v>
      </c>
      <c r="H24" s="17">
        <v>-2</v>
      </c>
      <c r="I24" s="17">
        <v>0</v>
      </c>
      <c r="J24" s="17">
        <v>0</v>
      </c>
      <c r="K24" s="17">
        <v>67</v>
      </c>
      <c r="L24" s="17">
        <v>0</v>
      </c>
      <c r="M24" s="17">
        <v>-44</v>
      </c>
      <c r="N24" s="17">
        <v>-50</v>
      </c>
      <c r="O24" s="17">
        <v>-15</v>
      </c>
      <c r="P24" s="17">
        <v>0</v>
      </c>
      <c r="Q24" s="17">
        <v>-75</v>
      </c>
      <c r="R24" s="17">
        <v>0</v>
      </c>
      <c r="S24" s="17">
        <v>5</v>
      </c>
      <c r="T24" s="17">
        <v>-4</v>
      </c>
      <c r="U24" s="17">
        <v>20</v>
      </c>
      <c r="V24" s="19">
        <f t="shared" si="0"/>
        <v>-82</v>
      </c>
      <c r="W24" s="17">
        <v>-25</v>
      </c>
      <c r="X24" s="17">
        <v>-17</v>
      </c>
      <c r="Y24" s="17">
        <v>-66</v>
      </c>
      <c r="Z24" s="17">
        <v>0</v>
      </c>
      <c r="AA24" s="17">
        <v>0</v>
      </c>
      <c r="AB24" s="17">
        <v>-60</v>
      </c>
      <c r="AC24" s="17">
        <v>-22</v>
      </c>
      <c r="AD24" s="17">
        <v>-56</v>
      </c>
      <c r="AE24" s="17">
        <v>-5</v>
      </c>
      <c r="AF24" s="17">
        <v>41</v>
      </c>
      <c r="AG24" s="17">
        <v>-75</v>
      </c>
      <c r="AH24" s="17">
        <v>-7</v>
      </c>
      <c r="AI24" s="26">
        <f t="shared" si="1"/>
        <v>-292</v>
      </c>
      <c r="AJ24" s="17">
        <v>0</v>
      </c>
      <c r="AK24" s="17">
        <v>47</v>
      </c>
      <c r="AL24" s="17">
        <v>-10</v>
      </c>
      <c r="AM24" s="17">
        <v>4</v>
      </c>
      <c r="AN24" s="17">
        <v>0</v>
      </c>
      <c r="AO24" s="17">
        <v>-10</v>
      </c>
      <c r="AP24" s="17">
        <v>-43</v>
      </c>
      <c r="AQ24" s="17">
        <v>-1</v>
      </c>
      <c r="AR24" s="17">
        <v>0</v>
      </c>
      <c r="AS24" s="17">
        <v>-19</v>
      </c>
      <c r="AT24" s="17">
        <v>10</v>
      </c>
      <c r="AU24" s="17">
        <v>0</v>
      </c>
      <c r="AV24" s="17">
        <v>-19</v>
      </c>
      <c r="AW24" s="17">
        <v>5</v>
      </c>
      <c r="AX24" s="17">
        <v>0</v>
      </c>
      <c r="AY24" s="17">
        <v>27</v>
      </c>
      <c r="AZ24" s="17">
        <v>-15</v>
      </c>
      <c r="BA24" s="17">
        <v>2</v>
      </c>
      <c r="BB24" s="20">
        <f t="shared" si="2"/>
        <v>-22</v>
      </c>
      <c r="BC24" s="35">
        <f t="shared" si="3"/>
        <v>-396</v>
      </c>
      <c r="BD24" s="22">
        <v>0</v>
      </c>
      <c r="BE24" s="27">
        <f t="shared" si="4"/>
        <v>-396</v>
      </c>
      <c r="BF24"/>
      <c r="BG24"/>
      <c r="BI24" s="24"/>
      <c r="BK24"/>
      <c r="BL24"/>
      <c r="BM24"/>
    </row>
    <row r="25" spans="1:65" x14ac:dyDescent="0.25">
      <c r="A25" s="25" t="s">
        <v>42</v>
      </c>
      <c r="B25" s="33" t="s">
        <v>34</v>
      </c>
      <c r="C25" s="17">
        <v>10</v>
      </c>
      <c r="D25" s="17">
        <v>13</v>
      </c>
      <c r="E25" s="17">
        <v>-13</v>
      </c>
      <c r="F25" s="17">
        <v>-4</v>
      </c>
      <c r="G25" s="17">
        <v>10</v>
      </c>
      <c r="H25" s="17">
        <v>-2</v>
      </c>
      <c r="I25" s="17">
        <v>0</v>
      </c>
      <c r="J25" s="17">
        <v>0</v>
      </c>
      <c r="K25" s="17">
        <v>66</v>
      </c>
      <c r="L25" s="17">
        <v>-25</v>
      </c>
      <c r="M25" s="17">
        <v>-44</v>
      </c>
      <c r="N25" s="17">
        <v>-50</v>
      </c>
      <c r="O25" s="17">
        <v>0</v>
      </c>
      <c r="P25" s="17">
        <v>7</v>
      </c>
      <c r="Q25" s="17">
        <v>-75</v>
      </c>
      <c r="R25" s="17">
        <v>0</v>
      </c>
      <c r="S25" s="17">
        <v>5</v>
      </c>
      <c r="T25" s="17">
        <v>-4</v>
      </c>
      <c r="U25" s="17">
        <v>20</v>
      </c>
      <c r="V25" s="19">
        <f t="shared" si="0"/>
        <v>-86</v>
      </c>
      <c r="W25" s="17">
        <v>-25</v>
      </c>
      <c r="X25" s="17">
        <v>-17</v>
      </c>
      <c r="Y25" s="17">
        <v>-57</v>
      </c>
      <c r="Z25" s="17">
        <v>0</v>
      </c>
      <c r="AA25" s="17">
        <v>0</v>
      </c>
      <c r="AB25" s="17">
        <v>-60</v>
      </c>
      <c r="AC25" s="17">
        <v>-22</v>
      </c>
      <c r="AD25" s="17">
        <v>-56</v>
      </c>
      <c r="AE25" s="17">
        <v>-5</v>
      </c>
      <c r="AF25" s="17">
        <v>24</v>
      </c>
      <c r="AG25" s="17">
        <v>-75</v>
      </c>
      <c r="AH25" s="17">
        <v>-7</v>
      </c>
      <c r="AI25" s="26">
        <f t="shared" si="1"/>
        <v>-300</v>
      </c>
      <c r="AJ25" s="17">
        <v>0</v>
      </c>
      <c r="AK25" s="17">
        <v>47</v>
      </c>
      <c r="AL25" s="17">
        <v>-10</v>
      </c>
      <c r="AM25" s="17">
        <v>4</v>
      </c>
      <c r="AN25" s="17">
        <v>25</v>
      </c>
      <c r="AO25" s="17">
        <v>-10</v>
      </c>
      <c r="AP25" s="17">
        <v>-48</v>
      </c>
      <c r="AQ25" s="17">
        <v>-9</v>
      </c>
      <c r="AR25" s="17">
        <v>0</v>
      </c>
      <c r="AS25" s="17">
        <v>-19</v>
      </c>
      <c r="AT25" s="17">
        <v>10</v>
      </c>
      <c r="AU25" s="17">
        <v>0</v>
      </c>
      <c r="AV25" s="17">
        <v>-2</v>
      </c>
      <c r="AW25" s="17">
        <v>5</v>
      </c>
      <c r="AX25" s="17">
        <v>0</v>
      </c>
      <c r="AY25" s="17">
        <v>5</v>
      </c>
      <c r="AZ25" s="17">
        <v>-15</v>
      </c>
      <c r="BA25" s="17">
        <v>2</v>
      </c>
      <c r="BB25" s="20">
        <f t="shared" si="2"/>
        <v>-15</v>
      </c>
      <c r="BC25" s="35">
        <f t="shared" si="3"/>
        <v>-401</v>
      </c>
      <c r="BD25" s="22">
        <v>0</v>
      </c>
      <c r="BE25" s="27">
        <f t="shared" si="4"/>
        <v>-401</v>
      </c>
      <c r="BF25"/>
      <c r="BG25"/>
      <c r="BI25" s="24"/>
      <c r="BK25"/>
      <c r="BL25"/>
      <c r="BM25"/>
    </row>
    <row r="26" spans="1:65" x14ac:dyDescent="0.25">
      <c r="A26" s="25" t="s">
        <v>43</v>
      </c>
      <c r="B26" s="33" t="s">
        <v>34</v>
      </c>
      <c r="C26" s="17">
        <v>0</v>
      </c>
      <c r="D26" s="17">
        <v>13</v>
      </c>
      <c r="E26" s="17">
        <v>-13</v>
      </c>
      <c r="F26" s="17">
        <v>-4</v>
      </c>
      <c r="G26" s="17">
        <v>10</v>
      </c>
      <c r="H26" s="17">
        <v>-2</v>
      </c>
      <c r="I26" s="17">
        <v>0</v>
      </c>
      <c r="J26" s="17">
        <v>0</v>
      </c>
      <c r="K26" s="17">
        <v>57</v>
      </c>
      <c r="L26" s="17">
        <v>-25</v>
      </c>
      <c r="M26" s="17">
        <v>-44</v>
      </c>
      <c r="N26" s="17">
        <v>-50</v>
      </c>
      <c r="O26" s="17">
        <v>0</v>
      </c>
      <c r="P26" s="17">
        <v>40</v>
      </c>
      <c r="Q26" s="17">
        <v>-75</v>
      </c>
      <c r="R26" s="17">
        <v>0</v>
      </c>
      <c r="S26" s="17">
        <v>5</v>
      </c>
      <c r="T26" s="17">
        <v>-4</v>
      </c>
      <c r="U26" s="17">
        <v>15</v>
      </c>
      <c r="V26" s="19">
        <f t="shared" si="0"/>
        <v>-77</v>
      </c>
      <c r="W26" s="17">
        <v>-25</v>
      </c>
      <c r="X26" s="17">
        <v>-17</v>
      </c>
      <c r="Y26" s="17">
        <v>-80</v>
      </c>
      <c r="Z26" s="17">
        <v>0</v>
      </c>
      <c r="AA26" s="17">
        <v>0</v>
      </c>
      <c r="AB26" s="17">
        <v>-60</v>
      </c>
      <c r="AC26" s="17">
        <v>-22</v>
      </c>
      <c r="AD26" s="17">
        <v>-56</v>
      </c>
      <c r="AE26" s="17">
        <v>-5</v>
      </c>
      <c r="AF26" s="17">
        <v>34</v>
      </c>
      <c r="AG26" s="17">
        <v>-75</v>
      </c>
      <c r="AH26" s="17">
        <v>-7</v>
      </c>
      <c r="AI26" s="26">
        <f t="shared" si="1"/>
        <v>-313</v>
      </c>
      <c r="AJ26" s="17">
        <v>-2</v>
      </c>
      <c r="AK26" s="17">
        <v>25</v>
      </c>
      <c r="AL26" s="17">
        <v>0</v>
      </c>
      <c r="AM26" s="17">
        <v>4</v>
      </c>
      <c r="AN26" s="17">
        <v>25</v>
      </c>
      <c r="AO26" s="17">
        <v>-10</v>
      </c>
      <c r="AP26" s="17">
        <v>-48</v>
      </c>
      <c r="AQ26" s="17">
        <v>0</v>
      </c>
      <c r="AR26" s="17">
        <v>23</v>
      </c>
      <c r="AS26" s="17">
        <v>-19</v>
      </c>
      <c r="AT26" s="17">
        <v>15</v>
      </c>
      <c r="AU26" s="17">
        <v>0</v>
      </c>
      <c r="AV26" s="17">
        <v>-12</v>
      </c>
      <c r="AW26" s="17">
        <v>5</v>
      </c>
      <c r="AX26" s="17">
        <v>-28</v>
      </c>
      <c r="AY26" s="17">
        <v>0</v>
      </c>
      <c r="AZ26" s="17">
        <v>-15</v>
      </c>
      <c r="BA26" s="17">
        <v>2</v>
      </c>
      <c r="BB26" s="20">
        <f t="shared" si="2"/>
        <v>-35</v>
      </c>
      <c r="BC26" s="35">
        <f t="shared" si="3"/>
        <v>-425</v>
      </c>
      <c r="BD26" s="22">
        <v>0</v>
      </c>
      <c r="BE26" s="27">
        <f t="shared" si="4"/>
        <v>-425</v>
      </c>
      <c r="BF26"/>
      <c r="BG26"/>
      <c r="BI26" s="24"/>
      <c r="BK26"/>
      <c r="BL26"/>
      <c r="BM26"/>
    </row>
    <row r="27" spans="1:65" x14ac:dyDescent="0.25">
      <c r="A27" s="25" t="s">
        <v>44</v>
      </c>
      <c r="B27" s="33" t="s">
        <v>34</v>
      </c>
      <c r="C27" s="17">
        <v>0</v>
      </c>
      <c r="D27" s="17">
        <v>0</v>
      </c>
      <c r="E27" s="17">
        <v>0</v>
      </c>
      <c r="F27" s="17">
        <v>-4</v>
      </c>
      <c r="G27" s="17">
        <v>0</v>
      </c>
      <c r="H27" s="17">
        <v>-2</v>
      </c>
      <c r="I27" s="17">
        <v>0</v>
      </c>
      <c r="J27" s="17">
        <v>-71</v>
      </c>
      <c r="K27" s="17">
        <v>0</v>
      </c>
      <c r="L27" s="17">
        <v>0</v>
      </c>
      <c r="M27" s="17">
        <v>-72</v>
      </c>
      <c r="N27" s="17">
        <v>-50</v>
      </c>
      <c r="O27" s="17">
        <v>0</v>
      </c>
      <c r="P27" s="17">
        <v>9</v>
      </c>
      <c r="Q27" s="17">
        <v>-75</v>
      </c>
      <c r="R27" s="17">
        <v>0</v>
      </c>
      <c r="S27" s="17">
        <v>5</v>
      </c>
      <c r="T27" s="17">
        <v>0</v>
      </c>
      <c r="U27" s="17">
        <v>116</v>
      </c>
      <c r="V27" s="19">
        <f t="shared" si="0"/>
        <v>-144</v>
      </c>
      <c r="W27" s="17">
        <v>-25</v>
      </c>
      <c r="X27" s="17">
        <v>-17</v>
      </c>
      <c r="Y27" s="17">
        <v>-53</v>
      </c>
      <c r="Z27" s="17">
        <v>0</v>
      </c>
      <c r="AA27" s="17">
        <v>0</v>
      </c>
      <c r="AB27" s="17">
        <v>-60</v>
      </c>
      <c r="AC27" s="17">
        <v>-22</v>
      </c>
      <c r="AD27" s="17">
        <v>-56</v>
      </c>
      <c r="AE27" s="17">
        <v>-5</v>
      </c>
      <c r="AF27" s="17">
        <v>43</v>
      </c>
      <c r="AG27" s="17">
        <v>-75</v>
      </c>
      <c r="AH27" s="17">
        <v>-7</v>
      </c>
      <c r="AI27" s="26">
        <f t="shared" si="1"/>
        <v>-277</v>
      </c>
      <c r="AJ27" s="17">
        <v>0</v>
      </c>
      <c r="AK27" s="17">
        <v>47</v>
      </c>
      <c r="AL27" s="17">
        <v>0</v>
      </c>
      <c r="AM27" s="17">
        <v>4</v>
      </c>
      <c r="AN27" s="17">
        <v>0</v>
      </c>
      <c r="AO27" s="17">
        <v>0</v>
      </c>
      <c r="AP27" s="17">
        <v>-20</v>
      </c>
      <c r="AQ27" s="17">
        <v>0</v>
      </c>
      <c r="AR27" s="17">
        <v>124</v>
      </c>
      <c r="AS27" s="17">
        <v>-19</v>
      </c>
      <c r="AT27" s="17">
        <v>15</v>
      </c>
      <c r="AU27" s="17">
        <v>0</v>
      </c>
      <c r="AV27" s="17">
        <v>-21</v>
      </c>
      <c r="AW27" s="17">
        <v>5</v>
      </c>
      <c r="AX27" s="17">
        <v>0</v>
      </c>
      <c r="AY27" s="17">
        <v>3</v>
      </c>
      <c r="AZ27" s="17">
        <v>-15</v>
      </c>
      <c r="BA27" s="17">
        <v>2</v>
      </c>
      <c r="BB27" s="20">
        <f t="shared" si="2"/>
        <v>125</v>
      </c>
      <c r="BC27" s="35">
        <f t="shared" si="3"/>
        <v>-296</v>
      </c>
      <c r="BD27" s="22">
        <v>0</v>
      </c>
      <c r="BE27" s="27">
        <f t="shared" si="4"/>
        <v>-296</v>
      </c>
      <c r="BF27"/>
      <c r="BG27"/>
      <c r="BI27" s="24"/>
      <c r="BK27"/>
      <c r="BL27"/>
      <c r="BM27"/>
    </row>
    <row r="28" spans="1:65" x14ac:dyDescent="0.25">
      <c r="A28" s="25" t="s">
        <v>45</v>
      </c>
      <c r="B28" s="33" t="s">
        <v>34</v>
      </c>
      <c r="C28" s="17">
        <v>0</v>
      </c>
      <c r="D28" s="17">
        <v>22</v>
      </c>
      <c r="E28" s="17">
        <v>0</v>
      </c>
      <c r="F28" s="17">
        <v>-14</v>
      </c>
      <c r="G28" s="17">
        <v>0</v>
      </c>
      <c r="H28" s="17">
        <v>-2</v>
      </c>
      <c r="I28" s="17">
        <v>-1</v>
      </c>
      <c r="J28" s="17">
        <v>-125</v>
      </c>
      <c r="K28" s="17">
        <v>0</v>
      </c>
      <c r="L28" s="17">
        <v>-21</v>
      </c>
      <c r="M28" s="17">
        <v>-52</v>
      </c>
      <c r="N28" s="17">
        <v>0</v>
      </c>
      <c r="O28" s="17">
        <v>-50</v>
      </c>
      <c r="P28" s="17">
        <v>0</v>
      </c>
      <c r="Q28" s="17">
        <v>-55</v>
      </c>
      <c r="R28" s="17">
        <v>-15</v>
      </c>
      <c r="S28" s="17">
        <v>15</v>
      </c>
      <c r="T28" s="17">
        <v>0</v>
      </c>
      <c r="U28" s="17">
        <v>142</v>
      </c>
      <c r="V28" s="19">
        <f t="shared" si="0"/>
        <v>-156</v>
      </c>
      <c r="W28" s="17">
        <v>-25</v>
      </c>
      <c r="X28" s="17">
        <v>-17</v>
      </c>
      <c r="Y28" s="17">
        <v>0</v>
      </c>
      <c r="Z28" s="17">
        <v>35</v>
      </c>
      <c r="AA28" s="17">
        <v>0</v>
      </c>
      <c r="AB28" s="17">
        <v>-40</v>
      </c>
      <c r="AC28" s="17">
        <v>-53</v>
      </c>
      <c r="AD28" s="17">
        <v>-31</v>
      </c>
      <c r="AE28" s="17">
        <v>-10</v>
      </c>
      <c r="AF28" s="17">
        <v>73</v>
      </c>
      <c r="AG28" s="17">
        <v>-55</v>
      </c>
      <c r="AH28" s="17">
        <v>-7</v>
      </c>
      <c r="AI28" s="26">
        <f t="shared" si="1"/>
        <v>-130</v>
      </c>
      <c r="AJ28" s="17">
        <v>0</v>
      </c>
      <c r="AK28" s="17">
        <v>25</v>
      </c>
      <c r="AL28" s="17">
        <v>0</v>
      </c>
      <c r="AM28" s="17">
        <v>14</v>
      </c>
      <c r="AN28" s="17">
        <v>21</v>
      </c>
      <c r="AO28" s="17">
        <v>0</v>
      </c>
      <c r="AP28" s="17">
        <v>0</v>
      </c>
      <c r="AQ28" s="17">
        <v>0</v>
      </c>
      <c r="AR28" s="17">
        <v>90</v>
      </c>
      <c r="AS28" s="17">
        <v>0</v>
      </c>
      <c r="AT28" s="17">
        <v>75</v>
      </c>
      <c r="AU28" s="17">
        <v>25</v>
      </c>
      <c r="AV28" s="17">
        <v>-51</v>
      </c>
      <c r="AW28" s="17">
        <v>10</v>
      </c>
      <c r="AX28" s="17">
        <v>0</v>
      </c>
      <c r="AY28" s="17">
        <v>93</v>
      </c>
      <c r="AZ28" s="17">
        <v>-15</v>
      </c>
      <c r="BA28" s="17">
        <v>7</v>
      </c>
      <c r="BB28" s="20">
        <f t="shared" si="2"/>
        <v>294</v>
      </c>
      <c r="BC28" s="83">
        <f t="shared" si="3"/>
        <v>8</v>
      </c>
      <c r="BD28" s="22">
        <v>0</v>
      </c>
      <c r="BE28" s="27">
        <f t="shared" si="4"/>
        <v>8</v>
      </c>
      <c r="BF28"/>
      <c r="BG28"/>
      <c r="BI28" s="24"/>
      <c r="BK28"/>
      <c r="BL28"/>
      <c r="BM28"/>
    </row>
    <row r="29" spans="1:65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-14</v>
      </c>
      <c r="G29" s="17">
        <v>0</v>
      </c>
      <c r="H29" s="17">
        <v>-2</v>
      </c>
      <c r="I29" s="17">
        <v>-1</v>
      </c>
      <c r="J29" s="17">
        <v>-125</v>
      </c>
      <c r="K29" s="17">
        <v>0</v>
      </c>
      <c r="L29" s="17">
        <v>-25</v>
      </c>
      <c r="M29" s="17">
        <v>-52</v>
      </c>
      <c r="N29" s="17">
        <v>0</v>
      </c>
      <c r="O29" s="17">
        <v>-55</v>
      </c>
      <c r="P29" s="17">
        <v>0</v>
      </c>
      <c r="Q29" s="17">
        <v>-55</v>
      </c>
      <c r="R29" s="17">
        <v>-15</v>
      </c>
      <c r="S29" s="17">
        <v>15</v>
      </c>
      <c r="T29" s="17">
        <v>0</v>
      </c>
      <c r="U29" s="17">
        <v>142</v>
      </c>
      <c r="V29" s="19">
        <f t="shared" si="0"/>
        <v>-187</v>
      </c>
      <c r="W29" s="17">
        <v>-25</v>
      </c>
      <c r="X29" s="17">
        <v>-17</v>
      </c>
      <c r="Y29" s="17">
        <v>0</v>
      </c>
      <c r="Z29" s="17">
        <v>35</v>
      </c>
      <c r="AA29" s="17">
        <v>0</v>
      </c>
      <c r="AB29" s="17">
        <v>-40</v>
      </c>
      <c r="AC29" s="17">
        <v>-37</v>
      </c>
      <c r="AD29" s="17">
        <v>-31</v>
      </c>
      <c r="AE29" s="17">
        <v>-10</v>
      </c>
      <c r="AF29" s="17">
        <v>102</v>
      </c>
      <c r="AG29" s="17">
        <v>-55</v>
      </c>
      <c r="AH29" s="17">
        <v>-7</v>
      </c>
      <c r="AI29" s="26">
        <f t="shared" si="1"/>
        <v>-85</v>
      </c>
      <c r="AJ29" s="17">
        <v>0</v>
      </c>
      <c r="AK29" s="17">
        <v>47</v>
      </c>
      <c r="AL29" s="17">
        <v>0</v>
      </c>
      <c r="AM29" s="17">
        <v>14</v>
      </c>
      <c r="AN29" s="17">
        <v>25</v>
      </c>
      <c r="AO29" s="17">
        <v>0</v>
      </c>
      <c r="AP29" s="17">
        <v>0</v>
      </c>
      <c r="AQ29" s="17">
        <v>0</v>
      </c>
      <c r="AR29" s="17">
        <v>90</v>
      </c>
      <c r="AS29" s="17">
        <v>0</v>
      </c>
      <c r="AT29" s="17">
        <v>75</v>
      </c>
      <c r="AU29" s="17">
        <v>25</v>
      </c>
      <c r="AV29" s="17">
        <v>-80</v>
      </c>
      <c r="AW29" s="17">
        <v>10</v>
      </c>
      <c r="AX29" s="17">
        <v>0</v>
      </c>
      <c r="AY29" s="17">
        <v>82</v>
      </c>
      <c r="AZ29" s="17">
        <v>-15</v>
      </c>
      <c r="BA29" s="17">
        <v>7</v>
      </c>
      <c r="BB29" s="20">
        <f t="shared" si="2"/>
        <v>280</v>
      </c>
      <c r="BC29" s="83">
        <f t="shared" si="3"/>
        <v>8</v>
      </c>
      <c r="BD29" s="22">
        <v>0</v>
      </c>
      <c r="BE29" s="27">
        <f t="shared" si="4"/>
        <v>8</v>
      </c>
      <c r="BF29"/>
      <c r="BG29"/>
      <c r="BI29" s="24"/>
      <c r="BK29"/>
      <c r="BL29"/>
      <c r="BM29"/>
    </row>
    <row r="30" spans="1:65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0</v>
      </c>
      <c r="F30" s="17">
        <v>-14</v>
      </c>
      <c r="G30" s="17">
        <v>0</v>
      </c>
      <c r="H30" s="17">
        <v>-2</v>
      </c>
      <c r="I30" s="17">
        <v>-1</v>
      </c>
      <c r="J30" s="17">
        <v>-125</v>
      </c>
      <c r="K30" s="17">
        <v>0</v>
      </c>
      <c r="L30" s="17">
        <v>-25</v>
      </c>
      <c r="M30" s="17">
        <v>-52</v>
      </c>
      <c r="N30" s="17">
        <v>0</v>
      </c>
      <c r="O30" s="17">
        <v>-86</v>
      </c>
      <c r="P30" s="17">
        <v>0</v>
      </c>
      <c r="Q30" s="17">
        <v>-55</v>
      </c>
      <c r="R30" s="17">
        <v>-15</v>
      </c>
      <c r="S30" s="17">
        <v>15</v>
      </c>
      <c r="T30" s="17">
        <v>0</v>
      </c>
      <c r="U30" s="17">
        <v>142</v>
      </c>
      <c r="V30" s="19">
        <f t="shared" si="0"/>
        <v>-218</v>
      </c>
      <c r="W30" s="17">
        <v>-25</v>
      </c>
      <c r="X30" s="17">
        <v>-17</v>
      </c>
      <c r="Y30" s="17">
        <v>0</v>
      </c>
      <c r="Z30" s="17">
        <v>51</v>
      </c>
      <c r="AA30" s="17">
        <v>0</v>
      </c>
      <c r="AB30" s="17">
        <v>-40</v>
      </c>
      <c r="AC30" s="17">
        <v>-22</v>
      </c>
      <c r="AD30" s="17">
        <v>-38</v>
      </c>
      <c r="AE30" s="17">
        <v>-10</v>
      </c>
      <c r="AF30" s="17">
        <v>83</v>
      </c>
      <c r="AG30" s="17">
        <v>-55</v>
      </c>
      <c r="AH30" s="17">
        <v>-7</v>
      </c>
      <c r="AI30" s="30">
        <f t="shared" si="1"/>
        <v>-80</v>
      </c>
      <c r="AJ30" s="17">
        <v>0</v>
      </c>
      <c r="AK30" s="17">
        <v>47</v>
      </c>
      <c r="AL30" s="17">
        <v>0</v>
      </c>
      <c r="AM30" s="17">
        <v>14</v>
      </c>
      <c r="AN30" s="17">
        <v>25</v>
      </c>
      <c r="AO30" s="17">
        <v>0</v>
      </c>
      <c r="AP30" s="17">
        <v>0</v>
      </c>
      <c r="AQ30" s="17">
        <v>0</v>
      </c>
      <c r="AR30" s="17">
        <v>74</v>
      </c>
      <c r="AS30" s="17">
        <v>0</v>
      </c>
      <c r="AT30" s="17">
        <v>75</v>
      </c>
      <c r="AU30" s="17">
        <v>25</v>
      </c>
      <c r="AV30" s="17">
        <v>-61</v>
      </c>
      <c r="AW30" s="17">
        <v>10</v>
      </c>
      <c r="AX30" s="17">
        <v>0</v>
      </c>
      <c r="AY30" s="17">
        <v>98</v>
      </c>
      <c r="AZ30" s="17">
        <v>-15</v>
      </c>
      <c r="BA30" s="17">
        <v>7</v>
      </c>
      <c r="BB30" s="20">
        <f t="shared" si="2"/>
        <v>299</v>
      </c>
      <c r="BC30" s="37">
        <f t="shared" si="3"/>
        <v>1</v>
      </c>
      <c r="BD30" s="22">
        <v>0</v>
      </c>
      <c r="BE30" s="38">
        <f t="shared" si="4"/>
        <v>1</v>
      </c>
      <c r="BF30"/>
      <c r="BG30"/>
      <c r="BH30" s="1"/>
      <c r="BI30" s="24"/>
      <c r="BJ30" s="1"/>
      <c r="BK30"/>
      <c r="BL30"/>
      <c r="BM30"/>
    </row>
    <row r="31" spans="1:65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0</v>
      </c>
      <c r="F31" s="17">
        <v>-14</v>
      </c>
      <c r="G31" s="17">
        <v>0</v>
      </c>
      <c r="H31" s="17">
        <v>-2</v>
      </c>
      <c r="I31" s="17">
        <v>-1</v>
      </c>
      <c r="J31" s="17">
        <v>-105</v>
      </c>
      <c r="K31" s="17">
        <v>0</v>
      </c>
      <c r="L31" s="17">
        <v>-25</v>
      </c>
      <c r="M31" s="17">
        <v>-52</v>
      </c>
      <c r="N31" s="17">
        <v>0</v>
      </c>
      <c r="O31" s="17">
        <v>-87</v>
      </c>
      <c r="P31" s="17">
        <v>0</v>
      </c>
      <c r="Q31" s="17">
        <v>-55</v>
      </c>
      <c r="R31" s="17">
        <v>-15</v>
      </c>
      <c r="S31" s="17">
        <v>15</v>
      </c>
      <c r="T31" s="17">
        <v>0</v>
      </c>
      <c r="U31" s="17">
        <v>116</v>
      </c>
      <c r="V31" s="19">
        <f t="shared" si="0"/>
        <v>-225</v>
      </c>
      <c r="W31" s="17">
        <v>-25</v>
      </c>
      <c r="X31" s="17">
        <v>-17</v>
      </c>
      <c r="Y31" s="17">
        <v>-13</v>
      </c>
      <c r="Z31" s="17">
        <v>0</v>
      </c>
      <c r="AA31" s="17">
        <v>0</v>
      </c>
      <c r="AB31" s="17">
        <v>-40</v>
      </c>
      <c r="AC31" s="17">
        <v>-30</v>
      </c>
      <c r="AD31" s="17">
        <v>-38</v>
      </c>
      <c r="AE31" s="17">
        <v>-10</v>
      </c>
      <c r="AF31" s="17">
        <v>42</v>
      </c>
      <c r="AG31" s="17">
        <v>-55</v>
      </c>
      <c r="AH31" s="17">
        <v>-7</v>
      </c>
      <c r="AI31" s="26">
        <f t="shared" si="1"/>
        <v>-193</v>
      </c>
      <c r="AJ31" s="17">
        <v>0</v>
      </c>
      <c r="AK31" s="17">
        <v>47</v>
      </c>
      <c r="AL31" s="17">
        <v>0</v>
      </c>
      <c r="AM31" s="17">
        <v>14</v>
      </c>
      <c r="AN31" s="17">
        <v>25</v>
      </c>
      <c r="AO31" s="17">
        <v>0</v>
      </c>
      <c r="AP31" s="17">
        <v>0</v>
      </c>
      <c r="AQ31" s="17">
        <v>0</v>
      </c>
      <c r="AR31" s="17">
        <v>118</v>
      </c>
      <c r="AS31" s="17">
        <v>-19</v>
      </c>
      <c r="AT31" s="17">
        <v>15</v>
      </c>
      <c r="AU31" s="17">
        <v>25</v>
      </c>
      <c r="AV31" s="17">
        <v>-20</v>
      </c>
      <c r="AW31" s="17">
        <v>10</v>
      </c>
      <c r="AX31" s="17">
        <v>0</v>
      </c>
      <c r="AY31" s="17">
        <v>107</v>
      </c>
      <c r="AZ31" s="17">
        <v>-15</v>
      </c>
      <c r="BA31" s="17">
        <v>7</v>
      </c>
      <c r="BB31" s="20">
        <f t="shared" si="2"/>
        <v>314</v>
      </c>
      <c r="BC31" s="83">
        <f t="shared" si="3"/>
        <v>-104</v>
      </c>
      <c r="BD31" s="22">
        <v>0</v>
      </c>
      <c r="BE31" s="27">
        <f t="shared" si="4"/>
        <v>-104</v>
      </c>
      <c r="BF31"/>
      <c r="BG31"/>
      <c r="BI31" s="24"/>
      <c r="BK31"/>
      <c r="BL31"/>
      <c r="BM31"/>
    </row>
    <row r="32" spans="1:65" x14ac:dyDescent="0.25">
      <c r="A32" s="25" t="s">
        <v>49</v>
      </c>
      <c r="B32" s="33" t="s">
        <v>34</v>
      </c>
      <c r="C32" s="17">
        <v>10</v>
      </c>
      <c r="D32" s="17">
        <v>13</v>
      </c>
      <c r="E32" s="17">
        <v>-13</v>
      </c>
      <c r="F32" s="17">
        <v>-14</v>
      </c>
      <c r="G32" s="17">
        <v>0</v>
      </c>
      <c r="H32" s="17">
        <v>-2</v>
      </c>
      <c r="I32" s="17">
        <v>-1</v>
      </c>
      <c r="J32" s="17">
        <v>0</v>
      </c>
      <c r="K32" s="17">
        <v>6</v>
      </c>
      <c r="L32" s="17">
        <v>-25</v>
      </c>
      <c r="M32" s="17">
        <v>-52</v>
      </c>
      <c r="N32" s="17">
        <v>0</v>
      </c>
      <c r="O32" s="17">
        <v>0</v>
      </c>
      <c r="P32" s="17">
        <v>0</v>
      </c>
      <c r="Q32" s="17">
        <v>-55</v>
      </c>
      <c r="R32" s="17">
        <v>-15</v>
      </c>
      <c r="S32" s="17">
        <v>15</v>
      </c>
      <c r="T32" s="17">
        <v>-4</v>
      </c>
      <c r="U32" s="17">
        <v>15</v>
      </c>
      <c r="V32" s="19">
        <f t="shared" si="0"/>
        <v>-122</v>
      </c>
      <c r="W32" s="17">
        <v>-25</v>
      </c>
      <c r="X32" s="17">
        <v>-17</v>
      </c>
      <c r="Y32" s="17">
        <v>-41</v>
      </c>
      <c r="Z32" s="17">
        <v>0</v>
      </c>
      <c r="AA32" s="17">
        <v>0</v>
      </c>
      <c r="AB32" s="17">
        <v>-40</v>
      </c>
      <c r="AC32" s="17">
        <v>-20</v>
      </c>
      <c r="AD32" s="17">
        <v>-38</v>
      </c>
      <c r="AE32" s="17">
        <v>-10</v>
      </c>
      <c r="AF32" s="17">
        <v>28</v>
      </c>
      <c r="AG32" s="17">
        <v>-55</v>
      </c>
      <c r="AH32" s="17">
        <v>-7</v>
      </c>
      <c r="AI32" s="26">
        <f t="shared" si="1"/>
        <v>-225</v>
      </c>
      <c r="AJ32" s="17">
        <v>0</v>
      </c>
      <c r="AK32" s="17">
        <v>47</v>
      </c>
      <c r="AL32" s="17">
        <v>-10</v>
      </c>
      <c r="AM32" s="17">
        <v>14</v>
      </c>
      <c r="AN32" s="17">
        <v>25</v>
      </c>
      <c r="AO32" s="17">
        <v>0</v>
      </c>
      <c r="AP32" s="17">
        <v>0</v>
      </c>
      <c r="AQ32" s="17">
        <v>0</v>
      </c>
      <c r="AR32" s="17">
        <v>35</v>
      </c>
      <c r="AS32" s="17">
        <v>-19</v>
      </c>
      <c r="AT32" s="17">
        <v>15</v>
      </c>
      <c r="AU32" s="17">
        <v>25</v>
      </c>
      <c r="AV32" s="17">
        <v>-6</v>
      </c>
      <c r="AW32" s="17">
        <v>10</v>
      </c>
      <c r="AX32" s="17">
        <v>0</v>
      </c>
      <c r="AY32" s="17">
        <v>10</v>
      </c>
      <c r="AZ32" s="17">
        <v>-15</v>
      </c>
      <c r="BA32" s="17">
        <v>7</v>
      </c>
      <c r="BB32" s="20">
        <f t="shared" si="2"/>
        <v>138</v>
      </c>
      <c r="BC32" s="83">
        <f t="shared" si="3"/>
        <v>-209</v>
      </c>
      <c r="BD32" s="22">
        <v>0</v>
      </c>
      <c r="BE32" s="27">
        <f t="shared" si="4"/>
        <v>-209</v>
      </c>
      <c r="BF32"/>
      <c r="BG32"/>
      <c r="BI32" s="24"/>
      <c r="BK32"/>
      <c r="BL32"/>
      <c r="BM32"/>
    </row>
    <row r="33" spans="1:65" x14ac:dyDescent="0.25">
      <c r="A33" s="25" t="s">
        <v>50</v>
      </c>
      <c r="B33" s="33" t="s">
        <v>34</v>
      </c>
      <c r="C33" s="17">
        <v>10</v>
      </c>
      <c r="D33" s="17">
        <v>13</v>
      </c>
      <c r="E33" s="17">
        <v>-13</v>
      </c>
      <c r="F33" s="17">
        <v>-14</v>
      </c>
      <c r="G33" s="17">
        <v>10</v>
      </c>
      <c r="H33" s="17">
        <v>-2</v>
      </c>
      <c r="I33" s="17">
        <v>-1</v>
      </c>
      <c r="J33" s="17">
        <v>-7</v>
      </c>
      <c r="K33" s="17">
        <v>0</v>
      </c>
      <c r="L33" s="17">
        <v>-25</v>
      </c>
      <c r="M33" s="17">
        <v>-52</v>
      </c>
      <c r="N33" s="17">
        <v>0</v>
      </c>
      <c r="O33" s="17">
        <v>-45</v>
      </c>
      <c r="P33" s="17">
        <v>0</v>
      </c>
      <c r="Q33" s="17">
        <v>-55</v>
      </c>
      <c r="R33" s="17">
        <v>-15</v>
      </c>
      <c r="S33" s="17">
        <v>15</v>
      </c>
      <c r="T33" s="17">
        <v>-6</v>
      </c>
      <c r="U33" s="17">
        <v>15</v>
      </c>
      <c r="V33" s="19">
        <f t="shared" si="0"/>
        <v>-172</v>
      </c>
      <c r="W33" s="17">
        <v>-25</v>
      </c>
      <c r="X33" s="17">
        <v>-17</v>
      </c>
      <c r="Y33" s="17">
        <v>-12</v>
      </c>
      <c r="Z33" s="17">
        <v>0</v>
      </c>
      <c r="AA33" s="17">
        <v>0</v>
      </c>
      <c r="AB33" s="17">
        <v>-40</v>
      </c>
      <c r="AC33" s="17">
        <v>-10</v>
      </c>
      <c r="AD33" s="17">
        <v>-38</v>
      </c>
      <c r="AE33" s="17">
        <v>-9</v>
      </c>
      <c r="AF33" s="17">
        <v>13</v>
      </c>
      <c r="AG33" s="17">
        <v>-55</v>
      </c>
      <c r="AH33" s="17">
        <v>-7</v>
      </c>
      <c r="AI33" s="26">
        <f t="shared" si="1"/>
        <v>-200</v>
      </c>
      <c r="AJ33" s="17">
        <v>0</v>
      </c>
      <c r="AK33" s="17">
        <v>47</v>
      </c>
      <c r="AL33" s="17">
        <v>-10</v>
      </c>
      <c r="AM33" s="17">
        <v>14</v>
      </c>
      <c r="AN33" s="17">
        <v>25</v>
      </c>
      <c r="AO33" s="17">
        <v>-10</v>
      </c>
      <c r="AP33" s="17">
        <v>0</v>
      </c>
      <c r="AQ33" s="17">
        <v>0</v>
      </c>
      <c r="AR33" s="17">
        <v>19</v>
      </c>
      <c r="AS33" s="17">
        <v>-19</v>
      </c>
      <c r="AT33" s="17">
        <v>15</v>
      </c>
      <c r="AU33" s="17">
        <v>25</v>
      </c>
      <c r="AV33" s="17">
        <v>0</v>
      </c>
      <c r="AW33" s="17">
        <v>18</v>
      </c>
      <c r="AX33" s="17">
        <v>0</v>
      </c>
      <c r="AY33" s="17">
        <v>45</v>
      </c>
      <c r="AZ33" s="17">
        <v>-15</v>
      </c>
      <c r="BA33" s="17">
        <v>7</v>
      </c>
      <c r="BB33" s="20">
        <f t="shared" si="2"/>
        <v>161</v>
      </c>
      <c r="BC33" s="21">
        <f t="shared" si="3"/>
        <v>-211</v>
      </c>
      <c r="BD33" s="22">
        <v>0</v>
      </c>
      <c r="BE33" s="27">
        <f t="shared" si="4"/>
        <v>-211</v>
      </c>
      <c r="BF33"/>
      <c r="BG33"/>
      <c r="BI33" s="24"/>
      <c r="BK33"/>
      <c r="BL33"/>
      <c r="BM33"/>
    </row>
    <row r="34" spans="1:65" x14ac:dyDescent="0.25">
      <c r="A34" s="25" t="s">
        <v>51</v>
      </c>
      <c r="B34" s="33" t="s">
        <v>27</v>
      </c>
      <c r="C34" s="17">
        <v>10</v>
      </c>
      <c r="D34" s="17">
        <v>0</v>
      </c>
      <c r="E34" s="17">
        <v>0</v>
      </c>
      <c r="F34" s="17">
        <v>-14</v>
      </c>
      <c r="G34" s="17">
        <v>10</v>
      </c>
      <c r="H34" s="17">
        <v>-2</v>
      </c>
      <c r="I34" s="17">
        <v>-1</v>
      </c>
      <c r="J34" s="17">
        <v>0</v>
      </c>
      <c r="K34" s="17">
        <v>0</v>
      </c>
      <c r="L34" s="17">
        <v>0</v>
      </c>
      <c r="M34" s="17">
        <v>-52</v>
      </c>
      <c r="N34" s="17">
        <v>0</v>
      </c>
      <c r="O34" s="17">
        <v>-45</v>
      </c>
      <c r="P34" s="17">
        <v>0</v>
      </c>
      <c r="Q34" s="17">
        <v>-55</v>
      </c>
      <c r="R34" s="17">
        <v>-15</v>
      </c>
      <c r="S34" s="17">
        <v>15</v>
      </c>
      <c r="T34" s="17">
        <v>-6</v>
      </c>
      <c r="U34" s="17">
        <v>15</v>
      </c>
      <c r="V34" s="19">
        <f t="shared" si="0"/>
        <v>-140</v>
      </c>
      <c r="W34" s="17">
        <v>-25</v>
      </c>
      <c r="X34" s="17">
        <v>-17</v>
      </c>
      <c r="Y34" s="17">
        <v>-68</v>
      </c>
      <c r="Z34" s="17">
        <v>0</v>
      </c>
      <c r="AA34" s="17">
        <v>0</v>
      </c>
      <c r="AB34" s="17">
        <v>-40</v>
      </c>
      <c r="AC34" s="17">
        <v>-47</v>
      </c>
      <c r="AD34" s="17">
        <v>-19</v>
      </c>
      <c r="AE34" s="17">
        <v>-10</v>
      </c>
      <c r="AF34" s="17">
        <v>21</v>
      </c>
      <c r="AG34" s="17">
        <v>-55</v>
      </c>
      <c r="AH34" s="17">
        <v>-7</v>
      </c>
      <c r="AI34" s="26">
        <f t="shared" si="1"/>
        <v>-267</v>
      </c>
      <c r="AJ34" s="17">
        <v>-2</v>
      </c>
      <c r="AK34" s="17">
        <v>25</v>
      </c>
      <c r="AL34" s="17">
        <v>-10</v>
      </c>
      <c r="AM34" s="17">
        <v>14</v>
      </c>
      <c r="AN34" s="17">
        <v>0</v>
      </c>
      <c r="AO34" s="17">
        <v>-10</v>
      </c>
      <c r="AP34" s="17">
        <v>0</v>
      </c>
      <c r="AQ34" s="17">
        <v>0</v>
      </c>
      <c r="AR34" s="17">
        <v>68</v>
      </c>
      <c r="AS34" s="17">
        <v>-19</v>
      </c>
      <c r="AT34" s="17">
        <v>15</v>
      </c>
      <c r="AU34" s="17">
        <v>0</v>
      </c>
      <c r="AV34" s="17">
        <v>-3</v>
      </c>
      <c r="AW34" s="17">
        <v>10</v>
      </c>
      <c r="AX34" s="17">
        <v>0</v>
      </c>
      <c r="AY34" s="17">
        <v>82</v>
      </c>
      <c r="AZ34" s="17">
        <v>-15</v>
      </c>
      <c r="BA34" s="17">
        <v>7</v>
      </c>
      <c r="BB34" s="20">
        <f t="shared" si="2"/>
        <v>162</v>
      </c>
      <c r="BC34" s="83">
        <f t="shared" si="3"/>
        <v>-245</v>
      </c>
      <c r="BD34" s="22">
        <v>0</v>
      </c>
      <c r="BE34" s="27">
        <f t="shared" si="4"/>
        <v>-245</v>
      </c>
      <c r="BF34"/>
      <c r="BG34"/>
      <c r="BI34" s="24"/>
      <c r="BK34"/>
      <c r="BL34"/>
      <c r="BM34"/>
    </row>
    <row r="35" spans="1:65" ht="15.75" thickBot="1" x14ac:dyDescent="0.3">
      <c r="A35" s="40" t="s">
        <v>52</v>
      </c>
      <c r="B35" s="33" t="s">
        <v>27</v>
      </c>
      <c r="C35" s="17">
        <v>0</v>
      </c>
      <c r="D35" s="17">
        <v>0</v>
      </c>
      <c r="E35" s="17">
        <v>0</v>
      </c>
      <c r="F35" s="17">
        <v>-14</v>
      </c>
      <c r="G35" s="17">
        <v>10</v>
      </c>
      <c r="H35" s="17">
        <v>-2</v>
      </c>
      <c r="I35" s="17">
        <v>-1</v>
      </c>
      <c r="J35" s="17">
        <v>-81</v>
      </c>
      <c r="K35" s="17">
        <v>0</v>
      </c>
      <c r="L35" s="17">
        <v>0</v>
      </c>
      <c r="M35" s="17">
        <v>-52</v>
      </c>
      <c r="N35" s="17">
        <v>0</v>
      </c>
      <c r="O35" s="17">
        <v>-25</v>
      </c>
      <c r="P35" s="17">
        <v>0</v>
      </c>
      <c r="Q35" s="17">
        <v>-55</v>
      </c>
      <c r="R35" s="17">
        <v>-15</v>
      </c>
      <c r="S35" s="17">
        <v>15</v>
      </c>
      <c r="T35" s="17">
        <v>0</v>
      </c>
      <c r="U35" s="17">
        <v>15</v>
      </c>
      <c r="V35" s="19">
        <f t="shared" si="0"/>
        <v>-205</v>
      </c>
      <c r="W35" s="17">
        <v>-25</v>
      </c>
      <c r="X35" s="17">
        <v>-17</v>
      </c>
      <c r="Y35" s="17">
        <v>-69</v>
      </c>
      <c r="Z35" s="17">
        <v>0</v>
      </c>
      <c r="AA35" s="17">
        <v>0</v>
      </c>
      <c r="AB35" s="17">
        <v>-40</v>
      </c>
      <c r="AC35" s="17">
        <v>-10</v>
      </c>
      <c r="AD35" s="17">
        <v>-19</v>
      </c>
      <c r="AE35" s="17">
        <v>-10</v>
      </c>
      <c r="AF35" s="17">
        <v>0</v>
      </c>
      <c r="AG35" s="17">
        <v>-55</v>
      </c>
      <c r="AH35" s="17">
        <v>-7</v>
      </c>
      <c r="AI35" s="41">
        <f t="shared" si="1"/>
        <v>-252</v>
      </c>
      <c r="AJ35" s="17">
        <v>-2</v>
      </c>
      <c r="AK35" s="17">
        <v>25</v>
      </c>
      <c r="AL35" s="17">
        <v>0</v>
      </c>
      <c r="AM35" s="17">
        <v>14</v>
      </c>
      <c r="AN35" s="17">
        <v>0</v>
      </c>
      <c r="AO35" s="17">
        <v>-10</v>
      </c>
      <c r="AP35" s="17">
        <v>0</v>
      </c>
      <c r="AQ35" s="17">
        <v>0</v>
      </c>
      <c r="AR35" s="17">
        <v>150</v>
      </c>
      <c r="AS35" s="17">
        <v>-25</v>
      </c>
      <c r="AT35" s="17">
        <v>15</v>
      </c>
      <c r="AU35" s="17">
        <v>0</v>
      </c>
      <c r="AV35" s="17">
        <v>0</v>
      </c>
      <c r="AW35" s="17">
        <v>28</v>
      </c>
      <c r="AX35" s="17">
        <v>0</v>
      </c>
      <c r="AY35" s="17">
        <v>25</v>
      </c>
      <c r="AZ35" s="17">
        <v>-15</v>
      </c>
      <c r="BA35" s="17">
        <v>7</v>
      </c>
      <c r="BB35" s="20">
        <f t="shared" si="2"/>
        <v>212</v>
      </c>
      <c r="BC35" s="42">
        <f t="shared" si="3"/>
        <v>-245</v>
      </c>
      <c r="BD35" s="22">
        <v>0</v>
      </c>
      <c r="BE35" s="43">
        <f t="shared" si="4"/>
        <v>-245</v>
      </c>
      <c r="BF35"/>
      <c r="BG35"/>
      <c r="BI35" s="24"/>
      <c r="BK35"/>
      <c r="BL35"/>
      <c r="BM35"/>
    </row>
    <row r="36" spans="1:65" ht="15.75" thickTop="1" x14ac:dyDescent="0.25">
      <c r="A36" s="44"/>
      <c r="B36" s="45" t="s">
        <v>27</v>
      </c>
      <c r="C36" s="46">
        <f t="shared" ref="C36:BE36" si="5">SUM(C12:C17,C34:C35)</f>
        <v>10</v>
      </c>
      <c r="D36" s="46">
        <f t="shared" ref="D36" si="6">SUM(D12:D17,D34:D35)</f>
        <v>0</v>
      </c>
      <c r="E36" s="46">
        <f t="shared" si="5"/>
        <v>-13</v>
      </c>
      <c r="F36" s="46">
        <f t="shared" si="5"/>
        <v>-112</v>
      </c>
      <c r="G36" s="46">
        <f t="shared" si="5"/>
        <v>70</v>
      </c>
      <c r="H36" s="46">
        <f t="shared" si="5"/>
        <v>-16</v>
      </c>
      <c r="I36" s="46">
        <f t="shared" si="5"/>
        <v>-8</v>
      </c>
      <c r="J36" s="46">
        <f t="shared" si="5"/>
        <v>-547</v>
      </c>
      <c r="K36" s="46">
        <f t="shared" si="5"/>
        <v>0</v>
      </c>
      <c r="L36" s="46">
        <f t="shared" si="5"/>
        <v>-102</v>
      </c>
      <c r="M36" s="46">
        <f t="shared" si="5"/>
        <v>-416</v>
      </c>
      <c r="N36" s="46">
        <f t="shared" si="5"/>
        <v>0</v>
      </c>
      <c r="O36" s="46">
        <f t="shared" si="5"/>
        <v>-187</v>
      </c>
      <c r="P36" s="46">
        <f t="shared" si="5"/>
        <v>14</v>
      </c>
      <c r="Q36" s="46">
        <f t="shared" si="5"/>
        <v>-440</v>
      </c>
      <c r="R36" s="46">
        <f t="shared" si="5"/>
        <v>-120</v>
      </c>
      <c r="S36" s="46">
        <f t="shared" si="5"/>
        <v>120</v>
      </c>
      <c r="T36" s="46">
        <f t="shared" si="5"/>
        <v>-267</v>
      </c>
      <c r="U36" s="46">
        <f t="shared" si="5"/>
        <v>150</v>
      </c>
      <c r="V36" s="47">
        <f t="shared" si="5"/>
        <v>-1864</v>
      </c>
      <c r="W36" s="46">
        <f t="shared" si="5"/>
        <v>-200</v>
      </c>
      <c r="X36" s="46">
        <f t="shared" si="5"/>
        <v>-136</v>
      </c>
      <c r="Y36" s="46">
        <f t="shared" si="5"/>
        <v>-187</v>
      </c>
      <c r="Z36" s="46">
        <f t="shared" si="5"/>
        <v>17</v>
      </c>
      <c r="AA36" s="46">
        <f t="shared" si="5"/>
        <v>0</v>
      </c>
      <c r="AB36" s="46">
        <f t="shared" si="5"/>
        <v>-320</v>
      </c>
      <c r="AC36" s="46">
        <f t="shared" si="5"/>
        <v>-339</v>
      </c>
      <c r="AD36" s="46">
        <f t="shared" si="5"/>
        <v>-152</v>
      </c>
      <c r="AE36" s="46">
        <f t="shared" si="5"/>
        <v>-572</v>
      </c>
      <c r="AF36" s="46">
        <f t="shared" si="5"/>
        <v>21</v>
      </c>
      <c r="AG36" s="46">
        <f t="shared" si="5"/>
        <v>-440</v>
      </c>
      <c r="AH36" s="46">
        <f t="shared" si="5"/>
        <v>-56</v>
      </c>
      <c r="AI36" s="48">
        <f t="shared" si="5"/>
        <v>-2364</v>
      </c>
      <c r="AJ36" s="46">
        <f t="shared" si="5"/>
        <v>-27</v>
      </c>
      <c r="AK36" s="46">
        <f t="shared" si="5"/>
        <v>200</v>
      </c>
      <c r="AL36" s="46">
        <f t="shared" si="5"/>
        <v>-10</v>
      </c>
      <c r="AM36" s="46">
        <f t="shared" si="5"/>
        <v>112</v>
      </c>
      <c r="AN36" s="46">
        <f t="shared" si="5"/>
        <v>102</v>
      </c>
      <c r="AO36" s="46">
        <f t="shared" si="5"/>
        <v>-70</v>
      </c>
      <c r="AP36" s="46">
        <f t="shared" si="5"/>
        <v>0</v>
      </c>
      <c r="AQ36" s="46">
        <f t="shared" si="5"/>
        <v>0</v>
      </c>
      <c r="AR36" s="46">
        <f t="shared" si="5"/>
        <v>717</v>
      </c>
      <c r="AS36" s="46">
        <f t="shared" si="5"/>
        <v>-63</v>
      </c>
      <c r="AT36" s="46">
        <f t="shared" si="5"/>
        <v>220</v>
      </c>
      <c r="AU36" s="46">
        <f t="shared" si="5"/>
        <v>0</v>
      </c>
      <c r="AV36" s="46">
        <f t="shared" si="5"/>
        <v>-3</v>
      </c>
      <c r="AW36" s="46">
        <f t="shared" si="5"/>
        <v>698</v>
      </c>
      <c r="AX36" s="46">
        <f t="shared" si="5"/>
        <v>0</v>
      </c>
      <c r="AY36" s="46">
        <f t="shared" si="5"/>
        <v>432</v>
      </c>
      <c r="AZ36" s="46">
        <f t="shared" si="5"/>
        <v>-120</v>
      </c>
      <c r="BA36" s="46">
        <f t="shared" si="5"/>
        <v>56</v>
      </c>
      <c r="BB36" s="46">
        <f t="shared" si="5"/>
        <v>2244</v>
      </c>
      <c r="BC36" s="49">
        <f t="shared" si="5"/>
        <v>-1984</v>
      </c>
      <c r="BD36" s="50">
        <f t="shared" si="5"/>
        <v>0</v>
      </c>
      <c r="BE36" s="47">
        <f t="shared" si="5"/>
        <v>-1984</v>
      </c>
      <c r="BF36"/>
    </row>
    <row r="37" spans="1:65" x14ac:dyDescent="0.25">
      <c r="A37" s="44" t="s">
        <v>53</v>
      </c>
      <c r="B37" s="51" t="s">
        <v>34</v>
      </c>
      <c r="C37" s="52">
        <f t="shared" ref="C37:U37" si="7">SUM(C18:C19,C24:C33)</f>
        <v>50</v>
      </c>
      <c r="D37" s="52">
        <f t="shared" ref="D37" si="8">SUM(D18:D19,D24:D33)</f>
        <v>74</v>
      </c>
      <c r="E37" s="52">
        <f t="shared" si="7"/>
        <v>-52</v>
      </c>
      <c r="F37" s="52">
        <f t="shared" si="7"/>
        <v>-128</v>
      </c>
      <c r="G37" s="52">
        <f t="shared" si="7"/>
        <v>40</v>
      </c>
      <c r="H37" s="52">
        <f t="shared" si="7"/>
        <v>-24</v>
      </c>
      <c r="I37" s="52">
        <f t="shared" si="7"/>
        <v>-7</v>
      </c>
      <c r="J37" s="52">
        <f t="shared" si="7"/>
        <v>-753</v>
      </c>
      <c r="K37" s="52">
        <f t="shared" si="7"/>
        <v>196</v>
      </c>
      <c r="L37" s="52">
        <f t="shared" si="7"/>
        <v>-246</v>
      </c>
      <c r="M37" s="52">
        <f t="shared" si="7"/>
        <v>-615</v>
      </c>
      <c r="N37" s="52">
        <f t="shared" si="7"/>
        <v>-200</v>
      </c>
      <c r="O37" s="52">
        <f t="shared" si="7"/>
        <v>-376</v>
      </c>
      <c r="P37" s="52">
        <f t="shared" si="7"/>
        <v>71</v>
      </c>
      <c r="Q37" s="52">
        <f t="shared" si="7"/>
        <v>-740</v>
      </c>
      <c r="R37" s="52">
        <f t="shared" si="7"/>
        <v>-120</v>
      </c>
      <c r="S37" s="52">
        <f t="shared" si="7"/>
        <v>140</v>
      </c>
      <c r="T37" s="52">
        <f t="shared" si="7"/>
        <v>-32</v>
      </c>
      <c r="U37" s="52">
        <f t="shared" si="7"/>
        <v>783</v>
      </c>
      <c r="V37" s="53">
        <f>SUM(V18:V19,V24:V30,V33)</f>
        <v>-1592</v>
      </c>
      <c r="W37" s="52">
        <f t="shared" ref="W37:AH37" si="9">SUM(W18:W19,W24:W33)</f>
        <v>-300</v>
      </c>
      <c r="X37" s="52">
        <f t="shared" si="9"/>
        <v>-204</v>
      </c>
      <c r="Y37" s="52">
        <f t="shared" si="9"/>
        <v>-442</v>
      </c>
      <c r="Z37" s="52">
        <f t="shared" si="9"/>
        <v>121</v>
      </c>
      <c r="AA37" s="52">
        <f t="shared" si="9"/>
        <v>-25</v>
      </c>
      <c r="AB37" s="52">
        <f t="shared" si="9"/>
        <v>-560</v>
      </c>
      <c r="AC37" s="52">
        <f t="shared" si="9"/>
        <v>-341</v>
      </c>
      <c r="AD37" s="52">
        <f t="shared" si="9"/>
        <v>-464</v>
      </c>
      <c r="AE37" s="52">
        <f t="shared" si="9"/>
        <v>-155</v>
      </c>
      <c r="AF37" s="52">
        <f t="shared" si="9"/>
        <v>483</v>
      </c>
      <c r="AG37" s="52">
        <f t="shared" si="9"/>
        <v>-740</v>
      </c>
      <c r="AH37" s="52">
        <f t="shared" si="9"/>
        <v>-84</v>
      </c>
      <c r="AI37" s="53">
        <f>SUM(AI18:AI19,AI24:AI30,AI33)</f>
        <v>-2293</v>
      </c>
      <c r="AJ37" s="52">
        <f t="shared" ref="AJ37:BB37" si="10">SUM(AJ18:AJ19,AJ24:AJ33)</f>
        <v>-2</v>
      </c>
      <c r="AK37" s="52">
        <f t="shared" si="10"/>
        <v>520</v>
      </c>
      <c r="AL37" s="52">
        <f t="shared" si="10"/>
        <v>-50</v>
      </c>
      <c r="AM37" s="52">
        <f t="shared" si="10"/>
        <v>128</v>
      </c>
      <c r="AN37" s="52">
        <f t="shared" si="10"/>
        <v>271</v>
      </c>
      <c r="AO37" s="52">
        <f t="shared" si="10"/>
        <v>-40</v>
      </c>
      <c r="AP37" s="52">
        <f t="shared" si="10"/>
        <v>-159</v>
      </c>
      <c r="AQ37" s="52">
        <f t="shared" si="10"/>
        <v>-10</v>
      </c>
      <c r="AR37" s="52">
        <f t="shared" si="10"/>
        <v>888</v>
      </c>
      <c r="AS37" s="52">
        <f t="shared" si="10"/>
        <v>-171</v>
      </c>
      <c r="AT37" s="52">
        <f t="shared" si="10"/>
        <v>340</v>
      </c>
      <c r="AU37" s="52">
        <f t="shared" si="10"/>
        <v>150</v>
      </c>
      <c r="AV37" s="52">
        <f t="shared" si="10"/>
        <v>-272</v>
      </c>
      <c r="AW37" s="52">
        <f t="shared" si="10"/>
        <v>208</v>
      </c>
      <c r="AX37" s="52">
        <f t="shared" si="10"/>
        <v>-28</v>
      </c>
      <c r="AY37" s="52">
        <f t="shared" si="10"/>
        <v>554</v>
      </c>
      <c r="AZ37" s="52">
        <f t="shared" si="10"/>
        <v>-180</v>
      </c>
      <c r="BA37" s="52">
        <f t="shared" si="10"/>
        <v>64</v>
      </c>
      <c r="BB37" s="52">
        <f t="shared" si="10"/>
        <v>2211</v>
      </c>
      <c r="BC37" s="21">
        <f>SUM(BC18:BC19,BC24:BC30,BC33)</f>
        <v>-2126</v>
      </c>
      <c r="BD37" s="54">
        <f>SUM(BD18:BD19,BD24:BD30,BD33)</f>
        <v>0</v>
      </c>
      <c r="BE37" s="18">
        <f>SUM(BE18:BE19,BE24:BE30,BE33)</f>
        <v>-2126</v>
      </c>
      <c r="BF37"/>
    </row>
    <row r="38" spans="1:65" x14ac:dyDescent="0.25">
      <c r="A38" s="44" t="s">
        <v>54</v>
      </c>
      <c r="B38" s="55" t="s">
        <v>36</v>
      </c>
      <c r="C38" s="52">
        <f t="shared" ref="C38:U38" si="11">SUM(C23)</f>
        <v>10</v>
      </c>
      <c r="D38" s="52">
        <f t="shared" ref="D38" si="12">SUM(D23)</f>
        <v>0</v>
      </c>
      <c r="E38" s="52">
        <f t="shared" si="11"/>
        <v>0</v>
      </c>
      <c r="F38" s="52">
        <f t="shared" si="11"/>
        <v>-4</v>
      </c>
      <c r="G38" s="52">
        <f t="shared" si="11"/>
        <v>10</v>
      </c>
      <c r="H38" s="52">
        <f t="shared" si="11"/>
        <v>-2</v>
      </c>
      <c r="I38" s="52">
        <f t="shared" si="11"/>
        <v>0</v>
      </c>
      <c r="J38" s="52">
        <f t="shared" si="11"/>
        <v>0</v>
      </c>
      <c r="K38" s="52">
        <f t="shared" si="11"/>
        <v>84</v>
      </c>
      <c r="L38" s="52">
        <f t="shared" si="11"/>
        <v>0</v>
      </c>
      <c r="M38" s="52">
        <f t="shared" si="11"/>
        <v>-46</v>
      </c>
      <c r="N38" s="52">
        <f t="shared" si="11"/>
        <v>-50</v>
      </c>
      <c r="O38" s="52">
        <f t="shared" si="11"/>
        <v>-26</v>
      </c>
      <c r="P38" s="52">
        <f t="shared" si="11"/>
        <v>0</v>
      </c>
      <c r="Q38" s="52">
        <f t="shared" si="11"/>
        <v>-75</v>
      </c>
      <c r="R38" s="52">
        <f t="shared" si="11"/>
        <v>0</v>
      </c>
      <c r="S38" s="52">
        <f t="shared" si="11"/>
        <v>5</v>
      </c>
      <c r="T38" s="52">
        <f t="shared" si="11"/>
        <v>0</v>
      </c>
      <c r="U38" s="52">
        <f t="shared" si="11"/>
        <v>26</v>
      </c>
      <c r="V38" s="18">
        <f>SUM(V23,V31,V32)</f>
        <v>-415</v>
      </c>
      <c r="W38" s="52">
        <f t="shared" ref="W38:AH38" si="13">SUM(W23)</f>
        <v>-25</v>
      </c>
      <c r="X38" s="52">
        <f t="shared" si="13"/>
        <v>-17</v>
      </c>
      <c r="Y38" s="52">
        <f t="shared" si="13"/>
        <v>-71</v>
      </c>
      <c r="Z38" s="52">
        <f t="shared" si="13"/>
        <v>0</v>
      </c>
      <c r="AA38" s="52">
        <f t="shared" si="13"/>
        <v>0</v>
      </c>
      <c r="AB38" s="52">
        <f t="shared" si="13"/>
        <v>-60</v>
      </c>
      <c r="AC38" s="52">
        <f t="shared" si="13"/>
        <v>-22</v>
      </c>
      <c r="AD38" s="52">
        <f t="shared" si="13"/>
        <v>-56</v>
      </c>
      <c r="AE38" s="52">
        <f t="shared" si="13"/>
        <v>-5</v>
      </c>
      <c r="AF38" s="52">
        <f t="shared" si="13"/>
        <v>79</v>
      </c>
      <c r="AG38" s="52">
        <f t="shared" si="13"/>
        <v>-75</v>
      </c>
      <c r="AH38" s="52">
        <f t="shared" si="13"/>
        <v>-7</v>
      </c>
      <c r="AI38" s="18">
        <f>SUM(AI23,AI31,AI32)</f>
        <v>-677</v>
      </c>
      <c r="AJ38" s="52">
        <f t="shared" ref="AJ38:BB38" si="14">SUM(AJ23)</f>
        <v>-2</v>
      </c>
      <c r="AK38" s="52">
        <f t="shared" si="14"/>
        <v>25</v>
      </c>
      <c r="AL38" s="52">
        <f t="shared" si="14"/>
        <v>-10</v>
      </c>
      <c r="AM38" s="52">
        <f t="shared" si="14"/>
        <v>4</v>
      </c>
      <c r="AN38" s="52">
        <f t="shared" si="14"/>
        <v>0</v>
      </c>
      <c r="AO38" s="52">
        <f t="shared" si="14"/>
        <v>-10</v>
      </c>
      <c r="AP38" s="52">
        <f t="shared" si="14"/>
        <v>-40</v>
      </c>
      <c r="AQ38" s="52">
        <f t="shared" si="14"/>
        <v>-13</v>
      </c>
      <c r="AR38" s="52">
        <f t="shared" si="14"/>
        <v>0</v>
      </c>
      <c r="AS38" s="52">
        <f t="shared" si="14"/>
        <v>-29</v>
      </c>
      <c r="AT38" s="52">
        <f t="shared" si="14"/>
        <v>10</v>
      </c>
      <c r="AU38" s="52">
        <f t="shared" si="14"/>
        <v>0</v>
      </c>
      <c r="AV38" s="52">
        <f t="shared" si="14"/>
        <v>-57</v>
      </c>
      <c r="AW38" s="52">
        <f t="shared" si="14"/>
        <v>5</v>
      </c>
      <c r="AX38" s="52">
        <f t="shared" si="14"/>
        <v>0</v>
      </c>
      <c r="AY38" s="52">
        <f t="shared" si="14"/>
        <v>38</v>
      </c>
      <c r="AZ38" s="52">
        <f t="shared" si="14"/>
        <v>-15</v>
      </c>
      <c r="BA38" s="52">
        <f t="shared" si="14"/>
        <v>2</v>
      </c>
      <c r="BB38" s="56">
        <f t="shared" si="14"/>
        <v>-92</v>
      </c>
      <c r="BC38" s="21">
        <f>SUM(BC23,BC31,BC32)</f>
        <v>-732</v>
      </c>
      <c r="BD38" s="57">
        <f>SUM(BD23,BD31,BD32)</f>
        <v>0</v>
      </c>
      <c r="BE38" s="18">
        <f>SUM(BE23,BE31,BE32)</f>
        <v>-732</v>
      </c>
      <c r="BF38"/>
    </row>
    <row r="39" spans="1:65" x14ac:dyDescent="0.25">
      <c r="A39" s="44"/>
      <c r="B39" s="51" t="s">
        <v>55</v>
      </c>
      <c r="C39" s="58">
        <f t="shared" ref="C39:BE39" si="15">SUM(C20:C22)</f>
        <v>30</v>
      </c>
      <c r="D39" s="58">
        <f t="shared" ref="D39" si="16">SUM(D20:D22)</f>
        <v>0</v>
      </c>
      <c r="E39" s="58">
        <f t="shared" si="15"/>
        <v>0</v>
      </c>
      <c r="F39" s="58">
        <f t="shared" si="15"/>
        <v>-12</v>
      </c>
      <c r="G39" s="58">
        <f t="shared" si="15"/>
        <v>30</v>
      </c>
      <c r="H39" s="58">
        <f t="shared" si="15"/>
        <v>-6</v>
      </c>
      <c r="I39" s="58">
        <f t="shared" si="15"/>
        <v>0</v>
      </c>
      <c r="J39" s="58">
        <f t="shared" si="15"/>
        <v>-106</v>
      </c>
      <c r="K39" s="58">
        <f t="shared" si="15"/>
        <v>32</v>
      </c>
      <c r="L39" s="58">
        <f t="shared" si="15"/>
        <v>-50</v>
      </c>
      <c r="M39" s="58">
        <f t="shared" si="15"/>
        <v>-138</v>
      </c>
      <c r="N39" s="58">
        <f t="shared" si="15"/>
        <v>0</v>
      </c>
      <c r="O39" s="58">
        <f t="shared" si="15"/>
        <v>-134</v>
      </c>
      <c r="P39" s="58">
        <f t="shared" si="15"/>
        <v>5</v>
      </c>
      <c r="Q39" s="58">
        <f t="shared" si="15"/>
        <v>-165</v>
      </c>
      <c r="R39" s="58">
        <f t="shared" si="15"/>
        <v>-30</v>
      </c>
      <c r="S39" s="58">
        <f t="shared" si="15"/>
        <v>35</v>
      </c>
      <c r="T39" s="58">
        <f t="shared" si="15"/>
        <v>0</v>
      </c>
      <c r="U39" s="58">
        <f t="shared" si="15"/>
        <v>78</v>
      </c>
      <c r="V39" s="48">
        <f t="shared" si="15"/>
        <v>-431</v>
      </c>
      <c r="W39" s="58">
        <f t="shared" si="15"/>
        <v>-75</v>
      </c>
      <c r="X39" s="58">
        <f t="shared" si="15"/>
        <v>-51</v>
      </c>
      <c r="Y39" s="58">
        <f t="shared" si="15"/>
        <v>-225</v>
      </c>
      <c r="Z39" s="58">
        <f t="shared" si="15"/>
        <v>0</v>
      </c>
      <c r="AA39" s="58">
        <f t="shared" si="15"/>
        <v>0</v>
      </c>
      <c r="AB39" s="58">
        <f t="shared" si="15"/>
        <v>-120</v>
      </c>
      <c r="AC39" s="58">
        <f t="shared" si="15"/>
        <v>-86</v>
      </c>
      <c r="AD39" s="58">
        <f t="shared" si="15"/>
        <v>-93</v>
      </c>
      <c r="AE39" s="58">
        <f t="shared" si="15"/>
        <v>-24</v>
      </c>
      <c r="AF39" s="58">
        <f t="shared" si="15"/>
        <v>251</v>
      </c>
      <c r="AG39" s="58">
        <f t="shared" si="15"/>
        <v>-165</v>
      </c>
      <c r="AH39" s="58">
        <f t="shared" si="15"/>
        <v>-21</v>
      </c>
      <c r="AI39" s="18">
        <f t="shared" si="15"/>
        <v>-609</v>
      </c>
      <c r="AJ39" s="58">
        <f t="shared" si="15"/>
        <v>-2</v>
      </c>
      <c r="AK39" s="58">
        <f t="shared" si="15"/>
        <v>129</v>
      </c>
      <c r="AL39" s="58">
        <f t="shared" si="15"/>
        <v>-30</v>
      </c>
      <c r="AM39" s="58">
        <f t="shared" si="15"/>
        <v>12</v>
      </c>
      <c r="AN39" s="58">
        <f t="shared" si="15"/>
        <v>50</v>
      </c>
      <c r="AO39" s="58">
        <f t="shared" si="15"/>
        <v>-30</v>
      </c>
      <c r="AP39" s="58">
        <f t="shared" si="15"/>
        <v>0</v>
      </c>
      <c r="AQ39" s="58">
        <f t="shared" si="15"/>
        <v>0</v>
      </c>
      <c r="AR39" s="58">
        <f t="shared" si="15"/>
        <v>299</v>
      </c>
      <c r="AS39" s="58">
        <f t="shared" si="15"/>
        <v>-87</v>
      </c>
      <c r="AT39" s="58">
        <f t="shared" si="15"/>
        <v>30</v>
      </c>
      <c r="AU39" s="58">
        <f t="shared" si="15"/>
        <v>75</v>
      </c>
      <c r="AV39" s="58">
        <f t="shared" si="15"/>
        <v>-185</v>
      </c>
      <c r="AW39" s="58">
        <f t="shared" si="15"/>
        <v>24</v>
      </c>
      <c r="AX39" s="58">
        <f t="shared" si="15"/>
        <v>0</v>
      </c>
      <c r="AY39" s="58">
        <f t="shared" si="15"/>
        <v>185</v>
      </c>
      <c r="AZ39" s="58">
        <f t="shared" si="15"/>
        <v>-45</v>
      </c>
      <c r="BA39" s="58">
        <f t="shared" si="15"/>
        <v>16</v>
      </c>
      <c r="BB39" s="57">
        <f t="shared" si="15"/>
        <v>441</v>
      </c>
      <c r="BC39" s="21">
        <f t="shared" si="15"/>
        <v>-599</v>
      </c>
      <c r="BD39" s="59">
        <f t="shared" si="15"/>
        <v>0</v>
      </c>
      <c r="BE39" s="60">
        <f t="shared" si="15"/>
        <v>-599</v>
      </c>
      <c r="BF39"/>
    </row>
    <row r="40" spans="1:65" ht="15.75" thickBot="1" x14ac:dyDescent="0.3">
      <c r="A40" s="61"/>
      <c r="B40" s="62" t="s">
        <v>56</v>
      </c>
      <c r="C40" s="63">
        <f t="shared" ref="C40:U40" si="17">SUM(C36:C39)</f>
        <v>100</v>
      </c>
      <c r="D40" s="63">
        <f t="shared" ref="D40" si="18">SUM(D36:D39)</f>
        <v>74</v>
      </c>
      <c r="E40" s="63">
        <f t="shared" si="17"/>
        <v>-65</v>
      </c>
      <c r="F40" s="63">
        <f t="shared" si="17"/>
        <v>-256</v>
      </c>
      <c r="G40" s="63">
        <f t="shared" si="17"/>
        <v>150</v>
      </c>
      <c r="H40" s="63">
        <f t="shared" si="17"/>
        <v>-48</v>
      </c>
      <c r="I40" s="63">
        <f t="shared" si="17"/>
        <v>-15</v>
      </c>
      <c r="J40" s="63">
        <f t="shared" si="17"/>
        <v>-1406</v>
      </c>
      <c r="K40" s="63">
        <f t="shared" si="17"/>
        <v>312</v>
      </c>
      <c r="L40" s="64">
        <f t="shared" si="17"/>
        <v>-398</v>
      </c>
      <c r="M40" s="64">
        <f t="shared" si="17"/>
        <v>-1215</v>
      </c>
      <c r="N40" s="64">
        <f t="shared" si="17"/>
        <v>-250</v>
      </c>
      <c r="O40" s="64">
        <f t="shared" si="17"/>
        <v>-723</v>
      </c>
      <c r="P40" s="64">
        <f t="shared" si="17"/>
        <v>90</v>
      </c>
      <c r="Q40" s="64">
        <f t="shared" si="17"/>
        <v>-1420</v>
      </c>
      <c r="R40" s="64">
        <f t="shared" si="17"/>
        <v>-270</v>
      </c>
      <c r="S40" s="64">
        <f t="shared" si="17"/>
        <v>300</v>
      </c>
      <c r="T40" s="64">
        <f t="shared" si="17"/>
        <v>-299</v>
      </c>
      <c r="U40" s="64">
        <f t="shared" si="17"/>
        <v>1037</v>
      </c>
      <c r="V40" s="77">
        <f>SUM(V12:V35)</f>
        <v>-4302</v>
      </c>
      <c r="W40" s="63">
        <f t="shared" ref="W40:BA40" si="19">SUM(W36:W39)</f>
        <v>-600</v>
      </c>
      <c r="X40" s="63">
        <f t="shared" si="19"/>
        <v>-408</v>
      </c>
      <c r="Y40" s="63">
        <f t="shared" si="19"/>
        <v>-925</v>
      </c>
      <c r="Z40" s="63">
        <f t="shared" si="19"/>
        <v>138</v>
      </c>
      <c r="AA40" s="64">
        <f t="shared" si="19"/>
        <v>-25</v>
      </c>
      <c r="AB40" s="64">
        <f t="shared" si="19"/>
        <v>-1060</v>
      </c>
      <c r="AC40" s="64">
        <f t="shared" si="19"/>
        <v>-788</v>
      </c>
      <c r="AD40" s="64">
        <f t="shared" si="19"/>
        <v>-765</v>
      </c>
      <c r="AE40" s="64">
        <f t="shared" si="19"/>
        <v>-756</v>
      </c>
      <c r="AF40" s="64">
        <f t="shared" si="19"/>
        <v>834</v>
      </c>
      <c r="AG40" s="64">
        <f t="shared" si="19"/>
        <v>-1420</v>
      </c>
      <c r="AH40" s="64">
        <f t="shared" si="19"/>
        <v>-168</v>
      </c>
      <c r="AI40" s="78">
        <f t="shared" si="19"/>
        <v>-5943</v>
      </c>
      <c r="AJ40" s="64">
        <f t="shared" si="19"/>
        <v>-33</v>
      </c>
      <c r="AK40" s="64">
        <f t="shared" si="19"/>
        <v>874</v>
      </c>
      <c r="AL40" s="64">
        <f t="shared" si="19"/>
        <v>-100</v>
      </c>
      <c r="AM40" s="64">
        <f t="shared" si="19"/>
        <v>256</v>
      </c>
      <c r="AN40" s="64">
        <f t="shared" si="19"/>
        <v>423</v>
      </c>
      <c r="AO40" s="64">
        <f t="shared" si="19"/>
        <v>-150</v>
      </c>
      <c r="AP40" s="63">
        <f t="shared" si="19"/>
        <v>-199</v>
      </c>
      <c r="AQ40" s="63">
        <f t="shared" si="19"/>
        <v>-23</v>
      </c>
      <c r="AR40" s="63">
        <f t="shared" si="19"/>
        <v>1904</v>
      </c>
      <c r="AS40" s="63">
        <f t="shared" si="19"/>
        <v>-350</v>
      </c>
      <c r="AT40" s="63">
        <f t="shared" si="19"/>
        <v>600</v>
      </c>
      <c r="AU40" s="64">
        <f t="shared" si="19"/>
        <v>225</v>
      </c>
      <c r="AV40" s="64">
        <f t="shared" si="19"/>
        <v>-517</v>
      </c>
      <c r="AW40" s="64">
        <f t="shared" si="19"/>
        <v>935</v>
      </c>
      <c r="AX40" s="64">
        <f t="shared" si="19"/>
        <v>-28</v>
      </c>
      <c r="AY40" s="64">
        <f t="shared" si="19"/>
        <v>1209</v>
      </c>
      <c r="AZ40" s="64">
        <f t="shared" si="19"/>
        <v>-360</v>
      </c>
      <c r="BA40" s="64">
        <f t="shared" si="19"/>
        <v>138</v>
      </c>
      <c r="BB40" s="79">
        <f>SUM(AJ40:BA40)</f>
        <v>4804</v>
      </c>
      <c r="BC40" s="65">
        <f>SUM(BC36:BC39)</f>
        <v>-5441</v>
      </c>
      <c r="BD40" s="66">
        <f>SUM(BD36:BD39)</f>
        <v>0</v>
      </c>
      <c r="BE40" s="79">
        <f>SUM(BE12:BE35)</f>
        <v>-5441</v>
      </c>
      <c r="BF40"/>
    </row>
    <row r="41" spans="1:65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4"/>
      <c r="BE41" s="4"/>
      <c r="BF41"/>
    </row>
    <row r="42" spans="1:65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5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5"/>
      <c r="BC42" s="5"/>
      <c r="BD42" s="5"/>
      <c r="BE42" s="5"/>
      <c r="BF42"/>
    </row>
    <row r="43" spans="1:65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4"/>
      <c r="AA43" s="6"/>
      <c r="AB43" s="6"/>
      <c r="AC43" s="6"/>
      <c r="AD43" s="6"/>
      <c r="AE43" s="6"/>
      <c r="AF43" s="6"/>
      <c r="AG43" s="6"/>
      <c r="AH43" s="6"/>
      <c r="AI43" s="5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6"/>
      <c r="AV43" s="6"/>
      <c r="AW43" s="6"/>
      <c r="AX43" s="6"/>
      <c r="AY43" s="6"/>
      <c r="AZ43" s="6"/>
      <c r="BA43" s="6"/>
      <c r="BB43" s="5"/>
      <c r="BC43" s="5"/>
      <c r="BD43" s="5"/>
      <c r="BE43" s="5"/>
    </row>
    <row r="44" spans="1:65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6"/>
      <c r="BC44" s="76"/>
      <c r="BD44" s="76"/>
    </row>
    <row r="45" spans="1:65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</row>
    <row r="46" spans="1:65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</row>
    <row r="47" spans="1:65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</row>
    <row r="48" spans="1:65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</row>
    <row r="49" spans="1:53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</row>
    <row r="50" spans="1:53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</row>
  </sheetData>
  <mergeCells count="8">
    <mergeCell ref="A7:BE7"/>
    <mergeCell ref="A9:BC9"/>
    <mergeCell ref="BD9:BE10"/>
    <mergeCell ref="A10:B10"/>
    <mergeCell ref="C10:V10"/>
    <mergeCell ref="W10:AI10"/>
    <mergeCell ref="AJ10:BB10"/>
    <mergeCell ref="BC10:BC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I50"/>
  <sheetViews>
    <sheetView topLeftCell="F4" workbookViewId="0">
      <selection activeCell="T4" sqref="T4"/>
    </sheetView>
  </sheetViews>
  <sheetFormatPr defaultRowHeight="15" x14ac:dyDescent="0.25"/>
  <cols>
    <col min="1" max="1" width="5.140625" style="1" customWidth="1"/>
    <col min="2" max="2" width="4.42578125" style="1" customWidth="1"/>
    <col min="3" max="9" width="4.140625" style="1" customWidth="1"/>
    <col min="10" max="10" width="5" style="1" bestFit="1" customWidth="1"/>
    <col min="11" max="11" width="5" style="1" customWidth="1"/>
    <col min="12" max="13" width="4.28515625" style="2" customWidth="1"/>
    <col min="14" max="14" width="4.85546875" style="2" customWidth="1"/>
    <col min="15" max="16" width="4.7109375" style="2" customWidth="1"/>
    <col min="17" max="17" width="4.140625" style="2" customWidth="1"/>
    <col min="18" max="18" width="5.28515625" style="2" customWidth="1"/>
    <col min="19" max="20" width="4.140625" style="2" customWidth="1"/>
    <col min="21" max="21" width="4.5703125" style="2" customWidth="1"/>
    <col min="22" max="22" width="5.5703125" style="1" bestFit="1" customWidth="1"/>
    <col min="23" max="26" width="4.42578125" style="1" customWidth="1"/>
    <col min="27" max="27" width="4.28515625" style="1" customWidth="1"/>
    <col min="28" max="30" width="5" style="1" customWidth="1"/>
    <col min="31" max="35" width="4.7109375" style="1" customWidth="1"/>
    <col min="36" max="36" width="5.5703125" style="1" bestFit="1" customWidth="1"/>
    <col min="37" max="39" width="4.42578125" style="1" bestFit="1" customWidth="1"/>
    <col min="40" max="40" width="4.42578125" style="1" customWidth="1"/>
    <col min="41" max="44" width="4.42578125" style="1" bestFit="1" customWidth="1"/>
    <col min="45" max="45" width="4.7109375" style="1" customWidth="1"/>
    <col min="46" max="47" width="4.85546875" style="1" customWidth="1"/>
    <col min="48" max="49" width="4.28515625" style="1" customWidth="1"/>
    <col min="50" max="51" width="4.85546875" style="1" customWidth="1"/>
    <col min="52" max="55" width="4.5703125" style="1" customWidth="1"/>
    <col min="56" max="56" width="5.5703125" style="1" customWidth="1"/>
    <col min="57" max="57" width="6" style="1" bestFit="1" customWidth="1"/>
    <col min="58" max="58" width="4.7109375" style="1" bestFit="1" customWidth="1"/>
    <col min="59" max="59" width="7" style="1" customWidth="1"/>
    <col min="60" max="60" width="5.28515625" style="1" customWidth="1"/>
    <col min="61" max="61" width="6.140625" style="1" customWidth="1"/>
    <col min="62" max="62" width="6.28515625" style="1" customWidth="1"/>
    <col min="63" max="63" width="6.140625" style="1" customWidth="1"/>
    <col min="64" max="130" width="9.140625" style="1"/>
    <col min="131" max="131" width="7.140625" style="1" customWidth="1"/>
    <col min="132" max="132" width="6" style="1" customWidth="1"/>
    <col min="133" max="133" width="5" style="1" bestFit="1" customWidth="1"/>
    <col min="134" max="135" width="4.5703125" style="1" customWidth="1"/>
    <col min="136" max="136" width="4" style="1" customWidth="1"/>
    <col min="137" max="139" width="4.28515625" style="1" customWidth="1"/>
    <col min="140" max="141" width="4.5703125" style="1" customWidth="1"/>
    <col min="142" max="144" width="4.28515625" style="1" customWidth="1"/>
    <col min="145" max="145" width="4.5703125" style="1" customWidth="1"/>
    <col min="146" max="146" width="4.7109375" style="1" customWidth="1"/>
    <col min="147" max="147" width="5" style="1" customWidth="1"/>
    <col min="148" max="148" width="6.85546875" style="1" customWidth="1"/>
    <col min="149" max="150" width="4.140625" style="1" customWidth="1"/>
    <col min="151" max="151" width="4.7109375" style="1" customWidth="1"/>
    <col min="152" max="152" width="5.140625" style="1" customWidth="1"/>
    <col min="153" max="153" width="6.140625" style="1" customWidth="1"/>
    <col min="154" max="154" width="4.28515625" style="1" customWidth="1"/>
    <col min="155" max="155" width="4.5703125" style="1" customWidth="1"/>
    <col min="156" max="156" width="4.85546875" style="1" customWidth="1"/>
    <col min="157" max="157" width="3.85546875" style="1" customWidth="1"/>
    <col min="158" max="158" width="5.28515625" style="1" customWidth="1"/>
    <col min="159" max="160" width="4.85546875" style="1" customWidth="1"/>
    <col min="161" max="162" width="4.5703125" style="1" customWidth="1"/>
    <col min="163" max="164" width="4.28515625" style="1" customWidth="1"/>
    <col min="165" max="165" width="6.140625" style="1" customWidth="1"/>
    <col min="166" max="166" width="4.28515625" style="1" customWidth="1"/>
    <col min="167" max="167" width="5" style="1" bestFit="1" customWidth="1"/>
    <col min="168" max="168" width="4.85546875" style="1" customWidth="1"/>
    <col min="169" max="169" width="3.85546875" style="1" customWidth="1"/>
    <col min="170" max="170" width="4.28515625" style="1" customWidth="1"/>
    <col min="171" max="171" width="5.140625" style="1" customWidth="1"/>
    <col min="172" max="172" width="5.28515625" style="1" customWidth="1"/>
    <col min="173" max="173" width="4.42578125" style="1" customWidth="1"/>
    <col min="174" max="174" width="5" style="1" customWidth="1"/>
    <col min="175" max="386" width="9.140625" style="1"/>
    <col min="387" max="387" width="7.140625" style="1" customWidth="1"/>
    <col min="388" max="388" width="6" style="1" customWidth="1"/>
    <col min="389" max="389" width="5" style="1" bestFit="1" customWidth="1"/>
    <col min="390" max="391" width="4.5703125" style="1" customWidth="1"/>
    <col min="392" max="392" width="4" style="1" customWidth="1"/>
    <col min="393" max="395" width="4.28515625" style="1" customWidth="1"/>
    <col min="396" max="397" width="4.5703125" style="1" customWidth="1"/>
    <col min="398" max="400" width="4.28515625" style="1" customWidth="1"/>
    <col min="401" max="401" width="4.5703125" style="1" customWidth="1"/>
    <col min="402" max="402" width="4.7109375" style="1" customWidth="1"/>
    <col min="403" max="403" width="5" style="1" customWidth="1"/>
    <col min="404" max="404" width="6.85546875" style="1" customWidth="1"/>
    <col min="405" max="406" width="4.140625" style="1" customWidth="1"/>
    <col min="407" max="407" width="4.7109375" style="1" customWidth="1"/>
    <col min="408" max="408" width="5.140625" style="1" customWidth="1"/>
    <col min="409" max="409" width="6.140625" style="1" customWidth="1"/>
    <col min="410" max="410" width="4.28515625" style="1" customWidth="1"/>
    <col min="411" max="411" width="4.5703125" style="1" customWidth="1"/>
    <col min="412" max="412" width="4.85546875" style="1" customWidth="1"/>
    <col min="413" max="413" width="3.85546875" style="1" customWidth="1"/>
    <col min="414" max="414" width="5.28515625" style="1" customWidth="1"/>
    <col min="415" max="416" width="4.85546875" style="1" customWidth="1"/>
    <col min="417" max="418" width="4.5703125" style="1" customWidth="1"/>
    <col min="419" max="420" width="4.28515625" style="1" customWidth="1"/>
    <col min="421" max="421" width="6.140625" style="1" customWidth="1"/>
    <col min="422" max="422" width="4.28515625" style="1" customWidth="1"/>
    <col min="423" max="423" width="5" style="1" bestFit="1" customWidth="1"/>
    <col min="424" max="424" width="4.85546875" style="1" customWidth="1"/>
    <col min="425" max="425" width="3.85546875" style="1" customWidth="1"/>
    <col min="426" max="426" width="4.28515625" style="1" customWidth="1"/>
    <col min="427" max="427" width="5.140625" style="1" customWidth="1"/>
    <col min="428" max="428" width="5.28515625" style="1" customWidth="1"/>
    <col min="429" max="429" width="4.42578125" style="1" customWidth="1"/>
    <col min="430" max="430" width="5" style="1" customWidth="1"/>
    <col min="431" max="642" width="9.140625" style="1"/>
    <col min="643" max="643" width="7.140625" style="1" customWidth="1"/>
    <col min="644" max="644" width="6" style="1" customWidth="1"/>
    <col min="645" max="645" width="5" style="1" bestFit="1" customWidth="1"/>
    <col min="646" max="647" width="4.5703125" style="1" customWidth="1"/>
    <col min="648" max="648" width="4" style="1" customWidth="1"/>
    <col min="649" max="651" width="4.28515625" style="1" customWidth="1"/>
    <col min="652" max="653" width="4.5703125" style="1" customWidth="1"/>
    <col min="654" max="656" width="4.28515625" style="1" customWidth="1"/>
    <col min="657" max="657" width="4.5703125" style="1" customWidth="1"/>
    <col min="658" max="658" width="4.7109375" style="1" customWidth="1"/>
    <col min="659" max="659" width="5" style="1" customWidth="1"/>
    <col min="660" max="660" width="6.85546875" style="1" customWidth="1"/>
    <col min="661" max="662" width="4.140625" style="1" customWidth="1"/>
    <col min="663" max="663" width="4.7109375" style="1" customWidth="1"/>
    <col min="664" max="664" width="5.140625" style="1" customWidth="1"/>
    <col min="665" max="665" width="6.140625" style="1" customWidth="1"/>
    <col min="666" max="666" width="4.28515625" style="1" customWidth="1"/>
    <col min="667" max="667" width="4.5703125" style="1" customWidth="1"/>
    <col min="668" max="668" width="4.85546875" style="1" customWidth="1"/>
    <col min="669" max="669" width="3.85546875" style="1" customWidth="1"/>
    <col min="670" max="670" width="5.28515625" style="1" customWidth="1"/>
    <col min="671" max="672" width="4.85546875" style="1" customWidth="1"/>
    <col min="673" max="674" width="4.5703125" style="1" customWidth="1"/>
    <col min="675" max="676" width="4.28515625" style="1" customWidth="1"/>
    <col min="677" max="677" width="6.140625" style="1" customWidth="1"/>
    <col min="678" max="678" width="4.28515625" style="1" customWidth="1"/>
    <col min="679" max="679" width="5" style="1" bestFit="1" customWidth="1"/>
    <col min="680" max="680" width="4.85546875" style="1" customWidth="1"/>
    <col min="681" max="681" width="3.85546875" style="1" customWidth="1"/>
    <col min="682" max="682" width="4.28515625" style="1" customWidth="1"/>
    <col min="683" max="683" width="5.140625" style="1" customWidth="1"/>
    <col min="684" max="684" width="5.28515625" style="1" customWidth="1"/>
    <col min="685" max="685" width="4.42578125" style="1" customWidth="1"/>
    <col min="686" max="686" width="5" style="1" customWidth="1"/>
    <col min="687" max="898" width="9.140625" style="1"/>
    <col min="899" max="899" width="7.140625" style="1" customWidth="1"/>
    <col min="900" max="900" width="6" style="1" customWidth="1"/>
    <col min="901" max="901" width="5" style="1" bestFit="1" customWidth="1"/>
    <col min="902" max="903" width="4.5703125" style="1" customWidth="1"/>
    <col min="904" max="904" width="4" style="1" customWidth="1"/>
    <col min="905" max="907" width="4.28515625" style="1" customWidth="1"/>
    <col min="908" max="909" width="4.5703125" style="1" customWidth="1"/>
    <col min="910" max="912" width="4.28515625" style="1" customWidth="1"/>
    <col min="913" max="913" width="4.5703125" style="1" customWidth="1"/>
    <col min="914" max="914" width="4.7109375" style="1" customWidth="1"/>
    <col min="915" max="915" width="5" style="1" customWidth="1"/>
    <col min="916" max="916" width="6.85546875" style="1" customWidth="1"/>
    <col min="917" max="918" width="4.140625" style="1" customWidth="1"/>
    <col min="919" max="919" width="4.7109375" style="1" customWidth="1"/>
    <col min="920" max="920" width="5.140625" style="1" customWidth="1"/>
    <col min="921" max="921" width="6.140625" style="1" customWidth="1"/>
    <col min="922" max="922" width="4.28515625" style="1" customWidth="1"/>
    <col min="923" max="923" width="4.5703125" style="1" customWidth="1"/>
    <col min="924" max="924" width="4.85546875" style="1" customWidth="1"/>
    <col min="925" max="925" width="3.85546875" style="1" customWidth="1"/>
    <col min="926" max="926" width="5.28515625" style="1" customWidth="1"/>
    <col min="927" max="928" width="4.85546875" style="1" customWidth="1"/>
    <col min="929" max="930" width="4.5703125" style="1" customWidth="1"/>
    <col min="931" max="932" width="4.28515625" style="1" customWidth="1"/>
    <col min="933" max="933" width="6.140625" style="1" customWidth="1"/>
    <col min="934" max="934" width="4.28515625" style="1" customWidth="1"/>
    <col min="935" max="935" width="5" style="1" bestFit="1" customWidth="1"/>
    <col min="936" max="936" width="4.85546875" style="1" customWidth="1"/>
    <col min="937" max="937" width="3.85546875" style="1" customWidth="1"/>
    <col min="938" max="938" width="4.28515625" style="1" customWidth="1"/>
    <col min="939" max="939" width="5.140625" style="1" customWidth="1"/>
    <col min="940" max="940" width="5.28515625" style="1" customWidth="1"/>
    <col min="941" max="941" width="4.42578125" style="1" customWidth="1"/>
    <col min="942" max="942" width="5" style="1" customWidth="1"/>
    <col min="943" max="1154" width="9.140625" style="1"/>
    <col min="1155" max="1155" width="7.140625" style="1" customWidth="1"/>
    <col min="1156" max="1156" width="6" style="1" customWidth="1"/>
    <col min="1157" max="1157" width="5" style="1" bestFit="1" customWidth="1"/>
    <col min="1158" max="1159" width="4.5703125" style="1" customWidth="1"/>
    <col min="1160" max="1160" width="4" style="1" customWidth="1"/>
    <col min="1161" max="1163" width="4.28515625" style="1" customWidth="1"/>
    <col min="1164" max="1165" width="4.5703125" style="1" customWidth="1"/>
    <col min="1166" max="1168" width="4.28515625" style="1" customWidth="1"/>
    <col min="1169" max="1169" width="4.5703125" style="1" customWidth="1"/>
    <col min="1170" max="1170" width="4.7109375" style="1" customWidth="1"/>
    <col min="1171" max="1171" width="5" style="1" customWidth="1"/>
    <col min="1172" max="1172" width="6.85546875" style="1" customWidth="1"/>
    <col min="1173" max="1174" width="4.140625" style="1" customWidth="1"/>
    <col min="1175" max="1175" width="4.7109375" style="1" customWidth="1"/>
    <col min="1176" max="1176" width="5.140625" style="1" customWidth="1"/>
    <col min="1177" max="1177" width="6.140625" style="1" customWidth="1"/>
    <col min="1178" max="1178" width="4.28515625" style="1" customWidth="1"/>
    <col min="1179" max="1179" width="4.5703125" style="1" customWidth="1"/>
    <col min="1180" max="1180" width="4.85546875" style="1" customWidth="1"/>
    <col min="1181" max="1181" width="3.85546875" style="1" customWidth="1"/>
    <col min="1182" max="1182" width="5.28515625" style="1" customWidth="1"/>
    <col min="1183" max="1184" width="4.85546875" style="1" customWidth="1"/>
    <col min="1185" max="1186" width="4.5703125" style="1" customWidth="1"/>
    <col min="1187" max="1188" width="4.28515625" style="1" customWidth="1"/>
    <col min="1189" max="1189" width="6.140625" style="1" customWidth="1"/>
    <col min="1190" max="1190" width="4.28515625" style="1" customWidth="1"/>
    <col min="1191" max="1191" width="5" style="1" bestFit="1" customWidth="1"/>
    <col min="1192" max="1192" width="4.85546875" style="1" customWidth="1"/>
    <col min="1193" max="1193" width="3.85546875" style="1" customWidth="1"/>
    <col min="1194" max="1194" width="4.28515625" style="1" customWidth="1"/>
    <col min="1195" max="1195" width="5.140625" style="1" customWidth="1"/>
    <col min="1196" max="1196" width="5.28515625" style="1" customWidth="1"/>
    <col min="1197" max="1197" width="4.42578125" style="1" customWidth="1"/>
    <col min="1198" max="1198" width="5" style="1" customWidth="1"/>
    <col min="1199" max="1410" width="9.140625" style="1"/>
    <col min="1411" max="1411" width="7.140625" style="1" customWidth="1"/>
    <col min="1412" max="1412" width="6" style="1" customWidth="1"/>
    <col min="1413" max="1413" width="5" style="1" bestFit="1" customWidth="1"/>
    <col min="1414" max="1415" width="4.5703125" style="1" customWidth="1"/>
    <col min="1416" max="1416" width="4" style="1" customWidth="1"/>
    <col min="1417" max="1419" width="4.28515625" style="1" customWidth="1"/>
    <col min="1420" max="1421" width="4.5703125" style="1" customWidth="1"/>
    <col min="1422" max="1424" width="4.28515625" style="1" customWidth="1"/>
    <col min="1425" max="1425" width="4.5703125" style="1" customWidth="1"/>
    <col min="1426" max="1426" width="4.7109375" style="1" customWidth="1"/>
    <col min="1427" max="1427" width="5" style="1" customWidth="1"/>
    <col min="1428" max="1428" width="6.85546875" style="1" customWidth="1"/>
    <col min="1429" max="1430" width="4.140625" style="1" customWidth="1"/>
    <col min="1431" max="1431" width="4.7109375" style="1" customWidth="1"/>
    <col min="1432" max="1432" width="5.140625" style="1" customWidth="1"/>
    <col min="1433" max="1433" width="6.140625" style="1" customWidth="1"/>
    <col min="1434" max="1434" width="4.28515625" style="1" customWidth="1"/>
    <col min="1435" max="1435" width="4.5703125" style="1" customWidth="1"/>
    <col min="1436" max="1436" width="4.85546875" style="1" customWidth="1"/>
    <col min="1437" max="1437" width="3.85546875" style="1" customWidth="1"/>
    <col min="1438" max="1438" width="5.28515625" style="1" customWidth="1"/>
    <col min="1439" max="1440" width="4.85546875" style="1" customWidth="1"/>
    <col min="1441" max="1442" width="4.5703125" style="1" customWidth="1"/>
    <col min="1443" max="1444" width="4.28515625" style="1" customWidth="1"/>
    <col min="1445" max="1445" width="6.140625" style="1" customWidth="1"/>
    <col min="1446" max="1446" width="4.28515625" style="1" customWidth="1"/>
    <col min="1447" max="1447" width="5" style="1" bestFit="1" customWidth="1"/>
    <col min="1448" max="1448" width="4.85546875" style="1" customWidth="1"/>
    <col min="1449" max="1449" width="3.85546875" style="1" customWidth="1"/>
    <col min="1450" max="1450" width="4.28515625" style="1" customWidth="1"/>
    <col min="1451" max="1451" width="5.140625" style="1" customWidth="1"/>
    <col min="1452" max="1452" width="5.28515625" style="1" customWidth="1"/>
    <col min="1453" max="1453" width="4.42578125" style="1" customWidth="1"/>
    <col min="1454" max="1454" width="5" style="1" customWidth="1"/>
    <col min="1455" max="1666" width="9.140625" style="1"/>
    <col min="1667" max="1667" width="7.140625" style="1" customWidth="1"/>
    <col min="1668" max="1668" width="6" style="1" customWidth="1"/>
    <col min="1669" max="1669" width="5" style="1" bestFit="1" customWidth="1"/>
    <col min="1670" max="1671" width="4.5703125" style="1" customWidth="1"/>
    <col min="1672" max="1672" width="4" style="1" customWidth="1"/>
    <col min="1673" max="1675" width="4.28515625" style="1" customWidth="1"/>
    <col min="1676" max="1677" width="4.5703125" style="1" customWidth="1"/>
    <col min="1678" max="1680" width="4.28515625" style="1" customWidth="1"/>
    <col min="1681" max="1681" width="4.5703125" style="1" customWidth="1"/>
    <col min="1682" max="1682" width="4.7109375" style="1" customWidth="1"/>
    <col min="1683" max="1683" width="5" style="1" customWidth="1"/>
    <col min="1684" max="1684" width="6.85546875" style="1" customWidth="1"/>
    <col min="1685" max="1686" width="4.140625" style="1" customWidth="1"/>
    <col min="1687" max="1687" width="4.7109375" style="1" customWidth="1"/>
    <col min="1688" max="1688" width="5.140625" style="1" customWidth="1"/>
    <col min="1689" max="1689" width="6.140625" style="1" customWidth="1"/>
    <col min="1690" max="1690" width="4.28515625" style="1" customWidth="1"/>
    <col min="1691" max="1691" width="4.5703125" style="1" customWidth="1"/>
    <col min="1692" max="1692" width="4.85546875" style="1" customWidth="1"/>
    <col min="1693" max="1693" width="3.85546875" style="1" customWidth="1"/>
    <col min="1694" max="1694" width="5.28515625" style="1" customWidth="1"/>
    <col min="1695" max="1696" width="4.85546875" style="1" customWidth="1"/>
    <col min="1697" max="1698" width="4.5703125" style="1" customWidth="1"/>
    <col min="1699" max="1700" width="4.28515625" style="1" customWidth="1"/>
    <col min="1701" max="1701" width="6.140625" style="1" customWidth="1"/>
    <col min="1702" max="1702" width="4.28515625" style="1" customWidth="1"/>
    <col min="1703" max="1703" width="5" style="1" bestFit="1" customWidth="1"/>
    <col min="1704" max="1704" width="4.85546875" style="1" customWidth="1"/>
    <col min="1705" max="1705" width="3.85546875" style="1" customWidth="1"/>
    <col min="1706" max="1706" width="4.28515625" style="1" customWidth="1"/>
    <col min="1707" max="1707" width="5.140625" style="1" customWidth="1"/>
    <col min="1708" max="1708" width="5.28515625" style="1" customWidth="1"/>
    <col min="1709" max="1709" width="4.42578125" style="1" customWidth="1"/>
    <col min="1710" max="1710" width="5" style="1" customWidth="1"/>
    <col min="1711" max="1922" width="9.140625" style="1"/>
    <col min="1923" max="1923" width="7.140625" style="1" customWidth="1"/>
    <col min="1924" max="1924" width="6" style="1" customWidth="1"/>
    <col min="1925" max="1925" width="5" style="1" bestFit="1" customWidth="1"/>
    <col min="1926" max="1927" width="4.5703125" style="1" customWidth="1"/>
    <col min="1928" max="1928" width="4" style="1" customWidth="1"/>
    <col min="1929" max="1931" width="4.28515625" style="1" customWidth="1"/>
    <col min="1932" max="1933" width="4.5703125" style="1" customWidth="1"/>
    <col min="1934" max="1936" width="4.28515625" style="1" customWidth="1"/>
    <col min="1937" max="1937" width="4.5703125" style="1" customWidth="1"/>
    <col min="1938" max="1938" width="4.7109375" style="1" customWidth="1"/>
    <col min="1939" max="1939" width="5" style="1" customWidth="1"/>
    <col min="1940" max="1940" width="6.85546875" style="1" customWidth="1"/>
    <col min="1941" max="1942" width="4.140625" style="1" customWidth="1"/>
    <col min="1943" max="1943" width="4.7109375" style="1" customWidth="1"/>
    <col min="1944" max="1944" width="5.140625" style="1" customWidth="1"/>
    <col min="1945" max="1945" width="6.140625" style="1" customWidth="1"/>
    <col min="1946" max="1946" width="4.28515625" style="1" customWidth="1"/>
    <col min="1947" max="1947" width="4.5703125" style="1" customWidth="1"/>
    <col min="1948" max="1948" width="4.85546875" style="1" customWidth="1"/>
    <col min="1949" max="1949" width="3.85546875" style="1" customWidth="1"/>
    <col min="1950" max="1950" width="5.28515625" style="1" customWidth="1"/>
    <col min="1951" max="1952" width="4.85546875" style="1" customWidth="1"/>
    <col min="1953" max="1954" width="4.5703125" style="1" customWidth="1"/>
    <col min="1955" max="1956" width="4.28515625" style="1" customWidth="1"/>
    <col min="1957" max="1957" width="6.140625" style="1" customWidth="1"/>
    <col min="1958" max="1958" width="4.28515625" style="1" customWidth="1"/>
    <col min="1959" max="1959" width="5" style="1" bestFit="1" customWidth="1"/>
    <col min="1960" max="1960" width="4.85546875" style="1" customWidth="1"/>
    <col min="1961" max="1961" width="3.85546875" style="1" customWidth="1"/>
    <col min="1962" max="1962" width="4.28515625" style="1" customWidth="1"/>
    <col min="1963" max="1963" width="5.140625" style="1" customWidth="1"/>
    <col min="1964" max="1964" width="5.28515625" style="1" customWidth="1"/>
    <col min="1965" max="1965" width="4.42578125" style="1" customWidth="1"/>
    <col min="1966" max="1966" width="5" style="1" customWidth="1"/>
    <col min="1967" max="2178" width="9.140625" style="1"/>
    <col min="2179" max="2179" width="7.140625" style="1" customWidth="1"/>
    <col min="2180" max="2180" width="6" style="1" customWidth="1"/>
    <col min="2181" max="2181" width="5" style="1" bestFit="1" customWidth="1"/>
    <col min="2182" max="2183" width="4.5703125" style="1" customWidth="1"/>
    <col min="2184" max="2184" width="4" style="1" customWidth="1"/>
    <col min="2185" max="2187" width="4.28515625" style="1" customWidth="1"/>
    <col min="2188" max="2189" width="4.5703125" style="1" customWidth="1"/>
    <col min="2190" max="2192" width="4.28515625" style="1" customWidth="1"/>
    <col min="2193" max="2193" width="4.5703125" style="1" customWidth="1"/>
    <col min="2194" max="2194" width="4.7109375" style="1" customWidth="1"/>
    <col min="2195" max="2195" width="5" style="1" customWidth="1"/>
    <col min="2196" max="2196" width="6.85546875" style="1" customWidth="1"/>
    <col min="2197" max="2198" width="4.140625" style="1" customWidth="1"/>
    <col min="2199" max="2199" width="4.7109375" style="1" customWidth="1"/>
    <col min="2200" max="2200" width="5.140625" style="1" customWidth="1"/>
    <col min="2201" max="2201" width="6.140625" style="1" customWidth="1"/>
    <col min="2202" max="2202" width="4.28515625" style="1" customWidth="1"/>
    <col min="2203" max="2203" width="4.5703125" style="1" customWidth="1"/>
    <col min="2204" max="2204" width="4.85546875" style="1" customWidth="1"/>
    <col min="2205" max="2205" width="3.85546875" style="1" customWidth="1"/>
    <col min="2206" max="2206" width="5.28515625" style="1" customWidth="1"/>
    <col min="2207" max="2208" width="4.85546875" style="1" customWidth="1"/>
    <col min="2209" max="2210" width="4.5703125" style="1" customWidth="1"/>
    <col min="2211" max="2212" width="4.28515625" style="1" customWidth="1"/>
    <col min="2213" max="2213" width="6.140625" style="1" customWidth="1"/>
    <col min="2214" max="2214" width="4.28515625" style="1" customWidth="1"/>
    <col min="2215" max="2215" width="5" style="1" bestFit="1" customWidth="1"/>
    <col min="2216" max="2216" width="4.85546875" style="1" customWidth="1"/>
    <col min="2217" max="2217" width="3.85546875" style="1" customWidth="1"/>
    <col min="2218" max="2218" width="4.28515625" style="1" customWidth="1"/>
    <col min="2219" max="2219" width="5.140625" style="1" customWidth="1"/>
    <col min="2220" max="2220" width="5.28515625" style="1" customWidth="1"/>
    <col min="2221" max="2221" width="4.42578125" style="1" customWidth="1"/>
    <col min="2222" max="2222" width="5" style="1" customWidth="1"/>
    <col min="2223" max="2434" width="9.140625" style="1"/>
    <col min="2435" max="2435" width="7.140625" style="1" customWidth="1"/>
    <col min="2436" max="2436" width="6" style="1" customWidth="1"/>
    <col min="2437" max="2437" width="5" style="1" bestFit="1" customWidth="1"/>
    <col min="2438" max="2439" width="4.5703125" style="1" customWidth="1"/>
    <col min="2440" max="2440" width="4" style="1" customWidth="1"/>
    <col min="2441" max="2443" width="4.28515625" style="1" customWidth="1"/>
    <col min="2444" max="2445" width="4.5703125" style="1" customWidth="1"/>
    <col min="2446" max="2448" width="4.28515625" style="1" customWidth="1"/>
    <col min="2449" max="2449" width="4.5703125" style="1" customWidth="1"/>
    <col min="2450" max="2450" width="4.7109375" style="1" customWidth="1"/>
    <col min="2451" max="2451" width="5" style="1" customWidth="1"/>
    <col min="2452" max="2452" width="6.85546875" style="1" customWidth="1"/>
    <col min="2453" max="2454" width="4.140625" style="1" customWidth="1"/>
    <col min="2455" max="2455" width="4.7109375" style="1" customWidth="1"/>
    <col min="2456" max="2456" width="5.140625" style="1" customWidth="1"/>
    <col min="2457" max="2457" width="6.140625" style="1" customWidth="1"/>
    <col min="2458" max="2458" width="4.28515625" style="1" customWidth="1"/>
    <col min="2459" max="2459" width="4.5703125" style="1" customWidth="1"/>
    <col min="2460" max="2460" width="4.85546875" style="1" customWidth="1"/>
    <col min="2461" max="2461" width="3.85546875" style="1" customWidth="1"/>
    <col min="2462" max="2462" width="5.28515625" style="1" customWidth="1"/>
    <col min="2463" max="2464" width="4.85546875" style="1" customWidth="1"/>
    <col min="2465" max="2466" width="4.5703125" style="1" customWidth="1"/>
    <col min="2467" max="2468" width="4.28515625" style="1" customWidth="1"/>
    <col min="2469" max="2469" width="6.140625" style="1" customWidth="1"/>
    <col min="2470" max="2470" width="4.28515625" style="1" customWidth="1"/>
    <col min="2471" max="2471" width="5" style="1" bestFit="1" customWidth="1"/>
    <col min="2472" max="2472" width="4.85546875" style="1" customWidth="1"/>
    <col min="2473" max="2473" width="3.85546875" style="1" customWidth="1"/>
    <col min="2474" max="2474" width="4.28515625" style="1" customWidth="1"/>
    <col min="2475" max="2475" width="5.140625" style="1" customWidth="1"/>
    <col min="2476" max="2476" width="5.28515625" style="1" customWidth="1"/>
    <col min="2477" max="2477" width="4.42578125" style="1" customWidth="1"/>
    <col min="2478" max="2478" width="5" style="1" customWidth="1"/>
    <col min="2479" max="2690" width="9.140625" style="1"/>
    <col min="2691" max="2691" width="7.140625" style="1" customWidth="1"/>
    <col min="2692" max="2692" width="6" style="1" customWidth="1"/>
    <col min="2693" max="2693" width="5" style="1" bestFit="1" customWidth="1"/>
    <col min="2694" max="2695" width="4.5703125" style="1" customWidth="1"/>
    <col min="2696" max="2696" width="4" style="1" customWidth="1"/>
    <col min="2697" max="2699" width="4.28515625" style="1" customWidth="1"/>
    <col min="2700" max="2701" width="4.5703125" style="1" customWidth="1"/>
    <col min="2702" max="2704" width="4.28515625" style="1" customWidth="1"/>
    <col min="2705" max="2705" width="4.5703125" style="1" customWidth="1"/>
    <col min="2706" max="2706" width="4.7109375" style="1" customWidth="1"/>
    <col min="2707" max="2707" width="5" style="1" customWidth="1"/>
    <col min="2708" max="2708" width="6.85546875" style="1" customWidth="1"/>
    <col min="2709" max="2710" width="4.140625" style="1" customWidth="1"/>
    <col min="2711" max="2711" width="4.7109375" style="1" customWidth="1"/>
    <col min="2712" max="2712" width="5.140625" style="1" customWidth="1"/>
    <col min="2713" max="2713" width="6.140625" style="1" customWidth="1"/>
    <col min="2714" max="2714" width="4.28515625" style="1" customWidth="1"/>
    <col min="2715" max="2715" width="4.5703125" style="1" customWidth="1"/>
    <col min="2716" max="2716" width="4.85546875" style="1" customWidth="1"/>
    <col min="2717" max="2717" width="3.85546875" style="1" customWidth="1"/>
    <col min="2718" max="2718" width="5.28515625" style="1" customWidth="1"/>
    <col min="2719" max="2720" width="4.85546875" style="1" customWidth="1"/>
    <col min="2721" max="2722" width="4.5703125" style="1" customWidth="1"/>
    <col min="2723" max="2724" width="4.28515625" style="1" customWidth="1"/>
    <col min="2725" max="2725" width="6.140625" style="1" customWidth="1"/>
    <col min="2726" max="2726" width="4.28515625" style="1" customWidth="1"/>
    <col min="2727" max="2727" width="5" style="1" bestFit="1" customWidth="1"/>
    <col min="2728" max="2728" width="4.85546875" style="1" customWidth="1"/>
    <col min="2729" max="2729" width="3.85546875" style="1" customWidth="1"/>
    <col min="2730" max="2730" width="4.28515625" style="1" customWidth="1"/>
    <col min="2731" max="2731" width="5.140625" style="1" customWidth="1"/>
    <col min="2732" max="2732" width="5.28515625" style="1" customWidth="1"/>
    <col min="2733" max="2733" width="4.42578125" style="1" customWidth="1"/>
    <col min="2734" max="2734" width="5" style="1" customWidth="1"/>
    <col min="2735" max="2946" width="9.140625" style="1"/>
    <col min="2947" max="2947" width="7.140625" style="1" customWidth="1"/>
    <col min="2948" max="2948" width="6" style="1" customWidth="1"/>
    <col min="2949" max="2949" width="5" style="1" bestFit="1" customWidth="1"/>
    <col min="2950" max="2951" width="4.5703125" style="1" customWidth="1"/>
    <col min="2952" max="2952" width="4" style="1" customWidth="1"/>
    <col min="2953" max="2955" width="4.28515625" style="1" customWidth="1"/>
    <col min="2956" max="2957" width="4.5703125" style="1" customWidth="1"/>
    <col min="2958" max="2960" width="4.28515625" style="1" customWidth="1"/>
    <col min="2961" max="2961" width="4.5703125" style="1" customWidth="1"/>
    <col min="2962" max="2962" width="4.7109375" style="1" customWidth="1"/>
    <col min="2963" max="2963" width="5" style="1" customWidth="1"/>
    <col min="2964" max="2964" width="6.85546875" style="1" customWidth="1"/>
    <col min="2965" max="2966" width="4.140625" style="1" customWidth="1"/>
    <col min="2967" max="2967" width="4.7109375" style="1" customWidth="1"/>
    <col min="2968" max="2968" width="5.140625" style="1" customWidth="1"/>
    <col min="2969" max="2969" width="6.140625" style="1" customWidth="1"/>
    <col min="2970" max="2970" width="4.28515625" style="1" customWidth="1"/>
    <col min="2971" max="2971" width="4.5703125" style="1" customWidth="1"/>
    <col min="2972" max="2972" width="4.85546875" style="1" customWidth="1"/>
    <col min="2973" max="2973" width="3.85546875" style="1" customWidth="1"/>
    <col min="2974" max="2974" width="5.28515625" style="1" customWidth="1"/>
    <col min="2975" max="2976" width="4.85546875" style="1" customWidth="1"/>
    <col min="2977" max="2978" width="4.5703125" style="1" customWidth="1"/>
    <col min="2979" max="2980" width="4.28515625" style="1" customWidth="1"/>
    <col min="2981" max="2981" width="6.140625" style="1" customWidth="1"/>
    <col min="2982" max="2982" width="4.28515625" style="1" customWidth="1"/>
    <col min="2983" max="2983" width="5" style="1" bestFit="1" customWidth="1"/>
    <col min="2984" max="2984" width="4.85546875" style="1" customWidth="1"/>
    <col min="2985" max="2985" width="3.85546875" style="1" customWidth="1"/>
    <col min="2986" max="2986" width="4.28515625" style="1" customWidth="1"/>
    <col min="2987" max="2987" width="5.140625" style="1" customWidth="1"/>
    <col min="2988" max="2988" width="5.28515625" style="1" customWidth="1"/>
    <col min="2989" max="2989" width="4.42578125" style="1" customWidth="1"/>
    <col min="2990" max="2990" width="5" style="1" customWidth="1"/>
    <col min="2991" max="3202" width="9.140625" style="1"/>
    <col min="3203" max="3203" width="7.140625" style="1" customWidth="1"/>
    <col min="3204" max="3204" width="6" style="1" customWidth="1"/>
    <col min="3205" max="3205" width="5" style="1" bestFit="1" customWidth="1"/>
    <col min="3206" max="3207" width="4.5703125" style="1" customWidth="1"/>
    <col min="3208" max="3208" width="4" style="1" customWidth="1"/>
    <col min="3209" max="3211" width="4.28515625" style="1" customWidth="1"/>
    <col min="3212" max="3213" width="4.5703125" style="1" customWidth="1"/>
    <col min="3214" max="3216" width="4.28515625" style="1" customWidth="1"/>
    <col min="3217" max="3217" width="4.5703125" style="1" customWidth="1"/>
    <col min="3218" max="3218" width="4.7109375" style="1" customWidth="1"/>
    <col min="3219" max="3219" width="5" style="1" customWidth="1"/>
    <col min="3220" max="3220" width="6.85546875" style="1" customWidth="1"/>
    <col min="3221" max="3222" width="4.140625" style="1" customWidth="1"/>
    <col min="3223" max="3223" width="4.7109375" style="1" customWidth="1"/>
    <col min="3224" max="3224" width="5.140625" style="1" customWidth="1"/>
    <col min="3225" max="3225" width="6.140625" style="1" customWidth="1"/>
    <col min="3226" max="3226" width="4.28515625" style="1" customWidth="1"/>
    <col min="3227" max="3227" width="4.5703125" style="1" customWidth="1"/>
    <col min="3228" max="3228" width="4.85546875" style="1" customWidth="1"/>
    <col min="3229" max="3229" width="3.85546875" style="1" customWidth="1"/>
    <col min="3230" max="3230" width="5.28515625" style="1" customWidth="1"/>
    <col min="3231" max="3232" width="4.85546875" style="1" customWidth="1"/>
    <col min="3233" max="3234" width="4.5703125" style="1" customWidth="1"/>
    <col min="3235" max="3236" width="4.28515625" style="1" customWidth="1"/>
    <col min="3237" max="3237" width="6.140625" style="1" customWidth="1"/>
    <col min="3238" max="3238" width="4.28515625" style="1" customWidth="1"/>
    <col min="3239" max="3239" width="5" style="1" bestFit="1" customWidth="1"/>
    <col min="3240" max="3240" width="4.85546875" style="1" customWidth="1"/>
    <col min="3241" max="3241" width="3.85546875" style="1" customWidth="1"/>
    <col min="3242" max="3242" width="4.28515625" style="1" customWidth="1"/>
    <col min="3243" max="3243" width="5.140625" style="1" customWidth="1"/>
    <col min="3244" max="3244" width="5.28515625" style="1" customWidth="1"/>
    <col min="3245" max="3245" width="4.42578125" style="1" customWidth="1"/>
    <col min="3246" max="3246" width="5" style="1" customWidth="1"/>
    <col min="3247" max="3458" width="9.140625" style="1"/>
    <col min="3459" max="3459" width="7.140625" style="1" customWidth="1"/>
    <col min="3460" max="3460" width="6" style="1" customWidth="1"/>
    <col min="3461" max="3461" width="5" style="1" bestFit="1" customWidth="1"/>
    <col min="3462" max="3463" width="4.5703125" style="1" customWidth="1"/>
    <col min="3464" max="3464" width="4" style="1" customWidth="1"/>
    <col min="3465" max="3467" width="4.28515625" style="1" customWidth="1"/>
    <col min="3468" max="3469" width="4.5703125" style="1" customWidth="1"/>
    <col min="3470" max="3472" width="4.28515625" style="1" customWidth="1"/>
    <col min="3473" max="3473" width="4.5703125" style="1" customWidth="1"/>
    <col min="3474" max="3474" width="4.7109375" style="1" customWidth="1"/>
    <col min="3475" max="3475" width="5" style="1" customWidth="1"/>
    <col min="3476" max="3476" width="6.85546875" style="1" customWidth="1"/>
    <col min="3477" max="3478" width="4.140625" style="1" customWidth="1"/>
    <col min="3479" max="3479" width="4.7109375" style="1" customWidth="1"/>
    <col min="3480" max="3480" width="5.140625" style="1" customWidth="1"/>
    <col min="3481" max="3481" width="6.140625" style="1" customWidth="1"/>
    <col min="3482" max="3482" width="4.28515625" style="1" customWidth="1"/>
    <col min="3483" max="3483" width="4.5703125" style="1" customWidth="1"/>
    <col min="3484" max="3484" width="4.85546875" style="1" customWidth="1"/>
    <col min="3485" max="3485" width="3.85546875" style="1" customWidth="1"/>
    <col min="3486" max="3486" width="5.28515625" style="1" customWidth="1"/>
    <col min="3487" max="3488" width="4.85546875" style="1" customWidth="1"/>
    <col min="3489" max="3490" width="4.5703125" style="1" customWidth="1"/>
    <col min="3491" max="3492" width="4.28515625" style="1" customWidth="1"/>
    <col min="3493" max="3493" width="6.140625" style="1" customWidth="1"/>
    <col min="3494" max="3494" width="4.28515625" style="1" customWidth="1"/>
    <col min="3495" max="3495" width="5" style="1" bestFit="1" customWidth="1"/>
    <col min="3496" max="3496" width="4.85546875" style="1" customWidth="1"/>
    <col min="3497" max="3497" width="3.85546875" style="1" customWidth="1"/>
    <col min="3498" max="3498" width="4.28515625" style="1" customWidth="1"/>
    <col min="3499" max="3499" width="5.140625" style="1" customWidth="1"/>
    <col min="3500" max="3500" width="5.28515625" style="1" customWidth="1"/>
    <col min="3501" max="3501" width="4.42578125" style="1" customWidth="1"/>
    <col min="3502" max="3502" width="5" style="1" customWidth="1"/>
    <col min="3503" max="3714" width="9.140625" style="1"/>
    <col min="3715" max="3715" width="7.140625" style="1" customWidth="1"/>
    <col min="3716" max="3716" width="6" style="1" customWidth="1"/>
    <col min="3717" max="3717" width="5" style="1" bestFit="1" customWidth="1"/>
    <col min="3718" max="3719" width="4.5703125" style="1" customWidth="1"/>
    <col min="3720" max="3720" width="4" style="1" customWidth="1"/>
    <col min="3721" max="3723" width="4.28515625" style="1" customWidth="1"/>
    <col min="3724" max="3725" width="4.5703125" style="1" customWidth="1"/>
    <col min="3726" max="3728" width="4.28515625" style="1" customWidth="1"/>
    <col min="3729" max="3729" width="4.5703125" style="1" customWidth="1"/>
    <col min="3730" max="3730" width="4.7109375" style="1" customWidth="1"/>
    <col min="3731" max="3731" width="5" style="1" customWidth="1"/>
    <col min="3732" max="3732" width="6.85546875" style="1" customWidth="1"/>
    <col min="3733" max="3734" width="4.140625" style="1" customWidth="1"/>
    <col min="3735" max="3735" width="4.7109375" style="1" customWidth="1"/>
    <col min="3736" max="3736" width="5.140625" style="1" customWidth="1"/>
    <col min="3737" max="3737" width="6.140625" style="1" customWidth="1"/>
    <col min="3738" max="3738" width="4.28515625" style="1" customWidth="1"/>
    <col min="3739" max="3739" width="4.5703125" style="1" customWidth="1"/>
    <col min="3740" max="3740" width="4.85546875" style="1" customWidth="1"/>
    <col min="3741" max="3741" width="3.85546875" style="1" customWidth="1"/>
    <col min="3742" max="3742" width="5.28515625" style="1" customWidth="1"/>
    <col min="3743" max="3744" width="4.85546875" style="1" customWidth="1"/>
    <col min="3745" max="3746" width="4.5703125" style="1" customWidth="1"/>
    <col min="3747" max="3748" width="4.28515625" style="1" customWidth="1"/>
    <col min="3749" max="3749" width="6.140625" style="1" customWidth="1"/>
    <col min="3750" max="3750" width="4.28515625" style="1" customWidth="1"/>
    <col min="3751" max="3751" width="5" style="1" bestFit="1" customWidth="1"/>
    <col min="3752" max="3752" width="4.85546875" style="1" customWidth="1"/>
    <col min="3753" max="3753" width="3.85546875" style="1" customWidth="1"/>
    <col min="3754" max="3754" width="4.28515625" style="1" customWidth="1"/>
    <col min="3755" max="3755" width="5.140625" style="1" customWidth="1"/>
    <col min="3756" max="3756" width="5.28515625" style="1" customWidth="1"/>
    <col min="3757" max="3757" width="4.42578125" style="1" customWidth="1"/>
    <col min="3758" max="3758" width="5" style="1" customWidth="1"/>
    <col min="3759" max="3970" width="9.140625" style="1"/>
    <col min="3971" max="3971" width="7.140625" style="1" customWidth="1"/>
    <col min="3972" max="3972" width="6" style="1" customWidth="1"/>
    <col min="3973" max="3973" width="5" style="1" bestFit="1" customWidth="1"/>
    <col min="3974" max="3975" width="4.5703125" style="1" customWidth="1"/>
    <col min="3976" max="3976" width="4" style="1" customWidth="1"/>
    <col min="3977" max="3979" width="4.28515625" style="1" customWidth="1"/>
    <col min="3980" max="3981" width="4.5703125" style="1" customWidth="1"/>
    <col min="3982" max="3984" width="4.28515625" style="1" customWidth="1"/>
    <col min="3985" max="3985" width="4.5703125" style="1" customWidth="1"/>
    <col min="3986" max="3986" width="4.7109375" style="1" customWidth="1"/>
    <col min="3987" max="3987" width="5" style="1" customWidth="1"/>
    <col min="3988" max="3988" width="6.85546875" style="1" customWidth="1"/>
    <col min="3989" max="3990" width="4.140625" style="1" customWidth="1"/>
    <col min="3991" max="3991" width="4.7109375" style="1" customWidth="1"/>
    <col min="3992" max="3992" width="5.140625" style="1" customWidth="1"/>
    <col min="3993" max="3993" width="6.140625" style="1" customWidth="1"/>
    <col min="3994" max="3994" width="4.28515625" style="1" customWidth="1"/>
    <col min="3995" max="3995" width="4.5703125" style="1" customWidth="1"/>
    <col min="3996" max="3996" width="4.85546875" style="1" customWidth="1"/>
    <col min="3997" max="3997" width="3.85546875" style="1" customWidth="1"/>
    <col min="3998" max="3998" width="5.28515625" style="1" customWidth="1"/>
    <col min="3999" max="4000" width="4.85546875" style="1" customWidth="1"/>
    <col min="4001" max="4002" width="4.5703125" style="1" customWidth="1"/>
    <col min="4003" max="4004" width="4.28515625" style="1" customWidth="1"/>
    <col min="4005" max="4005" width="6.140625" style="1" customWidth="1"/>
    <col min="4006" max="4006" width="4.28515625" style="1" customWidth="1"/>
    <col min="4007" max="4007" width="5" style="1" bestFit="1" customWidth="1"/>
    <col min="4008" max="4008" width="4.85546875" style="1" customWidth="1"/>
    <col min="4009" max="4009" width="3.85546875" style="1" customWidth="1"/>
    <col min="4010" max="4010" width="4.28515625" style="1" customWidth="1"/>
    <col min="4011" max="4011" width="5.140625" style="1" customWidth="1"/>
    <col min="4012" max="4012" width="5.28515625" style="1" customWidth="1"/>
    <col min="4013" max="4013" width="4.42578125" style="1" customWidth="1"/>
    <col min="4014" max="4014" width="5" style="1" customWidth="1"/>
    <col min="4015" max="4226" width="9.140625" style="1"/>
    <col min="4227" max="4227" width="7.140625" style="1" customWidth="1"/>
    <col min="4228" max="4228" width="6" style="1" customWidth="1"/>
    <col min="4229" max="4229" width="5" style="1" bestFit="1" customWidth="1"/>
    <col min="4230" max="4231" width="4.5703125" style="1" customWidth="1"/>
    <col min="4232" max="4232" width="4" style="1" customWidth="1"/>
    <col min="4233" max="4235" width="4.28515625" style="1" customWidth="1"/>
    <col min="4236" max="4237" width="4.5703125" style="1" customWidth="1"/>
    <col min="4238" max="4240" width="4.28515625" style="1" customWidth="1"/>
    <col min="4241" max="4241" width="4.5703125" style="1" customWidth="1"/>
    <col min="4242" max="4242" width="4.7109375" style="1" customWidth="1"/>
    <col min="4243" max="4243" width="5" style="1" customWidth="1"/>
    <col min="4244" max="4244" width="6.85546875" style="1" customWidth="1"/>
    <col min="4245" max="4246" width="4.140625" style="1" customWidth="1"/>
    <col min="4247" max="4247" width="4.7109375" style="1" customWidth="1"/>
    <col min="4248" max="4248" width="5.140625" style="1" customWidth="1"/>
    <col min="4249" max="4249" width="6.140625" style="1" customWidth="1"/>
    <col min="4250" max="4250" width="4.28515625" style="1" customWidth="1"/>
    <col min="4251" max="4251" width="4.5703125" style="1" customWidth="1"/>
    <col min="4252" max="4252" width="4.85546875" style="1" customWidth="1"/>
    <col min="4253" max="4253" width="3.85546875" style="1" customWidth="1"/>
    <col min="4254" max="4254" width="5.28515625" style="1" customWidth="1"/>
    <col min="4255" max="4256" width="4.85546875" style="1" customWidth="1"/>
    <col min="4257" max="4258" width="4.5703125" style="1" customWidth="1"/>
    <col min="4259" max="4260" width="4.28515625" style="1" customWidth="1"/>
    <col min="4261" max="4261" width="6.140625" style="1" customWidth="1"/>
    <col min="4262" max="4262" width="4.28515625" style="1" customWidth="1"/>
    <col min="4263" max="4263" width="5" style="1" bestFit="1" customWidth="1"/>
    <col min="4264" max="4264" width="4.85546875" style="1" customWidth="1"/>
    <col min="4265" max="4265" width="3.85546875" style="1" customWidth="1"/>
    <col min="4266" max="4266" width="4.28515625" style="1" customWidth="1"/>
    <col min="4267" max="4267" width="5.140625" style="1" customWidth="1"/>
    <col min="4268" max="4268" width="5.28515625" style="1" customWidth="1"/>
    <col min="4269" max="4269" width="4.42578125" style="1" customWidth="1"/>
    <col min="4270" max="4270" width="5" style="1" customWidth="1"/>
    <col min="4271" max="4482" width="9.140625" style="1"/>
    <col min="4483" max="4483" width="7.140625" style="1" customWidth="1"/>
    <col min="4484" max="4484" width="6" style="1" customWidth="1"/>
    <col min="4485" max="4485" width="5" style="1" bestFit="1" customWidth="1"/>
    <col min="4486" max="4487" width="4.5703125" style="1" customWidth="1"/>
    <col min="4488" max="4488" width="4" style="1" customWidth="1"/>
    <col min="4489" max="4491" width="4.28515625" style="1" customWidth="1"/>
    <col min="4492" max="4493" width="4.5703125" style="1" customWidth="1"/>
    <col min="4494" max="4496" width="4.28515625" style="1" customWidth="1"/>
    <col min="4497" max="4497" width="4.5703125" style="1" customWidth="1"/>
    <col min="4498" max="4498" width="4.7109375" style="1" customWidth="1"/>
    <col min="4499" max="4499" width="5" style="1" customWidth="1"/>
    <col min="4500" max="4500" width="6.85546875" style="1" customWidth="1"/>
    <col min="4501" max="4502" width="4.140625" style="1" customWidth="1"/>
    <col min="4503" max="4503" width="4.7109375" style="1" customWidth="1"/>
    <col min="4504" max="4504" width="5.140625" style="1" customWidth="1"/>
    <col min="4505" max="4505" width="6.140625" style="1" customWidth="1"/>
    <col min="4506" max="4506" width="4.28515625" style="1" customWidth="1"/>
    <col min="4507" max="4507" width="4.5703125" style="1" customWidth="1"/>
    <col min="4508" max="4508" width="4.85546875" style="1" customWidth="1"/>
    <col min="4509" max="4509" width="3.85546875" style="1" customWidth="1"/>
    <col min="4510" max="4510" width="5.28515625" style="1" customWidth="1"/>
    <col min="4511" max="4512" width="4.85546875" style="1" customWidth="1"/>
    <col min="4513" max="4514" width="4.5703125" style="1" customWidth="1"/>
    <col min="4515" max="4516" width="4.28515625" style="1" customWidth="1"/>
    <col min="4517" max="4517" width="6.140625" style="1" customWidth="1"/>
    <col min="4518" max="4518" width="4.28515625" style="1" customWidth="1"/>
    <col min="4519" max="4519" width="5" style="1" bestFit="1" customWidth="1"/>
    <col min="4520" max="4520" width="4.85546875" style="1" customWidth="1"/>
    <col min="4521" max="4521" width="3.85546875" style="1" customWidth="1"/>
    <col min="4522" max="4522" width="4.28515625" style="1" customWidth="1"/>
    <col min="4523" max="4523" width="5.140625" style="1" customWidth="1"/>
    <col min="4524" max="4524" width="5.28515625" style="1" customWidth="1"/>
    <col min="4525" max="4525" width="4.42578125" style="1" customWidth="1"/>
    <col min="4526" max="4526" width="5" style="1" customWidth="1"/>
    <col min="4527" max="4738" width="9.140625" style="1"/>
    <col min="4739" max="4739" width="7.140625" style="1" customWidth="1"/>
    <col min="4740" max="4740" width="6" style="1" customWidth="1"/>
    <col min="4741" max="4741" width="5" style="1" bestFit="1" customWidth="1"/>
    <col min="4742" max="4743" width="4.5703125" style="1" customWidth="1"/>
    <col min="4744" max="4744" width="4" style="1" customWidth="1"/>
    <col min="4745" max="4747" width="4.28515625" style="1" customWidth="1"/>
    <col min="4748" max="4749" width="4.5703125" style="1" customWidth="1"/>
    <col min="4750" max="4752" width="4.28515625" style="1" customWidth="1"/>
    <col min="4753" max="4753" width="4.5703125" style="1" customWidth="1"/>
    <col min="4754" max="4754" width="4.7109375" style="1" customWidth="1"/>
    <col min="4755" max="4755" width="5" style="1" customWidth="1"/>
    <col min="4756" max="4756" width="6.85546875" style="1" customWidth="1"/>
    <col min="4757" max="4758" width="4.140625" style="1" customWidth="1"/>
    <col min="4759" max="4759" width="4.7109375" style="1" customWidth="1"/>
    <col min="4760" max="4760" width="5.140625" style="1" customWidth="1"/>
    <col min="4761" max="4761" width="6.140625" style="1" customWidth="1"/>
    <col min="4762" max="4762" width="4.28515625" style="1" customWidth="1"/>
    <col min="4763" max="4763" width="4.5703125" style="1" customWidth="1"/>
    <col min="4764" max="4764" width="4.85546875" style="1" customWidth="1"/>
    <col min="4765" max="4765" width="3.85546875" style="1" customWidth="1"/>
    <col min="4766" max="4766" width="5.28515625" style="1" customWidth="1"/>
    <col min="4767" max="4768" width="4.85546875" style="1" customWidth="1"/>
    <col min="4769" max="4770" width="4.5703125" style="1" customWidth="1"/>
    <col min="4771" max="4772" width="4.28515625" style="1" customWidth="1"/>
    <col min="4773" max="4773" width="6.140625" style="1" customWidth="1"/>
    <col min="4774" max="4774" width="4.28515625" style="1" customWidth="1"/>
    <col min="4775" max="4775" width="5" style="1" bestFit="1" customWidth="1"/>
    <col min="4776" max="4776" width="4.85546875" style="1" customWidth="1"/>
    <col min="4777" max="4777" width="3.85546875" style="1" customWidth="1"/>
    <col min="4778" max="4778" width="4.28515625" style="1" customWidth="1"/>
    <col min="4779" max="4779" width="5.140625" style="1" customWidth="1"/>
    <col min="4780" max="4780" width="5.28515625" style="1" customWidth="1"/>
    <col min="4781" max="4781" width="4.42578125" style="1" customWidth="1"/>
    <col min="4782" max="4782" width="5" style="1" customWidth="1"/>
    <col min="4783" max="4994" width="9.140625" style="1"/>
    <col min="4995" max="4995" width="7.140625" style="1" customWidth="1"/>
    <col min="4996" max="4996" width="6" style="1" customWidth="1"/>
    <col min="4997" max="4997" width="5" style="1" bestFit="1" customWidth="1"/>
    <col min="4998" max="4999" width="4.5703125" style="1" customWidth="1"/>
    <col min="5000" max="5000" width="4" style="1" customWidth="1"/>
    <col min="5001" max="5003" width="4.28515625" style="1" customWidth="1"/>
    <col min="5004" max="5005" width="4.5703125" style="1" customWidth="1"/>
    <col min="5006" max="5008" width="4.28515625" style="1" customWidth="1"/>
    <col min="5009" max="5009" width="4.5703125" style="1" customWidth="1"/>
    <col min="5010" max="5010" width="4.7109375" style="1" customWidth="1"/>
    <col min="5011" max="5011" width="5" style="1" customWidth="1"/>
    <col min="5012" max="5012" width="6.85546875" style="1" customWidth="1"/>
    <col min="5013" max="5014" width="4.140625" style="1" customWidth="1"/>
    <col min="5015" max="5015" width="4.7109375" style="1" customWidth="1"/>
    <col min="5016" max="5016" width="5.140625" style="1" customWidth="1"/>
    <col min="5017" max="5017" width="6.140625" style="1" customWidth="1"/>
    <col min="5018" max="5018" width="4.28515625" style="1" customWidth="1"/>
    <col min="5019" max="5019" width="4.5703125" style="1" customWidth="1"/>
    <col min="5020" max="5020" width="4.85546875" style="1" customWidth="1"/>
    <col min="5021" max="5021" width="3.85546875" style="1" customWidth="1"/>
    <col min="5022" max="5022" width="5.28515625" style="1" customWidth="1"/>
    <col min="5023" max="5024" width="4.85546875" style="1" customWidth="1"/>
    <col min="5025" max="5026" width="4.5703125" style="1" customWidth="1"/>
    <col min="5027" max="5028" width="4.28515625" style="1" customWidth="1"/>
    <col min="5029" max="5029" width="6.140625" style="1" customWidth="1"/>
    <col min="5030" max="5030" width="4.28515625" style="1" customWidth="1"/>
    <col min="5031" max="5031" width="5" style="1" bestFit="1" customWidth="1"/>
    <col min="5032" max="5032" width="4.85546875" style="1" customWidth="1"/>
    <col min="5033" max="5033" width="3.85546875" style="1" customWidth="1"/>
    <col min="5034" max="5034" width="4.28515625" style="1" customWidth="1"/>
    <col min="5035" max="5035" width="5.140625" style="1" customWidth="1"/>
    <col min="5036" max="5036" width="5.28515625" style="1" customWidth="1"/>
    <col min="5037" max="5037" width="4.42578125" style="1" customWidth="1"/>
    <col min="5038" max="5038" width="5" style="1" customWidth="1"/>
    <col min="5039" max="5250" width="9.140625" style="1"/>
    <col min="5251" max="5251" width="7.140625" style="1" customWidth="1"/>
    <col min="5252" max="5252" width="6" style="1" customWidth="1"/>
    <col min="5253" max="5253" width="5" style="1" bestFit="1" customWidth="1"/>
    <col min="5254" max="5255" width="4.5703125" style="1" customWidth="1"/>
    <col min="5256" max="5256" width="4" style="1" customWidth="1"/>
    <col min="5257" max="5259" width="4.28515625" style="1" customWidth="1"/>
    <col min="5260" max="5261" width="4.5703125" style="1" customWidth="1"/>
    <col min="5262" max="5264" width="4.28515625" style="1" customWidth="1"/>
    <col min="5265" max="5265" width="4.5703125" style="1" customWidth="1"/>
    <col min="5266" max="5266" width="4.7109375" style="1" customWidth="1"/>
    <col min="5267" max="5267" width="5" style="1" customWidth="1"/>
    <col min="5268" max="5268" width="6.85546875" style="1" customWidth="1"/>
    <col min="5269" max="5270" width="4.140625" style="1" customWidth="1"/>
    <col min="5271" max="5271" width="4.7109375" style="1" customWidth="1"/>
    <col min="5272" max="5272" width="5.140625" style="1" customWidth="1"/>
    <col min="5273" max="5273" width="6.140625" style="1" customWidth="1"/>
    <col min="5274" max="5274" width="4.28515625" style="1" customWidth="1"/>
    <col min="5275" max="5275" width="4.5703125" style="1" customWidth="1"/>
    <col min="5276" max="5276" width="4.85546875" style="1" customWidth="1"/>
    <col min="5277" max="5277" width="3.85546875" style="1" customWidth="1"/>
    <col min="5278" max="5278" width="5.28515625" style="1" customWidth="1"/>
    <col min="5279" max="5280" width="4.85546875" style="1" customWidth="1"/>
    <col min="5281" max="5282" width="4.5703125" style="1" customWidth="1"/>
    <col min="5283" max="5284" width="4.28515625" style="1" customWidth="1"/>
    <col min="5285" max="5285" width="6.140625" style="1" customWidth="1"/>
    <col min="5286" max="5286" width="4.28515625" style="1" customWidth="1"/>
    <col min="5287" max="5287" width="5" style="1" bestFit="1" customWidth="1"/>
    <col min="5288" max="5288" width="4.85546875" style="1" customWidth="1"/>
    <col min="5289" max="5289" width="3.85546875" style="1" customWidth="1"/>
    <col min="5290" max="5290" width="4.28515625" style="1" customWidth="1"/>
    <col min="5291" max="5291" width="5.140625" style="1" customWidth="1"/>
    <col min="5292" max="5292" width="5.28515625" style="1" customWidth="1"/>
    <col min="5293" max="5293" width="4.42578125" style="1" customWidth="1"/>
    <col min="5294" max="5294" width="5" style="1" customWidth="1"/>
    <col min="5295" max="5506" width="9.140625" style="1"/>
    <col min="5507" max="5507" width="7.140625" style="1" customWidth="1"/>
    <col min="5508" max="5508" width="6" style="1" customWidth="1"/>
    <col min="5509" max="5509" width="5" style="1" bestFit="1" customWidth="1"/>
    <col min="5510" max="5511" width="4.5703125" style="1" customWidth="1"/>
    <col min="5512" max="5512" width="4" style="1" customWidth="1"/>
    <col min="5513" max="5515" width="4.28515625" style="1" customWidth="1"/>
    <col min="5516" max="5517" width="4.5703125" style="1" customWidth="1"/>
    <col min="5518" max="5520" width="4.28515625" style="1" customWidth="1"/>
    <col min="5521" max="5521" width="4.5703125" style="1" customWidth="1"/>
    <col min="5522" max="5522" width="4.7109375" style="1" customWidth="1"/>
    <col min="5523" max="5523" width="5" style="1" customWidth="1"/>
    <col min="5524" max="5524" width="6.85546875" style="1" customWidth="1"/>
    <col min="5525" max="5526" width="4.140625" style="1" customWidth="1"/>
    <col min="5527" max="5527" width="4.7109375" style="1" customWidth="1"/>
    <col min="5528" max="5528" width="5.140625" style="1" customWidth="1"/>
    <col min="5529" max="5529" width="6.140625" style="1" customWidth="1"/>
    <col min="5530" max="5530" width="4.28515625" style="1" customWidth="1"/>
    <col min="5531" max="5531" width="4.5703125" style="1" customWidth="1"/>
    <col min="5532" max="5532" width="4.85546875" style="1" customWidth="1"/>
    <col min="5533" max="5533" width="3.85546875" style="1" customWidth="1"/>
    <col min="5534" max="5534" width="5.28515625" style="1" customWidth="1"/>
    <col min="5535" max="5536" width="4.85546875" style="1" customWidth="1"/>
    <col min="5537" max="5538" width="4.5703125" style="1" customWidth="1"/>
    <col min="5539" max="5540" width="4.28515625" style="1" customWidth="1"/>
    <col min="5541" max="5541" width="6.140625" style="1" customWidth="1"/>
    <col min="5542" max="5542" width="4.28515625" style="1" customWidth="1"/>
    <col min="5543" max="5543" width="5" style="1" bestFit="1" customWidth="1"/>
    <col min="5544" max="5544" width="4.85546875" style="1" customWidth="1"/>
    <col min="5545" max="5545" width="3.85546875" style="1" customWidth="1"/>
    <col min="5546" max="5546" width="4.28515625" style="1" customWidth="1"/>
    <col min="5547" max="5547" width="5.140625" style="1" customWidth="1"/>
    <col min="5548" max="5548" width="5.28515625" style="1" customWidth="1"/>
    <col min="5549" max="5549" width="4.42578125" style="1" customWidth="1"/>
    <col min="5550" max="5550" width="5" style="1" customWidth="1"/>
    <col min="5551" max="5762" width="9.140625" style="1"/>
    <col min="5763" max="5763" width="7.140625" style="1" customWidth="1"/>
    <col min="5764" max="5764" width="6" style="1" customWidth="1"/>
    <col min="5765" max="5765" width="5" style="1" bestFit="1" customWidth="1"/>
    <col min="5766" max="5767" width="4.5703125" style="1" customWidth="1"/>
    <col min="5768" max="5768" width="4" style="1" customWidth="1"/>
    <col min="5769" max="5771" width="4.28515625" style="1" customWidth="1"/>
    <col min="5772" max="5773" width="4.5703125" style="1" customWidth="1"/>
    <col min="5774" max="5776" width="4.28515625" style="1" customWidth="1"/>
    <col min="5777" max="5777" width="4.5703125" style="1" customWidth="1"/>
    <col min="5778" max="5778" width="4.7109375" style="1" customWidth="1"/>
    <col min="5779" max="5779" width="5" style="1" customWidth="1"/>
    <col min="5780" max="5780" width="6.85546875" style="1" customWidth="1"/>
    <col min="5781" max="5782" width="4.140625" style="1" customWidth="1"/>
    <col min="5783" max="5783" width="4.7109375" style="1" customWidth="1"/>
    <col min="5784" max="5784" width="5.140625" style="1" customWidth="1"/>
    <col min="5785" max="5785" width="6.140625" style="1" customWidth="1"/>
    <col min="5786" max="5786" width="4.28515625" style="1" customWidth="1"/>
    <col min="5787" max="5787" width="4.5703125" style="1" customWidth="1"/>
    <col min="5788" max="5788" width="4.85546875" style="1" customWidth="1"/>
    <col min="5789" max="5789" width="3.85546875" style="1" customWidth="1"/>
    <col min="5790" max="5790" width="5.28515625" style="1" customWidth="1"/>
    <col min="5791" max="5792" width="4.85546875" style="1" customWidth="1"/>
    <col min="5793" max="5794" width="4.5703125" style="1" customWidth="1"/>
    <col min="5795" max="5796" width="4.28515625" style="1" customWidth="1"/>
    <col min="5797" max="5797" width="6.140625" style="1" customWidth="1"/>
    <col min="5798" max="5798" width="4.28515625" style="1" customWidth="1"/>
    <col min="5799" max="5799" width="5" style="1" bestFit="1" customWidth="1"/>
    <col min="5800" max="5800" width="4.85546875" style="1" customWidth="1"/>
    <col min="5801" max="5801" width="3.85546875" style="1" customWidth="1"/>
    <col min="5802" max="5802" width="4.28515625" style="1" customWidth="1"/>
    <col min="5803" max="5803" width="5.140625" style="1" customWidth="1"/>
    <col min="5804" max="5804" width="5.28515625" style="1" customWidth="1"/>
    <col min="5805" max="5805" width="4.42578125" style="1" customWidth="1"/>
    <col min="5806" max="5806" width="5" style="1" customWidth="1"/>
    <col min="5807" max="6018" width="9.140625" style="1"/>
    <col min="6019" max="6019" width="7.140625" style="1" customWidth="1"/>
    <col min="6020" max="6020" width="6" style="1" customWidth="1"/>
    <col min="6021" max="6021" width="5" style="1" bestFit="1" customWidth="1"/>
    <col min="6022" max="6023" width="4.5703125" style="1" customWidth="1"/>
    <col min="6024" max="6024" width="4" style="1" customWidth="1"/>
    <col min="6025" max="6027" width="4.28515625" style="1" customWidth="1"/>
    <col min="6028" max="6029" width="4.5703125" style="1" customWidth="1"/>
    <col min="6030" max="6032" width="4.28515625" style="1" customWidth="1"/>
    <col min="6033" max="6033" width="4.5703125" style="1" customWidth="1"/>
    <col min="6034" max="6034" width="4.7109375" style="1" customWidth="1"/>
    <col min="6035" max="6035" width="5" style="1" customWidth="1"/>
    <col min="6036" max="6036" width="6.85546875" style="1" customWidth="1"/>
    <col min="6037" max="6038" width="4.140625" style="1" customWidth="1"/>
    <col min="6039" max="6039" width="4.7109375" style="1" customWidth="1"/>
    <col min="6040" max="6040" width="5.140625" style="1" customWidth="1"/>
    <col min="6041" max="6041" width="6.140625" style="1" customWidth="1"/>
    <col min="6042" max="6042" width="4.28515625" style="1" customWidth="1"/>
    <col min="6043" max="6043" width="4.5703125" style="1" customWidth="1"/>
    <col min="6044" max="6044" width="4.85546875" style="1" customWidth="1"/>
    <col min="6045" max="6045" width="3.85546875" style="1" customWidth="1"/>
    <col min="6046" max="6046" width="5.28515625" style="1" customWidth="1"/>
    <col min="6047" max="6048" width="4.85546875" style="1" customWidth="1"/>
    <col min="6049" max="6050" width="4.5703125" style="1" customWidth="1"/>
    <col min="6051" max="6052" width="4.28515625" style="1" customWidth="1"/>
    <col min="6053" max="6053" width="6.140625" style="1" customWidth="1"/>
    <col min="6054" max="6054" width="4.28515625" style="1" customWidth="1"/>
    <col min="6055" max="6055" width="5" style="1" bestFit="1" customWidth="1"/>
    <col min="6056" max="6056" width="4.85546875" style="1" customWidth="1"/>
    <col min="6057" max="6057" width="3.85546875" style="1" customWidth="1"/>
    <col min="6058" max="6058" width="4.28515625" style="1" customWidth="1"/>
    <col min="6059" max="6059" width="5.140625" style="1" customWidth="1"/>
    <col min="6060" max="6060" width="5.28515625" style="1" customWidth="1"/>
    <col min="6061" max="6061" width="4.42578125" style="1" customWidth="1"/>
    <col min="6062" max="6062" width="5" style="1" customWidth="1"/>
    <col min="6063" max="6274" width="9.140625" style="1"/>
    <col min="6275" max="6275" width="7.140625" style="1" customWidth="1"/>
    <col min="6276" max="6276" width="6" style="1" customWidth="1"/>
    <col min="6277" max="6277" width="5" style="1" bestFit="1" customWidth="1"/>
    <col min="6278" max="6279" width="4.5703125" style="1" customWidth="1"/>
    <col min="6280" max="6280" width="4" style="1" customWidth="1"/>
    <col min="6281" max="6283" width="4.28515625" style="1" customWidth="1"/>
    <col min="6284" max="6285" width="4.5703125" style="1" customWidth="1"/>
    <col min="6286" max="6288" width="4.28515625" style="1" customWidth="1"/>
    <col min="6289" max="6289" width="4.5703125" style="1" customWidth="1"/>
    <col min="6290" max="6290" width="4.7109375" style="1" customWidth="1"/>
    <col min="6291" max="6291" width="5" style="1" customWidth="1"/>
    <col min="6292" max="6292" width="6.85546875" style="1" customWidth="1"/>
    <col min="6293" max="6294" width="4.140625" style="1" customWidth="1"/>
    <col min="6295" max="6295" width="4.7109375" style="1" customWidth="1"/>
    <col min="6296" max="6296" width="5.140625" style="1" customWidth="1"/>
    <col min="6297" max="6297" width="6.140625" style="1" customWidth="1"/>
    <col min="6298" max="6298" width="4.28515625" style="1" customWidth="1"/>
    <col min="6299" max="6299" width="4.5703125" style="1" customWidth="1"/>
    <col min="6300" max="6300" width="4.85546875" style="1" customWidth="1"/>
    <col min="6301" max="6301" width="3.85546875" style="1" customWidth="1"/>
    <col min="6302" max="6302" width="5.28515625" style="1" customWidth="1"/>
    <col min="6303" max="6304" width="4.85546875" style="1" customWidth="1"/>
    <col min="6305" max="6306" width="4.5703125" style="1" customWidth="1"/>
    <col min="6307" max="6308" width="4.28515625" style="1" customWidth="1"/>
    <col min="6309" max="6309" width="6.140625" style="1" customWidth="1"/>
    <col min="6310" max="6310" width="4.28515625" style="1" customWidth="1"/>
    <col min="6311" max="6311" width="5" style="1" bestFit="1" customWidth="1"/>
    <col min="6312" max="6312" width="4.85546875" style="1" customWidth="1"/>
    <col min="6313" max="6313" width="3.85546875" style="1" customWidth="1"/>
    <col min="6314" max="6314" width="4.28515625" style="1" customWidth="1"/>
    <col min="6315" max="6315" width="5.140625" style="1" customWidth="1"/>
    <col min="6316" max="6316" width="5.28515625" style="1" customWidth="1"/>
    <col min="6317" max="6317" width="4.42578125" style="1" customWidth="1"/>
    <col min="6318" max="6318" width="5" style="1" customWidth="1"/>
    <col min="6319" max="6530" width="9.140625" style="1"/>
    <col min="6531" max="6531" width="7.140625" style="1" customWidth="1"/>
    <col min="6532" max="6532" width="6" style="1" customWidth="1"/>
    <col min="6533" max="6533" width="5" style="1" bestFit="1" customWidth="1"/>
    <col min="6534" max="6535" width="4.5703125" style="1" customWidth="1"/>
    <col min="6536" max="6536" width="4" style="1" customWidth="1"/>
    <col min="6537" max="6539" width="4.28515625" style="1" customWidth="1"/>
    <col min="6540" max="6541" width="4.5703125" style="1" customWidth="1"/>
    <col min="6542" max="6544" width="4.28515625" style="1" customWidth="1"/>
    <col min="6545" max="6545" width="4.5703125" style="1" customWidth="1"/>
    <col min="6546" max="6546" width="4.7109375" style="1" customWidth="1"/>
    <col min="6547" max="6547" width="5" style="1" customWidth="1"/>
    <col min="6548" max="6548" width="6.85546875" style="1" customWidth="1"/>
    <col min="6549" max="6550" width="4.140625" style="1" customWidth="1"/>
    <col min="6551" max="6551" width="4.7109375" style="1" customWidth="1"/>
    <col min="6552" max="6552" width="5.140625" style="1" customWidth="1"/>
    <col min="6553" max="6553" width="6.140625" style="1" customWidth="1"/>
    <col min="6554" max="6554" width="4.28515625" style="1" customWidth="1"/>
    <col min="6555" max="6555" width="4.5703125" style="1" customWidth="1"/>
    <col min="6556" max="6556" width="4.85546875" style="1" customWidth="1"/>
    <col min="6557" max="6557" width="3.85546875" style="1" customWidth="1"/>
    <col min="6558" max="6558" width="5.28515625" style="1" customWidth="1"/>
    <col min="6559" max="6560" width="4.85546875" style="1" customWidth="1"/>
    <col min="6561" max="6562" width="4.5703125" style="1" customWidth="1"/>
    <col min="6563" max="6564" width="4.28515625" style="1" customWidth="1"/>
    <col min="6565" max="6565" width="6.140625" style="1" customWidth="1"/>
    <col min="6566" max="6566" width="4.28515625" style="1" customWidth="1"/>
    <col min="6567" max="6567" width="5" style="1" bestFit="1" customWidth="1"/>
    <col min="6568" max="6568" width="4.85546875" style="1" customWidth="1"/>
    <col min="6569" max="6569" width="3.85546875" style="1" customWidth="1"/>
    <col min="6570" max="6570" width="4.28515625" style="1" customWidth="1"/>
    <col min="6571" max="6571" width="5.140625" style="1" customWidth="1"/>
    <col min="6572" max="6572" width="5.28515625" style="1" customWidth="1"/>
    <col min="6573" max="6573" width="4.42578125" style="1" customWidth="1"/>
    <col min="6574" max="6574" width="5" style="1" customWidth="1"/>
    <col min="6575" max="6786" width="9.140625" style="1"/>
    <col min="6787" max="6787" width="7.140625" style="1" customWidth="1"/>
    <col min="6788" max="6788" width="6" style="1" customWidth="1"/>
    <col min="6789" max="6789" width="5" style="1" bestFit="1" customWidth="1"/>
    <col min="6790" max="6791" width="4.5703125" style="1" customWidth="1"/>
    <col min="6792" max="6792" width="4" style="1" customWidth="1"/>
    <col min="6793" max="6795" width="4.28515625" style="1" customWidth="1"/>
    <col min="6796" max="6797" width="4.5703125" style="1" customWidth="1"/>
    <col min="6798" max="6800" width="4.28515625" style="1" customWidth="1"/>
    <col min="6801" max="6801" width="4.5703125" style="1" customWidth="1"/>
    <col min="6802" max="6802" width="4.7109375" style="1" customWidth="1"/>
    <col min="6803" max="6803" width="5" style="1" customWidth="1"/>
    <col min="6804" max="6804" width="6.85546875" style="1" customWidth="1"/>
    <col min="6805" max="6806" width="4.140625" style="1" customWidth="1"/>
    <col min="6807" max="6807" width="4.7109375" style="1" customWidth="1"/>
    <col min="6808" max="6808" width="5.140625" style="1" customWidth="1"/>
    <col min="6809" max="6809" width="6.140625" style="1" customWidth="1"/>
    <col min="6810" max="6810" width="4.28515625" style="1" customWidth="1"/>
    <col min="6811" max="6811" width="4.5703125" style="1" customWidth="1"/>
    <col min="6812" max="6812" width="4.85546875" style="1" customWidth="1"/>
    <col min="6813" max="6813" width="3.85546875" style="1" customWidth="1"/>
    <col min="6814" max="6814" width="5.28515625" style="1" customWidth="1"/>
    <col min="6815" max="6816" width="4.85546875" style="1" customWidth="1"/>
    <col min="6817" max="6818" width="4.5703125" style="1" customWidth="1"/>
    <col min="6819" max="6820" width="4.28515625" style="1" customWidth="1"/>
    <col min="6821" max="6821" width="6.140625" style="1" customWidth="1"/>
    <col min="6822" max="6822" width="4.28515625" style="1" customWidth="1"/>
    <col min="6823" max="6823" width="5" style="1" bestFit="1" customWidth="1"/>
    <col min="6824" max="6824" width="4.85546875" style="1" customWidth="1"/>
    <col min="6825" max="6825" width="3.85546875" style="1" customWidth="1"/>
    <col min="6826" max="6826" width="4.28515625" style="1" customWidth="1"/>
    <col min="6827" max="6827" width="5.140625" style="1" customWidth="1"/>
    <col min="6828" max="6828" width="5.28515625" style="1" customWidth="1"/>
    <col min="6829" max="6829" width="4.42578125" style="1" customWidth="1"/>
    <col min="6830" max="6830" width="5" style="1" customWidth="1"/>
    <col min="6831" max="7042" width="9.140625" style="1"/>
    <col min="7043" max="7043" width="7.140625" style="1" customWidth="1"/>
    <col min="7044" max="7044" width="6" style="1" customWidth="1"/>
    <col min="7045" max="7045" width="5" style="1" bestFit="1" customWidth="1"/>
    <col min="7046" max="7047" width="4.5703125" style="1" customWidth="1"/>
    <col min="7048" max="7048" width="4" style="1" customWidth="1"/>
    <col min="7049" max="7051" width="4.28515625" style="1" customWidth="1"/>
    <col min="7052" max="7053" width="4.5703125" style="1" customWidth="1"/>
    <col min="7054" max="7056" width="4.28515625" style="1" customWidth="1"/>
    <col min="7057" max="7057" width="4.5703125" style="1" customWidth="1"/>
    <col min="7058" max="7058" width="4.7109375" style="1" customWidth="1"/>
    <col min="7059" max="7059" width="5" style="1" customWidth="1"/>
    <col min="7060" max="7060" width="6.85546875" style="1" customWidth="1"/>
    <col min="7061" max="7062" width="4.140625" style="1" customWidth="1"/>
    <col min="7063" max="7063" width="4.7109375" style="1" customWidth="1"/>
    <col min="7064" max="7064" width="5.140625" style="1" customWidth="1"/>
    <col min="7065" max="7065" width="6.140625" style="1" customWidth="1"/>
    <col min="7066" max="7066" width="4.28515625" style="1" customWidth="1"/>
    <col min="7067" max="7067" width="4.5703125" style="1" customWidth="1"/>
    <col min="7068" max="7068" width="4.85546875" style="1" customWidth="1"/>
    <col min="7069" max="7069" width="3.85546875" style="1" customWidth="1"/>
    <col min="7070" max="7070" width="5.28515625" style="1" customWidth="1"/>
    <col min="7071" max="7072" width="4.85546875" style="1" customWidth="1"/>
    <col min="7073" max="7074" width="4.5703125" style="1" customWidth="1"/>
    <col min="7075" max="7076" width="4.28515625" style="1" customWidth="1"/>
    <col min="7077" max="7077" width="6.140625" style="1" customWidth="1"/>
    <col min="7078" max="7078" width="4.28515625" style="1" customWidth="1"/>
    <col min="7079" max="7079" width="5" style="1" bestFit="1" customWidth="1"/>
    <col min="7080" max="7080" width="4.85546875" style="1" customWidth="1"/>
    <col min="7081" max="7081" width="3.85546875" style="1" customWidth="1"/>
    <col min="7082" max="7082" width="4.28515625" style="1" customWidth="1"/>
    <col min="7083" max="7083" width="5.140625" style="1" customWidth="1"/>
    <col min="7084" max="7084" width="5.28515625" style="1" customWidth="1"/>
    <col min="7085" max="7085" width="4.42578125" style="1" customWidth="1"/>
    <col min="7086" max="7086" width="5" style="1" customWidth="1"/>
    <col min="7087" max="7298" width="9.140625" style="1"/>
    <col min="7299" max="7299" width="7.140625" style="1" customWidth="1"/>
    <col min="7300" max="7300" width="6" style="1" customWidth="1"/>
    <col min="7301" max="7301" width="5" style="1" bestFit="1" customWidth="1"/>
    <col min="7302" max="7303" width="4.5703125" style="1" customWidth="1"/>
    <col min="7304" max="7304" width="4" style="1" customWidth="1"/>
    <col min="7305" max="7307" width="4.28515625" style="1" customWidth="1"/>
    <col min="7308" max="7309" width="4.5703125" style="1" customWidth="1"/>
    <col min="7310" max="7312" width="4.28515625" style="1" customWidth="1"/>
    <col min="7313" max="7313" width="4.5703125" style="1" customWidth="1"/>
    <col min="7314" max="7314" width="4.7109375" style="1" customWidth="1"/>
    <col min="7315" max="7315" width="5" style="1" customWidth="1"/>
    <col min="7316" max="7316" width="6.85546875" style="1" customWidth="1"/>
    <col min="7317" max="7318" width="4.140625" style="1" customWidth="1"/>
    <col min="7319" max="7319" width="4.7109375" style="1" customWidth="1"/>
    <col min="7320" max="7320" width="5.140625" style="1" customWidth="1"/>
    <col min="7321" max="7321" width="6.140625" style="1" customWidth="1"/>
    <col min="7322" max="7322" width="4.28515625" style="1" customWidth="1"/>
    <col min="7323" max="7323" width="4.5703125" style="1" customWidth="1"/>
    <col min="7324" max="7324" width="4.85546875" style="1" customWidth="1"/>
    <col min="7325" max="7325" width="3.85546875" style="1" customWidth="1"/>
    <col min="7326" max="7326" width="5.28515625" style="1" customWidth="1"/>
    <col min="7327" max="7328" width="4.85546875" style="1" customWidth="1"/>
    <col min="7329" max="7330" width="4.5703125" style="1" customWidth="1"/>
    <col min="7331" max="7332" width="4.28515625" style="1" customWidth="1"/>
    <col min="7333" max="7333" width="6.140625" style="1" customWidth="1"/>
    <col min="7334" max="7334" width="4.28515625" style="1" customWidth="1"/>
    <col min="7335" max="7335" width="5" style="1" bestFit="1" customWidth="1"/>
    <col min="7336" max="7336" width="4.85546875" style="1" customWidth="1"/>
    <col min="7337" max="7337" width="3.85546875" style="1" customWidth="1"/>
    <col min="7338" max="7338" width="4.28515625" style="1" customWidth="1"/>
    <col min="7339" max="7339" width="5.140625" style="1" customWidth="1"/>
    <col min="7340" max="7340" width="5.28515625" style="1" customWidth="1"/>
    <col min="7341" max="7341" width="4.42578125" style="1" customWidth="1"/>
    <col min="7342" max="7342" width="5" style="1" customWidth="1"/>
    <col min="7343" max="7554" width="9.140625" style="1"/>
    <col min="7555" max="7555" width="7.140625" style="1" customWidth="1"/>
    <col min="7556" max="7556" width="6" style="1" customWidth="1"/>
    <col min="7557" max="7557" width="5" style="1" bestFit="1" customWidth="1"/>
    <col min="7558" max="7559" width="4.5703125" style="1" customWidth="1"/>
    <col min="7560" max="7560" width="4" style="1" customWidth="1"/>
    <col min="7561" max="7563" width="4.28515625" style="1" customWidth="1"/>
    <col min="7564" max="7565" width="4.5703125" style="1" customWidth="1"/>
    <col min="7566" max="7568" width="4.28515625" style="1" customWidth="1"/>
    <col min="7569" max="7569" width="4.5703125" style="1" customWidth="1"/>
    <col min="7570" max="7570" width="4.7109375" style="1" customWidth="1"/>
    <col min="7571" max="7571" width="5" style="1" customWidth="1"/>
    <col min="7572" max="7572" width="6.85546875" style="1" customWidth="1"/>
    <col min="7573" max="7574" width="4.140625" style="1" customWidth="1"/>
    <col min="7575" max="7575" width="4.7109375" style="1" customWidth="1"/>
    <col min="7576" max="7576" width="5.140625" style="1" customWidth="1"/>
    <col min="7577" max="7577" width="6.140625" style="1" customWidth="1"/>
    <col min="7578" max="7578" width="4.28515625" style="1" customWidth="1"/>
    <col min="7579" max="7579" width="4.5703125" style="1" customWidth="1"/>
    <col min="7580" max="7580" width="4.85546875" style="1" customWidth="1"/>
    <col min="7581" max="7581" width="3.85546875" style="1" customWidth="1"/>
    <col min="7582" max="7582" width="5.28515625" style="1" customWidth="1"/>
    <col min="7583" max="7584" width="4.85546875" style="1" customWidth="1"/>
    <col min="7585" max="7586" width="4.5703125" style="1" customWidth="1"/>
    <col min="7587" max="7588" width="4.28515625" style="1" customWidth="1"/>
    <col min="7589" max="7589" width="6.140625" style="1" customWidth="1"/>
    <col min="7590" max="7590" width="4.28515625" style="1" customWidth="1"/>
    <col min="7591" max="7591" width="5" style="1" bestFit="1" customWidth="1"/>
    <col min="7592" max="7592" width="4.85546875" style="1" customWidth="1"/>
    <col min="7593" max="7593" width="3.85546875" style="1" customWidth="1"/>
    <col min="7594" max="7594" width="4.28515625" style="1" customWidth="1"/>
    <col min="7595" max="7595" width="5.140625" style="1" customWidth="1"/>
    <col min="7596" max="7596" width="5.28515625" style="1" customWidth="1"/>
    <col min="7597" max="7597" width="4.42578125" style="1" customWidth="1"/>
    <col min="7598" max="7598" width="5" style="1" customWidth="1"/>
    <col min="7599" max="7810" width="9.140625" style="1"/>
    <col min="7811" max="7811" width="7.140625" style="1" customWidth="1"/>
    <col min="7812" max="7812" width="6" style="1" customWidth="1"/>
    <col min="7813" max="7813" width="5" style="1" bestFit="1" customWidth="1"/>
    <col min="7814" max="7815" width="4.5703125" style="1" customWidth="1"/>
    <col min="7816" max="7816" width="4" style="1" customWidth="1"/>
    <col min="7817" max="7819" width="4.28515625" style="1" customWidth="1"/>
    <col min="7820" max="7821" width="4.5703125" style="1" customWidth="1"/>
    <col min="7822" max="7824" width="4.28515625" style="1" customWidth="1"/>
    <col min="7825" max="7825" width="4.5703125" style="1" customWidth="1"/>
    <col min="7826" max="7826" width="4.7109375" style="1" customWidth="1"/>
    <col min="7827" max="7827" width="5" style="1" customWidth="1"/>
    <col min="7828" max="7828" width="6.85546875" style="1" customWidth="1"/>
    <col min="7829" max="7830" width="4.140625" style="1" customWidth="1"/>
    <col min="7831" max="7831" width="4.7109375" style="1" customWidth="1"/>
    <col min="7832" max="7832" width="5.140625" style="1" customWidth="1"/>
    <col min="7833" max="7833" width="6.140625" style="1" customWidth="1"/>
    <col min="7834" max="7834" width="4.28515625" style="1" customWidth="1"/>
    <col min="7835" max="7835" width="4.5703125" style="1" customWidth="1"/>
    <col min="7836" max="7836" width="4.85546875" style="1" customWidth="1"/>
    <col min="7837" max="7837" width="3.85546875" style="1" customWidth="1"/>
    <col min="7838" max="7838" width="5.28515625" style="1" customWidth="1"/>
    <col min="7839" max="7840" width="4.85546875" style="1" customWidth="1"/>
    <col min="7841" max="7842" width="4.5703125" style="1" customWidth="1"/>
    <col min="7843" max="7844" width="4.28515625" style="1" customWidth="1"/>
    <col min="7845" max="7845" width="6.140625" style="1" customWidth="1"/>
    <col min="7846" max="7846" width="4.28515625" style="1" customWidth="1"/>
    <col min="7847" max="7847" width="5" style="1" bestFit="1" customWidth="1"/>
    <col min="7848" max="7848" width="4.85546875" style="1" customWidth="1"/>
    <col min="7849" max="7849" width="3.85546875" style="1" customWidth="1"/>
    <col min="7850" max="7850" width="4.28515625" style="1" customWidth="1"/>
    <col min="7851" max="7851" width="5.140625" style="1" customWidth="1"/>
    <col min="7852" max="7852" width="5.28515625" style="1" customWidth="1"/>
    <col min="7853" max="7853" width="4.42578125" style="1" customWidth="1"/>
    <col min="7854" max="7854" width="5" style="1" customWidth="1"/>
    <col min="7855" max="8066" width="9.140625" style="1"/>
    <col min="8067" max="8067" width="7.140625" style="1" customWidth="1"/>
    <col min="8068" max="8068" width="6" style="1" customWidth="1"/>
    <col min="8069" max="8069" width="5" style="1" bestFit="1" customWidth="1"/>
    <col min="8070" max="8071" width="4.5703125" style="1" customWidth="1"/>
    <col min="8072" max="8072" width="4" style="1" customWidth="1"/>
    <col min="8073" max="8075" width="4.28515625" style="1" customWidth="1"/>
    <col min="8076" max="8077" width="4.5703125" style="1" customWidth="1"/>
    <col min="8078" max="8080" width="4.28515625" style="1" customWidth="1"/>
    <col min="8081" max="8081" width="4.5703125" style="1" customWidth="1"/>
    <col min="8082" max="8082" width="4.7109375" style="1" customWidth="1"/>
    <col min="8083" max="8083" width="5" style="1" customWidth="1"/>
    <col min="8084" max="8084" width="6.85546875" style="1" customWidth="1"/>
    <col min="8085" max="8086" width="4.140625" style="1" customWidth="1"/>
    <col min="8087" max="8087" width="4.7109375" style="1" customWidth="1"/>
    <col min="8088" max="8088" width="5.140625" style="1" customWidth="1"/>
    <col min="8089" max="8089" width="6.140625" style="1" customWidth="1"/>
    <col min="8090" max="8090" width="4.28515625" style="1" customWidth="1"/>
    <col min="8091" max="8091" width="4.5703125" style="1" customWidth="1"/>
    <col min="8092" max="8092" width="4.85546875" style="1" customWidth="1"/>
    <col min="8093" max="8093" width="3.85546875" style="1" customWidth="1"/>
    <col min="8094" max="8094" width="5.28515625" style="1" customWidth="1"/>
    <col min="8095" max="8096" width="4.85546875" style="1" customWidth="1"/>
    <col min="8097" max="8098" width="4.5703125" style="1" customWidth="1"/>
    <col min="8099" max="8100" width="4.28515625" style="1" customWidth="1"/>
    <col min="8101" max="8101" width="6.140625" style="1" customWidth="1"/>
    <col min="8102" max="8102" width="4.28515625" style="1" customWidth="1"/>
    <col min="8103" max="8103" width="5" style="1" bestFit="1" customWidth="1"/>
    <col min="8104" max="8104" width="4.85546875" style="1" customWidth="1"/>
    <col min="8105" max="8105" width="3.85546875" style="1" customWidth="1"/>
    <col min="8106" max="8106" width="4.28515625" style="1" customWidth="1"/>
    <col min="8107" max="8107" width="5.140625" style="1" customWidth="1"/>
    <col min="8108" max="8108" width="5.28515625" style="1" customWidth="1"/>
    <col min="8109" max="8109" width="4.42578125" style="1" customWidth="1"/>
    <col min="8110" max="8110" width="5" style="1" customWidth="1"/>
    <col min="8111" max="8322" width="9.140625" style="1"/>
    <col min="8323" max="8323" width="7.140625" style="1" customWidth="1"/>
    <col min="8324" max="8324" width="6" style="1" customWidth="1"/>
    <col min="8325" max="8325" width="5" style="1" bestFit="1" customWidth="1"/>
    <col min="8326" max="8327" width="4.5703125" style="1" customWidth="1"/>
    <col min="8328" max="8328" width="4" style="1" customWidth="1"/>
    <col min="8329" max="8331" width="4.28515625" style="1" customWidth="1"/>
    <col min="8332" max="8333" width="4.5703125" style="1" customWidth="1"/>
    <col min="8334" max="8336" width="4.28515625" style="1" customWidth="1"/>
    <col min="8337" max="8337" width="4.5703125" style="1" customWidth="1"/>
    <col min="8338" max="8338" width="4.7109375" style="1" customWidth="1"/>
    <col min="8339" max="8339" width="5" style="1" customWidth="1"/>
    <col min="8340" max="8340" width="6.85546875" style="1" customWidth="1"/>
    <col min="8341" max="8342" width="4.140625" style="1" customWidth="1"/>
    <col min="8343" max="8343" width="4.7109375" style="1" customWidth="1"/>
    <col min="8344" max="8344" width="5.140625" style="1" customWidth="1"/>
    <col min="8345" max="8345" width="6.140625" style="1" customWidth="1"/>
    <col min="8346" max="8346" width="4.28515625" style="1" customWidth="1"/>
    <col min="8347" max="8347" width="4.5703125" style="1" customWidth="1"/>
    <col min="8348" max="8348" width="4.85546875" style="1" customWidth="1"/>
    <col min="8349" max="8349" width="3.85546875" style="1" customWidth="1"/>
    <col min="8350" max="8350" width="5.28515625" style="1" customWidth="1"/>
    <col min="8351" max="8352" width="4.85546875" style="1" customWidth="1"/>
    <col min="8353" max="8354" width="4.5703125" style="1" customWidth="1"/>
    <col min="8355" max="8356" width="4.28515625" style="1" customWidth="1"/>
    <col min="8357" max="8357" width="6.140625" style="1" customWidth="1"/>
    <col min="8358" max="8358" width="4.28515625" style="1" customWidth="1"/>
    <col min="8359" max="8359" width="5" style="1" bestFit="1" customWidth="1"/>
    <col min="8360" max="8360" width="4.85546875" style="1" customWidth="1"/>
    <col min="8361" max="8361" width="3.85546875" style="1" customWidth="1"/>
    <col min="8362" max="8362" width="4.28515625" style="1" customWidth="1"/>
    <col min="8363" max="8363" width="5.140625" style="1" customWidth="1"/>
    <col min="8364" max="8364" width="5.28515625" style="1" customWidth="1"/>
    <col min="8365" max="8365" width="4.42578125" style="1" customWidth="1"/>
    <col min="8366" max="8366" width="5" style="1" customWidth="1"/>
    <col min="8367" max="8578" width="9.140625" style="1"/>
    <col min="8579" max="8579" width="7.140625" style="1" customWidth="1"/>
    <col min="8580" max="8580" width="6" style="1" customWidth="1"/>
    <col min="8581" max="8581" width="5" style="1" bestFit="1" customWidth="1"/>
    <col min="8582" max="8583" width="4.5703125" style="1" customWidth="1"/>
    <col min="8584" max="8584" width="4" style="1" customWidth="1"/>
    <col min="8585" max="8587" width="4.28515625" style="1" customWidth="1"/>
    <col min="8588" max="8589" width="4.5703125" style="1" customWidth="1"/>
    <col min="8590" max="8592" width="4.28515625" style="1" customWidth="1"/>
    <col min="8593" max="8593" width="4.5703125" style="1" customWidth="1"/>
    <col min="8594" max="8594" width="4.7109375" style="1" customWidth="1"/>
    <col min="8595" max="8595" width="5" style="1" customWidth="1"/>
    <col min="8596" max="8596" width="6.85546875" style="1" customWidth="1"/>
    <col min="8597" max="8598" width="4.140625" style="1" customWidth="1"/>
    <col min="8599" max="8599" width="4.7109375" style="1" customWidth="1"/>
    <col min="8600" max="8600" width="5.140625" style="1" customWidth="1"/>
    <col min="8601" max="8601" width="6.140625" style="1" customWidth="1"/>
    <col min="8602" max="8602" width="4.28515625" style="1" customWidth="1"/>
    <col min="8603" max="8603" width="4.5703125" style="1" customWidth="1"/>
    <col min="8604" max="8604" width="4.85546875" style="1" customWidth="1"/>
    <col min="8605" max="8605" width="3.85546875" style="1" customWidth="1"/>
    <col min="8606" max="8606" width="5.28515625" style="1" customWidth="1"/>
    <col min="8607" max="8608" width="4.85546875" style="1" customWidth="1"/>
    <col min="8609" max="8610" width="4.5703125" style="1" customWidth="1"/>
    <col min="8611" max="8612" width="4.28515625" style="1" customWidth="1"/>
    <col min="8613" max="8613" width="6.140625" style="1" customWidth="1"/>
    <col min="8614" max="8614" width="4.28515625" style="1" customWidth="1"/>
    <col min="8615" max="8615" width="5" style="1" bestFit="1" customWidth="1"/>
    <col min="8616" max="8616" width="4.85546875" style="1" customWidth="1"/>
    <col min="8617" max="8617" width="3.85546875" style="1" customWidth="1"/>
    <col min="8618" max="8618" width="4.28515625" style="1" customWidth="1"/>
    <col min="8619" max="8619" width="5.140625" style="1" customWidth="1"/>
    <col min="8620" max="8620" width="5.28515625" style="1" customWidth="1"/>
    <col min="8621" max="8621" width="4.42578125" style="1" customWidth="1"/>
    <col min="8622" max="8622" width="5" style="1" customWidth="1"/>
    <col min="8623" max="8834" width="9.140625" style="1"/>
    <col min="8835" max="8835" width="7.140625" style="1" customWidth="1"/>
    <col min="8836" max="8836" width="6" style="1" customWidth="1"/>
    <col min="8837" max="8837" width="5" style="1" bestFit="1" customWidth="1"/>
    <col min="8838" max="8839" width="4.5703125" style="1" customWidth="1"/>
    <col min="8840" max="8840" width="4" style="1" customWidth="1"/>
    <col min="8841" max="8843" width="4.28515625" style="1" customWidth="1"/>
    <col min="8844" max="8845" width="4.5703125" style="1" customWidth="1"/>
    <col min="8846" max="8848" width="4.28515625" style="1" customWidth="1"/>
    <col min="8849" max="8849" width="4.5703125" style="1" customWidth="1"/>
    <col min="8850" max="8850" width="4.7109375" style="1" customWidth="1"/>
    <col min="8851" max="8851" width="5" style="1" customWidth="1"/>
    <col min="8852" max="8852" width="6.85546875" style="1" customWidth="1"/>
    <col min="8853" max="8854" width="4.140625" style="1" customWidth="1"/>
    <col min="8855" max="8855" width="4.7109375" style="1" customWidth="1"/>
    <col min="8856" max="8856" width="5.140625" style="1" customWidth="1"/>
    <col min="8857" max="8857" width="6.140625" style="1" customWidth="1"/>
    <col min="8858" max="8858" width="4.28515625" style="1" customWidth="1"/>
    <col min="8859" max="8859" width="4.5703125" style="1" customWidth="1"/>
    <col min="8860" max="8860" width="4.85546875" style="1" customWidth="1"/>
    <col min="8861" max="8861" width="3.85546875" style="1" customWidth="1"/>
    <col min="8862" max="8862" width="5.28515625" style="1" customWidth="1"/>
    <col min="8863" max="8864" width="4.85546875" style="1" customWidth="1"/>
    <col min="8865" max="8866" width="4.5703125" style="1" customWidth="1"/>
    <col min="8867" max="8868" width="4.28515625" style="1" customWidth="1"/>
    <col min="8869" max="8869" width="6.140625" style="1" customWidth="1"/>
    <col min="8870" max="8870" width="4.28515625" style="1" customWidth="1"/>
    <col min="8871" max="8871" width="5" style="1" bestFit="1" customWidth="1"/>
    <col min="8872" max="8872" width="4.85546875" style="1" customWidth="1"/>
    <col min="8873" max="8873" width="3.85546875" style="1" customWidth="1"/>
    <col min="8874" max="8874" width="4.28515625" style="1" customWidth="1"/>
    <col min="8875" max="8875" width="5.140625" style="1" customWidth="1"/>
    <col min="8876" max="8876" width="5.28515625" style="1" customWidth="1"/>
    <col min="8877" max="8877" width="4.42578125" style="1" customWidth="1"/>
    <col min="8878" max="8878" width="5" style="1" customWidth="1"/>
    <col min="8879" max="9090" width="9.140625" style="1"/>
    <col min="9091" max="9091" width="7.140625" style="1" customWidth="1"/>
    <col min="9092" max="9092" width="6" style="1" customWidth="1"/>
    <col min="9093" max="9093" width="5" style="1" bestFit="1" customWidth="1"/>
    <col min="9094" max="9095" width="4.5703125" style="1" customWidth="1"/>
    <col min="9096" max="9096" width="4" style="1" customWidth="1"/>
    <col min="9097" max="9099" width="4.28515625" style="1" customWidth="1"/>
    <col min="9100" max="9101" width="4.5703125" style="1" customWidth="1"/>
    <col min="9102" max="9104" width="4.28515625" style="1" customWidth="1"/>
    <col min="9105" max="9105" width="4.5703125" style="1" customWidth="1"/>
    <col min="9106" max="9106" width="4.7109375" style="1" customWidth="1"/>
    <col min="9107" max="9107" width="5" style="1" customWidth="1"/>
    <col min="9108" max="9108" width="6.85546875" style="1" customWidth="1"/>
    <col min="9109" max="9110" width="4.140625" style="1" customWidth="1"/>
    <col min="9111" max="9111" width="4.7109375" style="1" customWidth="1"/>
    <col min="9112" max="9112" width="5.140625" style="1" customWidth="1"/>
    <col min="9113" max="9113" width="6.140625" style="1" customWidth="1"/>
    <col min="9114" max="9114" width="4.28515625" style="1" customWidth="1"/>
    <col min="9115" max="9115" width="4.5703125" style="1" customWidth="1"/>
    <col min="9116" max="9116" width="4.85546875" style="1" customWidth="1"/>
    <col min="9117" max="9117" width="3.85546875" style="1" customWidth="1"/>
    <col min="9118" max="9118" width="5.28515625" style="1" customWidth="1"/>
    <col min="9119" max="9120" width="4.85546875" style="1" customWidth="1"/>
    <col min="9121" max="9122" width="4.5703125" style="1" customWidth="1"/>
    <col min="9123" max="9124" width="4.28515625" style="1" customWidth="1"/>
    <col min="9125" max="9125" width="6.140625" style="1" customWidth="1"/>
    <col min="9126" max="9126" width="4.28515625" style="1" customWidth="1"/>
    <col min="9127" max="9127" width="5" style="1" bestFit="1" customWidth="1"/>
    <col min="9128" max="9128" width="4.85546875" style="1" customWidth="1"/>
    <col min="9129" max="9129" width="3.85546875" style="1" customWidth="1"/>
    <col min="9130" max="9130" width="4.28515625" style="1" customWidth="1"/>
    <col min="9131" max="9131" width="5.140625" style="1" customWidth="1"/>
    <col min="9132" max="9132" width="5.28515625" style="1" customWidth="1"/>
    <col min="9133" max="9133" width="4.42578125" style="1" customWidth="1"/>
    <col min="9134" max="9134" width="5" style="1" customWidth="1"/>
    <col min="9135" max="9346" width="9.140625" style="1"/>
    <col min="9347" max="9347" width="7.140625" style="1" customWidth="1"/>
    <col min="9348" max="9348" width="6" style="1" customWidth="1"/>
    <col min="9349" max="9349" width="5" style="1" bestFit="1" customWidth="1"/>
    <col min="9350" max="9351" width="4.5703125" style="1" customWidth="1"/>
    <col min="9352" max="9352" width="4" style="1" customWidth="1"/>
    <col min="9353" max="9355" width="4.28515625" style="1" customWidth="1"/>
    <col min="9356" max="9357" width="4.5703125" style="1" customWidth="1"/>
    <col min="9358" max="9360" width="4.28515625" style="1" customWidth="1"/>
    <col min="9361" max="9361" width="4.5703125" style="1" customWidth="1"/>
    <col min="9362" max="9362" width="4.7109375" style="1" customWidth="1"/>
    <col min="9363" max="9363" width="5" style="1" customWidth="1"/>
    <col min="9364" max="9364" width="6.85546875" style="1" customWidth="1"/>
    <col min="9365" max="9366" width="4.140625" style="1" customWidth="1"/>
    <col min="9367" max="9367" width="4.7109375" style="1" customWidth="1"/>
    <col min="9368" max="9368" width="5.140625" style="1" customWidth="1"/>
    <col min="9369" max="9369" width="6.140625" style="1" customWidth="1"/>
    <col min="9370" max="9370" width="4.28515625" style="1" customWidth="1"/>
    <col min="9371" max="9371" width="4.5703125" style="1" customWidth="1"/>
    <col min="9372" max="9372" width="4.85546875" style="1" customWidth="1"/>
    <col min="9373" max="9373" width="3.85546875" style="1" customWidth="1"/>
    <col min="9374" max="9374" width="5.28515625" style="1" customWidth="1"/>
    <col min="9375" max="9376" width="4.85546875" style="1" customWidth="1"/>
    <col min="9377" max="9378" width="4.5703125" style="1" customWidth="1"/>
    <col min="9379" max="9380" width="4.28515625" style="1" customWidth="1"/>
    <col min="9381" max="9381" width="6.140625" style="1" customWidth="1"/>
    <col min="9382" max="9382" width="4.28515625" style="1" customWidth="1"/>
    <col min="9383" max="9383" width="5" style="1" bestFit="1" customWidth="1"/>
    <col min="9384" max="9384" width="4.85546875" style="1" customWidth="1"/>
    <col min="9385" max="9385" width="3.85546875" style="1" customWidth="1"/>
    <col min="9386" max="9386" width="4.28515625" style="1" customWidth="1"/>
    <col min="9387" max="9387" width="5.140625" style="1" customWidth="1"/>
    <col min="9388" max="9388" width="5.28515625" style="1" customWidth="1"/>
    <col min="9389" max="9389" width="4.42578125" style="1" customWidth="1"/>
    <col min="9390" max="9390" width="5" style="1" customWidth="1"/>
    <col min="9391" max="9602" width="9.140625" style="1"/>
    <col min="9603" max="9603" width="7.140625" style="1" customWidth="1"/>
    <col min="9604" max="9604" width="6" style="1" customWidth="1"/>
    <col min="9605" max="9605" width="5" style="1" bestFit="1" customWidth="1"/>
    <col min="9606" max="9607" width="4.5703125" style="1" customWidth="1"/>
    <col min="9608" max="9608" width="4" style="1" customWidth="1"/>
    <col min="9609" max="9611" width="4.28515625" style="1" customWidth="1"/>
    <col min="9612" max="9613" width="4.5703125" style="1" customWidth="1"/>
    <col min="9614" max="9616" width="4.28515625" style="1" customWidth="1"/>
    <col min="9617" max="9617" width="4.5703125" style="1" customWidth="1"/>
    <col min="9618" max="9618" width="4.7109375" style="1" customWidth="1"/>
    <col min="9619" max="9619" width="5" style="1" customWidth="1"/>
    <col min="9620" max="9620" width="6.85546875" style="1" customWidth="1"/>
    <col min="9621" max="9622" width="4.140625" style="1" customWidth="1"/>
    <col min="9623" max="9623" width="4.7109375" style="1" customWidth="1"/>
    <col min="9624" max="9624" width="5.140625" style="1" customWidth="1"/>
    <col min="9625" max="9625" width="6.140625" style="1" customWidth="1"/>
    <col min="9626" max="9626" width="4.28515625" style="1" customWidth="1"/>
    <col min="9627" max="9627" width="4.5703125" style="1" customWidth="1"/>
    <col min="9628" max="9628" width="4.85546875" style="1" customWidth="1"/>
    <col min="9629" max="9629" width="3.85546875" style="1" customWidth="1"/>
    <col min="9630" max="9630" width="5.28515625" style="1" customWidth="1"/>
    <col min="9631" max="9632" width="4.85546875" style="1" customWidth="1"/>
    <col min="9633" max="9634" width="4.5703125" style="1" customWidth="1"/>
    <col min="9635" max="9636" width="4.28515625" style="1" customWidth="1"/>
    <col min="9637" max="9637" width="6.140625" style="1" customWidth="1"/>
    <col min="9638" max="9638" width="4.28515625" style="1" customWidth="1"/>
    <col min="9639" max="9639" width="5" style="1" bestFit="1" customWidth="1"/>
    <col min="9640" max="9640" width="4.85546875" style="1" customWidth="1"/>
    <col min="9641" max="9641" width="3.85546875" style="1" customWidth="1"/>
    <col min="9642" max="9642" width="4.28515625" style="1" customWidth="1"/>
    <col min="9643" max="9643" width="5.140625" style="1" customWidth="1"/>
    <col min="9644" max="9644" width="5.28515625" style="1" customWidth="1"/>
    <col min="9645" max="9645" width="4.42578125" style="1" customWidth="1"/>
    <col min="9646" max="9646" width="5" style="1" customWidth="1"/>
    <col min="9647" max="9858" width="9.140625" style="1"/>
    <col min="9859" max="9859" width="7.140625" style="1" customWidth="1"/>
    <col min="9860" max="9860" width="6" style="1" customWidth="1"/>
    <col min="9861" max="9861" width="5" style="1" bestFit="1" customWidth="1"/>
    <col min="9862" max="9863" width="4.5703125" style="1" customWidth="1"/>
    <col min="9864" max="9864" width="4" style="1" customWidth="1"/>
    <col min="9865" max="9867" width="4.28515625" style="1" customWidth="1"/>
    <col min="9868" max="9869" width="4.5703125" style="1" customWidth="1"/>
    <col min="9870" max="9872" width="4.28515625" style="1" customWidth="1"/>
    <col min="9873" max="9873" width="4.5703125" style="1" customWidth="1"/>
    <col min="9874" max="9874" width="4.7109375" style="1" customWidth="1"/>
    <col min="9875" max="9875" width="5" style="1" customWidth="1"/>
    <col min="9876" max="9876" width="6.85546875" style="1" customWidth="1"/>
    <col min="9877" max="9878" width="4.140625" style="1" customWidth="1"/>
    <col min="9879" max="9879" width="4.7109375" style="1" customWidth="1"/>
    <col min="9880" max="9880" width="5.140625" style="1" customWidth="1"/>
    <col min="9881" max="9881" width="6.140625" style="1" customWidth="1"/>
    <col min="9882" max="9882" width="4.28515625" style="1" customWidth="1"/>
    <col min="9883" max="9883" width="4.5703125" style="1" customWidth="1"/>
    <col min="9884" max="9884" width="4.85546875" style="1" customWidth="1"/>
    <col min="9885" max="9885" width="3.85546875" style="1" customWidth="1"/>
    <col min="9886" max="9886" width="5.28515625" style="1" customWidth="1"/>
    <col min="9887" max="9888" width="4.85546875" style="1" customWidth="1"/>
    <col min="9889" max="9890" width="4.5703125" style="1" customWidth="1"/>
    <col min="9891" max="9892" width="4.28515625" style="1" customWidth="1"/>
    <col min="9893" max="9893" width="6.140625" style="1" customWidth="1"/>
    <col min="9894" max="9894" width="4.28515625" style="1" customWidth="1"/>
    <col min="9895" max="9895" width="5" style="1" bestFit="1" customWidth="1"/>
    <col min="9896" max="9896" width="4.85546875" style="1" customWidth="1"/>
    <col min="9897" max="9897" width="3.85546875" style="1" customWidth="1"/>
    <col min="9898" max="9898" width="4.28515625" style="1" customWidth="1"/>
    <col min="9899" max="9899" width="5.140625" style="1" customWidth="1"/>
    <col min="9900" max="9900" width="5.28515625" style="1" customWidth="1"/>
    <col min="9901" max="9901" width="4.42578125" style="1" customWidth="1"/>
    <col min="9902" max="9902" width="5" style="1" customWidth="1"/>
    <col min="9903" max="10114" width="9.140625" style="1"/>
    <col min="10115" max="10115" width="7.140625" style="1" customWidth="1"/>
    <col min="10116" max="10116" width="6" style="1" customWidth="1"/>
    <col min="10117" max="10117" width="5" style="1" bestFit="1" customWidth="1"/>
    <col min="10118" max="10119" width="4.5703125" style="1" customWidth="1"/>
    <col min="10120" max="10120" width="4" style="1" customWidth="1"/>
    <col min="10121" max="10123" width="4.28515625" style="1" customWidth="1"/>
    <col min="10124" max="10125" width="4.5703125" style="1" customWidth="1"/>
    <col min="10126" max="10128" width="4.28515625" style="1" customWidth="1"/>
    <col min="10129" max="10129" width="4.5703125" style="1" customWidth="1"/>
    <col min="10130" max="10130" width="4.7109375" style="1" customWidth="1"/>
    <col min="10131" max="10131" width="5" style="1" customWidth="1"/>
    <col min="10132" max="10132" width="6.85546875" style="1" customWidth="1"/>
    <col min="10133" max="10134" width="4.140625" style="1" customWidth="1"/>
    <col min="10135" max="10135" width="4.7109375" style="1" customWidth="1"/>
    <col min="10136" max="10136" width="5.140625" style="1" customWidth="1"/>
    <col min="10137" max="10137" width="6.140625" style="1" customWidth="1"/>
    <col min="10138" max="10138" width="4.28515625" style="1" customWidth="1"/>
    <col min="10139" max="10139" width="4.5703125" style="1" customWidth="1"/>
    <col min="10140" max="10140" width="4.85546875" style="1" customWidth="1"/>
    <col min="10141" max="10141" width="3.85546875" style="1" customWidth="1"/>
    <col min="10142" max="10142" width="5.28515625" style="1" customWidth="1"/>
    <col min="10143" max="10144" width="4.85546875" style="1" customWidth="1"/>
    <col min="10145" max="10146" width="4.5703125" style="1" customWidth="1"/>
    <col min="10147" max="10148" width="4.28515625" style="1" customWidth="1"/>
    <col min="10149" max="10149" width="6.140625" style="1" customWidth="1"/>
    <col min="10150" max="10150" width="4.28515625" style="1" customWidth="1"/>
    <col min="10151" max="10151" width="5" style="1" bestFit="1" customWidth="1"/>
    <col min="10152" max="10152" width="4.85546875" style="1" customWidth="1"/>
    <col min="10153" max="10153" width="3.85546875" style="1" customWidth="1"/>
    <col min="10154" max="10154" width="4.28515625" style="1" customWidth="1"/>
    <col min="10155" max="10155" width="5.140625" style="1" customWidth="1"/>
    <col min="10156" max="10156" width="5.28515625" style="1" customWidth="1"/>
    <col min="10157" max="10157" width="4.42578125" style="1" customWidth="1"/>
    <col min="10158" max="10158" width="5" style="1" customWidth="1"/>
    <col min="10159" max="10370" width="9.140625" style="1"/>
    <col min="10371" max="10371" width="7.140625" style="1" customWidth="1"/>
    <col min="10372" max="10372" width="6" style="1" customWidth="1"/>
    <col min="10373" max="10373" width="5" style="1" bestFit="1" customWidth="1"/>
    <col min="10374" max="10375" width="4.5703125" style="1" customWidth="1"/>
    <col min="10376" max="10376" width="4" style="1" customWidth="1"/>
    <col min="10377" max="10379" width="4.28515625" style="1" customWidth="1"/>
    <col min="10380" max="10381" width="4.5703125" style="1" customWidth="1"/>
    <col min="10382" max="10384" width="4.28515625" style="1" customWidth="1"/>
    <col min="10385" max="10385" width="4.5703125" style="1" customWidth="1"/>
    <col min="10386" max="10386" width="4.7109375" style="1" customWidth="1"/>
    <col min="10387" max="10387" width="5" style="1" customWidth="1"/>
    <col min="10388" max="10388" width="6.85546875" style="1" customWidth="1"/>
    <col min="10389" max="10390" width="4.140625" style="1" customWidth="1"/>
    <col min="10391" max="10391" width="4.7109375" style="1" customWidth="1"/>
    <col min="10392" max="10392" width="5.140625" style="1" customWidth="1"/>
    <col min="10393" max="10393" width="6.140625" style="1" customWidth="1"/>
    <col min="10394" max="10394" width="4.28515625" style="1" customWidth="1"/>
    <col min="10395" max="10395" width="4.5703125" style="1" customWidth="1"/>
    <col min="10396" max="10396" width="4.85546875" style="1" customWidth="1"/>
    <col min="10397" max="10397" width="3.85546875" style="1" customWidth="1"/>
    <col min="10398" max="10398" width="5.28515625" style="1" customWidth="1"/>
    <col min="10399" max="10400" width="4.85546875" style="1" customWidth="1"/>
    <col min="10401" max="10402" width="4.5703125" style="1" customWidth="1"/>
    <col min="10403" max="10404" width="4.28515625" style="1" customWidth="1"/>
    <col min="10405" max="10405" width="6.140625" style="1" customWidth="1"/>
    <col min="10406" max="10406" width="4.28515625" style="1" customWidth="1"/>
    <col min="10407" max="10407" width="5" style="1" bestFit="1" customWidth="1"/>
    <col min="10408" max="10408" width="4.85546875" style="1" customWidth="1"/>
    <col min="10409" max="10409" width="3.85546875" style="1" customWidth="1"/>
    <col min="10410" max="10410" width="4.28515625" style="1" customWidth="1"/>
    <col min="10411" max="10411" width="5.140625" style="1" customWidth="1"/>
    <col min="10412" max="10412" width="5.28515625" style="1" customWidth="1"/>
    <col min="10413" max="10413" width="4.42578125" style="1" customWidth="1"/>
    <col min="10414" max="10414" width="5" style="1" customWidth="1"/>
    <col min="10415" max="10626" width="9.140625" style="1"/>
    <col min="10627" max="10627" width="7.140625" style="1" customWidth="1"/>
    <col min="10628" max="10628" width="6" style="1" customWidth="1"/>
    <col min="10629" max="10629" width="5" style="1" bestFit="1" customWidth="1"/>
    <col min="10630" max="10631" width="4.5703125" style="1" customWidth="1"/>
    <col min="10632" max="10632" width="4" style="1" customWidth="1"/>
    <col min="10633" max="10635" width="4.28515625" style="1" customWidth="1"/>
    <col min="10636" max="10637" width="4.5703125" style="1" customWidth="1"/>
    <col min="10638" max="10640" width="4.28515625" style="1" customWidth="1"/>
    <col min="10641" max="10641" width="4.5703125" style="1" customWidth="1"/>
    <col min="10642" max="10642" width="4.7109375" style="1" customWidth="1"/>
    <col min="10643" max="10643" width="5" style="1" customWidth="1"/>
    <col min="10644" max="10644" width="6.85546875" style="1" customWidth="1"/>
    <col min="10645" max="10646" width="4.140625" style="1" customWidth="1"/>
    <col min="10647" max="10647" width="4.7109375" style="1" customWidth="1"/>
    <col min="10648" max="10648" width="5.140625" style="1" customWidth="1"/>
    <col min="10649" max="10649" width="6.140625" style="1" customWidth="1"/>
    <col min="10650" max="10650" width="4.28515625" style="1" customWidth="1"/>
    <col min="10651" max="10651" width="4.5703125" style="1" customWidth="1"/>
    <col min="10652" max="10652" width="4.85546875" style="1" customWidth="1"/>
    <col min="10653" max="10653" width="3.85546875" style="1" customWidth="1"/>
    <col min="10654" max="10654" width="5.28515625" style="1" customWidth="1"/>
    <col min="10655" max="10656" width="4.85546875" style="1" customWidth="1"/>
    <col min="10657" max="10658" width="4.5703125" style="1" customWidth="1"/>
    <col min="10659" max="10660" width="4.28515625" style="1" customWidth="1"/>
    <col min="10661" max="10661" width="6.140625" style="1" customWidth="1"/>
    <col min="10662" max="10662" width="4.28515625" style="1" customWidth="1"/>
    <col min="10663" max="10663" width="5" style="1" bestFit="1" customWidth="1"/>
    <col min="10664" max="10664" width="4.85546875" style="1" customWidth="1"/>
    <col min="10665" max="10665" width="3.85546875" style="1" customWidth="1"/>
    <col min="10666" max="10666" width="4.28515625" style="1" customWidth="1"/>
    <col min="10667" max="10667" width="5.140625" style="1" customWidth="1"/>
    <col min="10668" max="10668" width="5.28515625" style="1" customWidth="1"/>
    <col min="10669" max="10669" width="4.42578125" style="1" customWidth="1"/>
    <col min="10670" max="10670" width="5" style="1" customWidth="1"/>
    <col min="10671" max="10882" width="9.140625" style="1"/>
    <col min="10883" max="10883" width="7.140625" style="1" customWidth="1"/>
    <col min="10884" max="10884" width="6" style="1" customWidth="1"/>
    <col min="10885" max="10885" width="5" style="1" bestFit="1" customWidth="1"/>
    <col min="10886" max="10887" width="4.5703125" style="1" customWidth="1"/>
    <col min="10888" max="10888" width="4" style="1" customWidth="1"/>
    <col min="10889" max="10891" width="4.28515625" style="1" customWidth="1"/>
    <col min="10892" max="10893" width="4.5703125" style="1" customWidth="1"/>
    <col min="10894" max="10896" width="4.28515625" style="1" customWidth="1"/>
    <col min="10897" max="10897" width="4.5703125" style="1" customWidth="1"/>
    <col min="10898" max="10898" width="4.7109375" style="1" customWidth="1"/>
    <col min="10899" max="10899" width="5" style="1" customWidth="1"/>
    <col min="10900" max="10900" width="6.85546875" style="1" customWidth="1"/>
    <col min="10901" max="10902" width="4.140625" style="1" customWidth="1"/>
    <col min="10903" max="10903" width="4.7109375" style="1" customWidth="1"/>
    <col min="10904" max="10904" width="5.140625" style="1" customWidth="1"/>
    <col min="10905" max="10905" width="6.140625" style="1" customWidth="1"/>
    <col min="10906" max="10906" width="4.28515625" style="1" customWidth="1"/>
    <col min="10907" max="10907" width="4.5703125" style="1" customWidth="1"/>
    <col min="10908" max="10908" width="4.85546875" style="1" customWidth="1"/>
    <col min="10909" max="10909" width="3.85546875" style="1" customWidth="1"/>
    <col min="10910" max="10910" width="5.28515625" style="1" customWidth="1"/>
    <col min="10911" max="10912" width="4.85546875" style="1" customWidth="1"/>
    <col min="10913" max="10914" width="4.5703125" style="1" customWidth="1"/>
    <col min="10915" max="10916" width="4.28515625" style="1" customWidth="1"/>
    <col min="10917" max="10917" width="6.140625" style="1" customWidth="1"/>
    <col min="10918" max="10918" width="4.28515625" style="1" customWidth="1"/>
    <col min="10919" max="10919" width="5" style="1" bestFit="1" customWidth="1"/>
    <col min="10920" max="10920" width="4.85546875" style="1" customWidth="1"/>
    <col min="10921" max="10921" width="3.85546875" style="1" customWidth="1"/>
    <col min="10922" max="10922" width="4.28515625" style="1" customWidth="1"/>
    <col min="10923" max="10923" width="5.140625" style="1" customWidth="1"/>
    <col min="10924" max="10924" width="5.28515625" style="1" customWidth="1"/>
    <col min="10925" max="10925" width="4.42578125" style="1" customWidth="1"/>
    <col min="10926" max="10926" width="5" style="1" customWidth="1"/>
    <col min="10927" max="11138" width="9.140625" style="1"/>
    <col min="11139" max="11139" width="7.140625" style="1" customWidth="1"/>
    <col min="11140" max="11140" width="6" style="1" customWidth="1"/>
    <col min="11141" max="11141" width="5" style="1" bestFit="1" customWidth="1"/>
    <col min="11142" max="11143" width="4.5703125" style="1" customWidth="1"/>
    <col min="11144" max="11144" width="4" style="1" customWidth="1"/>
    <col min="11145" max="11147" width="4.28515625" style="1" customWidth="1"/>
    <col min="11148" max="11149" width="4.5703125" style="1" customWidth="1"/>
    <col min="11150" max="11152" width="4.28515625" style="1" customWidth="1"/>
    <col min="11153" max="11153" width="4.5703125" style="1" customWidth="1"/>
    <col min="11154" max="11154" width="4.7109375" style="1" customWidth="1"/>
    <col min="11155" max="11155" width="5" style="1" customWidth="1"/>
    <col min="11156" max="11156" width="6.85546875" style="1" customWidth="1"/>
    <col min="11157" max="11158" width="4.140625" style="1" customWidth="1"/>
    <col min="11159" max="11159" width="4.7109375" style="1" customWidth="1"/>
    <col min="11160" max="11160" width="5.140625" style="1" customWidth="1"/>
    <col min="11161" max="11161" width="6.140625" style="1" customWidth="1"/>
    <col min="11162" max="11162" width="4.28515625" style="1" customWidth="1"/>
    <col min="11163" max="11163" width="4.5703125" style="1" customWidth="1"/>
    <col min="11164" max="11164" width="4.85546875" style="1" customWidth="1"/>
    <col min="11165" max="11165" width="3.85546875" style="1" customWidth="1"/>
    <col min="11166" max="11166" width="5.28515625" style="1" customWidth="1"/>
    <col min="11167" max="11168" width="4.85546875" style="1" customWidth="1"/>
    <col min="11169" max="11170" width="4.5703125" style="1" customWidth="1"/>
    <col min="11171" max="11172" width="4.28515625" style="1" customWidth="1"/>
    <col min="11173" max="11173" width="6.140625" style="1" customWidth="1"/>
    <col min="11174" max="11174" width="4.28515625" style="1" customWidth="1"/>
    <col min="11175" max="11175" width="5" style="1" bestFit="1" customWidth="1"/>
    <col min="11176" max="11176" width="4.85546875" style="1" customWidth="1"/>
    <col min="11177" max="11177" width="3.85546875" style="1" customWidth="1"/>
    <col min="11178" max="11178" width="4.28515625" style="1" customWidth="1"/>
    <col min="11179" max="11179" width="5.140625" style="1" customWidth="1"/>
    <col min="11180" max="11180" width="5.28515625" style="1" customWidth="1"/>
    <col min="11181" max="11181" width="4.42578125" style="1" customWidth="1"/>
    <col min="11182" max="11182" width="5" style="1" customWidth="1"/>
    <col min="11183" max="11394" width="9.140625" style="1"/>
    <col min="11395" max="11395" width="7.140625" style="1" customWidth="1"/>
    <col min="11396" max="11396" width="6" style="1" customWidth="1"/>
    <col min="11397" max="11397" width="5" style="1" bestFit="1" customWidth="1"/>
    <col min="11398" max="11399" width="4.5703125" style="1" customWidth="1"/>
    <col min="11400" max="11400" width="4" style="1" customWidth="1"/>
    <col min="11401" max="11403" width="4.28515625" style="1" customWidth="1"/>
    <col min="11404" max="11405" width="4.5703125" style="1" customWidth="1"/>
    <col min="11406" max="11408" width="4.28515625" style="1" customWidth="1"/>
    <col min="11409" max="11409" width="4.5703125" style="1" customWidth="1"/>
    <col min="11410" max="11410" width="4.7109375" style="1" customWidth="1"/>
    <col min="11411" max="11411" width="5" style="1" customWidth="1"/>
    <col min="11412" max="11412" width="6.85546875" style="1" customWidth="1"/>
    <col min="11413" max="11414" width="4.140625" style="1" customWidth="1"/>
    <col min="11415" max="11415" width="4.7109375" style="1" customWidth="1"/>
    <col min="11416" max="11416" width="5.140625" style="1" customWidth="1"/>
    <col min="11417" max="11417" width="6.140625" style="1" customWidth="1"/>
    <col min="11418" max="11418" width="4.28515625" style="1" customWidth="1"/>
    <col min="11419" max="11419" width="4.5703125" style="1" customWidth="1"/>
    <col min="11420" max="11420" width="4.85546875" style="1" customWidth="1"/>
    <col min="11421" max="11421" width="3.85546875" style="1" customWidth="1"/>
    <col min="11422" max="11422" width="5.28515625" style="1" customWidth="1"/>
    <col min="11423" max="11424" width="4.85546875" style="1" customWidth="1"/>
    <col min="11425" max="11426" width="4.5703125" style="1" customWidth="1"/>
    <col min="11427" max="11428" width="4.28515625" style="1" customWidth="1"/>
    <col min="11429" max="11429" width="6.140625" style="1" customWidth="1"/>
    <col min="11430" max="11430" width="4.28515625" style="1" customWidth="1"/>
    <col min="11431" max="11431" width="5" style="1" bestFit="1" customWidth="1"/>
    <col min="11432" max="11432" width="4.85546875" style="1" customWidth="1"/>
    <col min="11433" max="11433" width="3.85546875" style="1" customWidth="1"/>
    <col min="11434" max="11434" width="4.28515625" style="1" customWidth="1"/>
    <col min="11435" max="11435" width="5.140625" style="1" customWidth="1"/>
    <col min="11436" max="11436" width="5.28515625" style="1" customWidth="1"/>
    <col min="11437" max="11437" width="4.42578125" style="1" customWidth="1"/>
    <col min="11438" max="11438" width="5" style="1" customWidth="1"/>
    <col min="11439" max="11650" width="9.140625" style="1"/>
    <col min="11651" max="11651" width="7.140625" style="1" customWidth="1"/>
    <col min="11652" max="11652" width="6" style="1" customWidth="1"/>
    <col min="11653" max="11653" width="5" style="1" bestFit="1" customWidth="1"/>
    <col min="11654" max="11655" width="4.5703125" style="1" customWidth="1"/>
    <col min="11656" max="11656" width="4" style="1" customWidth="1"/>
    <col min="11657" max="11659" width="4.28515625" style="1" customWidth="1"/>
    <col min="11660" max="11661" width="4.5703125" style="1" customWidth="1"/>
    <col min="11662" max="11664" width="4.28515625" style="1" customWidth="1"/>
    <col min="11665" max="11665" width="4.5703125" style="1" customWidth="1"/>
    <col min="11666" max="11666" width="4.7109375" style="1" customWidth="1"/>
    <col min="11667" max="11667" width="5" style="1" customWidth="1"/>
    <col min="11668" max="11668" width="6.85546875" style="1" customWidth="1"/>
    <col min="11669" max="11670" width="4.140625" style="1" customWidth="1"/>
    <col min="11671" max="11671" width="4.7109375" style="1" customWidth="1"/>
    <col min="11672" max="11672" width="5.140625" style="1" customWidth="1"/>
    <col min="11673" max="11673" width="6.140625" style="1" customWidth="1"/>
    <col min="11674" max="11674" width="4.28515625" style="1" customWidth="1"/>
    <col min="11675" max="11675" width="4.5703125" style="1" customWidth="1"/>
    <col min="11676" max="11676" width="4.85546875" style="1" customWidth="1"/>
    <col min="11677" max="11677" width="3.85546875" style="1" customWidth="1"/>
    <col min="11678" max="11678" width="5.28515625" style="1" customWidth="1"/>
    <col min="11679" max="11680" width="4.85546875" style="1" customWidth="1"/>
    <col min="11681" max="11682" width="4.5703125" style="1" customWidth="1"/>
    <col min="11683" max="11684" width="4.28515625" style="1" customWidth="1"/>
    <col min="11685" max="11685" width="6.140625" style="1" customWidth="1"/>
    <col min="11686" max="11686" width="4.28515625" style="1" customWidth="1"/>
    <col min="11687" max="11687" width="5" style="1" bestFit="1" customWidth="1"/>
    <col min="11688" max="11688" width="4.85546875" style="1" customWidth="1"/>
    <col min="11689" max="11689" width="3.85546875" style="1" customWidth="1"/>
    <col min="11690" max="11690" width="4.28515625" style="1" customWidth="1"/>
    <col min="11691" max="11691" width="5.140625" style="1" customWidth="1"/>
    <col min="11692" max="11692" width="5.28515625" style="1" customWidth="1"/>
    <col min="11693" max="11693" width="4.42578125" style="1" customWidth="1"/>
    <col min="11694" max="11694" width="5" style="1" customWidth="1"/>
    <col min="11695" max="11906" width="9.140625" style="1"/>
    <col min="11907" max="11907" width="7.140625" style="1" customWidth="1"/>
    <col min="11908" max="11908" width="6" style="1" customWidth="1"/>
    <col min="11909" max="11909" width="5" style="1" bestFit="1" customWidth="1"/>
    <col min="11910" max="11911" width="4.5703125" style="1" customWidth="1"/>
    <col min="11912" max="11912" width="4" style="1" customWidth="1"/>
    <col min="11913" max="11915" width="4.28515625" style="1" customWidth="1"/>
    <col min="11916" max="11917" width="4.5703125" style="1" customWidth="1"/>
    <col min="11918" max="11920" width="4.28515625" style="1" customWidth="1"/>
    <col min="11921" max="11921" width="4.5703125" style="1" customWidth="1"/>
    <col min="11922" max="11922" width="4.7109375" style="1" customWidth="1"/>
    <col min="11923" max="11923" width="5" style="1" customWidth="1"/>
    <col min="11924" max="11924" width="6.85546875" style="1" customWidth="1"/>
    <col min="11925" max="11926" width="4.140625" style="1" customWidth="1"/>
    <col min="11927" max="11927" width="4.7109375" style="1" customWidth="1"/>
    <col min="11928" max="11928" width="5.140625" style="1" customWidth="1"/>
    <col min="11929" max="11929" width="6.140625" style="1" customWidth="1"/>
    <col min="11930" max="11930" width="4.28515625" style="1" customWidth="1"/>
    <col min="11931" max="11931" width="4.5703125" style="1" customWidth="1"/>
    <col min="11932" max="11932" width="4.85546875" style="1" customWidth="1"/>
    <col min="11933" max="11933" width="3.85546875" style="1" customWidth="1"/>
    <col min="11934" max="11934" width="5.28515625" style="1" customWidth="1"/>
    <col min="11935" max="11936" width="4.85546875" style="1" customWidth="1"/>
    <col min="11937" max="11938" width="4.5703125" style="1" customWidth="1"/>
    <col min="11939" max="11940" width="4.28515625" style="1" customWidth="1"/>
    <col min="11941" max="11941" width="6.140625" style="1" customWidth="1"/>
    <col min="11942" max="11942" width="4.28515625" style="1" customWidth="1"/>
    <col min="11943" max="11943" width="5" style="1" bestFit="1" customWidth="1"/>
    <col min="11944" max="11944" width="4.85546875" style="1" customWidth="1"/>
    <col min="11945" max="11945" width="3.85546875" style="1" customWidth="1"/>
    <col min="11946" max="11946" width="4.28515625" style="1" customWidth="1"/>
    <col min="11947" max="11947" width="5.140625" style="1" customWidth="1"/>
    <col min="11948" max="11948" width="5.28515625" style="1" customWidth="1"/>
    <col min="11949" max="11949" width="4.42578125" style="1" customWidth="1"/>
    <col min="11950" max="11950" width="5" style="1" customWidth="1"/>
    <col min="11951" max="12162" width="9.140625" style="1"/>
    <col min="12163" max="12163" width="7.140625" style="1" customWidth="1"/>
    <col min="12164" max="12164" width="6" style="1" customWidth="1"/>
    <col min="12165" max="12165" width="5" style="1" bestFit="1" customWidth="1"/>
    <col min="12166" max="12167" width="4.5703125" style="1" customWidth="1"/>
    <col min="12168" max="12168" width="4" style="1" customWidth="1"/>
    <col min="12169" max="12171" width="4.28515625" style="1" customWidth="1"/>
    <col min="12172" max="12173" width="4.5703125" style="1" customWidth="1"/>
    <col min="12174" max="12176" width="4.28515625" style="1" customWidth="1"/>
    <col min="12177" max="12177" width="4.5703125" style="1" customWidth="1"/>
    <col min="12178" max="12178" width="4.7109375" style="1" customWidth="1"/>
    <col min="12179" max="12179" width="5" style="1" customWidth="1"/>
    <col min="12180" max="12180" width="6.85546875" style="1" customWidth="1"/>
    <col min="12181" max="12182" width="4.140625" style="1" customWidth="1"/>
    <col min="12183" max="12183" width="4.7109375" style="1" customWidth="1"/>
    <col min="12184" max="12184" width="5.140625" style="1" customWidth="1"/>
    <col min="12185" max="12185" width="6.140625" style="1" customWidth="1"/>
    <col min="12186" max="12186" width="4.28515625" style="1" customWidth="1"/>
    <col min="12187" max="12187" width="4.5703125" style="1" customWidth="1"/>
    <col min="12188" max="12188" width="4.85546875" style="1" customWidth="1"/>
    <col min="12189" max="12189" width="3.85546875" style="1" customWidth="1"/>
    <col min="12190" max="12190" width="5.28515625" style="1" customWidth="1"/>
    <col min="12191" max="12192" width="4.85546875" style="1" customWidth="1"/>
    <col min="12193" max="12194" width="4.5703125" style="1" customWidth="1"/>
    <col min="12195" max="12196" width="4.28515625" style="1" customWidth="1"/>
    <col min="12197" max="12197" width="6.140625" style="1" customWidth="1"/>
    <col min="12198" max="12198" width="4.28515625" style="1" customWidth="1"/>
    <col min="12199" max="12199" width="5" style="1" bestFit="1" customWidth="1"/>
    <col min="12200" max="12200" width="4.85546875" style="1" customWidth="1"/>
    <col min="12201" max="12201" width="3.85546875" style="1" customWidth="1"/>
    <col min="12202" max="12202" width="4.28515625" style="1" customWidth="1"/>
    <col min="12203" max="12203" width="5.140625" style="1" customWidth="1"/>
    <col min="12204" max="12204" width="5.28515625" style="1" customWidth="1"/>
    <col min="12205" max="12205" width="4.42578125" style="1" customWidth="1"/>
    <col min="12206" max="12206" width="5" style="1" customWidth="1"/>
    <col min="12207" max="12418" width="9.140625" style="1"/>
    <col min="12419" max="12419" width="7.140625" style="1" customWidth="1"/>
    <col min="12420" max="12420" width="6" style="1" customWidth="1"/>
    <col min="12421" max="12421" width="5" style="1" bestFit="1" customWidth="1"/>
    <col min="12422" max="12423" width="4.5703125" style="1" customWidth="1"/>
    <col min="12424" max="12424" width="4" style="1" customWidth="1"/>
    <col min="12425" max="12427" width="4.28515625" style="1" customWidth="1"/>
    <col min="12428" max="12429" width="4.5703125" style="1" customWidth="1"/>
    <col min="12430" max="12432" width="4.28515625" style="1" customWidth="1"/>
    <col min="12433" max="12433" width="4.5703125" style="1" customWidth="1"/>
    <col min="12434" max="12434" width="4.7109375" style="1" customWidth="1"/>
    <col min="12435" max="12435" width="5" style="1" customWidth="1"/>
    <col min="12436" max="12436" width="6.85546875" style="1" customWidth="1"/>
    <col min="12437" max="12438" width="4.140625" style="1" customWidth="1"/>
    <col min="12439" max="12439" width="4.7109375" style="1" customWidth="1"/>
    <col min="12440" max="12440" width="5.140625" style="1" customWidth="1"/>
    <col min="12441" max="12441" width="6.140625" style="1" customWidth="1"/>
    <col min="12442" max="12442" width="4.28515625" style="1" customWidth="1"/>
    <col min="12443" max="12443" width="4.5703125" style="1" customWidth="1"/>
    <col min="12444" max="12444" width="4.85546875" style="1" customWidth="1"/>
    <col min="12445" max="12445" width="3.85546875" style="1" customWidth="1"/>
    <col min="12446" max="12446" width="5.28515625" style="1" customWidth="1"/>
    <col min="12447" max="12448" width="4.85546875" style="1" customWidth="1"/>
    <col min="12449" max="12450" width="4.5703125" style="1" customWidth="1"/>
    <col min="12451" max="12452" width="4.28515625" style="1" customWidth="1"/>
    <col min="12453" max="12453" width="6.140625" style="1" customWidth="1"/>
    <col min="12454" max="12454" width="4.28515625" style="1" customWidth="1"/>
    <col min="12455" max="12455" width="5" style="1" bestFit="1" customWidth="1"/>
    <col min="12456" max="12456" width="4.85546875" style="1" customWidth="1"/>
    <col min="12457" max="12457" width="3.85546875" style="1" customWidth="1"/>
    <col min="12458" max="12458" width="4.28515625" style="1" customWidth="1"/>
    <col min="12459" max="12459" width="5.140625" style="1" customWidth="1"/>
    <col min="12460" max="12460" width="5.28515625" style="1" customWidth="1"/>
    <col min="12461" max="12461" width="4.42578125" style="1" customWidth="1"/>
    <col min="12462" max="12462" width="5" style="1" customWidth="1"/>
    <col min="12463" max="12674" width="9.140625" style="1"/>
    <col min="12675" max="12675" width="7.140625" style="1" customWidth="1"/>
    <col min="12676" max="12676" width="6" style="1" customWidth="1"/>
    <col min="12677" max="12677" width="5" style="1" bestFit="1" customWidth="1"/>
    <col min="12678" max="12679" width="4.5703125" style="1" customWidth="1"/>
    <col min="12680" max="12680" width="4" style="1" customWidth="1"/>
    <col min="12681" max="12683" width="4.28515625" style="1" customWidth="1"/>
    <col min="12684" max="12685" width="4.5703125" style="1" customWidth="1"/>
    <col min="12686" max="12688" width="4.28515625" style="1" customWidth="1"/>
    <col min="12689" max="12689" width="4.5703125" style="1" customWidth="1"/>
    <col min="12690" max="12690" width="4.7109375" style="1" customWidth="1"/>
    <col min="12691" max="12691" width="5" style="1" customWidth="1"/>
    <col min="12692" max="12692" width="6.85546875" style="1" customWidth="1"/>
    <col min="12693" max="12694" width="4.140625" style="1" customWidth="1"/>
    <col min="12695" max="12695" width="4.7109375" style="1" customWidth="1"/>
    <col min="12696" max="12696" width="5.140625" style="1" customWidth="1"/>
    <col min="12697" max="12697" width="6.140625" style="1" customWidth="1"/>
    <col min="12698" max="12698" width="4.28515625" style="1" customWidth="1"/>
    <col min="12699" max="12699" width="4.5703125" style="1" customWidth="1"/>
    <col min="12700" max="12700" width="4.85546875" style="1" customWidth="1"/>
    <col min="12701" max="12701" width="3.85546875" style="1" customWidth="1"/>
    <col min="12702" max="12702" width="5.28515625" style="1" customWidth="1"/>
    <col min="12703" max="12704" width="4.85546875" style="1" customWidth="1"/>
    <col min="12705" max="12706" width="4.5703125" style="1" customWidth="1"/>
    <col min="12707" max="12708" width="4.28515625" style="1" customWidth="1"/>
    <col min="12709" max="12709" width="6.140625" style="1" customWidth="1"/>
    <col min="12710" max="12710" width="4.28515625" style="1" customWidth="1"/>
    <col min="12711" max="12711" width="5" style="1" bestFit="1" customWidth="1"/>
    <col min="12712" max="12712" width="4.85546875" style="1" customWidth="1"/>
    <col min="12713" max="12713" width="3.85546875" style="1" customWidth="1"/>
    <col min="12714" max="12714" width="4.28515625" style="1" customWidth="1"/>
    <col min="12715" max="12715" width="5.140625" style="1" customWidth="1"/>
    <col min="12716" max="12716" width="5.28515625" style="1" customWidth="1"/>
    <col min="12717" max="12717" width="4.42578125" style="1" customWidth="1"/>
    <col min="12718" max="12718" width="5" style="1" customWidth="1"/>
    <col min="12719" max="12930" width="9.140625" style="1"/>
    <col min="12931" max="12931" width="7.140625" style="1" customWidth="1"/>
    <col min="12932" max="12932" width="6" style="1" customWidth="1"/>
    <col min="12933" max="12933" width="5" style="1" bestFit="1" customWidth="1"/>
    <col min="12934" max="12935" width="4.5703125" style="1" customWidth="1"/>
    <col min="12936" max="12936" width="4" style="1" customWidth="1"/>
    <col min="12937" max="12939" width="4.28515625" style="1" customWidth="1"/>
    <col min="12940" max="12941" width="4.5703125" style="1" customWidth="1"/>
    <col min="12942" max="12944" width="4.28515625" style="1" customWidth="1"/>
    <col min="12945" max="12945" width="4.5703125" style="1" customWidth="1"/>
    <col min="12946" max="12946" width="4.7109375" style="1" customWidth="1"/>
    <col min="12947" max="12947" width="5" style="1" customWidth="1"/>
    <col min="12948" max="12948" width="6.85546875" style="1" customWidth="1"/>
    <col min="12949" max="12950" width="4.140625" style="1" customWidth="1"/>
    <col min="12951" max="12951" width="4.7109375" style="1" customWidth="1"/>
    <col min="12952" max="12952" width="5.140625" style="1" customWidth="1"/>
    <col min="12953" max="12953" width="6.140625" style="1" customWidth="1"/>
    <col min="12954" max="12954" width="4.28515625" style="1" customWidth="1"/>
    <col min="12955" max="12955" width="4.5703125" style="1" customWidth="1"/>
    <col min="12956" max="12956" width="4.85546875" style="1" customWidth="1"/>
    <col min="12957" max="12957" width="3.85546875" style="1" customWidth="1"/>
    <col min="12958" max="12958" width="5.28515625" style="1" customWidth="1"/>
    <col min="12959" max="12960" width="4.85546875" style="1" customWidth="1"/>
    <col min="12961" max="12962" width="4.5703125" style="1" customWidth="1"/>
    <col min="12963" max="12964" width="4.28515625" style="1" customWidth="1"/>
    <col min="12965" max="12965" width="6.140625" style="1" customWidth="1"/>
    <col min="12966" max="12966" width="4.28515625" style="1" customWidth="1"/>
    <col min="12967" max="12967" width="5" style="1" bestFit="1" customWidth="1"/>
    <col min="12968" max="12968" width="4.85546875" style="1" customWidth="1"/>
    <col min="12969" max="12969" width="3.85546875" style="1" customWidth="1"/>
    <col min="12970" max="12970" width="4.28515625" style="1" customWidth="1"/>
    <col min="12971" max="12971" width="5.140625" style="1" customWidth="1"/>
    <col min="12972" max="12972" width="5.28515625" style="1" customWidth="1"/>
    <col min="12973" max="12973" width="4.42578125" style="1" customWidth="1"/>
    <col min="12974" max="12974" width="5" style="1" customWidth="1"/>
    <col min="12975" max="13186" width="9.140625" style="1"/>
    <col min="13187" max="13187" width="7.140625" style="1" customWidth="1"/>
    <col min="13188" max="13188" width="6" style="1" customWidth="1"/>
    <col min="13189" max="13189" width="5" style="1" bestFit="1" customWidth="1"/>
    <col min="13190" max="13191" width="4.5703125" style="1" customWidth="1"/>
    <col min="13192" max="13192" width="4" style="1" customWidth="1"/>
    <col min="13193" max="13195" width="4.28515625" style="1" customWidth="1"/>
    <col min="13196" max="13197" width="4.5703125" style="1" customWidth="1"/>
    <col min="13198" max="13200" width="4.28515625" style="1" customWidth="1"/>
    <col min="13201" max="13201" width="4.5703125" style="1" customWidth="1"/>
    <col min="13202" max="13202" width="4.7109375" style="1" customWidth="1"/>
    <col min="13203" max="13203" width="5" style="1" customWidth="1"/>
    <col min="13204" max="13204" width="6.85546875" style="1" customWidth="1"/>
    <col min="13205" max="13206" width="4.140625" style="1" customWidth="1"/>
    <col min="13207" max="13207" width="4.7109375" style="1" customWidth="1"/>
    <col min="13208" max="13208" width="5.140625" style="1" customWidth="1"/>
    <col min="13209" max="13209" width="6.140625" style="1" customWidth="1"/>
    <col min="13210" max="13210" width="4.28515625" style="1" customWidth="1"/>
    <col min="13211" max="13211" width="4.5703125" style="1" customWidth="1"/>
    <col min="13212" max="13212" width="4.85546875" style="1" customWidth="1"/>
    <col min="13213" max="13213" width="3.85546875" style="1" customWidth="1"/>
    <col min="13214" max="13214" width="5.28515625" style="1" customWidth="1"/>
    <col min="13215" max="13216" width="4.85546875" style="1" customWidth="1"/>
    <col min="13217" max="13218" width="4.5703125" style="1" customWidth="1"/>
    <col min="13219" max="13220" width="4.28515625" style="1" customWidth="1"/>
    <col min="13221" max="13221" width="6.140625" style="1" customWidth="1"/>
    <col min="13222" max="13222" width="4.28515625" style="1" customWidth="1"/>
    <col min="13223" max="13223" width="5" style="1" bestFit="1" customWidth="1"/>
    <col min="13224" max="13224" width="4.85546875" style="1" customWidth="1"/>
    <col min="13225" max="13225" width="3.85546875" style="1" customWidth="1"/>
    <col min="13226" max="13226" width="4.28515625" style="1" customWidth="1"/>
    <col min="13227" max="13227" width="5.140625" style="1" customWidth="1"/>
    <col min="13228" max="13228" width="5.28515625" style="1" customWidth="1"/>
    <col min="13229" max="13229" width="4.42578125" style="1" customWidth="1"/>
    <col min="13230" max="13230" width="5" style="1" customWidth="1"/>
    <col min="13231" max="13442" width="9.140625" style="1"/>
    <col min="13443" max="13443" width="7.140625" style="1" customWidth="1"/>
    <col min="13444" max="13444" width="6" style="1" customWidth="1"/>
    <col min="13445" max="13445" width="5" style="1" bestFit="1" customWidth="1"/>
    <col min="13446" max="13447" width="4.5703125" style="1" customWidth="1"/>
    <col min="13448" max="13448" width="4" style="1" customWidth="1"/>
    <col min="13449" max="13451" width="4.28515625" style="1" customWidth="1"/>
    <col min="13452" max="13453" width="4.5703125" style="1" customWidth="1"/>
    <col min="13454" max="13456" width="4.28515625" style="1" customWidth="1"/>
    <col min="13457" max="13457" width="4.5703125" style="1" customWidth="1"/>
    <col min="13458" max="13458" width="4.7109375" style="1" customWidth="1"/>
    <col min="13459" max="13459" width="5" style="1" customWidth="1"/>
    <col min="13460" max="13460" width="6.85546875" style="1" customWidth="1"/>
    <col min="13461" max="13462" width="4.140625" style="1" customWidth="1"/>
    <col min="13463" max="13463" width="4.7109375" style="1" customWidth="1"/>
    <col min="13464" max="13464" width="5.140625" style="1" customWidth="1"/>
    <col min="13465" max="13465" width="6.140625" style="1" customWidth="1"/>
    <col min="13466" max="13466" width="4.28515625" style="1" customWidth="1"/>
    <col min="13467" max="13467" width="4.5703125" style="1" customWidth="1"/>
    <col min="13468" max="13468" width="4.85546875" style="1" customWidth="1"/>
    <col min="13469" max="13469" width="3.85546875" style="1" customWidth="1"/>
    <col min="13470" max="13470" width="5.28515625" style="1" customWidth="1"/>
    <col min="13471" max="13472" width="4.85546875" style="1" customWidth="1"/>
    <col min="13473" max="13474" width="4.5703125" style="1" customWidth="1"/>
    <col min="13475" max="13476" width="4.28515625" style="1" customWidth="1"/>
    <col min="13477" max="13477" width="6.140625" style="1" customWidth="1"/>
    <col min="13478" max="13478" width="4.28515625" style="1" customWidth="1"/>
    <col min="13479" max="13479" width="5" style="1" bestFit="1" customWidth="1"/>
    <col min="13480" max="13480" width="4.85546875" style="1" customWidth="1"/>
    <col min="13481" max="13481" width="3.85546875" style="1" customWidth="1"/>
    <col min="13482" max="13482" width="4.28515625" style="1" customWidth="1"/>
    <col min="13483" max="13483" width="5.140625" style="1" customWidth="1"/>
    <col min="13484" max="13484" width="5.28515625" style="1" customWidth="1"/>
    <col min="13485" max="13485" width="4.42578125" style="1" customWidth="1"/>
    <col min="13486" max="13486" width="5" style="1" customWidth="1"/>
    <col min="13487" max="13698" width="9.140625" style="1"/>
    <col min="13699" max="13699" width="7.140625" style="1" customWidth="1"/>
    <col min="13700" max="13700" width="6" style="1" customWidth="1"/>
    <col min="13701" max="13701" width="5" style="1" bestFit="1" customWidth="1"/>
    <col min="13702" max="13703" width="4.5703125" style="1" customWidth="1"/>
    <col min="13704" max="13704" width="4" style="1" customWidth="1"/>
    <col min="13705" max="13707" width="4.28515625" style="1" customWidth="1"/>
    <col min="13708" max="13709" width="4.5703125" style="1" customWidth="1"/>
    <col min="13710" max="13712" width="4.28515625" style="1" customWidth="1"/>
    <col min="13713" max="13713" width="4.5703125" style="1" customWidth="1"/>
    <col min="13714" max="13714" width="4.7109375" style="1" customWidth="1"/>
    <col min="13715" max="13715" width="5" style="1" customWidth="1"/>
    <col min="13716" max="13716" width="6.85546875" style="1" customWidth="1"/>
    <col min="13717" max="13718" width="4.140625" style="1" customWidth="1"/>
    <col min="13719" max="13719" width="4.7109375" style="1" customWidth="1"/>
    <col min="13720" max="13720" width="5.140625" style="1" customWidth="1"/>
    <col min="13721" max="13721" width="6.140625" style="1" customWidth="1"/>
    <col min="13722" max="13722" width="4.28515625" style="1" customWidth="1"/>
    <col min="13723" max="13723" width="4.5703125" style="1" customWidth="1"/>
    <col min="13724" max="13724" width="4.85546875" style="1" customWidth="1"/>
    <col min="13725" max="13725" width="3.85546875" style="1" customWidth="1"/>
    <col min="13726" max="13726" width="5.28515625" style="1" customWidth="1"/>
    <col min="13727" max="13728" width="4.85546875" style="1" customWidth="1"/>
    <col min="13729" max="13730" width="4.5703125" style="1" customWidth="1"/>
    <col min="13731" max="13732" width="4.28515625" style="1" customWidth="1"/>
    <col min="13733" max="13733" width="6.140625" style="1" customWidth="1"/>
    <col min="13734" max="13734" width="4.28515625" style="1" customWidth="1"/>
    <col min="13735" max="13735" width="5" style="1" bestFit="1" customWidth="1"/>
    <col min="13736" max="13736" width="4.85546875" style="1" customWidth="1"/>
    <col min="13737" max="13737" width="3.85546875" style="1" customWidth="1"/>
    <col min="13738" max="13738" width="4.28515625" style="1" customWidth="1"/>
    <col min="13739" max="13739" width="5.140625" style="1" customWidth="1"/>
    <col min="13740" max="13740" width="5.28515625" style="1" customWidth="1"/>
    <col min="13741" max="13741" width="4.42578125" style="1" customWidth="1"/>
    <col min="13742" max="13742" width="5" style="1" customWidth="1"/>
    <col min="13743" max="13954" width="9.140625" style="1"/>
    <col min="13955" max="13955" width="7.140625" style="1" customWidth="1"/>
    <col min="13956" max="13956" width="6" style="1" customWidth="1"/>
    <col min="13957" max="13957" width="5" style="1" bestFit="1" customWidth="1"/>
    <col min="13958" max="13959" width="4.5703125" style="1" customWidth="1"/>
    <col min="13960" max="13960" width="4" style="1" customWidth="1"/>
    <col min="13961" max="13963" width="4.28515625" style="1" customWidth="1"/>
    <col min="13964" max="13965" width="4.5703125" style="1" customWidth="1"/>
    <col min="13966" max="13968" width="4.28515625" style="1" customWidth="1"/>
    <col min="13969" max="13969" width="4.5703125" style="1" customWidth="1"/>
    <col min="13970" max="13970" width="4.7109375" style="1" customWidth="1"/>
    <col min="13971" max="13971" width="5" style="1" customWidth="1"/>
    <col min="13972" max="13972" width="6.85546875" style="1" customWidth="1"/>
    <col min="13973" max="13974" width="4.140625" style="1" customWidth="1"/>
    <col min="13975" max="13975" width="4.7109375" style="1" customWidth="1"/>
    <col min="13976" max="13976" width="5.140625" style="1" customWidth="1"/>
    <col min="13977" max="13977" width="6.140625" style="1" customWidth="1"/>
    <col min="13978" max="13978" width="4.28515625" style="1" customWidth="1"/>
    <col min="13979" max="13979" width="4.5703125" style="1" customWidth="1"/>
    <col min="13980" max="13980" width="4.85546875" style="1" customWidth="1"/>
    <col min="13981" max="13981" width="3.85546875" style="1" customWidth="1"/>
    <col min="13982" max="13982" width="5.28515625" style="1" customWidth="1"/>
    <col min="13983" max="13984" width="4.85546875" style="1" customWidth="1"/>
    <col min="13985" max="13986" width="4.5703125" style="1" customWidth="1"/>
    <col min="13987" max="13988" width="4.28515625" style="1" customWidth="1"/>
    <col min="13989" max="13989" width="6.140625" style="1" customWidth="1"/>
    <col min="13990" max="13990" width="4.28515625" style="1" customWidth="1"/>
    <col min="13991" max="13991" width="5" style="1" bestFit="1" customWidth="1"/>
    <col min="13992" max="13992" width="4.85546875" style="1" customWidth="1"/>
    <col min="13993" max="13993" width="3.85546875" style="1" customWidth="1"/>
    <col min="13994" max="13994" width="4.28515625" style="1" customWidth="1"/>
    <col min="13995" max="13995" width="5.140625" style="1" customWidth="1"/>
    <col min="13996" max="13996" width="5.28515625" style="1" customWidth="1"/>
    <col min="13997" max="13997" width="4.42578125" style="1" customWidth="1"/>
    <col min="13998" max="13998" width="5" style="1" customWidth="1"/>
    <col min="13999" max="14210" width="9.140625" style="1"/>
    <col min="14211" max="14211" width="7.140625" style="1" customWidth="1"/>
    <col min="14212" max="14212" width="6" style="1" customWidth="1"/>
    <col min="14213" max="14213" width="5" style="1" bestFit="1" customWidth="1"/>
    <col min="14214" max="14215" width="4.5703125" style="1" customWidth="1"/>
    <col min="14216" max="14216" width="4" style="1" customWidth="1"/>
    <col min="14217" max="14219" width="4.28515625" style="1" customWidth="1"/>
    <col min="14220" max="14221" width="4.5703125" style="1" customWidth="1"/>
    <col min="14222" max="14224" width="4.28515625" style="1" customWidth="1"/>
    <col min="14225" max="14225" width="4.5703125" style="1" customWidth="1"/>
    <col min="14226" max="14226" width="4.7109375" style="1" customWidth="1"/>
    <col min="14227" max="14227" width="5" style="1" customWidth="1"/>
    <col min="14228" max="14228" width="6.85546875" style="1" customWidth="1"/>
    <col min="14229" max="14230" width="4.140625" style="1" customWidth="1"/>
    <col min="14231" max="14231" width="4.7109375" style="1" customWidth="1"/>
    <col min="14232" max="14232" width="5.140625" style="1" customWidth="1"/>
    <col min="14233" max="14233" width="6.140625" style="1" customWidth="1"/>
    <col min="14234" max="14234" width="4.28515625" style="1" customWidth="1"/>
    <col min="14235" max="14235" width="4.5703125" style="1" customWidth="1"/>
    <col min="14236" max="14236" width="4.85546875" style="1" customWidth="1"/>
    <col min="14237" max="14237" width="3.85546875" style="1" customWidth="1"/>
    <col min="14238" max="14238" width="5.28515625" style="1" customWidth="1"/>
    <col min="14239" max="14240" width="4.85546875" style="1" customWidth="1"/>
    <col min="14241" max="14242" width="4.5703125" style="1" customWidth="1"/>
    <col min="14243" max="14244" width="4.28515625" style="1" customWidth="1"/>
    <col min="14245" max="14245" width="6.140625" style="1" customWidth="1"/>
    <col min="14246" max="14246" width="4.28515625" style="1" customWidth="1"/>
    <col min="14247" max="14247" width="5" style="1" bestFit="1" customWidth="1"/>
    <col min="14248" max="14248" width="4.85546875" style="1" customWidth="1"/>
    <col min="14249" max="14249" width="3.85546875" style="1" customWidth="1"/>
    <col min="14250" max="14250" width="4.28515625" style="1" customWidth="1"/>
    <col min="14251" max="14251" width="5.140625" style="1" customWidth="1"/>
    <col min="14252" max="14252" width="5.28515625" style="1" customWidth="1"/>
    <col min="14253" max="14253" width="4.42578125" style="1" customWidth="1"/>
    <col min="14254" max="14254" width="5" style="1" customWidth="1"/>
    <col min="14255" max="14466" width="9.140625" style="1"/>
    <col min="14467" max="14467" width="7.140625" style="1" customWidth="1"/>
    <col min="14468" max="14468" width="6" style="1" customWidth="1"/>
    <col min="14469" max="14469" width="5" style="1" bestFit="1" customWidth="1"/>
    <col min="14470" max="14471" width="4.5703125" style="1" customWidth="1"/>
    <col min="14472" max="14472" width="4" style="1" customWidth="1"/>
    <col min="14473" max="14475" width="4.28515625" style="1" customWidth="1"/>
    <col min="14476" max="14477" width="4.5703125" style="1" customWidth="1"/>
    <col min="14478" max="14480" width="4.28515625" style="1" customWidth="1"/>
    <col min="14481" max="14481" width="4.5703125" style="1" customWidth="1"/>
    <col min="14482" max="14482" width="4.7109375" style="1" customWidth="1"/>
    <col min="14483" max="14483" width="5" style="1" customWidth="1"/>
    <col min="14484" max="14484" width="6.85546875" style="1" customWidth="1"/>
    <col min="14485" max="14486" width="4.140625" style="1" customWidth="1"/>
    <col min="14487" max="14487" width="4.7109375" style="1" customWidth="1"/>
    <col min="14488" max="14488" width="5.140625" style="1" customWidth="1"/>
    <col min="14489" max="14489" width="6.140625" style="1" customWidth="1"/>
    <col min="14490" max="14490" width="4.28515625" style="1" customWidth="1"/>
    <col min="14491" max="14491" width="4.5703125" style="1" customWidth="1"/>
    <col min="14492" max="14492" width="4.85546875" style="1" customWidth="1"/>
    <col min="14493" max="14493" width="3.85546875" style="1" customWidth="1"/>
    <col min="14494" max="14494" width="5.28515625" style="1" customWidth="1"/>
    <col min="14495" max="14496" width="4.85546875" style="1" customWidth="1"/>
    <col min="14497" max="14498" width="4.5703125" style="1" customWidth="1"/>
    <col min="14499" max="14500" width="4.28515625" style="1" customWidth="1"/>
    <col min="14501" max="14501" width="6.140625" style="1" customWidth="1"/>
    <col min="14502" max="14502" width="4.28515625" style="1" customWidth="1"/>
    <col min="14503" max="14503" width="5" style="1" bestFit="1" customWidth="1"/>
    <col min="14504" max="14504" width="4.85546875" style="1" customWidth="1"/>
    <col min="14505" max="14505" width="3.85546875" style="1" customWidth="1"/>
    <col min="14506" max="14506" width="4.28515625" style="1" customWidth="1"/>
    <col min="14507" max="14507" width="5.140625" style="1" customWidth="1"/>
    <col min="14508" max="14508" width="5.28515625" style="1" customWidth="1"/>
    <col min="14509" max="14509" width="4.42578125" style="1" customWidth="1"/>
    <col min="14510" max="14510" width="5" style="1" customWidth="1"/>
    <col min="14511" max="14722" width="9.140625" style="1"/>
    <col min="14723" max="14723" width="7.140625" style="1" customWidth="1"/>
    <col min="14724" max="14724" width="6" style="1" customWidth="1"/>
    <col min="14725" max="14725" width="5" style="1" bestFit="1" customWidth="1"/>
    <col min="14726" max="14727" width="4.5703125" style="1" customWidth="1"/>
    <col min="14728" max="14728" width="4" style="1" customWidth="1"/>
    <col min="14729" max="14731" width="4.28515625" style="1" customWidth="1"/>
    <col min="14732" max="14733" width="4.5703125" style="1" customWidth="1"/>
    <col min="14734" max="14736" width="4.28515625" style="1" customWidth="1"/>
    <col min="14737" max="14737" width="4.5703125" style="1" customWidth="1"/>
    <col min="14738" max="14738" width="4.7109375" style="1" customWidth="1"/>
    <col min="14739" max="14739" width="5" style="1" customWidth="1"/>
    <col min="14740" max="14740" width="6.85546875" style="1" customWidth="1"/>
    <col min="14741" max="14742" width="4.140625" style="1" customWidth="1"/>
    <col min="14743" max="14743" width="4.7109375" style="1" customWidth="1"/>
    <col min="14744" max="14744" width="5.140625" style="1" customWidth="1"/>
    <col min="14745" max="14745" width="6.140625" style="1" customWidth="1"/>
    <col min="14746" max="14746" width="4.28515625" style="1" customWidth="1"/>
    <col min="14747" max="14747" width="4.5703125" style="1" customWidth="1"/>
    <col min="14748" max="14748" width="4.85546875" style="1" customWidth="1"/>
    <col min="14749" max="14749" width="3.85546875" style="1" customWidth="1"/>
    <col min="14750" max="14750" width="5.28515625" style="1" customWidth="1"/>
    <col min="14751" max="14752" width="4.85546875" style="1" customWidth="1"/>
    <col min="14753" max="14754" width="4.5703125" style="1" customWidth="1"/>
    <col min="14755" max="14756" width="4.28515625" style="1" customWidth="1"/>
    <col min="14757" max="14757" width="6.140625" style="1" customWidth="1"/>
    <col min="14758" max="14758" width="4.28515625" style="1" customWidth="1"/>
    <col min="14759" max="14759" width="5" style="1" bestFit="1" customWidth="1"/>
    <col min="14760" max="14760" width="4.85546875" style="1" customWidth="1"/>
    <col min="14761" max="14761" width="3.85546875" style="1" customWidth="1"/>
    <col min="14762" max="14762" width="4.28515625" style="1" customWidth="1"/>
    <col min="14763" max="14763" width="5.140625" style="1" customWidth="1"/>
    <col min="14764" max="14764" width="5.28515625" style="1" customWidth="1"/>
    <col min="14765" max="14765" width="4.42578125" style="1" customWidth="1"/>
    <col min="14766" max="14766" width="5" style="1" customWidth="1"/>
    <col min="14767" max="14978" width="9.140625" style="1"/>
    <col min="14979" max="14979" width="7.140625" style="1" customWidth="1"/>
    <col min="14980" max="14980" width="6" style="1" customWidth="1"/>
    <col min="14981" max="14981" width="5" style="1" bestFit="1" customWidth="1"/>
    <col min="14982" max="14983" width="4.5703125" style="1" customWidth="1"/>
    <col min="14984" max="14984" width="4" style="1" customWidth="1"/>
    <col min="14985" max="14987" width="4.28515625" style="1" customWidth="1"/>
    <col min="14988" max="14989" width="4.5703125" style="1" customWidth="1"/>
    <col min="14990" max="14992" width="4.28515625" style="1" customWidth="1"/>
    <col min="14993" max="14993" width="4.5703125" style="1" customWidth="1"/>
    <col min="14994" max="14994" width="4.7109375" style="1" customWidth="1"/>
    <col min="14995" max="14995" width="5" style="1" customWidth="1"/>
    <col min="14996" max="14996" width="6.85546875" style="1" customWidth="1"/>
    <col min="14997" max="14998" width="4.140625" style="1" customWidth="1"/>
    <col min="14999" max="14999" width="4.7109375" style="1" customWidth="1"/>
    <col min="15000" max="15000" width="5.140625" style="1" customWidth="1"/>
    <col min="15001" max="15001" width="6.140625" style="1" customWidth="1"/>
    <col min="15002" max="15002" width="4.28515625" style="1" customWidth="1"/>
    <col min="15003" max="15003" width="4.5703125" style="1" customWidth="1"/>
    <col min="15004" max="15004" width="4.85546875" style="1" customWidth="1"/>
    <col min="15005" max="15005" width="3.85546875" style="1" customWidth="1"/>
    <col min="15006" max="15006" width="5.28515625" style="1" customWidth="1"/>
    <col min="15007" max="15008" width="4.85546875" style="1" customWidth="1"/>
    <col min="15009" max="15010" width="4.5703125" style="1" customWidth="1"/>
    <col min="15011" max="15012" width="4.28515625" style="1" customWidth="1"/>
    <col min="15013" max="15013" width="6.140625" style="1" customWidth="1"/>
    <col min="15014" max="15014" width="4.28515625" style="1" customWidth="1"/>
    <col min="15015" max="15015" width="5" style="1" bestFit="1" customWidth="1"/>
    <col min="15016" max="15016" width="4.85546875" style="1" customWidth="1"/>
    <col min="15017" max="15017" width="3.85546875" style="1" customWidth="1"/>
    <col min="15018" max="15018" width="4.28515625" style="1" customWidth="1"/>
    <col min="15019" max="15019" width="5.140625" style="1" customWidth="1"/>
    <col min="15020" max="15020" width="5.28515625" style="1" customWidth="1"/>
    <col min="15021" max="15021" width="4.42578125" style="1" customWidth="1"/>
    <col min="15022" max="15022" width="5" style="1" customWidth="1"/>
    <col min="15023" max="15234" width="9.140625" style="1"/>
    <col min="15235" max="15235" width="7.140625" style="1" customWidth="1"/>
    <col min="15236" max="15236" width="6" style="1" customWidth="1"/>
    <col min="15237" max="15237" width="5" style="1" bestFit="1" customWidth="1"/>
    <col min="15238" max="15239" width="4.5703125" style="1" customWidth="1"/>
    <col min="15240" max="15240" width="4" style="1" customWidth="1"/>
    <col min="15241" max="15243" width="4.28515625" style="1" customWidth="1"/>
    <col min="15244" max="15245" width="4.5703125" style="1" customWidth="1"/>
    <col min="15246" max="15248" width="4.28515625" style="1" customWidth="1"/>
    <col min="15249" max="15249" width="4.5703125" style="1" customWidth="1"/>
    <col min="15250" max="15250" width="4.7109375" style="1" customWidth="1"/>
    <col min="15251" max="15251" width="5" style="1" customWidth="1"/>
    <col min="15252" max="15252" width="6.85546875" style="1" customWidth="1"/>
    <col min="15253" max="15254" width="4.140625" style="1" customWidth="1"/>
    <col min="15255" max="15255" width="4.7109375" style="1" customWidth="1"/>
    <col min="15256" max="15256" width="5.140625" style="1" customWidth="1"/>
    <col min="15257" max="15257" width="6.140625" style="1" customWidth="1"/>
    <col min="15258" max="15258" width="4.28515625" style="1" customWidth="1"/>
    <col min="15259" max="15259" width="4.5703125" style="1" customWidth="1"/>
    <col min="15260" max="15260" width="4.85546875" style="1" customWidth="1"/>
    <col min="15261" max="15261" width="3.85546875" style="1" customWidth="1"/>
    <col min="15262" max="15262" width="5.28515625" style="1" customWidth="1"/>
    <col min="15263" max="15264" width="4.85546875" style="1" customWidth="1"/>
    <col min="15265" max="15266" width="4.5703125" style="1" customWidth="1"/>
    <col min="15267" max="15268" width="4.28515625" style="1" customWidth="1"/>
    <col min="15269" max="15269" width="6.140625" style="1" customWidth="1"/>
    <col min="15270" max="15270" width="4.28515625" style="1" customWidth="1"/>
    <col min="15271" max="15271" width="5" style="1" bestFit="1" customWidth="1"/>
    <col min="15272" max="15272" width="4.85546875" style="1" customWidth="1"/>
    <col min="15273" max="15273" width="3.85546875" style="1" customWidth="1"/>
    <col min="15274" max="15274" width="4.28515625" style="1" customWidth="1"/>
    <col min="15275" max="15275" width="5.140625" style="1" customWidth="1"/>
    <col min="15276" max="15276" width="5.28515625" style="1" customWidth="1"/>
    <col min="15277" max="15277" width="4.42578125" style="1" customWidth="1"/>
    <col min="15278" max="15278" width="5" style="1" customWidth="1"/>
    <col min="15279" max="15490" width="9.140625" style="1"/>
    <col min="15491" max="15491" width="7.140625" style="1" customWidth="1"/>
    <col min="15492" max="15492" width="6" style="1" customWidth="1"/>
    <col min="15493" max="15493" width="5" style="1" bestFit="1" customWidth="1"/>
    <col min="15494" max="15495" width="4.5703125" style="1" customWidth="1"/>
    <col min="15496" max="15496" width="4" style="1" customWidth="1"/>
    <col min="15497" max="15499" width="4.28515625" style="1" customWidth="1"/>
    <col min="15500" max="15501" width="4.5703125" style="1" customWidth="1"/>
    <col min="15502" max="15504" width="4.28515625" style="1" customWidth="1"/>
    <col min="15505" max="15505" width="4.5703125" style="1" customWidth="1"/>
    <col min="15506" max="15506" width="4.7109375" style="1" customWidth="1"/>
    <col min="15507" max="15507" width="5" style="1" customWidth="1"/>
    <col min="15508" max="15508" width="6.85546875" style="1" customWidth="1"/>
    <col min="15509" max="15510" width="4.140625" style="1" customWidth="1"/>
    <col min="15511" max="15511" width="4.7109375" style="1" customWidth="1"/>
    <col min="15512" max="15512" width="5.140625" style="1" customWidth="1"/>
    <col min="15513" max="15513" width="6.140625" style="1" customWidth="1"/>
    <col min="15514" max="15514" width="4.28515625" style="1" customWidth="1"/>
    <col min="15515" max="15515" width="4.5703125" style="1" customWidth="1"/>
    <col min="15516" max="15516" width="4.85546875" style="1" customWidth="1"/>
    <col min="15517" max="15517" width="3.85546875" style="1" customWidth="1"/>
    <col min="15518" max="15518" width="5.28515625" style="1" customWidth="1"/>
    <col min="15519" max="15520" width="4.85546875" style="1" customWidth="1"/>
    <col min="15521" max="15522" width="4.5703125" style="1" customWidth="1"/>
    <col min="15523" max="15524" width="4.28515625" style="1" customWidth="1"/>
    <col min="15525" max="15525" width="6.140625" style="1" customWidth="1"/>
    <col min="15526" max="15526" width="4.28515625" style="1" customWidth="1"/>
    <col min="15527" max="15527" width="5" style="1" bestFit="1" customWidth="1"/>
    <col min="15528" max="15528" width="4.85546875" style="1" customWidth="1"/>
    <col min="15529" max="15529" width="3.85546875" style="1" customWidth="1"/>
    <col min="15530" max="15530" width="4.28515625" style="1" customWidth="1"/>
    <col min="15531" max="15531" width="5.140625" style="1" customWidth="1"/>
    <col min="15532" max="15532" width="5.28515625" style="1" customWidth="1"/>
    <col min="15533" max="15533" width="4.42578125" style="1" customWidth="1"/>
    <col min="15534" max="15534" width="5" style="1" customWidth="1"/>
    <col min="15535" max="15746" width="9.140625" style="1"/>
    <col min="15747" max="15747" width="7.140625" style="1" customWidth="1"/>
    <col min="15748" max="15748" width="6" style="1" customWidth="1"/>
    <col min="15749" max="15749" width="5" style="1" bestFit="1" customWidth="1"/>
    <col min="15750" max="15751" width="4.5703125" style="1" customWidth="1"/>
    <col min="15752" max="15752" width="4" style="1" customWidth="1"/>
    <col min="15753" max="15755" width="4.28515625" style="1" customWidth="1"/>
    <col min="15756" max="15757" width="4.5703125" style="1" customWidth="1"/>
    <col min="15758" max="15760" width="4.28515625" style="1" customWidth="1"/>
    <col min="15761" max="15761" width="4.5703125" style="1" customWidth="1"/>
    <col min="15762" max="15762" width="4.7109375" style="1" customWidth="1"/>
    <col min="15763" max="15763" width="5" style="1" customWidth="1"/>
    <col min="15764" max="15764" width="6.85546875" style="1" customWidth="1"/>
    <col min="15765" max="15766" width="4.140625" style="1" customWidth="1"/>
    <col min="15767" max="15767" width="4.7109375" style="1" customWidth="1"/>
    <col min="15768" max="15768" width="5.140625" style="1" customWidth="1"/>
    <col min="15769" max="15769" width="6.140625" style="1" customWidth="1"/>
    <col min="15770" max="15770" width="4.28515625" style="1" customWidth="1"/>
    <col min="15771" max="15771" width="4.5703125" style="1" customWidth="1"/>
    <col min="15772" max="15772" width="4.85546875" style="1" customWidth="1"/>
    <col min="15773" max="15773" width="3.85546875" style="1" customWidth="1"/>
    <col min="15774" max="15774" width="5.28515625" style="1" customWidth="1"/>
    <col min="15775" max="15776" width="4.85546875" style="1" customWidth="1"/>
    <col min="15777" max="15778" width="4.5703125" style="1" customWidth="1"/>
    <col min="15779" max="15780" width="4.28515625" style="1" customWidth="1"/>
    <col min="15781" max="15781" width="6.140625" style="1" customWidth="1"/>
    <col min="15782" max="15782" width="4.28515625" style="1" customWidth="1"/>
    <col min="15783" max="15783" width="5" style="1" bestFit="1" customWidth="1"/>
    <col min="15784" max="15784" width="4.85546875" style="1" customWidth="1"/>
    <col min="15785" max="15785" width="3.85546875" style="1" customWidth="1"/>
    <col min="15786" max="15786" width="4.28515625" style="1" customWidth="1"/>
    <col min="15787" max="15787" width="5.140625" style="1" customWidth="1"/>
    <col min="15788" max="15788" width="5.28515625" style="1" customWidth="1"/>
    <col min="15789" max="15789" width="4.42578125" style="1" customWidth="1"/>
    <col min="15790" max="15790" width="5" style="1" customWidth="1"/>
    <col min="15791" max="16384" width="9.140625" style="1"/>
  </cols>
  <sheetData>
    <row r="2" spans="1:191" x14ac:dyDescent="0.25">
      <c r="B2" s="1" t="s">
        <v>0</v>
      </c>
    </row>
    <row r="4" spans="1:191" x14ac:dyDescent="0.25">
      <c r="AK4" s="3"/>
      <c r="AL4" s="3"/>
      <c r="AM4" s="3"/>
      <c r="AN4" s="3"/>
      <c r="AO4" s="3"/>
      <c r="AP4" s="3"/>
      <c r="AQ4" s="3"/>
      <c r="AR4" s="3"/>
    </row>
    <row r="7" spans="1:191" x14ac:dyDescent="0.25">
      <c r="A7" s="115" t="s">
        <v>64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</row>
    <row r="8" spans="1:191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</row>
    <row r="9" spans="1:191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8"/>
      <c r="BF9" s="119" t="s">
        <v>3</v>
      </c>
      <c r="BG9" s="120"/>
    </row>
    <row r="10" spans="1:191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6"/>
      <c r="AK10" s="125" t="s">
        <v>6</v>
      </c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6"/>
      <c r="BE10" s="127" t="s">
        <v>7</v>
      </c>
      <c r="BF10" s="121"/>
      <c r="BG10" s="122"/>
      <c r="BI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</row>
    <row r="11" spans="1:191" s="14" customFormat="1" x14ac:dyDescent="0.25">
      <c r="A11" s="7" t="s">
        <v>8</v>
      </c>
      <c r="B11" s="8" t="s">
        <v>9</v>
      </c>
      <c r="C11" s="85" t="s">
        <v>11</v>
      </c>
      <c r="D11" s="85" t="s">
        <v>11</v>
      </c>
      <c r="E11" s="85" t="s">
        <v>60</v>
      </c>
      <c r="F11" s="85" t="s">
        <v>15</v>
      </c>
      <c r="G11" s="85" t="s">
        <v>15</v>
      </c>
      <c r="H11" s="85" t="s">
        <v>61</v>
      </c>
      <c r="I11" s="85" t="s">
        <v>63</v>
      </c>
      <c r="J11" s="85" t="s">
        <v>12</v>
      </c>
      <c r="K11" s="85" t="s">
        <v>12</v>
      </c>
      <c r="L11" s="86" t="s">
        <v>13</v>
      </c>
      <c r="M11" s="86" t="s">
        <v>13</v>
      </c>
      <c r="N11" s="85" t="s">
        <v>14</v>
      </c>
      <c r="O11" s="86" t="s">
        <v>16</v>
      </c>
      <c r="P11" s="86" t="s">
        <v>16</v>
      </c>
      <c r="Q11" s="86" t="s">
        <v>17</v>
      </c>
      <c r="R11" s="85" t="s">
        <v>18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6" t="s">
        <v>12</v>
      </c>
      <c r="AA11" s="85" t="s">
        <v>13</v>
      </c>
      <c r="AB11" s="85" t="s">
        <v>14</v>
      </c>
      <c r="AC11" s="85" t="s">
        <v>17</v>
      </c>
      <c r="AD11" s="86" t="s">
        <v>16</v>
      </c>
      <c r="AE11" s="86" t="s">
        <v>22</v>
      </c>
      <c r="AF11" s="86" t="s">
        <v>22</v>
      </c>
      <c r="AG11" s="85" t="s">
        <v>18</v>
      </c>
      <c r="AH11" s="85" t="s">
        <v>19</v>
      </c>
      <c r="AI11" s="85" t="s">
        <v>19</v>
      </c>
      <c r="AJ11" s="88" t="s">
        <v>21</v>
      </c>
      <c r="AK11" s="85" t="s">
        <v>10</v>
      </c>
      <c r="AL11" s="85" t="s">
        <v>11</v>
      </c>
      <c r="AM11" s="85" t="s">
        <v>11</v>
      </c>
      <c r="AN11" s="85" t="s">
        <v>60</v>
      </c>
      <c r="AO11" s="85" t="s">
        <v>13</v>
      </c>
      <c r="AP11" s="85" t="s">
        <v>13</v>
      </c>
      <c r="AQ11" s="85" t="s">
        <v>15</v>
      </c>
      <c r="AR11" s="85" t="s">
        <v>15</v>
      </c>
      <c r="AS11" s="85" t="s">
        <v>14</v>
      </c>
      <c r="AT11" s="86" t="s">
        <v>12</v>
      </c>
      <c r="AU11" s="86" t="s">
        <v>12</v>
      </c>
      <c r="AV11" s="86" t="s">
        <v>20</v>
      </c>
      <c r="AW11" s="86" t="s">
        <v>20</v>
      </c>
      <c r="AX11" s="86" t="s">
        <v>22</v>
      </c>
      <c r="AY11" s="86" t="s">
        <v>22</v>
      </c>
      <c r="AZ11" s="85" t="s">
        <v>17</v>
      </c>
      <c r="BA11" s="85" t="s">
        <v>65</v>
      </c>
      <c r="BB11" s="85" t="s">
        <v>23</v>
      </c>
      <c r="BC11" s="85" t="s">
        <v>19</v>
      </c>
      <c r="BD11" s="12" t="s">
        <v>21</v>
      </c>
      <c r="BE11" s="128"/>
      <c r="BF11" s="13" t="s">
        <v>24</v>
      </c>
      <c r="BG11" s="8" t="s">
        <v>25</v>
      </c>
      <c r="BH11" s="1"/>
      <c r="BI11"/>
      <c r="BJ11" s="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</row>
    <row r="12" spans="1:191" x14ac:dyDescent="0.25">
      <c r="A12" s="15" t="s">
        <v>26</v>
      </c>
      <c r="B12" s="16" t="s">
        <v>27</v>
      </c>
      <c r="C12" s="17">
        <v>0</v>
      </c>
      <c r="D12" s="17">
        <v>-40</v>
      </c>
      <c r="E12" s="17">
        <v>-14</v>
      </c>
      <c r="F12" s="17">
        <v>0</v>
      </c>
      <c r="G12" s="17">
        <v>-10</v>
      </c>
      <c r="H12" s="17">
        <v>-2</v>
      </c>
      <c r="I12" s="17">
        <v>-2</v>
      </c>
      <c r="J12" s="17">
        <v>0</v>
      </c>
      <c r="K12" s="17">
        <v>-40</v>
      </c>
      <c r="L12" s="17">
        <v>0</v>
      </c>
      <c r="M12" s="17">
        <v>0</v>
      </c>
      <c r="N12" s="17">
        <v>-52</v>
      </c>
      <c r="O12" s="17">
        <v>1</v>
      </c>
      <c r="P12" s="17">
        <v>0</v>
      </c>
      <c r="Q12" s="17">
        <v>-29</v>
      </c>
      <c r="R12" s="17">
        <v>-55</v>
      </c>
      <c r="S12" s="17">
        <v>-40</v>
      </c>
      <c r="T12" s="17">
        <v>15</v>
      </c>
      <c r="U12" s="17">
        <v>-31</v>
      </c>
      <c r="V12" s="18">
        <f t="shared" ref="V12:V35" si="0">SUM(C12:U12)</f>
        <v>-299</v>
      </c>
      <c r="W12" s="17">
        <v>-25</v>
      </c>
      <c r="X12" s="17">
        <v>-17</v>
      </c>
      <c r="Y12" s="17">
        <v>0</v>
      </c>
      <c r="Z12" s="17">
        <v>-20</v>
      </c>
      <c r="AA12" s="17">
        <v>0</v>
      </c>
      <c r="AB12" s="17">
        <v>-40</v>
      </c>
      <c r="AC12" s="17">
        <v>-64</v>
      </c>
      <c r="AD12" s="17">
        <v>-20</v>
      </c>
      <c r="AE12" s="17">
        <v>0</v>
      </c>
      <c r="AF12" s="17">
        <v>-75</v>
      </c>
      <c r="AG12" s="17">
        <v>-55</v>
      </c>
      <c r="AH12" s="17">
        <v>0</v>
      </c>
      <c r="AI12" s="17">
        <v>-7</v>
      </c>
      <c r="AJ12" s="19">
        <f t="shared" ref="AJ12:AJ35" si="1">SUM(W12:AI12)</f>
        <v>-323</v>
      </c>
      <c r="AK12" s="17">
        <v>23</v>
      </c>
      <c r="AL12" s="17">
        <v>40</v>
      </c>
      <c r="AM12" s="17">
        <v>0</v>
      </c>
      <c r="AN12" s="17">
        <v>14</v>
      </c>
      <c r="AO12" s="17">
        <v>0</v>
      </c>
      <c r="AP12" s="17">
        <v>0</v>
      </c>
      <c r="AQ12" s="17">
        <v>10</v>
      </c>
      <c r="AR12" s="17">
        <v>0</v>
      </c>
      <c r="AS12" s="17">
        <v>0</v>
      </c>
      <c r="AT12" s="17">
        <v>60</v>
      </c>
      <c r="AU12" s="17">
        <v>0</v>
      </c>
      <c r="AV12" s="17">
        <v>21</v>
      </c>
      <c r="AW12" s="17">
        <v>0</v>
      </c>
      <c r="AX12" s="17">
        <v>95</v>
      </c>
      <c r="AY12" s="17">
        <v>0</v>
      </c>
      <c r="AZ12" s="17">
        <v>98</v>
      </c>
      <c r="BA12" s="17">
        <v>0</v>
      </c>
      <c r="BB12" s="17">
        <v>-15</v>
      </c>
      <c r="BC12" s="17">
        <v>47</v>
      </c>
      <c r="BD12" s="20">
        <f t="shared" ref="BD12:BD35" si="2">SUM(AK12:BC12)</f>
        <v>393</v>
      </c>
      <c r="BE12" s="21">
        <f t="shared" ref="BE12:BE35" si="3">SUM(V12,AJ12,BD12)</f>
        <v>-229</v>
      </c>
      <c r="BF12" s="22">
        <v>0</v>
      </c>
      <c r="BG12" s="23">
        <f t="shared" ref="BG12:BG35" si="4">SUM(V12+AJ12+BD12+BF12)</f>
        <v>-229</v>
      </c>
      <c r="BI12" s="24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</row>
    <row r="13" spans="1:191" x14ac:dyDescent="0.25">
      <c r="A13" s="25" t="s">
        <v>28</v>
      </c>
      <c r="B13" s="16" t="s">
        <v>27</v>
      </c>
      <c r="C13" s="17">
        <v>0</v>
      </c>
      <c r="D13" s="17">
        <v>-20</v>
      </c>
      <c r="E13" s="17">
        <v>-14</v>
      </c>
      <c r="F13" s="17">
        <v>0</v>
      </c>
      <c r="G13" s="17">
        <v>-10</v>
      </c>
      <c r="H13" s="17">
        <v>-2</v>
      </c>
      <c r="I13" s="17">
        <v>-2</v>
      </c>
      <c r="J13" s="17">
        <v>0</v>
      </c>
      <c r="K13" s="17">
        <v>-39</v>
      </c>
      <c r="L13" s="17">
        <v>0</v>
      </c>
      <c r="M13" s="17">
        <v>0</v>
      </c>
      <c r="N13" s="17">
        <v>-52</v>
      </c>
      <c r="O13" s="17">
        <v>1</v>
      </c>
      <c r="P13" s="17">
        <v>0</v>
      </c>
      <c r="Q13" s="17">
        <v>-30</v>
      </c>
      <c r="R13" s="17">
        <v>-55</v>
      </c>
      <c r="S13" s="17">
        <v>-40</v>
      </c>
      <c r="T13" s="17">
        <v>15</v>
      </c>
      <c r="U13" s="17">
        <v>-31</v>
      </c>
      <c r="V13" s="18">
        <f t="shared" si="0"/>
        <v>-279</v>
      </c>
      <c r="W13" s="17">
        <v>-25</v>
      </c>
      <c r="X13" s="17">
        <v>-17</v>
      </c>
      <c r="Y13" s="17">
        <v>0</v>
      </c>
      <c r="Z13" s="17">
        <v>-21</v>
      </c>
      <c r="AA13" s="17">
        <v>0</v>
      </c>
      <c r="AB13" s="17">
        <v>-40</v>
      </c>
      <c r="AC13" s="17">
        <v>-44</v>
      </c>
      <c r="AD13" s="17">
        <v>-20</v>
      </c>
      <c r="AE13" s="17">
        <v>0</v>
      </c>
      <c r="AF13" s="17">
        <v>-122</v>
      </c>
      <c r="AG13" s="17">
        <v>-55</v>
      </c>
      <c r="AH13" s="17">
        <v>0</v>
      </c>
      <c r="AI13" s="17">
        <v>-7</v>
      </c>
      <c r="AJ13" s="26">
        <f t="shared" si="1"/>
        <v>-351</v>
      </c>
      <c r="AK13" s="17">
        <v>23</v>
      </c>
      <c r="AL13" s="17">
        <v>20</v>
      </c>
      <c r="AM13" s="17">
        <v>0</v>
      </c>
      <c r="AN13" s="17">
        <v>14</v>
      </c>
      <c r="AO13" s="17">
        <v>0</v>
      </c>
      <c r="AP13" s="17">
        <v>0</v>
      </c>
      <c r="AQ13" s="17">
        <v>10</v>
      </c>
      <c r="AR13" s="17">
        <v>0</v>
      </c>
      <c r="AS13" s="17">
        <v>0</v>
      </c>
      <c r="AT13" s="17">
        <v>60</v>
      </c>
      <c r="AU13" s="17">
        <v>0</v>
      </c>
      <c r="AV13" s="17">
        <v>21</v>
      </c>
      <c r="AW13" s="17">
        <v>0</v>
      </c>
      <c r="AX13" s="17">
        <v>142</v>
      </c>
      <c r="AY13" s="17">
        <v>0</v>
      </c>
      <c r="AZ13" s="17">
        <v>78</v>
      </c>
      <c r="BA13" s="17">
        <v>0</v>
      </c>
      <c r="BB13" s="17">
        <v>-15</v>
      </c>
      <c r="BC13" s="17">
        <v>47</v>
      </c>
      <c r="BD13" s="20">
        <f t="shared" si="2"/>
        <v>400</v>
      </c>
      <c r="BE13" s="21">
        <f t="shared" si="3"/>
        <v>-230</v>
      </c>
      <c r="BF13" s="22">
        <v>0</v>
      </c>
      <c r="BG13" s="27">
        <f t="shared" si="4"/>
        <v>-230</v>
      </c>
      <c r="BI13" s="24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</row>
    <row r="14" spans="1:191" x14ac:dyDescent="0.25">
      <c r="A14" s="25" t="s">
        <v>29</v>
      </c>
      <c r="B14" s="16" t="s">
        <v>27</v>
      </c>
      <c r="C14" s="17">
        <v>0</v>
      </c>
      <c r="D14" s="17">
        <v>-20</v>
      </c>
      <c r="E14" s="17">
        <v>-14</v>
      </c>
      <c r="F14" s="17">
        <v>0</v>
      </c>
      <c r="G14" s="17">
        <v>-10</v>
      </c>
      <c r="H14" s="17">
        <v>-2</v>
      </c>
      <c r="I14" s="17">
        <v>-2</v>
      </c>
      <c r="J14" s="17">
        <v>0</v>
      </c>
      <c r="K14" s="17">
        <v>-34</v>
      </c>
      <c r="L14" s="17">
        <v>0</v>
      </c>
      <c r="M14" s="17">
        <v>0</v>
      </c>
      <c r="N14" s="17">
        <v>-52</v>
      </c>
      <c r="O14" s="17">
        <v>1</v>
      </c>
      <c r="P14" s="17">
        <v>0</v>
      </c>
      <c r="Q14" s="17">
        <v>-30</v>
      </c>
      <c r="R14" s="17">
        <v>-55</v>
      </c>
      <c r="S14" s="17">
        <v>-40</v>
      </c>
      <c r="T14" s="17">
        <v>15</v>
      </c>
      <c r="U14" s="17">
        <v>-31</v>
      </c>
      <c r="V14" s="18">
        <f t="shared" si="0"/>
        <v>-274</v>
      </c>
      <c r="W14" s="17">
        <v>-25</v>
      </c>
      <c r="X14" s="17">
        <v>-17</v>
      </c>
      <c r="Y14" s="17">
        <v>0</v>
      </c>
      <c r="Z14" s="17">
        <v>-6</v>
      </c>
      <c r="AA14" s="17">
        <v>0</v>
      </c>
      <c r="AB14" s="17">
        <v>-40</v>
      </c>
      <c r="AC14" s="17">
        <v>-44</v>
      </c>
      <c r="AD14" s="17">
        <v>-20</v>
      </c>
      <c r="AE14" s="17">
        <v>0</v>
      </c>
      <c r="AF14" s="17">
        <v>-152</v>
      </c>
      <c r="AG14" s="17">
        <v>-55</v>
      </c>
      <c r="AH14" s="17">
        <v>0</v>
      </c>
      <c r="AI14" s="17">
        <v>-7</v>
      </c>
      <c r="AJ14" s="26">
        <f t="shared" si="1"/>
        <v>-366</v>
      </c>
      <c r="AK14" s="17">
        <v>23</v>
      </c>
      <c r="AL14" s="17">
        <v>20</v>
      </c>
      <c r="AM14" s="17">
        <v>0</v>
      </c>
      <c r="AN14" s="17">
        <v>14</v>
      </c>
      <c r="AO14" s="17">
        <v>0</v>
      </c>
      <c r="AP14" s="17">
        <v>0</v>
      </c>
      <c r="AQ14" s="17">
        <v>10</v>
      </c>
      <c r="AR14" s="17">
        <v>0</v>
      </c>
      <c r="AS14" s="17">
        <v>0</v>
      </c>
      <c r="AT14" s="17">
        <v>40</v>
      </c>
      <c r="AU14" s="17">
        <v>0</v>
      </c>
      <c r="AV14" s="17">
        <v>21</v>
      </c>
      <c r="AW14" s="17">
        <v>0</v>
      </c>
      <c r="AX14" s="17">
        <v>172</v>
      </c>
      <c r="AY14" s="17">
        <v>0</v>
      </c>
      <c r="AZ14" s="17">
        <v>68</v>
      </c>
      <c r="BA14" s="17">
        <v>0</v>
      </c>
      <c r="BB14" s="17">
        <v>-15</v>
      </c>
      <c r="BC14" s="17">
        <v>47</v>
      </c>
      <c r="BD14" s="20">
        <f t="shared" si="2"/>
        <v>400</v>
      </c>
      <c r="BE14" s="21">
        <f t="shared" si="3"/>
        <v>-240</v>
      </c>
      <c r="BF14" s="22">
        <v>0</v>
      </c>
      <c r="BG14" s="27">
        <f t="shared" si="4"/>
        <v>-240</v>
      </c>
      <c r="BI14" s="2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</row>
    <row r="15" spans="1:191" x14ac:dyDescent="0.25">
      <c r="A15" s="25" t="s">
        <v>30</v>
      </c>
      <c r="B15" s="16" t="s">
        <v>27</v>
      </c>
      <c r="C15" s="17">
        <v>0</v>
      </c>
      <c r="D15" s="17">
        <v>-20</v>
      </c>
      <c r="E15" s="17">
        <v>-14</v>
      </c>
      <c r="F15" s="17">
        <v>0</v>
      </c>
      <c r="G15" s="17">
        <v>-10</v>
      </c>
      <c r="H15" s="17">
        <v>-2</v>
      </c>
      <c r="I15" s="17">
        <v>-2</v>
      </c>
      <c r="J15" s="17">
        <v>0</v>
      </c>
      <c r="K15" s="17">
        <v>-39</v>
      </c>
      <c r="L15" s="17">
        <v>0</v>
      </c>
      <c r="M15" s="17">
        <v>0</v>
      </c>
      <c r="N15" s="17">
        <v>-52</v>
      </c>
      <c r="O15" s="17">
        <v>1</v>
      </c>
      <c r="P15" s="17">
        <v>0</v>
      </c>
      <c r="Q15" s="17">
        <v>-30</v>
      </c>
      <c r="R15" s="17">
        <v>-55</v>
      </c>
      <c r="S15" s="17">
        <v>-40</v>
      </c>
      <c r="T15" s="17">
        <v>15</v>
      </c>
      <c r="U15" s="17">
        <v>-31</v>
      </c>
      <c r="V15" s="18">
        <f t="shared" si="0"/>
        <v>-279</v>
      </c>
      <c r="W15" s="17">
        <v>-25</v>
      </c>
      <c r="X15" s="17">
        <v>-17</v>
      </c>
      <c r="Y15" s="17">
        <v>0</v>
      </c>
      <c r="Z15" s="17">
        <v>-1</v>
      </c>
      <c r="AA15" s="17">
        <v>0</v>
      </c>
      <c r="AB15" s="17">
        <v>-40</v>
      </c>
      <c r="AC15" s="17">
        <v>-44</v>
      </c>
      <c r="AD15" s="17">
        <v>-20</v>
      </c>
      <c r="AE15" s="17">
        <v>0</v>
      </c>
      <c r="AF15" s="17">
        <v>-160</v>
      </c>
      <c r="AG15" s="17">
        <v>-55</v>
      </c>
      <c r="AH15" s="17">
        <v>0</v>
      </c>
      <c r="AI15" s="17">
        <v>-7</v>
      </c>
      <c r="AJ15" s="26">
        <f t="shared" si="1"/>
        <v>-369</v>
      </c>
      <c r="AK15" s="17">
        <v>10</v>
      </c>
      <c r="AL15" s="17">
        <v>20</v>
      </c>
      <c r="AM15" s="17">
        <v>0</v>
      </c>
      <c r="AN15" s="17">
        <v>14</v>
      </c>
      <c r="AO15" s="17">
        <v>0</v>
      </c>
      <c r="AP15" s="17">
        <v>0</v>
      </c>
      <c r="AQ15" s="17">
        <v>10</v>
      </c>
      <c r="AR15" s="17">
        <v>0</v>
      </c>
      <c r="AS15" s="17">
        <v>0</v>
      </c>
      <c r="AT15" s="17">
        <v>40</v>
      </c>
      <c r="AU15" s="17">
        <v>0</v>
      </c>
      <c r="AV15" s="17">
        <v>21</v>
      </c>
      <c r="AW15" s="17">
        <v>0</v>
      </c>
      <c r="AX15" s="17">
        <v>180</v>
      </c>
      <c r="AY15" s="17">
        <v>0</v>
      </c>
      <c r="AZ15" s="17">
        <v>73</v>
      </c>
      <c r="BA15" s="17">
        <v>0</v>
      </c>
      <c r="BB15" s="17">
        <v>-15</v>
      </c>
      <c r="BC15" s="17">
        <v>47</v>
      </c>
      <c r="BD15" s="20">
        <f t="shared" si="2"/>
        <v>400</v>
      </c>
      <c r="BE15" s="21">
        <f t="shared" si="3"/>
        <v>-248</v>
      </c>
      <c r="BF15" s="22">
        <v>0</v>
      </c>
      <c r="BG15" s="27">
        <f t="shared" si="4"/>
        <v>-248</v>
      </c>
      <c r="BI15" s="24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</row>
    <row r="16" spans="1:191" x14ac:dyDescent="0.25">
      <c r="A16" s="25" t="s">
        <v>31</v>
      </c>
      <c r="B16" s="16" t="s">
        <v>27</v>
      </c>
      <c r="C16" s="17">
        <v>0</v>
      </c>
      <c r="D16" s="17">
        <v>-20</v>
      </c>
      <c r="E16" s="17">
        <v>-14</v>
      </c>
      <c r="F16" s="17">
        <v>0</v>
      </c>
      <c r="G16" s="17">
        <v>-10</v>
      </c>
      <c r="H16" s="17">
        <v>-2</v>
      </c>
      <c r="I16" s="17">
        <v>-2</v>
      </c>
      <c r="J16" s="17">
        <v>0</v>
      </c>
      <c r="K16" s="17">
        <v>-39</v>
      </c>
      <c r="L16" s="17">
        <v>0</v>
      </c>
      <c r="M16" s="17">
        <v>0</v>
      </c>
      <c r="N16" s="17">
        <v>-52</v>
      </c>
      <c r="O16" s="17">
        <v>1</v>
      </c>
      <c r="P16" s="17">
        <v>0</v>
      </c>
      <c r="Q16" s="17">
        <v>-30</v>
      </c>
      <c r="R16" s="17">
        <v>-55</v>
      </c>
      <c r="S16" s="17">
        <v>-40</v>
      </c>
      <c r="T16" s="17">
        <v>15</v>
      </c>
      <c r="U16" s="17">
        <v>-31</v>
      </c>
      <c r="V16" s="18">
        <f t="shared" si="0"/>
        <v>-279</v>
      </c>
      <c r="W16" s="17">
        <v>-25</v>
      </c>
      <c r="X16" s="17">
        <v>-17</v>
      </c>
      <c r="Y16" s="17">
        <v>12</v>
      </c>
      <c r="Z16" s="17">
        <v>0</v>
      </c>
      <c r="AA16" s="17">
        <v>0</v>
      </c>
      <c r="AB16" s="17">
        <v>-40</v>
      </c>
      <c r="AC16" s="17">
        <v>-41</v>
      </c>
      <c r="AD16" s="17">
        <v>-20</v>
      </c>
      <c r="AE16" s="17">
        <v>0</v>
      </c>
      <c r="AF16" s="17">
        <v>-165</v>
      </c>
      <c r="AG16" s="17">
        <v>-55</v>
      </c>
      <c r="AH16" s="17">
        <v>0</v>
      </c>
      <c r="AI16" s="17">
        <v>-7</v>
      </c>
      <c r="AJ16" s="26">
        <f t="shared" si="1"/>
        <v>-358</v>
      </c>
      <c r="AK16" s="17">
        <v>23</v>
      </c>
      <c r="AL16" s="17">
        <v>20</v>
      </c>
      <c r="AM16" s="17">
        <v>0</v>
      </c>
      <c r="AN16" s="17">
        <v>14</v>
      </c>
      <c r="AO16" s="17">
        <v>0</v>
      </c>
      <c r="AP16" s="17">
        <v>0</v>
      </c>
      <c r="AQ16" s="17">
        <v>10</v>
      </c>
      <c r="AR16" s="17">
        <v>0</v>
      </c>
      <c r="AS16" s="17">
        <v>0</v>
      </c>
      <c r="AT16" s="17">
        <v>27</v>
      </c>
      <c r="AU16" s="17">
        <v>0</v>
      </c>
      <c r="AV16" s="17">
        <v>21</v>
      </c>
      <c r="AW16" s="17">
        <v>0</v>
      </c>
      <c r="AX16" s="17">
        <v>185</v>
      </c>
      <c r="AY16" s="17">
        <v>0</v>
      </c>
      <c r="AZ16" s="17">
        <v>68</v>
      </c>
      <c r="BA16" s="17">
        <v>0</v>
      </c>
      <c r="BB16" s="17">
        <v>-15</v>
      </c>
      <c r="BC16" s="17">
        <v>47</v>
      </c>
      <c r="BD16" s="20">
        <f t="shared" si="2"/>
        <v>400</v>
      </c>
      <c r="BE16" s="21">
        <f t="shared" si="3"/>
        <v>-237</v>
      </c>
      <c r="BF16" s="22">
        <v>0</v>
      </c>
      <c r="BG16" s="27">
        <f t="shared" si="4"/>
        <v>-237</v>
      </c>
      <c r="BI16" s="24"/>
      <c r="BK16"/>
      <c r="BL16"/>
      <c r="BM16"/>
    </row>
    <row r="17" spans="1:65" x14ac:dyDescent="0.25">
      <c r="A17" s="25" t="s">
        <v>32</v>
      </c>
      <c r="B17" s="16" t="s">
        <v>27</v>
      </c>
      <c r="C17" s="17">
        <v>0</v>
      </c>
      <c r="D17" s="17">
        <v>-5</v>
      </c>
      <c r="E17" s="17">
        <v>-14</v>
      </c>
      <c r="F17" s="17">
        <v>0</v>
      </c>
      <c r="G17" s="17">
        <v>-10</v>
      </c>
      <c r="H17" s="17">
        <v>-2</v>
      </c>
      <c r="I17" s="17">
        <v>-2</v>
      </c>
      <c r="J17" s="17">
        <v>0</v>
      </c>
      <c r="K17" s="17">
        <v>-4</v>
      </c>
      <c r="L17" s="17">
        <v>0</v>
      </c>
      <c r="M17" s="17">
        <v>0</v>
      </c>
      <c r="N17" s="17">
        <v>-52</v>
      </c>
      <c r="O17" s="17">
        <v>1</v>
      </c>
      <c r="P17" s="17">
        <v>0</v>
      </c>
      <c r="Q17" s="17">
        <v>-40</v>
      </c>
      <c r="R17" s="17">
        <v>-55</v>
      </c>
      <c r="S17" s="17">
        <v>-40</v>
      </c>
      <c r="T17" s="17">
        <v>15</v>
      </c>
      <c r="U17" s="17">
        <v>-31</v>
      </c>
      <c r="V17" s="18">
        <f t="shared" si="0"/>
        <v>-239</v>
      </c>
      <c r="W17" s="17">
        <v>-25</v>
      </c>
      <c r="X17" s="17">
        <v>-17</v>
      </c>
      <c r="Y17" s="17">
        <v>0</v>
      </c>
      <c r="Z17" s="17">
        <v>-15</v>
      </c>
      <c r="AA17" s="17">
        <v>0</v>
      </c>
      <c r="AB17" s="17">
        <v>-40</v>
      </c>
      <c r="AC17" s="17">
        <v>-38</v>
      </c>
      <c r="AD17" s="17">
        <v>-20</v>
      </c>
      <c r="AE17" s="17">
        <v>0</v>
      </c>
      <c r="AF17" s="17">
        <v>-147</v>
      </c>
      <c r="AG17" s="17">
        <v>-55</v>
      </c>
      <c r="AH17" s="17">
        <v>0</v>
      </c>
      <c r="AI17" s="17">
        <v>-7</v>
      </c>
      <c r="AJ17" s="26">
        <f t="shared" si="1"/>
        <v>-364</v>
      </c>
      <c r="AK17" s="17">
        <v>23</v>
      </c>
      <c r="AL17" s="17">
        <v>5</v>
      </c>
      <c r="AM17" s="17">
        <v>0</v>
      </c>
      <c r="AN17" s="17">
        <v>14</v>
      </c>
      <c r="AO17" s="17">
        <v>0</v>
      </c>
      <c r="AP17" s="17">
        <v>0</v>
      </c>
      <c r="AQ17" s="17">
        <v>10</v>
      </c>
      <c r="AR17" s="17">
        <v>0</v>
      </c>
      <c r="AS17" s="17">
        <v>0</v>
      </c>
      <c r="AT17" s="17">
        <v>19</v>
      </c>
      <c r="AU17" s="17">
        <v>0</v>
      </c>
      <c r="AV17" s="17">
        <v>21</v>
      </c>
      <c r="AW17" s="17">
        <v>0</v>
      </c>
      <c r="AX17" s="17">
        <v>167</v>
      </c>
      <c r="AY17" s="17">
        <v>0</v>
      </c>
      <c r="AZ17" s="17">
        <v>68</v>
      </c>
      <c r="BA17" s="17">
        <v>0</v>
      </c>
      <c r="BB17" s="17">
        <v>-15</v>
      </c>
      <c r="BC17" s="17">
        <v>47</v>
      </c>
      <c r="BD17" s="20">
        <f t="shared" si="2"/>
        <v>359</v>
      </c>
      <c r="BE17" s="21">
        <f t="shared" si="3"/>
        <v>-244</v>
      </c>
      <c r="BF17" s="22">
        <v>0</v>
      </c>
      <c r="BG17" s="27">
        <f t="shared" si="4"/>
        <v>-244</v>
      </c>
      <c r="BI17" s="24"/>
      <c r="BK17"/>
      <c r="BL17"/>
      <c r="BM17"/>
    </row>
    <row r="18" spans="1:65" x14ac:dyDescent="0.25">
      <c r="A18" s="15" t="s">
        <v>33</v>
      </c>
      <c r="B18" s="16" t="s">
        <v>34</v>
      </c>
      <c r="C18" s="17">
        <v>0</v>
      </c>
      <c r="D18" s="17">
        <v>-40</v>
      </c>
      <c r="E18" s="17">
        <v>-14</v>
      </c>
      <c r="F18" s="17">
        <v>0</v>
      </c>
      <c r="G18" s="17">
        <v>-10</v>
      </c>
      <c r="H18" s="17">
        <v>-2</v>
      </c>
      <c r="I18" s="17">
        <v>-2</v>
      </c>
      <c r="J18" s="17">
        <v>0</v>
      </c>
      <c r="K18" s="17">
        <v>-19</v>
      </c>
      <c r="L18" s="17">
        <v>0</v>
      </c>
      <c r="M18" s="17">
        <v>-25</v>
      </c>
      <c r="N18" s="17">
        <v>-52</v>
      </c>
      <c r="O18" s="17">
        <v>7</v>
      </c>
      <c r="P18" s="17">
        <v>0</v>
      </c>
      <c r="Q18" s="17">
        <v>-42</v>
      </c>
      <c r="R18" s="17">
        <v>-55</v>
      </c>
      <c r="S18" s="17">
        <v>-15</v>
      </c>
      <c r="T18" s="17">
        <v>15</v>
      </c>
      <c r="U18" s="17">
        <v>-31</v>
      </c>
      <c r="V18" s="19">
        <f t="shared" si="0"/>
        <v>-285</v>
      </c>
      <c r="W18" s="17">
        <v>-25</v>
      </c>
      <c r="X18" s="17">
        <v>-17</v>
      </c>
      <c r="Y18" s="17">
        <v>0</v>
      </c>
      <c r="Z18" s="17">
        <v>-22</v>
      </c>
      <c r="AA18" s="17">
        <v>-10</v>
      </c>
      <c r="AB18" s="17">
        <v>-40</v>
      </c>
      <c r="AC18" s="17">
        <v>-29</v>
      </c>
      <c r="AD18" s="17">
        <v>-20</v>
      </c>
      <c r="AE18" s="17">
        <v>0</v>
      </c>
      <c r="AF18" s="17">
        <v>-120</v>
      </c>
      <c r="AG18" s="17">
        <v>-55</v>
      </c>
      <c r="AH18" s="17">
        <v>0</v>
      </c>
      <c r="AI18" s="17">
        <v>-7</v>
      </c>
      <c r="AJ18" s="26">
        <f t="shared" si="1"/>
        <v>-345</v>
      </c>
      <c r="AK18" s="17">
        <v>23</v>
      </c>
      <c r="AL18" s="17">
        <v>40</v>
      </c>
      <c r="AM18" s="17">
        <v>0</v>
      </c>
      <c r="AN18" s="17">
        <v>14</v>
      </c>
      <c r="AO18" s="17">
        <v>35</v>
      </c>
      <c r="AP18" s="17">
        <v>0</v>
      </c>
      <c r="AQ18" s="17">
        <v>10</v>
      </c>
      <c r="AR18" s="17">
        <v>0</v>
      </c>
      <c r="AS18" s="17">
        <v>0</v>
      </c>
      <c r="AT18" s="17">
        <v>41</v>
      </c>
      <c r="AU18" s="17">
        <v>0</v>
      </c>
      <c r="AV18" s="17">
        <v>21</v>
      </c>
      <c r="AW18" s="17">
        <v>0</v>
      </c>
      <c r="AX18" s="17">
        <v>144</v>
      </c>
      <c r="AY18" s="17">
        <v>0</v>
      </c>
      <c r="AZ18" s="17">
        <v>61</v>
      </c>
      <c r="BA18" s="17">
        <v>0</v>
      </c>
      <c r="BB18" s="17">
        <v>-15</v>
      </c>
      <c r="BC18" s="17">
        <v>22</v>
      </c>
      <c r="BD18" s="20">
        <f t="shared" si="2"/>
        <v>396</v>
      </c>
      <c r="BE18" s="21">
        <f t="shared" si="3"/>
        <v>-234</v>
      </c>
      <c r="BF18" s="22">
        <v>0</v>
      </c>
      <c r="BG18" s="27">
        <f t="shared" si="4"/>
        <v>-234</v>
      </c>
      <c r="BI18" s="24"/>
      <c r="BK18"/>
      <c r="BL18"/>
      <c r="BM18"/>
    </row>
    <row r="19" spans="1:65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-14</v>
      </c>
      <c r="F19" s="17">
        <v>0</v>
      </c>
      <c r="G19" s="17">
        <v>0</v>
      </c>
      <c r="H19" s="17">
        <v>-2</v>
      </c>
      <c r="I19" s="17">
        <v>-1</v>
      </c>
      <c r="J19" s="17">
        <v>0</v>
      </c>
      <c r="K19" s="17">
        <v>-73</v>
      </c>
      <c r="L19" s="17">
        <v>0</v>
      </c>
      <c r="M19" s="17">
        <v>-25</v>
      </c>
      <c r="N19" s="17">
        <v>-41</v>
      </c>
      <c r="O19" s="17">
        <v>7</v>
      </c>
      <c r="P19" s="17">
        <v>0</v>
      </c>
      <c r="Q19" s="17">
        <v>-42</v>
      </c>
      <c r="R19" s="17">
        <v>-55</v>
      </c>
      <c r="S19" s="17">
        <v>-15</v>
      </c>
      <c r="T19" s="17">
        <v>15</v>
      </c>
      <c r="U19" s="17">
        <v>-4</v>
      </c>
      <c r="V19" s="19">
        <f t="shared" si="0"/>
        <v>-250</v>
      </c>
      <c r="W19" s="17">
        <v>-2</v>
      </c>
      <c r="X19" s="17">
        <v>-17</v>
      </c>
      <c r="Y19" s="17">
        <v>6</v>
      </c>
      <c r="Z19" s="17">
        <v>0</v>
      </c>
      <c r="AA19" s="17">
        <v>0</v>
      </c>
      <c r="AB19" s="17">
        <v>-40</v>
      </c>
      <c r="AC19" s="17">
        <v>0</v>
      </c>
      <c r="AD19" s="17">
        <v>-20</v>
      </c>
      <c r="AE19" s="17">
        <v>0</v>
      </c>
      <c r="AF19" s="17">
        <v>-70</v>
      </c>
      <c r="AG19" s="17">
        <v>-55</v>
      </c>
      <c r="AH19" s="17">
        <v>0</v>
      </c>
      <c r="AI19" s="17">
        <v>-7</v>
      </c>
      <c r="AJ19" s="26">
        <f t="shared" si="1"/>
        <v>-205</v>
      </c>
      <c r="AK19" s="17">
        <v>24</v>
      </c>
      <c r="AL19" s="17">
        <v>0</v>
      </c>
      <c r="AM19" s="17">
        <v>0</v>
      </c>
      <c r="AN19" s="17">
        <v>14</v>
      </c>
      <c r="AO19" s="17">
        <v>25</v>
      </c>
      <c r="AP19" s="17">
        <v>0</v>
      </c>
      <c r="AQ19" s="17">
        <v>0</v>
      </c>
      <c r="AR19" s="17">
        <v>0</v>
      </c>
      <c r="AS19" s="17">
        <v>0</v>
      </c>
      <c r="AT19" s="17">
        <v>67</v>
      </c>
      <c r="AU19" s="17">
        <v>0</v>
      </c>
      <c r="AV19" s="17">
        <v>15</v>
      </c>
      <c r="AW19" s="17">
        <v>-19</v>
      </c>
      <c r="AX19" s="17">
        <v>94</v>
      </c>
      <c r="AY19" s="17">
        <v>0</v>
      </c>
      <c r="AZ19" s="17">
        <v>32</v>
      </c>
      <c r="BA19" s="17">
        <v>0</v>
      </c>
      <c r="BB19" s="17">
        <v>-15</v>
      </c>
      <c r="BC19" s="17">
        <v>22</v>
      </c>
      <c r="BD19" s="20">
        <f t="shared" si="2"/>
        <v>259</v>
      </c>
      <c r="BE19" s="21">
        <f t="shared" si="3"/>
        <v>-196</v>
      </c>
      <c r="BF19" s="22">
        <v>0</v>
      </c>
      <c r="BG19" s="27">
        <f t="shared" si="4"/>
        <v>-196</v>
      </c>
      <c r="BI19" s="24"/>
      <c r="BK19"/>
      <c r="BL19"/>
      <c r="BM19"/>
    </row>
    <row r="20" spans="1:65" x14ac:dyDescent="0.25">
      <c r="A20" s="25" t="s">
        <v>37</v>
      </c>
      <c r="B20" s="16" t="s">
        <v>36</v>
      </c>
      <c r="C20" s="17">
        <v>40</v>
      </c>
      <c r="D20" s="17">
        <v>0</v>
      </c>
      <c r="E20" s="17">
        <v>0</v>
      </c>
      <c r="F20" s="17">
        <v>10</v>
      </c>
      <c r="G20" s="17">
        <v>0</v>
      </c>
      <c r="H20" s="17">
        <v>-2</v>
      </c>
      <c r="I20" s="17">
        <v>0</v>
      </c>
      <c r="J20" s="17">
        <v>0</v>
      </c>
      <c r="K20" s="17">
        <v>-5</v>
      </c>
      <c r="L20" s="17">
        <v>24</v>
      </c>
      <c r="M20" s="17">
        <v>0</v>
      </c>
      <c r="N20" s="17">
        <v>-40</v>
      </c>
      <c r="O20" s="17">
        <v>14</v>
      </c>
      <c r="P20" s="17">
        <v>0</v>
      </c>
      <c r="Q20" s="17">
        <v>-35</v>
      </c>
      <c r="R20" s="17">
        <v>-55</v>
      </c>
      <c r="S20" s="17">
        <v>-5</v>
      </c>
      <c r="T20" s="17">
        <v>21</v>
      </c>
      <c r="U20" s="17">
        <v>0</v>
      </c>
      <c r="V20" s="19">
        <f t="shared" si="0"/>
        <v>-33</v>
      </c>
      <c r="W20" s="17">
        <v>-2</v>
      </c>
      <c r="X20" s="17">
        <v>-17</v>
      </c>
      <c r="Y20" s="17">
        <v>0</v>
      </c>
      <c r="Z20" s="17">
        <v>-15</v>
      </c>
      <c r="AA20" s="17">
        <v>0</v>
      </c>
      <c r="AB20" s="17">
        <v>-40</v>
      </c>
      <c r="AC20" s="17">
        <v>0</v>
      </c>
      <c r="AD20" s="17">
        <v>-20</v>
      </c>
      <c r="AE20" s="17">
        <v>0</v>
      </c>
      <c r="AF20" s="17">
        <v>-35</v>
      </c>
      <c r="AG20" s="17">
        <v>-55</v>
      </c>
      <c r="AH20" s="17">
        <v>0</v>
      </c>
      <c r="AI20" s="17">
        <v>0</v>
      </c>
      <c r="AJ20" s="26">
        <f t="shared" si="1"/>
        <v>-184</v>
      </c>
      <c r="AK20" s="17">
        <v>24</v>
      </c>
      <c r="AL20" s="17">
        <v>0</v>
      </c>
      <c r="AM20" s="17">
        <v>-40</v>
      </c>
      <c r="AN20" s="17">
        <v>0</v>
      </c>
      <c r="AO20" s="17">
        <v>0</v>
      </c>
      <c r="AP20" s="17">
        <v>-24</v>
      </c>
      <c r="AQ20" s="17">
        <v>0</v>
      </c>
      <c r="AR20" s="17">
        <v>-10</v>
      </c>
      <c r="AS20" s="17">
        <v>0</v>
      </c>
      <c r="AT20" s="17">
        <v>20</v>
      </c>
      <c r="AU20" s="17">
        <v>0</v>
      </c>
      <c r="AV20" s="17">
        <v>15</v>
      </c>
      <c r="AW20" s="17">
        <v>-29</v>
      </c>
      <c r="AX20" s="17">
        <v>59</v>
      </c>
      <c r="AY20" s="17">
        <v>0</v>
      </c>
      <c r="AZ20" s="17">
        <v>25</v>
      </c>
      <c r="BA20" s="17">
        <v>0</v>
      </c>
      <c r="BB20" s="17">
        <v>-15</v>
      </c>
      <c r="BC20" s="17">
        <v>5</v>
      </c>
      <c r="BD20" s="20">
        <f t="shared" si="2"/>
        <v>30</v>
      </c>
      <c r="BE20" s="21">
        <f t="shared" si="3"/>
        <v>-187</v>
      </c>
      <c r="BF20" s="22">
        <v>0</v>
      </c>
      <c r="BG20" s="27">
        <f t="shared" si="4"/>
        <v>-187</v>
      </c>
      <c r="BI20" s="24"/>
      <c r="BK20"/>
      <c r="BL20"/>
      <c r="BM20"/>
    </row>
    <row r="21" spans="1:65" x14ac:dyDescent="0.25">
      <c r="A21" s="28" t="s">
        <v>38</v>
      </c>
      <c r="B21" s="29" t="s">
        <v>34</v>
      </c>
      <c r="C21" s="17">
        <v>40</v>
      </c>
      <c r="D21" s="17">
        <v>0</v>
      </c>
      <c r="E21" s="17">
        <v>0</v>
      </c>
      <c r="F21" s="17">
        <v>10</v>
      </c>
      <c r="G21" s="17">
        <v>0</v>
      </c>
      <c r="H21" s="17">
        <v>-2</v>
      </c>
      <c r="I21" s="17">
        <v>0</v>
      </c>
      <c r="J21" s="17">
        <v>14</v>
      </c>
      <c r="K21" s="17">
        <v>0</v>
      </c>
      <c r="L21" s="17">
        <v>40</v>
      </c>
      <c r="M21" s="17">
        <v>0</v>
      </c>
      <c r="N21" s="17">
        <v>-40</v>
      </c>
      <c r="O21" s="17">
        <v>14</v>
      </c>
      <c r="P21" s="17">
        <v>0</v>
      </c>
      <c r="Q21" s="17">
        <v>-42</v>
      </c>
      <c r="R21" s="17">
        <v>-55</v>
      </c>
      <c r="S21" s="17">
        <v>-5</v>
      </c>
      <c r="T21" s="17">
        <v>19</v>
      </c>
      <c r="U21" s="17">
        <v>0</v>
      </c>
      <c r="V21" s="19">
        <f t="shared" si="0"/>
        <v>-7</v>
      </c>
      <c r="W21" s="17">
        <v>-25</v>
      </c>
      <c r="X21" s="17">
        <v>-17</v>
      </c>
      <c r="Y21" s="17">
        <v>0</v>
      </c>
      <c r="Z21" s="17">
        <v>0</v>
      </c>
      <c r="AA21" s="17">
        <v>0</v>
      </c>
      <c r="AB21" s="17">
        <v>-40</v>
      </c>
      <c r="AC21" s="17">
        <v>0</v>
      </c>
      <c r="AD21" s="17">
        <v>-20</v>
      </c>
      <c r="AE21" s="17">
        <v>0</v>
      </c>
      <c r="AF21" s="17">
        <v>0</v>
      </c>
      <c r="AG21" s="17">
        <v>-55</v>
      </c>
      <c r="AH21" s="17">
        <v>11</v>
      </c>
      <c r="AI21" s="17">
        <v>0</v>
      </c>
      <c r="AJ21" s="30">
        <f t="shared" si="1"/>
        <v>-146</v>
      </c>
      <c r="AK21" s="17">
        <v>23</v>
      </c>
      <c r="AL21" s="17">
        <v>0</v>
      </c>
      <c r="AM21" s="17">
        <v>-40</v>
      </c>
      <c r="AN21" s="17">
        <v>0</v>
      </c>
      <c r="AO21" s="17">
        <v>0</v>
      </c>
      <c r="AP21" s="17">
        <v>-40</v>
      </c>
      <c r="AQ21" s="17">
        <v>0</v>
      </c>
      <c r="AR21" s="17">
        <v>-10</v>
      </c>
      <c r="AS21" s="17">
        <v>0</v>
      </c>
      <c r="AT21" s="17">
        <v>0</v>
      </c>
      <c r="AU21" s="17">
        <v>-14</v>
      </c>
      <c r="AV21" s="17">
        <v>15</v>
      </c>
      <c r="AW21" s="17">
        <v>-29</v>
      </c>
      <c r="AX21" s="17">
        <v>24</v>
      </c>
      <c r="AY21" s="17">
        <v>0</v>
      </c>
      <c r="AZ21" s="17">
        <v>32</v>
      </c>
      <c r="BA21" s="17">
        <v>-11</v>
      </c>
      <c r="BB21" s="17">
        <v>-15</v>
      </c>
      <c r="BC21" s="17">
        <v>5</v>
      </c>
      <c r="BD21" s="20">
        <f t="shared" si="2"/>
        <v>-60</v>
      </c>
      <c r="BE21" s="31">
        <f t="shared" si="3"/>
        <v>-213</v>
      </c>
      <c r="BF21" s="22">
        <v>0</v>
      </c>
      <c r="BG21" s="32">
        <f t="shared" si="4"/>
        <v>-213</v>
      </c>
      <c r="BI21" s="24"/>
      <c r="BK21"/>
      <c r="BL21"/>
      <c r="BM21"/>
    </row>
    <row r="22" spans="1:65" x14ac:dyDescent="0.25">
      <c r="A22" s="25" t="s">
        <v>39</v>
      </c>
      <c r="B22" s="16" t="s">
        <v>34</v>
      </c>
      <c r="C22" s="17">
        <v>40</v>
      </c>
      <c r="D22" s="17">
        <v>0</v>
      </c>
      <c r="E22" s="17">
        <v>0</v>
      </c>
      <c r="F22" s="17">
        <v>10</v>
      </c>
      <c r="G22" s="17">
        <v>0</v>
      </c>
      <c r="H22" s="17">
        <v>-2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-40</v>
      </c>
      <c r="O22" s="17">
        <v>14</v>
      </c>
      <c r="P22" s="17">
        <v>0</v>
      </c>
      <c r="Q22" s="17">
        <v>-35</v>
      </c>
      <c r="R22" s="17">
        <v>-55</v>
      </c>
      <c r="S22" s="17">
        <v>0</v>
      </c>
      <c r="T22" s="17">
        <v>19</v>
      </c>
      <c r="U22" s="17">
        <v>0</v>
      </c>
      <c r="V22" s="19">
        <f t="shared" si="0"/>
        <v>-49</v>
      </c>
      <c r="W22" s="17">
        <v>-25</v>
      </c>
      <c r="X22" s="17">
        <v>-17</v>
      </c>
      <c r="Y22" s="17">
        <v>0</v>
      </c>
      <c r="Z22" s="17">
        <v>0</v>
      </c>
      <c r="AA22" s="17">
        <v>0</v>
      </c>
      <c r="AB22" s="17">
        <v>-40</v>
      </c>
      <c r="AC22" s="17">
        <v>-30</v>
      </c>
      <c r="AD22" s="17">
        <v>-20</v>
      </c>
      <c r="AE22" s="17">
        <v>0</v>
      </c>
      <c r="AF22" s="17">
        <v>0</v>
      </c>
      <c r="AG22" s="17">
        <v>-55</v>
      </c>
      <c r="AH22" s="17">
        <v>16</v>
      </c>
      <c r="AI22" s="17">
        <v>0</v>
      </c>
      <c r="AJ22" s="26">
        <f t="shared" si="1"/>
        <v>-171</v>
      </c>
      <c r="AK22" s="17">
        <v>23</v>
      </c>
      <c r="AL22" s="17">
        <v>0</v>
      </c>
      <c r="AM22" s="17">
        <v>-40</v>
      </c>
      <c r="AN22" s="17">
        <v>0</v>
      </c>
      <c r="AO22" s="17">
        <v>0</v>
      </c>
      <c r="AP22" s="17">
        <v>0</v>
      </c>
      <c r="AQ22" s="17">
        <v>0</v>
      </c>
      <c r="AR22" s="17">
        <v>-10</v>
      </c>
      <c r="AS22" s="17">
        <v>0</v>
      </c>
      <c r="AT22" s="17">
        <v>0</v>
      </c>
      <c r="AU22" s="17">
        <v>0</v>
      </c>
      <c r="AV22" s="17">
        <v>15</v>
      </c>
      <c r="AW22" s="17">
        <v>-29</v>
      </c>
      <c r="AX22" s="17">
        <v>24</v>
      </c>
      <c r="AY22" s="17">
        <v>0</v>
      </c>
      <c r="AZ22" s="17">
        <v>55</v>
      </c>
      <c r="BA22" s="17">
        <v>-16</v>
      </c>
      <c r="BB22" s="17">
        <v>-15</v>
      </c>
      <c r="BC22" s="17">
        <v>0</v>
      </c>
      <c r="BD22" s="20">
        <f t="shared" si="2"/>
        <v>7</v>
      </c>
      <c r="BE22" s="21">
        <f t="shared" si="3"/>
        <v>-213</v>
      </c>
      <c r="BF22" s="22">
        <v>0</v>
      </c>
      <c r="BG22" s="27">
        <f t="shared" si="4"/>
        <v>-213</v>
      </c>
      <c r="BI22" s="24"/>
      <c r="BK22"/>
      <c r="BL22"/>
      <c r="BM22"/>
    </row>
    <row r="23" spans="1:65" x14ac:dyDescent="0.25">
      <c r="A23" s="25" t="s">
        <v>40</v>
      </c>
      <c r="B23" s="33" t="s">
        <v>36</v>
      </c>
      <c r="C23" s="17">
        <v>40</v>
      </c>
      <c r="D23" s="17">
        <v>0</v>
      </c>
      <c r="E23" s="17">
        <v>0</v>
      </c>
      <c r="F23" s="17">
        <v>10</v>
      </c>
      <c r="G23" s="17">
        <v>0</v>
      </c>
      <c r="H23" s="17">
        <v>-2</v>
      </c>
      <c r="I23" s="17">
        <v>0</v>
      </c>
      <c r="J23" s="17">
        <v>0</v>
      </c>
      <c r="K23" s="17">
        <v>0</v>
      </c>
      <c r="L23" s="17">
        <v>31</v>
      </c>
      <c r="M23" s="17">
        <v>0</v>
      </c>
      <c r="N23" s="17">
        <v>-60</v>
      </c>
      <c r="O23" s="17">
        <v>0</v>
      </c>
      <c r="P23" s="17">
        <v>-45</v>
      </c>
      <c r="Q23" s="17">
        <v>-40</v>
      </c>
      <c r="R23" s="17">
        <v>-75</v>
      </c>
      <c r="S23" s="17">
        <v>0</v>
      </c>
      <c r="T23" s="17">
        <v>19</v>
      </c>
      <c r="U23" s="17">
        <v>0</v>
      </c>
      <c r="V23" s="19">
        <f t="shared" si="0"/>
        <v>-122</v>
      </c>
      <c r="W23" s="17">
        <v>-25</v>
      </c>
      <c r="X23" s="17">
        <v>-17</v>
      </c>
      <c r="Y23" s="17">
        <v>0</v>
      </c>
      <c r="Z23" s="17">
        <v>0</v>
      </c>
      <c r="AA23" s="17">
        <v>0</v>
      </c>
      <c r="AB23" s="17">
        <v>-40</v>
      </c>
      <c r="AC23" s="17">
        <v>0</v>
      </c>
      <c r="AD23" s="17">
        <v>-61</v>
      </c>
      <c r="AE23" s="17">
        <v>0</v>
      </c>
      <c r="AF23" s="17">
        <v>0</v>
      </c>
      <c r="AG23" s="17">
        <v>-75</v>
      </c>
      <c r="AH23" s="17">
        <v>20</v>
      </c>
      <c r="AI23" s="17">
        <v>0</v>
      </c>
      <c r="AJ23" s="26">
        <f t="shared" si="1"/>
        <v>-198</v>
      </c>
      <c r="AK23" s="17">
        <v>10</v>
      </c>
      <c r="AL23" s="17">
        <v>0</v>
      </c>
      <c r="AM23" s="17">
        <v>-40</v>
      </c>
      <c r="AN23" s="17">
        <v>0</v>
      </c>
      <c r="AO23" s="17">
        <v>0</v>
      </c>
      <c r="AP23" s="17">
        <v>-31</v>
      </c>
      <c r="AQ23" s="17">
        <v>0</v>
      </c>
      <c r="AR23" s="17">
        <v>-10</v>
      </c>
      <c r="AS23" s="17">
        <v>-40</v>
      </c>
      <c r="AT23" s="17">
        <v>0</v>
      </c>
      <c r="AU23" s="17">
        <v>0</v>
      </c>
      <c r="AV23" s="17">
        <v>15</v>
      </c>
      <c r="AW23" s="17">
        <v>-29</v>
      </c>
      <c r="AX23" s="17">
        <v>24</v>
      </c>
      <c r="AY23" s="17">
        <v>0</v>
      </c>
      <c r="AZ23" s="17">
        <v>30</v>
      </c>
      <c r="BA23" s="17">
        <v>-20</v>
      </c>
      <c r="BB23" s="17">
        <v>-15</v>
      </c>
      <c r="BC23" s="17">
        <v>0</v>
      </c>
      <c r="BD23" s="20">
        <f t="shared" si="2"/>
        <v>-106</v>
      </c>
      <c r="BE23" s="83">
        <f t="shared" si="3"/>
        <v>-426</v>
      </c>
      <c r="BF23" s="22">
        <v>0</v>
      </c>
      <c r="BG23" s="27">
        <f t="shared" si="4"/>
        <v>-426</v>
      </c>
      <c r="BI23" s="24"/>
      <c r="BK23"/>
      <c r="BL23"/>
      <c r="BM23"/>
    </row>
    <row r="24" spans="1:65" x14ac:dyDescent="0.25">
      <c r="A24" s="25" t="s">
        <v>41</v>
      </c>
      <c r="B24" s="33" t="s">
        <v>34</v>
      </c>
      <c r="C24" s="17">
        <v>40</v>
      </c>
      <c r="D24" s="17">
        <v>0</v>
      </c>
      <c r="E24" s="17">
        <v>0</v>
      </c>
      <c r="F24" s="17">
        <v>10</v>
      </c>
      <c r="G24" s="17">
        <v>0</v>
      </c>
      <c r="H24" s="17">
        <v>-2</v>
      </c>
      <c r="I24" s="17">
        <v>0</v>
      </c>
      <c r="J24" s="17">
        <v>0</v>
      </c>
      <c r="K24" s="17">
        <v>0</v>
      </c>
      <c r="L24" s="17">
        <v>9</v>
      </c>
      <c r="M24" s="17">
        <v>0</v>
      </c>
      <c r="N24" s="17">
        <v>-61</v>
      </c>
      <c r="O24" s="17">
        <v>0</v>
      </c>
      <c r="P24" s="17">
        <v>-45</v>
      </c>
      <c r="Q24" s="17">
        <v>-35</v>
      </c>
      <c r="R24" s="17">
        <v>-75</v>
      </c>
      <c r="S24" s="17">
        <v>0</v>
      </c>
      <c r="T24" s="17">
        <v>15</v>
      </c>
      <c r="U24" s="17">
        <v>-6</v>
      </c>
      <c r="V24" s="19">
        <f t="shared" si="0"/>
        <v>-150</v>
      </c>
      <c r="W24" s="17">
        <v>-25</v>
      </c>
      <c r="X24" s="17">
        <v>-17</v>
      </c>
      <c r="Y24" s="17">
        <v>0</v>
      </c>
      <c r="Z24" s="17">
        <v>0</v>
      </c>
      <c r="AA24" s="17">
        <v>0</v>
      </c>
      <c r="AB24" s="17">
        <v>-40</v>
      </c>
      <c r="AC24" s="17">
        <v>0</v>
      </c>
      <c r="AD24" s="17">
        <v>-61</v>
      </c>
      <c r="AE24" s="17">
        <v>0</v>
      </c>
      <c r="AF24" s="17">
        <v>-30</v>
      </c>
      <c r="AG24" s="17">
        <v>-75</v>
      </c>
      <c r="AH24" s="17">
        <v>16</v>
      </c>
      <c r="AI24" s="17">
        <v>0</v>
      </c>
      <c r="AJ24" s="26">
        <f t="shared" si="1"/>
        <v>-232</v>
      </c>
      <c r="AK24" s="17">
        <v>23</v>
      </c>
      <c r="AL24" s="17">
        <v>0</v>
      </c>
      <c r="AM24" s="17">
        <v>-40</v>
      </c>
      <c r="AN24" s="17">
        <v>0</v>
      </c>
      <c r="AO24" s="17">
        <v>0</v>
      </c>
      <c r="AP24" s="17">
        <v>-9</v>
      </c>
      <c r="AQ24" s="17">
        <v>0</v>
      </c>
      <c r="AR24" s="17">
        <v>-10</v>
      </c>
      <c r="AS24" s="17">
        <v>-40</v>
      </c>
      <c r="AT24" s="17">
        <v>0</v>
      </c>
      <c r="AU24" s="17">
        <v>0</v>
      </c>
      <c r="AV24" s="17">
        <v>15</v>
      </c>
      <c r="AW24" s="17">
        <v>-19</v>
      </c>
      <c r="AX24" s="17">
        <v>54</v>
      </c>
      <c r="AY24" s="17">
        <v>0</v>
      </c>
      <c r="AZ24" s="17">
        <v>25</v>
      </c>
      <c r="BA24" s="17">
        <v>-16</v>
      </c>
      <c r="BB24" s="17">
        <v>-15</v>
      </c>
      <c r="BC24" s="17">
        <v>0</v>
      </c>
      <c r="BD24" s="20">
        <f t="shared" si="2"/>
        <v>-32</v>
      </c>
      <c r="BE24" s="35">
        <f t="shared" si="3"/>
        <v>-414</v>
      </c>
      <c r="BF24" s="22">
        <v>0</v>
      </c>
      <c r="BG24" s="27">
        <f t="shared" si="4"/>
        <v>-414</v>
      </c>
      <c r="BI24" s="24"/>
      <c r="BK24"/>
      <c r="BL24"/>
      <c r="BM24"/>
    </row>
    <row r="25" spans="1:65" x14ac:dyDescent="0.25">
      <c r="A25" s="25" t="s">
        <v>42</v>
      </c>
      <c r="B25" s="33" t="s">
        <v>34</v>
      </c>
      <c r="C25" s="17">
        <v>40</v>
      </c>
      <c r="D25" s="17">
        <v>0</v>
      </c>
      <c r="E25" s="17">
        <v>0</v>
      </c>
      <c r="F25" s="17">
        <v>10</v>
      </c>
      <c r="G25" s="17">
        <v>0</v>
      </c>
      <c r="H25" s="17">
        <v>-2</v>
      </c>
      <c r="I25" s="17">
        <v>-1</v>
      </c>
      <c r="J25" s="17">
        <v>0</v>
      </c>
      <c r="K25" s="17">
        <v>-10</v>
      </c>
      <c r="L25" s="17">
        <v>0</v>
      </c>
      <c r="M25" s="17">
        <v>0</v>
      </c>
      <c r="N25" s="17">
        <v>-65</v>
      </c>
      <c r="O25" s="17">
        <v>0</v>
      </c>
      <c r="P25" s="17">
        <v>-45</v>
      </c>
      <c r="Q25" s="17">
        <v>-35</v>
      </c>
      <c r="R25" s="17">
        <v>-75</v>
      </c>
      <c r="S25" s="17">
        <v>0</v>
      </c>
      <c r="T25" s="17">
        <v>15</v>
      </c>
      <c r="U25" s="17">
        <v>-6</v>
      </c>
      <c r="V25" s="19">
        <f t="shared" si="0"/>
        <v>-174</v>
      </c>
      <c r="W25" s="17">
        <v>-25</v>
      </c>
      <c r="X25" s="17">
        <v>-17</v>
      </c>
      <c r="Y25" s="17">
        <v>0</v>
      </c>
      <c r="Z25" s="17">
        <v>0</v>
      </c>
      <c r="AA25" s="17">
        <v>0</v>
      </c>
      <c r="AB25" s="17">
        <v>-40</v>
      </c>
      <c r="AC25" s="17">
        <v>0</v>
      </c>
      <c r="AD25" s="17">
        <v>-61</v>
      </c>
      <c r="AE25" s="17">
        <v>0</v>
      </c>
      <c r="AF25" s="17">
        <v>-30</v>
      </c>
      <c r="AG25" s="17">
        <v>-75</v>
      </c>
      <c r="AH25" s="17">
        <v>15</v>
      </c>
      <c r="AI25" s="17">
        <v>0</v>
      </c>
      <c r="AJ25" s="26">
        <f t="shared" si="1"/>
        <v>-233</v>
      </c>
      <c r="AK25" s="17">
        <v>23</v>
      </c>
      <c r="AL25" s="17">
        <v>0</v>
      </c>
      <c r="AM25" s="17">
        <v>-40</v>
      </c>
      <c r="AN25" s="17">
        <v>0</v>
      </c>
      <c r="AO25" s="17">
        <v>0</v>
      </c>
      <c r="AP25" s="17">
        <v>0</v>
      </c>
      <c r="AQ25" s="17">
        <v>0</v>
      </c>
      <c r="AR25" s="17">
        <v>-10</v>
      </c>
      <c r="AS25" s="17">
        <v>-40</v>
      </c>
      <c r="AT25" s="17">
        <v>10</v>
      </c>
      <c r="AU25" s="17">
        <v>0</v>
      </c>
      <c r="AV25" s="17">
        <v>15</v>
      </c>
      <c r="AW25" s="17">
        <v>-19</v>
      </c>
      <c r="AX25" s="17">
        <v>54</v>
      </c>
      <c r="AY25" s="17">
        <v>0</v>
      </c>
      <c r="AZ25" s="17">
        <v>25</v>
      </c>
      <c r="BA25" s="17">
        <v>-15</v>
      </c>
      <c r="BB25" s="17">
        <v>-15</v>
      </c>
      <c r="BC25" s="17">
        <v>0</v>
      </c>
      <c r="BD25" s="20">
        <f t="shared" si="2"/>
        <v>-12</v>
      </c>
      <c r="BE25" s="35">
        <f t="shared" si="3"/>
        <v>-419</v>
      </c>
      <c r="BF25" s="22">
        <v>0</v>
      </c>
      <c r="BG25" s="27">
        <f t="shared" si="4"/>
        <v>-419</v>
      </c>
      <c r="BI25" s="24"/>
      <c r="BK25"/>
      <c r="BL25"/>
      <c r="BM25"/>
    </row>
    <row r="26" spans="1:65" x14ac:dyDescent="0.25">
      <c r="A26" s="25" t="s">
        <v>43</v>
      </c>
      <c r="B26" s="33" t="s">
        <v>34</v>
      </c>
      <c r="C26" s="17">
        <v>40</v>
      </c>
      <c r="D26" s="17">
        <v>0</v>
      </c>
      <c r="E26" s="17">
        <v>0</v>
      </c>
      <c r="F26" s="17">
        <v>10</v>
      </c>
      <c r="G26" s="17">
        <v>0</v>
      </c>
      <c r="H26" s="17">
        <v>-2</v>
      </c>
      <c r="I26" s="17">
        <v>-1</v>
      </c>
      <c r="J26" s="17">
        <v>0</v>
      </c>
      <c r="K26" s="17">
        <v>0</v>
      </c>
      <c r="L26" s="17">
        <v>20</v>
      </c>
      <c r="M26" s="17">
        <v>0</v>
      </c>
      <c r="N26" s="17">
        <v>-65</v>
      </c>
      <c r="O26" s="17">
        <v>0</v>
      </c>
      <c r="P26" s="17">
        <v>-45</v>
      </c>
      <c r="Q26" s="17">
        <v>-35</v>
      </c>
      <c r="R26" s="17">
        <v>-75</v>
      </c>
      <c r="S26" s="17">
        <v>0</v>
      </c>
      <c r="T26" s="17">
        <v>15</v>
      </c>
      <c r="U26" s="17">
        <v>-6</v>
      </c>
      <c r="V26" s="19">
        <f t="shared" si="0"/>
        <v>-144</v>
      </c>
      <c r="W26" s="17">
        <v>-25</v>
      </c>
      <c r="X26" s="17">
        <v>-17</v>
      </c>
      <c r="Y26" s="17">
        <v>0</v>
      </c>
      <c r="Z26" s="17">
        <v>0</v>
      </c>
      <c r="AA26" s="17">
        <v>0</v>
      </c>
      <c r="AB26" s="17">
        <v>-40</v>
      </c>
      <c r="AC26" s="17">
        <v>0</v>
      </c>
      <c r="AD26" s="17">
        <v>-61</v>
      </c>
      <c r="AE26" s="17">
        <v>0</v>
      </c>
      <c r="AF26" s="17">
        <v>-30</v>
      </c>
      <c r="AG26" s="17">
        <v>-75</v>
      </c>
      <c r="AH26" s="17">
        <v>8</v>
      </c>
      <c r="AI26" s="17">
        <v>0</v>
      </c>
      <c r="AJ26" s="26">
        <f t="shared" si="1"/>
        <v>-240</v>
      </c>
      <c r="AK26" s="17">
        <v>23</v>
      </c>
      <c r="AL26" s="17">
        <v>0</v>
      </c>
      <c r="AM26" s="17">
        <v>-40</v>
      </c>
      <c r="AN26" s="17">
        <v>0</v>
      </c>
      <c r="AO26" s="17">
        <v>0</v>
      </c>
      <c r="AP26" s="17">
        <v>-20</v>
      </c>
      <c r="AQ26" s="17">
        <v>0</v>
      </c>
      <c r="AR26" s="17">
        <v>-10</v>
      </c>
      <c r="AS26" s="17">
        <v>-40</v>
      </c>
      <c r="AT26" s="17">
        <v>0</v>
      </c>
      <c r="AU26" s="17">
        <v>0</v>
      </c>
      <c r="AV26" s="17">
        <v>15</v>
      </c>
      <c r="AW26" s="17">
        <v>-19</v>
      </c>
      <c r="AX26" s="17">
        <v>54</v>
      </c>
      <c r="AY26" s="17">
        <v>0</v>
      </c>
      <c r="AZ26" s="17">
        <v>25</v>
      </c>
      <c r="BA26" s="17">
        <v>-8</v>
      </c>
      <c r="BB26" s="17">
        <v>-15</v>
      </c>
      <c r="BC26" s="17">
        <v>0</v>
      </c>
      <c r="BD26" s="20">
        <f t="shared" si="2"/>
        <v>-35</v>
      </c>
      <c r="BE26" s="35">
        <f t="shared" si="3"/>
        <v>-419</v>
      </c>
      <c r="BF26" s="22">
        <v>0</v>
      </c>
      <c r="BG26" s="27">
        <f t="shared" si="4"/>
        <v>-419</v>
      </c>
      <c r="BI26" s="24"/>
      <c r="BK26"/>
      <c r="BL26"/>
      <c r="BM26"/>
    </row>
    <row r="27" spans="1:65" x14ac:dyDescent="0.25">
      <c r="A27" s="25" t="s">
        <v>44</v>
      </c>
      <c r="B27" s="33" t="s">
        <v>34</v>
      </c>
      <c r="C27" s="17">
        <v>40</v>
      </c>
      <c r="D27" s="17">
        <v>0</v>
      </c>
      <c r="E27" s="17">
        <v>0</v>
      </c>
      <c r="F27" s="17">
        <v>0</v>
      </c>
      <c r="G27" s="17">
        <v>0</v>
      </c>
      <c r="H27" s="17">
        <v>-2</v>
      </c>
      <c r="I27" s="17">
        <v>-2</v>
      </c>
      <c r="J27" s="17">
        <v>3</v>
      </c>
      <c r="K27" s="17">
        <v>0</v>
      </c>
      <c r="L27" s="17">
        <v>40</v>
      </c>
      <c r="M27" s="17">
        <v>0</v>
      </c>
      <c r="N27" s="17">
        <v>-65</v>
      </c>
      <c r="O27" s="17">
        <v>0</v>
      </c>
      <c r="P27" s="17">
        <v>-45</v>
      </c>
      <c r="Q27" s="17">
        <v>-42</v>
      </c>
      <c r="R27" s="17">
        <v>-75</v>
      </c>
      <c r="S27" s="17">
        <v>0</v>
      </c>
      <c r="T27" s="17">
        <v>15</v>
      </c>
      <c r="U27" s="17">
        <v>-6</v>
      </c>
      <c r="V27" s="19">
        <f t="shared" si="0"/>
        <v>-139</v>
      </c>
      <c r="W27" s="17">
        <v>-25</v>
      </c>
      <c r="X27" s="17">
        <v>-17</v>
      </c>
      <c r="Y27" s="17">
        <v>0</v>
      </c>
      <c r="Z27" s="17">
        <v>-90</v>
      </c>
      <c r="AA27" s="17">
        <v>0</v>
      </c>
      <c r="AB27" s="17">
        <v>-40</v>
      </c>
      <c r="AC27" s="17">
        <v>0</v>
      </c>
      <c r="AD27" s="17">
        <v>-61</v>
      </c>
      <c r="AE27" s="17">
        <v>0</v>
      </c>
      <c r="AF27" s="17">
        <v>0</v>
      </c>
      <c r="AG27" s="17">
        <v>-75</v>
      </c>
      <c r="AH27" s="17">
        <v>6</v>
      </c>
      <c r="AI27" s="17">
        <v>0</v>
      </c>
      <c r="AJ27" s="26">
        <f t="shared" si="1"/>
        <v>-302</v>
      </c>
      <c r="AK27" s="17">
        <v>47</v>
      </c>
      <c r="AL27" s="17">
        <v>0</v>
      </c>
      <c r="AM27" s="17">
        <v>-40</v>
      </c>
      <c r="AN27" s="17">
        <v>0</v>
      </c>
      <c r="AO27" s="17">
        <v>0</v>
      </c>
      <c r="AP27" s="17">
        <v>-40</v>
      </c>
      <c r="AQ27" s="17">
        <v>0</v>
      </c>
      <c r="AR27" s="17">
        <v>0</v>
      </c>
      <c r="AS27" s="17">
        <v>-40</v>
      </c>
      <c r="AT27" s="17">
        <v>87</v>
      </c>
      <c r="AU27" s="17">
        <v>0</v>
      </c>
      <c r="AV27" s="17">
        <v>15</v>
      </c>
      <c r="AW27" s="17">
        <v>-19</v>
      </c>
      <c r="AX27" s="17">
        <v>24</v>
      </c>
      <c r="AY27" s="17">
        <v>0</v>
      </c>
      <c r="AZ27" s="17">
        <v>32</v>
      </c>
      <c r="BA27" s="17">
        <v>-6</v>
      </c>
      <c r="BB27" s="17">
        <v>-15</v>
      </c>
      <c r="BC27" s="17">
        <v>0</v>
      </c>
      <c r="BD27" s="20">
        <f t="shared" si="2"/>
        <v>45</v>
      </c>
      <c r="BE27" s="35">
        <f t="shared" si="3"/>
        <v>-396</v>
      </c>
      <c r="BF27" s="22">
        <v>0</v>
      </c>
      <c r="BG27" s="27">
        <f t="shared" si="4"/>
        <v>-396</v>
      </c>
      <c r="BI27" s="24"/>
      <c r="BK27"/>
      <c r="BL27"/>
      <c r="BM27"/>
    </row>
    <row r="28" spans="1:65" x14ac:dyDescent="0.25">
      <c r="A28" s="25" t="s">
        <v>45</v>
      </c>
      <c r="B28" s="33" t="s">
        <v>34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-2</v>
      </c>
      <c r="I28" s="17">
        <v>-2</v>
      </c>
      <c r="J28" s="17">
        <v>0</v>
      </c>
      <c r="K28" s="17">
        <v>-48</v>
      </c>
      <c r="L28" s="17">
        <v>40</v>
      </c>
      <c r="M28" s="17">
        <v>-25</v>
      </c>
      <c r="N28" s="17">
        <v>-52</v>
      </c>
      <c r="O28" s="17">
        <v>14</v>
      </c>
      <c r="P28" s="17">
        <v>0</v>
      </c>
      <c r="Q28" s="17">
        <v>-42</v>
      </c>
      <c r="R28" s="17">
        <v>-55</v>
      </c>
      <c r="S28" s="17">
        <v>-35</v>
      </c>
      <c r="T28" s="17">
        <v>90</v>
      </c>
      <c r="U28" s="17">
        <v>0</v>
      </c>
      <c r="V28" s="19">
        <f t="shared" si="0"/>
        <v>-117</v>
      </c>
      <c r="W28" s="17">
        <v>0</v>
      </c>
      <c r="X28" s="17">
        <v>-17</v>
      </c>
      <c r="Y28" s="17">
        <v>0</v>
      </c>
      <c r="Z28" s="17">
        <v>-15</v>
      </c>
      <c r="AA28" s="17">
        <v>0</v>
      </c>
      <c r="AB28" s="17">
        <v>-40</v>
      </c>
      <c r="AC28" s="17">
        <v>0</v>
      </c>
      <c r="AD28" s="17">
        <v>-20</v>
      </c>
      <c r="AE28" s="17">
        <v>32</v>
      </c>
      <c r="AF28" s="17">
        <v>0</v>
      </c>
      <c r="AG28" s="17">
        <v>-55</v>
      </c>
      <c r="AH28" s="17">
        <v>0</v>
      </c>
      <c r="AI28" s="17">
        <v>-5</v>
      </c>
      <c r="AJ28" s="26">
        <f t="shared" si="1"/>
        <v>-120</v>
      </c>
      <c r="AK28" s="17">
        <v>22</v>
      </c>
      <c r="AL28" s="17">
        <v>0</v>
      </c>
      <c r="AM28" s="17">
        <v>0</v>
      </c>
      <c r="AN28" s="17">
        <v>0</v>
      </c>
      <c r="AO28" s="17">
        <v>25</v>
      </c>
      <c r="AP28" s="17">
        <v>-40</v>
      </c>
      <c r="AQ28" s="17">
        <v>0</v>
      </c>
      <c r="AR28" s="17">
        <v>0</v>
      </c>
      <c r="AS28" s="17">
        <v>0</v>
      </c>
      <c r="AT28" s="17">
        <v>63</v>
      </c>
      <c r="AU28" s="17">
        <v>0</v>
      </c>
      <c r="AV28" s="17">
        <v>21</v>
      </c>
      <c r="AW28" s="17">
        <v>0</v>
      </c>
      <c r="AX28" s="17">
        <v>24</v>
      </c>
      <c r="AY28" s="17">
        <v>-32</v>
      </c>
      <c r="AZ28" s="17">
        <v>32</v>
      </c>
      <c r="BA28" s="17">
        <v>0</v>
      </c>
      <c r="BB28" s="17">
        <v>-15</v>
      </c>
      <c r="BC28" s="17">
        <v>40</v>
      </c>
      <c r="BD28" s="20">
        <f t="shared" si="2"/>
        <v>140</v>
      </c>
      <c r="BE28" s="83">
        <f t="shared" si="3"/>
        <v>-97</v>
      </c>
      <c r="BF28" s="22">
        <v>0</v>
      </c>
      <c r="BG28" s="27">
        <f t="shared" si="4"/>
        <v>-97</v>
      </c>
      <c r="BI28" s="24"/>
      <c r="BK28"/>
      <c r="BL28"/>
      <c r="BM28"/>
    </row>
    <row r="29" spans="1:65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-2</v>
      </c>
      <c r="I29" s="17">
        <v>-2</v>
      </c>
      <c r="J29" s="17">
        <v>0</v>
      </c>
      <c r="K29" s="17">
        <v>-59</v>
      </c>
      <c r="L29" s="17">
        <v>40</v>
      </c>
      <c r="M29" s="17">
        <v>-25</v>
      </c>
      <c r="N29" s="17">
        <v>-52</v>
      </c>
      <c r="O29" s="17">
        <v>14</v>
      </c>
      <c r="P29" s="17">
        <v>0</v>
      </c>
      <c r="Q29" s="17">
        <v>-42</v>
      </c>
      <c r="R29" s="17">
        <v>-55</v>
      </c>
      <c r="S29" s="17">
        <v>-35</v>
      </c>
      <c r="T29" s="17">
        <v>90</v>
      </c>
      <c r="U29" s="17">
        <v>0</v>
      </c>
      <c r="V29" s="19">
        <f t="shared" si="0"/>
        <v>-128</v>
      </c>
      <c r="W29" s="17">
        <v>0</v>
      </c>
      <c r="X29" s="17">
        <v>-17</v>
      </c>
      <c r="Y29" s="17">
        <v>0</v>
      </c>
      <c r="Z29" s="17">
        <v>-2</v>
      </c>
      <c r="AA29" s="17">
        <v>0</v>
      </c>
      <c r="AB29" s="17">
        <v>-40</v>
      </c>
      <c r="AC29" s="17">
        <v>0</v>
      </c>
      <c r="AD29" s="17">
        <v>-20</v>
      </c>
      <c r="AE29" s="17">
        <v>23</v>
      </c>
      <c r="AF29" s="17">
        <v>0</v>
      </c>
      <c r="AG29" s="17">
        <v>-55</v>
      </c>
      <c r="AH29" s="17">
        <v>0</v>
      </c>
      <c r="AI29" s="17">
        <v>-5</v>
      </c>
      <c r="AJ29" s="26">
        <f t="shared" si="1"/>
        <v>-116</v>
      </c>
      <c r="AK29" s="17">
        <v>22</v>
      </c>
      <c r="AL29" s="17">
        <v>0</v>
      </c>
      <c r="AM29" s="17">
        <v>0</v>
      </c>
      <c r="AN29" s="17">
        <v>0</v>
      </c>
      <c r="AO29" s="17">
        <v>25</v>
      </c>
      <c r="AP29" s="17">
        <v>-40</v>
      </c>
      <c r="AQ29" s="17">
        <v>0</v>
      </c>
      <c r="AR29" s="17">
        <v>0</v>
      </c>
      <c r="AS29" s="17">
        <v>0</v>
      </c>
      <c r="AT29" s="17">
        <v>81</v>
      </c>
      <c r="AU29" s="17">
        <v>-20</v>
      </c>
      <c r="AV29" s="17">
        <v>21</v>
      </c>
      <c r="AW29" s="17">
        <v>0</v>
      </c>
      <c r="AX29" s="17">
        <v>24</v>
      </c>
      <c r="AY29" s="17">
        <v>-23</v>
      </c>
      <c r="AZ29" s="17">
        <v>32</v>
      </c>
      <c r="BA29" s="17">
        <v>0</v>
      </c>
      <c r="BB29" s="17">
        <v>-15</v>
      </c>
      <c r="BC29" s="17">
        <v>40</v>
      </c>
      <c r="BD29" s="20">
        <f t="shared" si="2"/>
        <v>147</v>
      </c>
      <c r="BE29" s="83">
        <f t="shared" si="3"/>
        <v>-97</v>
      </c>
      <c r="BF29" s="22">
        <v>0</v>
      </c>
      <c r="BG29" s="27">
        <f t="shared" si="4"/>
        <v>-97</v>
      </c>
      <c r="BI29" s="24"/>
      <c r="BK29"/>
      <c r="BL29"/>
      <c r="BM29"/>
    </row>
    <row r="30" spans="1:65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-2</v>
      </c>
      <c r="I30" s="17">
        <v>-2</v>
      </c>
      <c r="J30" s="17">
        <v>0</v>
      </c>
      <c r="K30" s="17">
        <v>-79</v>
      </c>
      <c r="L30" s="17">
        <v>40</v>
      </c>
      <c r="M30" s="17">
        <v>-25</v>
      </c>
      <c r="N30" s="17">
        <v>-52</v>
      </c>
      <c r="O30" s="17">
        <v>7</v>
      </c>
      <c r="P30" s="17">
        <v>0</v>
      </c>
      <c r="Q30" s="17">
        <v>-42</v>
      </c>
      <c r="R30" s="17">
        <v>-55</v>
      </c>
      <c r="S30" s="17">
        <v>-35</v>
      </c>
      <c r="T30" s="17">
        <v>90</v>
      </c>
      <c r="U30" s="17">
        <v>0</v>
      </c>
      <c r="V30" s="19">
        <f t="shared" si="0"/>
        <v>-155</v>
      </c>
      <c r="W30" s="17">
        <v>0</v>
      </c>
      <c r="X30" s="17">
        <v>-17</v>
      </c>
      <c r="Y30" s="17">
        <v>5</v>
      </c>
      <c r="Z30" s="17">
        <v>0</v>
      </c>
      <c r="AA30" s="17">
        <v>0</v>
      </c>
      <c r="AB30" s="17">
        <v>-40</v>
      </c>
      <c r="AC30" s="17">
        <v>0</v>
      </c>
      <c r="AD30" s="17">
        <v>-20</v>
      </c>
      <c r="AE30" s="17">
        <v>0</v>
      </c>
      <c r="AF30" s="17">
        <v>-40</v>
      </c>
      <c r="AG30" s="17">
        <v>-55</v>
      </c>
      <c r="AH30" s="17">
        <v>0</v>
      </c>
      <c r="AI30" s="17">
        <v>-5</v>
      </c>
      <c r="AJ30" s="30">
        <f t="shared" si="1"/>
        <v>-172</v>
      </c>
      <c r="AK30" s="17">
        <v>22</v>
      </c>
      <c r="AL30" s="17">
        <v>0</v>
      </c>
      <c r="AM30" s="17">
        <v>0</v>
      </c>
      <c r="AN30" s="17">
        <v>0</v>
      </c>
      <c r="AO30" s="17">
        <v>25</v>
      </c>
      <c r="AP30" s="17">
        <v>-40</v>
      </c>
      <c r="AQ30" s="17">
        <v>0</v>
      </c>
      <c r="AR30" s="17">
        <v>0</v>
      </c>
      <c r="AS30" s="17">
        <v>0</v>
      </c>
      <c r="AT30" s="17">
        <v>74</v>
      </c>
      <c r="AU30" s="17">
        <v>0</v>
      </c>
      <c r="AV30" s="17">
        <v>21</v>
      </c>
      <c r="AW30" s="17">
        <v>0</v>
      </c>
      <c r="AX30" s="17">
        <v>64</v>
      </c>
      <c r="AY30" s="17">
        <v>0</v>
      </c>
      <c r="AZ30" s="17">
        <v>32</v>
      </c>
      <c r="BA30" s="17">
        <v>0</v>
      </c>
      <c r="BB30" s="17">
        <v>-15</v>
      </c>
      <c r="BC30" s="17">
        <v>40</v>
      </c>
      <c r="BD30" s="20">
        <f t="shared" si="2"/>
        <v>223</v>
      </c>
      <c r="BE30" s="37">
        <f t="shared" si="3"/>
        <v>-104</v>
      </c>
      <c r="BF30" s="22">
        <v>0</v>
      </c>
      <c r="BG30" s="38">
        <f t="shared" si="4"/>
        <v>-104</v>
      </c>
      <c r="BH30" s="1"/>
      <c r="BI30" s="24"/>
      <c r="BJ30" s="1"/>
      <c r="BK30"/>
      <c r="BL30"/>
      <c r="BM30"/>
    </row>
    <row r="31" spans="1:65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-2</v>
      </c>
      <c r="I31" s="17">
        <v>-2</v>
      </c>
      <c r="J31" s="17">
        <v>15</v>
      </c>
      <c r="K31" s="17">
        <v>0</v>
      </c>
      <c r="L31" s="17">
        <v>40</v>
      </c>
      <c r="M31" s="17">
        <v>-25</v>
      </c>
      <c r="N31" s="17">
        <v>-52</v>
      </c>
      <c r="O31" s="17">
        <v>7</v>
      </c>
      <c r="P31" s="17">
        <v>0</v>
      </c>
      <c r="Q31" s="17">
        <v>-42</v>
      </c>
      <c r="R31" s="17">
        <v>-55</v>
      </c>
      <c r="S31" s="17">
        <v>-35</v>
      </c>
      <c r="T31" s="17">
        <v>90</v>
      </c>
      <c r="U31" s="17">
        <v>0</v>
      </c>
      <c r="V31" s="19">
        <f t="shared" si="0"/>
        <v>-61</v>
      </c>
      <c r="W31" s="17">
        <v>0</v>
      </c>
      <c r="X31" s="17">
        <v>-17</v>
      </c>
      <c r="Y31" s="17">
        <v>0</v>
      </c>
      <c r="Z31" s="17">
        <v>-11</v>
      </c>
      <c r="AA31" s="17">
        <v>0</v>
      </c>
      <c r="AB31" s="17">
        <v>-40</v>
      </c>
      <c r="AC31" s="17">
        <v>-12</v>
      </c>
      <c r="AD31" s="17">
        <v>-20</v>
      </c>
      <c r="AE31" s="17">
        <v>0</v>
      </c>
      <c r="AF31" s="17">
        <v>-75</v>
      </c>
      <c r="AG31" s="17">
        <v>-55</v>
      </c>
      <c r="AH31" s="17">
        <v>0</v>
      </c>
      <c r="AI31" s="17">
        <v>-5</v>
      </c>
      <c r="AJ31" s="26">
        <f t="shared" si="1"/>
        <v>-235</v>
      </c>
      <c r="AK31" s="17">
        <v>22</v>
      </c>
      <c r="AL31" s="17">
        <v>0</v>
      </c>
      <c r="AM31" s="17">
        <v>0</v>
      </c>
      <c r="AN31" s="17">
        <v>0</v>
      </c>
      <c r="AO31" s="17">
        <v>25</v>
      </c>
      <c r="AP31" s="17">
        <v>-40</v>
      </c>
      <c r="AQ31" s="17">
        <v>0</v>
      </c>
      <c r="AR31" s="17">
        <v>0</v>
      </c>
      <c r="AS31" s="17">
        <v>0</v>
      </c>
      <c r="AT31" s="17">
        <v>0</v>
      </c>
      <c r="AU31" s="17">
        <v>-4</v>
      </c>
      <c r="AV31" s="17">
        <v>21</v>
      </c>
      <c r="AW31" s="17">
        <v>0</v>
      </c>
      <c r="AX31" s="17">
        <v>99</v>
      </c>
      <c r="AY31" s="17">
        <v>0</v>
      </c>
      <c r="AZ31" s="17">
        <v>44</v>
      </c>
      <c r="BA31" s="17">
        <v>0</v>
      </c>
      <c r="BB31" s="17">
        <v>-15</v>
      </c>
      <c r="BC31" s="17">
        <v>40</v>
      </c>
      <c r="BD31" s="20">
        <f t="shared" si="2"/>
        <v>192</v>
      </c>
      <c r="BE31" s="83">
        <f t="shared" si="3"/>
        <v>-104</v>
      </c>
      <c r="BF31" s="22">
        <v>0</v>
      </c>
      <c r="BG31" s="27">
        <f t="shared" si="4"/>
        <v>-104</v>
      </c>
      <c r="BI31" s="24"/>
      <c r="BK31"/>
      <c r="BL31"/>
      <c r="BM31"/>
    </row>
    <row r="32" spans="1:65" x14ac:dyDescent="0.25">
      <c r="A32" s="25" t="s">
        <v>49</v>
      </c>
      <c r="B32" s="33" t="s">
        <v>34</v>
      </c>
      <c r="C32" s="17">
        <v>40</v>
      </c>
      <c r="D32" s="17">
        <v>0</v>
      </c>
      <c r="E32" s="17">
        <v>0</v>
      </c>
      <c r="F32" s="17">
        <v>0</v>
      </c>
      <c r="G32" s="17">
        <v>0</v>
      </c>
      <c r="H32" s="17">
        <v>-2</v>
      </c>
      <c r="I32" s="17">
        <v>-2</v>
      </c>
      <c r="J32" s="17">
        <v>0</v>
      </c>
      <c r="K32" s="17">
        <v>-21</v>
      </c>
      <c r="L32" s="17">
        <v>40</v>
      </c>
      <c r="M32" s="17">
        <v>-25</v>
      </c>
      <c r="N32" s="17">
        <v>-52</v>
      </c>
      <c r="O32" s="17">
        <v>7</v>
      </c>
      <c r="P32" s="17">
        <v>0</v>
      </c>
      <c r="Q32" s="17">
        <v>-42</v>
      </c>
      <c r="R32" s="17">
        <v>-55</v>
      </c>
      <c r="S32" s="17">
        <v>-35</v>
      </c>
      <c r="T32" s="17">
        <v>15</v>
      </c>
      <c r="U32" s="17">
        <v>-6</v>
      </c>
      <c r="V32" s="19">
        <f t="shared" si="0"/>
        <v>-138</v>
      </c>
      <c r="W32" s="17">
        <v>0</v>
      </c>
      <c r="X32" s="17">
        <v>-17</v>
      </c>
      <c r="Y32" s="17">
        <v>0</v>
      </c>
      <c r="Z32" s="17">
        <v>-27</v>
      </c>
      <c r="AA32" s="17">
        <v>0</v>
      </c>
      <c r="AB32" s="17">
        <v>-40</v>
      </c>
      <c r="AC32" s="17">
        <v>-12</v>
      </c>
      <c r="AD32" s="17">
        <v>-20</v>
      </c>
      <c r="AE32" s="17">
        <v>0</v>
      </c>
      <c r="AF32" s="17">
        <v>-100</v>
      </c>
      <c r="AG32" s="17">
        <v>-55</v>
      </c>
      <c r="AH32" s="17">
        <v>0</v>
      </c>
      <c r="AI32" s="17">
        <v>-5</v>
      </c>
      <c r="AJ32" s="26">
        <f t="shared" si="1"/>
        <v>-276</v>
      </c>
      <c r="AK32" s="17">
        <v>22</v>
      </c>
      <c r="AL32" s="17">
        <v>0</v>
      </c>
      <c r="AM32" s="17">
        <v>-40</v>
      </c>
      <c r="AN32" s="17">
        <v>0</v>
      </c>
      <c r="AO32" s="17">
        <v>25</v>
      </c>
      <c r="AP32" s="17">
        <v>-40</v>
      </c>
      <c r="AQ32" s="17">
        <v>0</v>
      </c>
      <c r="AR32" s="17">
        <v>0</v>
      </c>
      <c r="AS32" s="17">
        <v>0</v>
      </c>
      <c r="AT32" s="17">
        <v>48</v>
      </c>
      <c r="AU32" s="17">
        <v>0</v>
      </c>
      <c r="AV32" s="17">
        <v>15</v>
      </c>
      <c r="AW32" s="17">
        <v>-19</v>
      </c>
      <c r="AX32" s="17">
        <v>124</v>
      </c>
      <c r="AY32" s="17">
        <v>0</v>
      </c>
      <c r="AZ32" s="17">
        <v>44</v>
      </c>
      <c r="BA32" s="17">
        <v>0</v>
      </c>
      <c r="BB32" s="17">
        <v>-15</v>
      </c>
      <c r="BC32" s="17">
        <v>40</v>
      </c>
      <c r="BD32" s="20">
        <f t="shared" si="2"/>
        <v>204</v>
      </c>
      <c r="BE32" s="83">
        <f t="shared" si="3"/>
        <v>-210</v>
      </c>
      <c r="BF32" s="22">
        <v>0</v>
      </c>
      <c r="BG32" s="27">
        <f t="shared" si="4"/>
        <v>-210</v>
      </c>
      <c r="BI32" s="24"/>
      <c r="BK32"/>
      <c r="BL32"/>
      <c r="BM32"/>
    </row>
    <row r="33" spans="1:65" x14ac:dyDescent="0.25">
      <c r="A33" s="25" t="s">
        <v>50</v>
      </c>
      <c r="B33" s="33" t="s">
        <v>34</v>
      </c>
      <c r="C33" s="17">
        <v>40</v>
      </c>
      <c r="D33" s="17">
        <v>0</v>
      </c>
      <c r="E33" s="17">
        <v>0</v>
      </c>
      <c r="F33" s="17">
        <v>0</v>
      </c>
      <c r="G33" s="17">
        <v>0</v>
      </c>
      <c r="H33" s="17">
        <v>-2</v>
      </c>
      <c r="I33" s="17">
        <v>-2</v>
      </c>
      <c r="J33" s="17">
        <v>33</v>
      </c>
      <c r="K33" s="17">
        <v>0</v>
      </c>
      <c r="L33" s="17">
        <v>40</v>
      </c>
      <c r="M33" s="17">
        <v>-25</v>
      </c>
      <c r="N33" s="17">
        <v>-52</v>
      </c>
      <c r="O33" s="17">
        <v>7</v>
      </c>
      <c r="P33" s="17">
        <v>0</v>
      </c>
      <c r="Q33" s="17">
        <v>-42</v>
      </c>
      <c r="R33" s="17">
        <v>-55</v>
      </c>
      <c r="S33" s="17">
        <v>-35</v>
      </c>
      <c r="T33" s="17">
        <v>15</v>
      </c>
      <c r="U33" s="17">
        <v>-6</v>
      </c>
      <c r="V33" s="19">
        <f t="shared" si="0"/>
        <v>-84</v>
      </c>
      <c r="W33" s="17">
        <v>-25</v>
      </c>
      <c r="X33" s="17">
        <v>-17</v>
      </c>
      <c r="Y33" s="17">
        <v>0</v>
      </c>
      <c r="Z33" s="17">
        <v>-23</v>
      </c>
      <c r="AA33" s="17">
        <v>0</v>
      </c>
      <c r="AB33" s="17">
        <v>-40</v>
      </c>
      <c r="AC33" s="17">
        <v>-12</v>
      </c>
      <c r="AD33" s="17">
        <v>-20</v>
      </c>
      <c r="AE33" s="17">
        <v>0</v>
      </c>
      <c r="AF33" s="17">
        <v>-120</v>
      </c>
      <c r="AG33" s="17">
        <v>-55</v>
      </c>
      <c r="AH33" s="17">
        <v>0</v>
      </c>
      <c r="AI33" s="17">
        <v>-5</v>
      </c>
      <c r="AJ33" s="26">
        <f t="shared" si="1"/>
        <v>-317</v>
      </c>
      <c r="AK33" s="17">
        <v>23</v>
      </c>
      <c r="AL33" s="17">
        <v>0</v>
      </c>
      <c r="AM33" s="17">
        <v>-40</v>
      </c>
      <c r="AN33" s="17">
        <v>0</v>
      </c>
      <c r="AO33" s="17">
        <v>25</v>
      </c>
      <c r="AP33" s="17">
        <v>-40</v>
      </c>
      <c r="AQ33" s="17">
        <v>0</v>
      </c>
      <c r="AR33" s="17">
        <v>0</v>
      </c>
      <c r="AS33" s="17">
        <v>0</v>
      </c>
      <c r="AT33" s="17">
        <v>0</v>
      </c>
      <c r="AU33" s="17">
        <v>-10</v>
      </c>
      <c r="AV33" s="17">
        <v>15</v>
      </c>
      <c r="AW33" s="17">
        <v>-19</v>
      </c>
      <c r="AX33" s="17">
        <v>144</v>
      </c>
      <c r="AY33" s="17">
        <v>0</v>
      </c>
      <c r="AZ33" s="17">
        <v>44</v>
      </c>
      <c r="BA33" s="17">
        <v>0</v>
      </c>
      <c r="BB33" s="17">
        <v>-15</v>
      </c>
      <c r="BC33" s="17">
        <v>40</v>
      </c>
      <c r="BD33" s="20">
        <f t="shared" si="2"/>
        <v>167</v>
      </c>
      <c r="BE33" s="21">
        <f t="shared" si="3"/>
        <v>-234</v>
      </c>
      <c r="BF33" s="22">
        <v>0</v>
      </c>
      <c r="BG33" s="27">
        <f t="shared" si="4"/>
        <v>-234</v>
      </c>
      <c r="BI33" s="24"/>
      <c r="BK33"/>
      <c r="BL33"/>
      <c r="BM33"/>
    </row>
    <row r="34" spans="1:65" x14ac:dyDescent="0.25">
      <c r="A34" s="25" t="s">
        <v>51</v>
      </c>
      <c r="B34" s="33" t="s">
        <v>27</v>
      </c>
      <c r="C34" s="17">
        <v>40</v>
      </c>
      <c r="D34" s="17">
        <v>0</v>
      </c>
      <c r="E34" s="17">
        <v>0</v>
      </c>
      <c r="F34" s="17">
        <v>0</v>
      </c>
      <c r="G34" s="17">
        <v>0</v>
      </c>
      <c r="H34" s="17">
        <v>-2</v>
      </c>
      <c r="I34" s="17">
        <v>-2</v>
      </c>
      <c r="J34" s="17">
        <v>0</v>
      </c>
      <c r="K34" s="17">
        <v>-63</v>
      </c>
      <c r="L34" s="17">
        <v>20</v>
      </c>
      <c r="M34" s="17">
        <v>-25</v>
      </c>
      <c r="N34" s="17">
        <v>-52</v>
      </c>
      <c r="O34" s="17">
        <v>1</v>
      </c>
      <c r="P34" s="17">
        <v>0</v>
      </c>
      <c r="Q34" s="17">
        <v>-42</v>
      </c>
      <c r="R34" s="17">
        <v>-55</v>
      </c>
      <c r="S34" s="17">
        <v>-35</v>
      </c>
      <c r="T34" s="17">
        <v>15</v>
      </c>
      <c r="U34" s="17">
        <v>-6</v>
      </c>
      <c r="V34" s="19">
        <f t="shared" si="0"/>
        <v>-206</v>
      </c>
      <c r="W34" s="17">
        <v>-25</v>
      </c>
      <c r="X34" s="17">
        <v>-17</v>
      </c>
      <c r="Y34" s="17">
        <v>0</v>
      </c>
      <c r="Z34" s="17">
        <v>-12</v>
      </c>
      <c r="AA34" s="17">
        <v>0</v>
      </c>
      <c r="AB34" s="17">
        <v>-40</v>
      </c>
      <c r="AC34" s="17">
        <v>-12</v>
      </c>
      <c r="AD34" s="17">
        <v>-20</v>
      </c>
      <c r="AE34" s="17">
        <v>0</v>
      </c>
      <c r="AF34" s="17">
        <v>-118</v>
      </c>
      <c r="AG34" s="17">
        <v>-55</v>
      </c>
      <c r="AH34" s="17">
        <v>0</v>
      </c>
      <c r="AI34" s="17">
        <v>-5</v>
      </c>
      <c r="AJ34" s="26">
        <f t="shared" si="1"/>
        <v>-304</v>
      </c>
      <c r="AK34" s="17">
        <v>23</v>
      </c>
      <c r="AL34" s="17">
        <v>0</v>
      </c>
      <c r="AM34" s="17">
        <v>-40</v>
      </c>
      <c r="AN34" s="17">
        <v>0</v>
      </c>
      <c r="AO34" s="17">
        <v>25</v>
      </c>
      <c r="AP34" s="17">
        <v>-20</v>
      </c>
      <c r="AQ34" s="17">
        <v>0</v>
      </c>
      <c r="AR34" s="17">
        <v>0</v>
      </c>
      <c r="AS34" s="17">
        <v>0</v>
      </c>
      <c r="AT34" s="17">
        <v>75</v>
      </c>
      <c r="AU34" s="17">
        <v>0</v>
      </c>
      <c r="AV34" s="17">
        <v>15</v>
      </c>
      <c r="AW34" s="17">
        <v>-19</v>
      </c>
      <c r="AX34" s="17">
        <v>138</v>
      </c>
      <c r="AY34" s="17">
        <v>0</v>
      </c>
      <c r="AZ34" s="17">
        <v>44</v>
      </c>
      <c r="BA34" s="17">
        <v>0</v>
      </c>
      <c r="BB34" s="17">
        <v>-15</v>
      </c>
      <c r="BC34" s="17">
        <v>40</v>
      </c>
      <c r="BD34" s="20">
        <f t="shared" si="2"/>
        <v>266</v>
      </c>
      <c r="BE34" s="83">
        <f t="shared" si="3"/>
        <v>-244</v>
      </c>
      <c r="BF34" s="22">
        <v>0</v>
      </c>
      <c r="BG34" s="27">
        <f t="shared" si="4"/>
        <v>-244</v>
      </c>
      <c r="BI34" s="24"/>
      <c r="BK34"/>
      <c r="BL34"/>
      <c r="BM34"/>
    </row>
    <row r="35" spans="1:65" ht="15.75" thickBot="1" x14ac:dyDescent="0.3">
      <c r="A35" s="40" t="s">
        <v>52</v>
      </c>
      <c r="B35" s="33" t="s">
        <v>27</v>
      </c>
      <c r="C35" s="17">
        <v>40</v>
      </c>
      <c r="D35" s="17">
        <v>0</v>
      </c>
      <c r="E35" s="17">
        <v>0</v>
      </c>
      <c r="F35" s="17">
        <v>0</v>
      </c>
      <c r="G35" s="17">
        <v>0</v>
      </c>
      <c r="H35" s="17">
        <v>-2</v>
      </c>
      <c r="I35" s="17">
        <v>-2</v>
      </c>
      <c r="J35" s="17">
        <v>0</v>
      </c>
      <c r="K35" s="17">
        <v>-49</v>
      </c>
      <c r="L35" s="17">
        <v>23</v>
      </c>
      <c r="M35" s="17">
        <v>-25</v>
      </c>
      <c r="N35" s="17">
        <v>-52</v>
      </c>
      <c r="O35" s="17">
        <v>1</v>
      </c>
      <c r="P35" s="17">
        <v>0</v>
      </c>
      <c r="Q35" s="17">
        <v>-42</v>
      </c>
      <c r="R35" s="17">
        <v>-55</v>
      </c>
      <c r="S35" s="17">
        <v>-35</v>
      </c>
      <c r="T35" s="17">
        <v>15</v>
      </c>
      <c r="U35" s="17">
        <v>0</v>
      </c>
      <c r="V35" s="19">
        <f t="shared" si="0"/>
        <v>-183</v>
      </c>
      <c r="W35" s="17">
        <v>-25</v>
      </c>
      <c r="X35" s="17">
        <v>-17</v>
      </c>
      <c r="Y35" s="17">
        <v>0</v>
      </c>
      <c r="Z35" s="17">
        <v>-6</v>
      </c>
      <c r="AA35" s="17">
        <v>0</v>
      </c>
      <c r="AB35" s="17">
        <v>-40</v>
      </c>
      <c r="AC35" s="17">
        <v>-12</v>
      </c>
      <c r="AD35" s="17">
        <v>-20</v>
      </c>
      <c r="AE35" s="17">
        <v>0</v>
      </c>
      <c r="AF35" s="17">
        <v>-138</v>
      </c>
      <c r="AG35" s="17">
        <v>-55</v>
      </c>
      <c r="AH35" s="17">
        <v>0</v>
      </c>
      <c r="AI35" s="17">
        <v>-5</v>
      </c>
      <c r="AJ35" s="41">
        <f t="shared" si="1"/>
        <v>-318</v>
      </c>
      <c r="AK35" s="17">
        <v>23</v>
      </c>
      <c r="AL35" s="17">
        <v>0</v>
      </c>
      <c r="AM35" s="17">
        <v>-40</v>
      </c>
      <c r="AN35" s="17">
        <v>0</v>
      </c>
      <c r="AO35" s="17">
        <v>25</v>
      </c>
      <c r="AP35" s="17">
        <v>-23</v>
      </c>
      <c r="AQ35" s="17">
        <v>0</v>
      </c>
      <c r="AR35" s="17">
        <v>0</v>
      </c>
      <c r="AS35" s="17">
        <v>0</v>
      </c>
      <c r="AT35" s="17">
        <v>75</v>
      </c>
      <c r="AU35" s="17">
        <v>-20</v>
      </c>
      <c r="AV35" s="17">
        <v>15</v>
      </c>
      <c r="AW35" s="17">
        <v>-25</v>
      </c>
      <c r="AX35" s="17">
        <v>158</v>
      </c>
      <c r="AY35" s="17">
        <v>0</v>
      </c>
      <c r="AZ35" s="17">
        <v>44</v>
      </c>
      <c r="BA35" s="17">
        <v>0</v>
      </c>
      <c r="BB35" s="17">
        <v>-15</v>
      </c>
      <c r="BC35" s="17">
        <v>40</v>
      </c>
      <c r="BD35" s="20">
        <f t="shared" si="2"/>
        <v>257</v>
      </c>
      <c r="BE35" s="42">
        <f t="shared" si="3"/>
        <v>-244</v>
      </c>
      <c r="BF35" s="22">
        <v>0</v>
      </c>
      <c r="BG35" s="43">
        <f t="shared" si="4"/>
        <v>-244</v>
      </c>
      <c r="BI35" s="24"/>
      <c r="BK35"/>
      <c r="BL35"/>
      <c r="BM35"/>
    </row>
    <row r="36" spans="1:65" ht="15.75" thickTop="1" x14ac:dyDescent="0.25">
      <c r="A36" s="44"/>
      <c r="B36" s="45" t="s">
        <v>27</v>
      </c>
      <c r="C36" s="46">
        <f t="shared" ref="C36:BG36" si="5">SUM(C12:C17,C34:C35)</f>
        <v>80</v>
      </c>
      <c r="D36" s="46">
        <f t="shared" si="5"/>
        <v>-125</v>
      </c>
      <c r="E36" s="46">
        <f t="shared" si="5"/>
        <v>-84</v>
      </c>
      <c r="F36" s="46">
        <f t="shared" ref="F36" si="6">SUM(F12:F17,F34:F35)</f>
        <v>0</v>
      </c>
      <c r="G36" s="46">
        <f t="shared" si="5"/>
        <v>-60</v>
      </c>
      <c r="H36" s="46">
        <f t="shared" si="5"/>
        <v>-16</v>
      </c>
      <c r="I36" s="46">
        <f t="shared" si="5"/>
        <v>-16</v>
      </c>
      <c r="J36" s="46">
        <f t="shared" si="5"/>
        <v>0</v>
      </c>
      <c r="K36" s="46">
        <f t="shared" si="5"/>
        <v>-307</v>
      </c>
      <c r="L36" s="46">
        <f t="shared" ref="L36" si="7">SUM(L12:L17,L34:L35)</f>
        <v>43</v>
      </c>
      <c r="M36" s="46">
        <f t="shared" si="5"/>
        <v>-50</v>
      </c>
      <c r="N36" s="46">
        <f t="shared" si="5"/>
        <v>-416</v>
      </c>
      <c r="O36" s="46">
        <f t="shared" ref="O36" si="8">SUM(O12:O17,O34:O35)</f>
        <v>8</v>
      </c>
      <c r="P36" s="46">
        <f t="shared" si="5"/>
        <v>0</v>
      </c>
      <c r="Q36" s="46">
        <f t="shared" si="5"/>
        <v>-273</v>
      </c>
      <c r="R36" s="46">
        <f t="shared" si="5"/>
        <v>-440</v>
      </c>
      <c r="S36" s="46">
        <f t="shared" si="5"/>
        <v>-310</v>
      </c>
      <c r="T36" s="46">
        <f t="shared" si="5"/>
        <v>120</v>
      </c>
      <c r="U36" s="46">
        <f t="shared" si="5"/>
        <v>-192</v>
      </c>
      <c r="V36" s="47">
        <f t="shared" si="5"/>
        <v>-2038</v>
      </c>
      <c r="W36" s="46">
        <f t="shared" si="5"/>
        <v>-200</v>
      </c>
      <c r="X36" s="46">
        <f t="shared" si="5"/>
        <v>-136</v>
      </c>
      <c r="Y36" s="46">
        <f t="shared" si="5"/>
        <v>12</v>
      </c>
      <c r="Z36" s="46">
        <f t="shared" si="5"/>
        <v>-81</v>
      </c>
      <c r="AA36" s="46">
        <f t="shared" si="5"/>
        <v>0</v>
      </c>
      <c r="AB36" s="46">
        <f t="shared" si="5"/>
        <v>-320</v>
      </c>
      <c r="AC36" s="46">
        <f t="shared" si="5"/>
        <v>-299</v>
      </c>
      <c r="AD36" s="46">
        <f t="shared" si="5"/>
        <v>-160</v>
      </c>
      <c r="AE36" s="46">
        <f t="shared" si="5"/>
        <v>0</v>
      </c>
      <c r="AF36" s="46">
        <f t="shared" si="5"/>
        <v>-1077</v>
      </c>
      <c r="AG36" s="46">
        <f t="shared" si="5"/>
        <v>-440</v>
      </c>
      <c r="AH36" s="46">
        <f t="shared" ref="AH36" si="9">SUM(AH12:AH17,AH34:AH35)</f>
        <v>0</v>
      </c>
      <c r="AI36" s="46">
        <f t="shared" si="5"/>
        <v>-52</v>
      </c>
      <c r="AJ36" s="48">
        <f t="shared" si="5"/>
        <v>-2753</v>
      </c>
      <c r="AK36" s="46">
        <f t="shared" si="5"/>
        <v>171</v>
      </c>
      <c r="AL36" s="46">
        <f t="shared" ref="AL36" si="10">SUM(AL12:AL17,AL34:AL35)</f>
        <v>125</v>
      </c>
      <c r="AM36" s="46">
        <f t="shared" si="5"/>
        <v>-80</v>
      </c>
      <c r="AN36" s="46">
        <f t="shared" si="5"/>
        <v>84</v>
      </c>
      <c r="AO36" s="46">
        <f t="shared" ref="AO36" si="11">SUM(AO12:AO17,AO34:AO35)</f>
        <v>50</v>
      </c>
      <c r="AP36" s="46">
        <f t="shared" si="5"/>
        <v>-43</v>
      </c>
      <c r="AQ36" s="46">
        <f t="shared" ref="AQ36" si="12">SUM(AQ12:AQ17,AQ34:AQ35)</f>
        <v>60</v>
      </c>
      <c r="AR36" s="46">
        <f t="shared" si="5"/>
        <v>0</v>
      </c>
      <c r="AS36" s="46">
        <f t="shared" si="5"/>
        <v>0</v>
      </c>
      <c r="AT36" s="46">
        <f t="shared" si="5"/>
        <v>396</v>
      </c>
      <c r="AU36" s="46">
        <f t="shared" si="5"/>
        <v>-20</v>
      </c>
      <c r="AV36" s="46">
        <f t="shared" si="5"/>
        <v>156</v>
      </c>
      <c r="AW36" s="46">
        <f t="shared" si="5"/>
        <v>-44</v>
      </c>
      <c r="AX36" s="46">
        <f t="shared" si="5"/>
        <v>1237</v>
      </c>
      <c r="AY36" s="46">
        <f t="shared" si="5"/>
        <v>0</v>
      </c>
      <c r="AZ36" s="46">
        <f t="shared" si="5"/>
        <v>541</v>
      </c>
      <c r="BA36" s="46">
        <f t="shared" si="5"/>
        <v>0</v>
      </c>
      <c r="BB36" s="46">
        <f t="shared" si="5"/>
        <v>-120</v>
      </c>
      <c r="BC36" s="46">
        <f t="shared" si="5"/>
        <v>362</v>
      </c>
      <c r="BD36" s="46">
        <f t="shared" si="5"/>
        <v>2875</v>
      </c>
      <c r="BE36" s="49">
        <f t="shared" si="5"/>
        <v>-1916</v>
      </c>
      <c r="BF36" s="50">
        <f t="shared" si="5"/>
        <v>0</v>
      </c>
      <c r="BG36" s="47">
        <f t="shared" si="5"/>
        <v>-1916</v>
      </c>
      <c r="BI36" s="24"/>
    </row>
    <row r="37" spans="1:65" x14ac:dyDescent="0.25">
      <c r="A37" s="44" t="s">
        <v>53</v>
      </c>
      <c r="B37" s="51" t="s">
        <v>34</v>
      </c>
      <c r="C37" s="52">
        <f t="shared" ref="C37:U37" si="13">SUM(C18:C19,C24:C33)</f>
        <v>240</v>
      </c>
      <c r="D37" s="52">
        <f t="shared" si="13"/>
        <v>-40</v>
      </c>
      <c r="E37" s="52">
        <f t="shared" si="13"/>
        <v>-28</v>
      </c>
      <c r="F37" s="52">
        <f t="shared" ref="F37" si="14">SUM(F18:F19,F24:F33)</f>
        <v>30</v>
      </c>
      <c r="G37" s="52">
        <f t="shared" si="13"/>
        <v>-10</v>
      </c>
      <c r="H37" s="52">
        <f t="shared" si="13"/>
        <v>-24</v>
      </c>
      <c r="I37" s="52">
        <f t="shared" si="13"/>
        <v>-19</v>
      </c>
      <c r="J37" s="52">
        <f t="shared" si="13"/>
        <v>51</v>
      </c>
      <c r="K37" s="52">
        <f t="shared" si="13"/>
        <v>-309</v>
      </c>
      <c r="L37" s="52">
        <f t="shared" ref="L37" si="15">SUM(L18:L19,L24:L33)</f>
        <v>309</v>
      </c>
      <c r="M37" s="52">
        <f t="shared" si="13"/>
        <v>-200</v>
      </c>
      <c r="N37" s="52">
        <f t="shared" si="13"/>
        <v>-661</v>
      </c>
      <c r="O37" s="52">
        <f t="shared" ref="O37" si="16">SUM(O18:O19,O24:O33)</f>
        <v>70</v>
      </c>
      <c r="P37" s="52">
        <f t="shared" si="13"/>
        <v>-180</v>
      </c>
      <c r="Q37" s="52">
        <f t="shared" si="13"/>
        <v>-483</v>
      </c>
      <c r="R37" s="52">
        <f t="shared" si="13"/>
        <v>-740</v>
      </c>
      <c r="S37" s="52">
        <f t="shared" si="13"/>
        <v>-240</v>
      </c>
      <c r="T37" s="52">
        <f t="shared" si="13"/>
        <v>480</v>
      </c>
      <c r="U37" s="52">
        <f t="shared" si="13"/>
        <v>-71</v>
      </c>
      <c r="V37" s="53">
        <f>SUM(V18:V19,V24:V30,V33)</f>
        <v>-1626</v>
      </c>
      <c r="W37" s="52">
        <f t="shared" ref="W37:AI37" si="17">SUM(W18:W19,W24:W33)</f>
        <v>-152</v>
      </c>
      <c r="X37" s="52">
        <f t="shared" si="17"/>
        <v>-204</v>
      </c>
      <c r="Y37" s="52">
        <f t="shared" si="17"/>
        <v>11</v>
      </c>
      <c r="Z37" s="52">
        <f t="shared" si="17"/>
        <v>-190</v>
      </c>
      <c r="AA37" s="52">
        <f t="shared" si="17"/>
        <v>-10</v>
      </c>
      <c r="AB37" s="52">
        <f t="shared" si="17"/>
        <v>-480</v>
      </c>
      <c r="AC37" s="52">
        <f t="shared" si="17"/>
        <v>-65</v>
      </c>
      <c r="AD37" s="52">
        <f t="shared" si="17"/>
        <v>-404</v>
      </c>
      <c r="AE37" s="52">
        <f t="shared" si="17"/>
        <v>55</v>
      </c>
      <c r="AF37" s="52">
        <f t="shared" si="17"/>
        <v>-615</v>
      </c>
      <c r="AG37" s="52">
        <f t="shared" si="17"/>
        <v>-740</v>
      </c>
      <c r="AH37" s="52">
        <f t="shared" ref="AH37" si="18">SUM(AH18:AH19,AH24:AH33)</f>
        <v>45</v>
      </c>
      <c r="AI37" s="52">
        <f t="shared" si="17"/>
        <v>-44</v>
      </c>
      <c r="AJ37" s="53">
        <f>SUM(AJ18:AJ19,AJ24:AJ30,AJ33)</f>
        <v>-2282</v>
      </c>
      <c r="AK37" s="52">
        <f t="shared" ref="AK37:BD37" si="19">SUM(AK18:AK19,AK24:AK33)</f>
        <v>296</v>
      </c>
      <c r="AL37" s="52">
        <f t="shared" ref="AL37" si="20">SUM(AL18:AL19,AL24:AL33)</f>
        <v>40</v>
      </c>
      <c r="AM37" s="52">
        <f t="shared" si="19"/>
        <v>-240</v>
      </c>
      <c r="AN37" s="52">
        <f t="shared" si="19"/>
        <v>28</v>
      </c>
      <c r="AO37" s="52">
        <f t="shared" ref="AO37" si="21">SUM(AO18:AO19,AO24:AO33)</f>
        <v>210</v>
      </c>
      <c r="AP37" s="52">
        <f t="shared" si="19"/>
        <v>-309</v>
      </c>
      <c r="AQ37" s="52">
        <f t="shared" ref="AQ37" si="22">SUM(AQ18:AQ19,AQ24:AQ33)</f>
        <v>10</v>
      </c>
      <c r="AR37" s="52">
        <f t="shared" si="19"/>
        <v>-30</v>
      </c>
      <c r="AS37" s="52">
        <f t="shared" si="19"/>
        <v>-160</v>
      </c>
      <c r="AT37" s="52">
        <f t="shared" si="19"/>
        <v>471</v>
      </c>
      <c r="AU37" s="52">
        <f t="shared" si="19"/>
        <v>-34</v>
      </c>
      <c r="AV37" s="52">
        <f t="shared" si="19"/>
        <v>210</v>
      </c>
      <c r="AW37" s="52">
        <f t="shared" si="19"/>
        <v>-133</v>
      </c>
      <c r="AX37" s="52">
        <f t="shared" si="19"/>
        <v>903</v>
      </c>
      <c r="AY37" s="52">
        <f t="shared" si="19"/>
        <v>-55</v>
      </c>
      <c r="AZ37" s="52">
        <f t="shared" si="19"/>
        <v>428</v>
      </c>
      <c r="BA37" s="52">
        <f t="shared" si="19"/>
        <v>-45</v>
      </c>
      <c r="BB37" s="52">
        <f t="shared" si="19"/>
        <v>-180</v>
      </c>
      <c r="BC37" s="52">
        <f t="shared" si="19"/>
        <v>284</v>
      </c>
      <c r="BD37" s="52">
        <f t="shared" si="19"/>
        <v>1694</v>
      </c>
      <c r="BE37" s="21">
        <f>SUM(BE18:BE19,BE24:BE30,BE33)</f>
        <v>-2610</v>
      </c>
      <c r="BF37" s="54">
        <f>SUM(BF18:BF19,BF24:BF30,BF33)</f>
        <v>0</v>
      </c>
      <c r="BG37" s="18">
        <f>SUM(BG18:BG19,BG24:BG30,BG33)</f>
        <v>-2610</v>
      </c>
      <c r="BI37" s="24"/>
    </row>
    <row r="38" spans="1:65" x14ac:dyDescent="0.25">
      <c r="A38" s="44" t="s">
        <v>54</v>
      </c>
      <c r="B38" s="55" t="s">
        <v>36</v>
      </c>
      <c r="C38" s="52">
        <f t="shared" ref="C38:U38" si="23">SUM(C23)</f>
        <v>40</v>
      </c>
      <c r="D38" s="52">
        <f t="shared" si="23"/>
        <v>0</v>
      </c>
      <c r="E38" s="52">
        <f t="shared" si="23"/>
        <v>0</v>
      </c>
      <c r="F38" s="52">
        <f t="shared" ref="F38" si="24">SUM(F23)</f>
        <v>10</v>
      </c>
      <c r="G38" s="52">
        <f t="shared" si="23"/>
        <v>0</v>
      </c>
      <c r="H38" s="52">
        <f t="shared" si="23"/>
        <v>-2</v>
      </c>
      <c r="I38" s="52">
        <f t="shared" si="23"/>
        <v>0</v>
      </c>
      <c r="J38" s="52">
        <f t="shared" si="23"/>
        <v>0</v>
      </c>
      <c r="K38" s="52">
        <f t="shared" si="23"/>
        <v>0</v>
      </c>
      <c r="L38" s="52">
        <f t="shared" ref="L38" si="25">SUM(L23)</f>
        <v>31</v>
      </c>
      <c r="M38" s="52">
        <f t="shared" si="23"/>
        <v>0</v>
      </c>
      <c r="N38" s="52">
        <f t="shared" si="23"/>
        <v>-60</v>
      </c>
      <c r="O38" s="52">
        <f t="shared" ref="O38" si="26">SUM(O23)</f>
        <v>0</v>
      </c>
      <c r="P38" s="52">
        <f t="shared" si="23"/>
        <v>-45</v>
      </c>
      <c r="Q38" s="52">
        <f t="shared" si="23"/>
        <v>-40</v>
      </c>
      <c r="R38" s="52">
        <f t="shared" si="23"/>
        <v>-75</v>
      </c>
      <c r="S38" s="52">
        <f t="shared" si="23"/>
        <v>0</v>
      </c>
      <c r="T38" s="52">
        <f t="shared" si="23"/>
        <v>19</v>
      </c>
      <c r="U38" s="52">
        <f t="shared" si="23"/>
        <v>0</v>
      </c>
      <c r="V38" s="18">
        <f>SUM(V23,V31,V32)</f>
        <v>-321</v>
      </c>
      <c r="W38" s="52">
        <f t="shared" ref="W38:AI38" si="27">SUM(W23)</f>
        <v>-25</v>
      </c>
      <c r="X38" s="52">
        <f t="shared" si="27"/>
        <v>-17</v>
      </c>
      <c r="Y38" s="52">
        <f t="shared" si="27"/>
        <v>0</v>
      </c>
      <c r="Z38" s="52">
        <f t="shared" si="27"/>
        <v>0</v>
      </c>
      <c r="AA38" s="52">
        <f t="shared" si="27"/>
        <v>0</v>
      </c>
      <c r="AB38" s="52">
        <f t="shared" si="27"/>
        <v>-40</v>
      </c>
      <c r="AC38" s="52">
        <f t="shared" si="27"/>
        <v>0</v>
      </c>
      <c r="AD38" s="52">
        <f t="shared" si="27"/>
        <v>-61</v>
      </c>
      <c r="AE38" s="52">
        <f t="shared" si="27"/>
        <v>0</v>
      </c>
      <c r="AF38" s="52">
        <f t="shared" si="27"/>
        <v>0</v>
      </c>
      <c r="AG38" s="52">
        <f t="shared" si="27"/>
        <v>-75</v>
      </c>
      <c r="AH38" s="52">
        <f t="shared" ref="AH38" si="28">SUM(AH23)</f>
        <v>20</v>
      </c>
      <c r="AI38" s="52">
        <f t="shared" si="27"/>
        <v>0</v>
      </c>
      <c r="AJ38" s="18">
        <f>SUM(AJ23,AJ31,AJ32)</f>
        <v>-709</v>
      </c>
      <c r="AK38" s="52">
        <f t="shared" ref="AK38:BD38" si="29">SUM(AK23)</f>
        <v>10</v>
      </c>
      <c r="AL38" s="52">
        <f t="shared" ref="AL38" si="30">SUM(AL23)</f>
        <v>0</v>
      </c>
      <c r="AM38" s="52">
        <f t="shared" si="29"/>
        <v>-40</v>
      </c>
      <c r="AN38" s="52">
        <f t="shared" si="29"/>
        <v>0</v>
      </c>
      <c r="AO38" s="52">
        <f t="shared" ref="AO38" si="31">SUM(AO23)</f>
        <v>0</v>
      </c>
      <c r="AP38" s="52">
        <f t="shared" si="29"/>
        <v>-31</v>
      </c>
      <c r="AQ38" s="52">
        <f t="shared" ref="AQ38" si="32">SUM(AQ23)</f>
        <v>0</v>
      </c>
      <c r="AR38" s="52">
        <f t="shared" si="29"/>
        <v>-10</v>
      </c>
      <c r="AS38" s="52">
        <f t="shared" si="29"/>
        <v>-40</v>
      </c>
      <c r="AT38" s="52">
        <f t="shared" si="29"/>
        <v>0</v>
      </c>
      <c r="AU38" s="52">
        <f t="shared" si="29"/>
        <v>0</v>
      </c>
      <c r="AV38" s="52">
        <f t="shared" si="29"/>
        <v>15</v>
      </c>
      <c r="AW38" s="52">
        <f t="shared" si="29"/>
        <v>-29</v>
      </c>
      <c r="AX38" s="52">
        <f t="shared" si="29"/>
        <v>24</v>
      </c>
      <c r="AY38" s="52">
        <f t="shared" si="29"/>
        <v>0</v>
      </c>
      <c r="AZ38" s="52">
        <f t="shared" si="29"/>
        <v>30</v>
      </c>
      <c r="BA38" s="52">
        <f t="shared" si="29"/>
        <v>-20</v>
      </c>
      <c r="BB38" s="52">
        <f t="shared" si="29"/>
        <v>-15</v>
      </c>
      <c r="BC38" s="52">
        <f t="shared" si="29"/>
        <v>0</v>
      </c>
      <c r="BD38" s="56">
        <f t="shared" si="29"/>
        <v>-106</v>
      </c>
      <c r="BE38" s="21">
        <f>SUM(BE23,BE31,BE32)</f>
        <v>-740</v>
      </c>
      <c r="BF38" s="57">
        <f>SUM(BF23,BF31,BF32)</f>
        <v>0</v>
      </c>
      <c r="BG38" s="18">
        <f>SUM(BG23,BG31,BG32)</f>
        <v>-740</v>
      </c>
      <c r="BI38" s="24"/>
    </row>
    <row r="39" spans="1:65" x14ac:dyDescent="0.25">
      <c r="A39" s="44"/>
      <c r="B39" s="51" t="s">
        <v>55</v>
      </c>
      <c r="C39" s="58">
        <f t="shared" ref="C39:BG39" si="33">SUM(C20:C22)</f>
        <v>120</v>
      </c>
      <c r="D39" s="58">
        <f t="shared" si="33"/>
        <v>0</v>
      </c>
      <c r="E39" s="58">
        <f t="shared" si="33"/>
        <v>0</v>
      </c>
      <c r="F39" s="58">
        <f t="shared" ref="F39" si="34">SUM(F20:F22)</f>
        <v>30</v>
      </c>
      <c r="G39" s="58">
        <f t="shared" si="33"/>
        <v>0</v>
      </c>
      <c r="H39" s="58">
        <f t="shared" si="33"/>
        <v>-6</v>
      </c>
      <c r="I39" s="58">
        <f t="shared" si="33"/>
        <v>0</v>
      </c>
      <c r="J39" s="58">
        <f t="shared" si="33"/>
        <v>14</v>
      </c>
      <c r="K39" s="58">
        <f t="shared" si="33"/>
        <v>-5</v>
      </c>
      <c r="L39" s="58">
        <f t="shared" ref="L39" si="35">SUM(L20:L22)</f>
        <v>64</v>
      </c>
      <c r="M39" s="58">
        <f t="shared" si="33"/>
        <v>0</v>
      </c>
      <c r="N39" s="58">
        <f t="shared" si="33"/>
        <v>-120</v>
      </c>
      <c r="O39" s="58">
        <f t="shared" ref="O39" si="36">SUM(O20:O22)</f>
        <v>42</v>
      </c>
      <c r="P39" s="58">
        <f t="shared" si="33"/>
        <v>0</v>
      </c>
      <c r="Q39" s="58">
        <f t="shared" si="33"/>
        <v>-112</v>
      </c>
      <c r="R39" s="58">
        <f t="shared" si="33"/>
        <v>-165</v>
      </c>
      <c r="S39" s="58">
        <f t="shared" si="33"/>
        <v>-10</v>
      </c>
      <c r="T39" s="58">
        <f t="shared" si="33"/>
        <v>59</v>
      </c>
      <c r="U39" s="58">
        <f t="shared" si="33"/>
        <v>0</v>
      </c>
      <c r="V39" s="48">
        <f t="shared" si="33"/>
        <v>-89</v>
      </c>
      <c r="W39" s="58">
        <f t="shared" si="33"/>
        <v>-52</v>
      </c>
      <c r="X39" s="58">
        <f t="shared" si="33"/>
        <v>-51</v>
      </c>
      <c r="Y39" s="58">
        <f t="shared" si="33"/>
        <v>0</v>
      </c>
      <c r="Z39" s="58">
        <f t="shared" si="33"/>
        <v>-15</v>
      </c>
      <c r="AA39" s="58">
        <f t="shared" si="33"/>
        <v>0</v>
      </c>
      <c r="AB39" s="58">
        <f t="shared" si="33"/>
        <v>-120</v>
      </c>
      <c r="AC39" s="58">
        <f t="shared" si="33"/>
        <v>-30</v>
      </c>
      <c r="AD39" s="58">
        <f t="shared" si="33"/>
        <v>-60</v>
      </c>
      <c r="AE39" s="58">
        <f t="shared" si="33"/>
        <v>0</v>
      </c>
      <c r="AF39" s="58">
        <f t="shared" si="33"/>
        <v>-35</v>
      </c>
      <c r="AG39" s="58">
        <f t="shared" si="33"/>
        <v>-165</v>
      </c>
      <c r="AH39" s="58">
        <f t="shared" ref="AH39" si="37">SUM(AH20:AH22)</f>
        <v>27</v>
      </c>
      <c r="AI39" s="58">
        <f t="shared" si="33"/>
        <v>0</v>
      </c>
      <c r="AJ39" s="18">
        <f t="shared" si="33"/>
        <v>-501</v>
      </c>
      <c r="AK39" s="58">
        <f t="shared" si="33"/>
        <v>70</v>
      </c>
      <c r="AL39" s="58">
        <f t="shared" ref="AL39" si="38">SUM(AL20:AL22)</f>
        <v>0</v>
      </c>
      <c r="AM39" s="58">
        <f t="shared" si="33"/>
        <v>-120</v>
      </c>
      <c r="AN39" s="58">
        <f t="shared" si="33"/>
        <v>0</v>
      </c>
      <c r="AO39" s="58">
        <f t="shared" ref="AO39" si="39">SUM(AO20:AO22)</f>
        <v>0</v>
      </c>
      <c r="AP39" s="58">
        <f t="shared" si="33"/>
        <v>-64</v>
      </c>
      <c r="AQ39" s="58">
        <f t="shared" ref="AQ39" si="40">SUM(AQ20:AQ22)</f>
        <v>0</v>
      </c>
      <c r="AR39" s="58">
        <f t="shared" si="33"/>
        <v>-30</v>
      </c>
      <c r="AS39" s="58">
        <f t="shared" si="33"/>
        <v>0</v>
      </c>
      <c r="AT39" s="58">
        <f t="shared" si="33"/>
        <v>20</v>
      </c>
      <c r="AU39" s="58">
        <f t="shared" si="33"/>
        <v>-14</v>
      </c>
      <c r="AV39" s="58">
        <f t="shared" si="33"/>
        <v>45</v>
      </c>
      <c r="AW39" s="58">
        <f t="shared" si="33"/>
        <v>-87</v>
      </c>
      <c r="AX39" s="58">
        <f t="shared" si="33"/>
        <v>107</v>
      </c>
      <c r="AY39" s="58">
        <f t="shared" si="33"/>
        <v>0</v>
      </c>
      <c r="AZ39" s="58">
        <f t="shared" si="33"/>
        <v>112</v>
      </c>
      <c r="BA39" s="58">
        <f t="shared" si="33"/>
        <v>-27</v>
      </c>
      <c r="BB39" s="58">
        <f t="shared" si="33"/>
        <v>-45</v>
      </c>
      <c r="BC39" s="58">
        <f t="shared" si="33"/>
        <v>10</v>
      </c>
      <c r="BD39" s="57">
        <f t="shared" si="33"/>
        <v>-23</v>
      </c>
      <c r="BE39" s="21">
        <f t="shared" si="33"/>
        <v>-613</v>
      </c>
      <c r="BF39" s="59">
        <f t="shared" si="33"/>
        <v>0</v>
      </c>
      <c r="BG39" s="60">
        <f t="shared" si="33"/>
        <v>-613</v>
      </c>
      <c r="BI39" s="24"/>
    </row>
    <row r="40" spans="1:65" ht="15.75" thickBot="1" x14ac:dyDescent="0.3">
      <c r="A40" s="61"/>
      <c r="B40" s="62" t="s">
        <v>56</v>
      </c>
      <c r="C40" s="63">
        <f t="shared" ref="C40:U40" si="41">SUM(C36:C39)</f>
        <v>480</v>
      </c>
      <c r="D40" s="63">
        <f t="shared" si="41"/>
        <v>-165</v>
      </c>
      <c r="E40" s="63">
        <f t="shared" si="41"/>
        <v>-112</v>
      </c>
      <c r="F40" s="63">
        <f t="shared" ref="F40" si="42">SUM(F36:F39)</f>
        <v>70</v>
      </c>
      <c r="G40" s="63">
        <f t="shared" si="41"/>
        <v>-70</v>
      </c>
      <c r="H40" s="63">
        <f t="shared" si="41"/>
        <v>-48</v>
      </c>
      <c r="I40" s="63">
        <f t="shared" si="41"/>
        <v>-35</v>
      </c>
      <c r="J40" s="63">
        <f t="shared" si="41"/>
        <v>65</v>
      </c>
      <c r="K40" s="63">
        <f t="shared" si="41"/>
        <v>-621</v>
      </c>
      <c r="L40" s="64">
        <f t="shared" ref="L40" si="43">SUM(L36:L39)</f>
        <v>447</v>
      </c>
      <c r="M40" s="64">
        <f t="shared" si="41"/>
        <v>-250</v>
      </c>
      <c r="N40" s="64">
        <f t="shared" si="41"/>
        <v>-1257</v>
      </c>
      <c r="O40" s="64">
        <f t="shared" ref="O40" si="44">SUM(O36:O39)</f>
        <v>120</v>
      </c>
      <c r="P40" s="64">
        <f t="shared" si="41"/>
        <v>-225</v>
      </c>
      <c r="Q40" s="64">
        <f t="shared" si="41"/>
        <v>-908</v>
      </c>
      <c r="R40" s="64">
        <f t="shared" si="41"/>
        <v>-1420</v>
      </c>
      <c r="S40" s="64">
        <f t="shared" si="41"/>
        <v>-560</v>
      </c>
      <c r="T40" s="64">
        <f t="shared" si="41"/>
        <v>678</v>
      </c>
      <c r="U40" s="64">
        <f t="shared" si="41"/>
        <v>-263</v>
      </c>
      <c r="V40" s="77">
        <f>SUM(V12:V35)</f>
        <v>-4074</v>
      </c>
      <c r="W40" s="63">
        <f t="shared" ref="W40:BC40" si="45">SUM(W36:W39)</f>
        <v>-429</v>
      </c>
      <c r="X40" s="63">
        <f t="shared" si="45"/>
        <v>-408</v>
      </c>
      <c r="Y40" s="63">
        <f t="shared" si="45"/>
        <v>23</v>
      </c>
      <c r="Z40" s="63">
        <f t="shared" si="45"/>
        <v>-286</v>
      </c>
      <c r="AA40" s="64">
        <f t="shared" si="45"/>
        <v>-10</v>
      </c>
      <c r="AB40" s="64">
        <f t="shared" si="45"/>
        <v>-960</v>
      </c>
      <c r="AC40" s="64">
        <f t="shared" si="45"/>
        <v>-394</v>
      </c>
      <c r="AD40" s="64">
        <f t="shared" si="45"/>
        <v>-685</v>
      </c>
      <c r="AE40" s="64">
        <f t="shared" si="45"/>
        <v>55</v>
      </c>
      <c r="AF40" s="64">
        <f t="shared" si="45"/>
        <v>-1727</v>
      </c>
      <c r="AG40" s="64">
        <f t="shared" si="45"/>
        <v>-1420</v>
      </c>
      <c r="AH40" s="64">
        <f t="shared" ref="AH40" si="46">SUM(AH36:AH39)</f>
        <v>92</v>
      </c>
      <c r="AI40" s="64">
        <f t="shared" si="45"/>
        <v>-96</v>
      </c>
      <c r="AJ40" s="78">
        <f t="shared" si="45"/>
        <v>-6245</v>
      </c>
      <c r="AK40" s="64">
        <f t="shared" si="45"/>
        <v>547</v>
      </c>
      <c r="AL40" s="64">
        <f t="shared" ref="AL40" si="47">SUM(AL36:AL39)</f>
        <v>165</v>
      </c>
      <c r="AM40" s="64">
        <f t="shared" si="45"/>
        <v>-480</v>
      </c>
      <c r="AN40" s="64">
        <f t="shared" si="45"/>
        <v>112</v>
      </c>
      <c r="AO40" s="64">
        <f t="shared" ref="AO40" si="48">SUM(AO36:AO39)</f>
        <v>260</v>
      </c>
      <c r="AP40" s="64">
        <f t="shared" si="45"/>
        <v>-447</v>
      </c>
      <c r="AQ40" s="64">
        <f t="shared" ref="AQ40" si="49">SUM(AQ36:AQ39)</f>
        <v>70</v>
      </c>
      <c r="AR40" s="64">
        <f t="shared" si="45"/>
        <v>-70</v>
      </c>
      <c r="AS40" s="63">
        <f t="shared" si="45"/>
        <v>-200</v>
      </c>
      <c r="AT40" s="63">
        <f t="shared" si="45"/>
        <v>887</v>
      </c>
      <c r="AU40" s="63">
        <f t="shared" si="45"/>
        <v>-68</v>
      </c>
      <c r="AV40" s="63">
        <f t="shared" si="45"/>
        <v>426</v>
      </c>
      <c r="AW40" s="63">
        <f t="shared" si="45"/>
        <v>-293</v>
      </c>
      <c r="AX40" s="64">
        <f t="shared" si="45"/>
        <v>2271</v>
      </c>
      <c r="AY40" s="64">
        <f t="shared" si="45"/>
        <v>-55</v>
      </c>
      <c r="AZ40" s="64">
        <f t="shared" si="45"/>
        <v>1111</v>
      </c>
      <c r="BA40" s="64">
        <f t="shared" si="45"/>
        <v>-92</v>
      </c>
      <c r="BB40" s="64">
        <f t="shared" si="45"/>
        <v>-360</v>
      </c>
      <c r="BC40" s="64">
        <f t="shared" si="45"/>
        <v>656</v>
      </c>
      <c r="BD40" s="79">
        <f>SUM(AK40:BC40)</f>
        <v>4440</v>
      </c>
      <c r="BE40" s="65">
        <f>SUM(BE36:BE39)</f>
        <v>-5879</v>
      </c>
      <c r="BF40" s="66">
        <f>SUM(BF36:BF39)</f>
        <v>0</v>
      </c>
      <c r="BG40" s="79">
        <f>SUM(BG12:BG35)</f>
        <v>-5879</v>
      </c>
      <c r="BI40" s="24"/>
    </row>
    <row r="41" spans="1:65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4"/>
      <c r="BG41" s="4"/>
      <c r="BI41" s="24"/>
    </row>
    <row r="42" spans="1:65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5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5"/>
      <c r="BE42" s="5"/>
      <c r="BF42" s="5"/>
      <c r="BG42" s="5"/>
      <c r="BI42" s="24"/>
    </row>
    <row r="43" spans="1:65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4"/>
      <c r="AA43" s="6"/>
      <c r="AB43" s="6"/>
      <c r="AC43" s="6"/>
      <c r="AD43" s="6"/>
      <c r="AE43" s="6"/>
      <c r="AF43" s="6"/>
      <c r="AG43" s="6"/>
      <c r="AH43" s="6"/>
      <c r="AI43" s="6"/>
      <c r="AJ43" s="5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6"/>
      <c r="AY43" s="6"/>
      <c r="AZ43" s="6"/>
      <c r="BA43" s="6"/>
      <c r="BB43" s="6"/>
      <c r="BC43" s="6"/>
      <c r="BD43" s="5"/>
      <c r="BE43" s="5"/>
      <c r="BF43" s="5"/>
      <c r="BG43" s="5"/>
    </row>
    <row r="44" spans="1:65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6"/>
      <c r="BE44" s="76"/>
      <c r="BF44" s="76"/>
    </row>
    <row r="45" spans="1:65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</row>
    <row r="46" spans="1:65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</row>
    <row r="47" spans="1:65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</row>
    <row r="48" spans="1:65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</row>
    <row r="49" spans="1:55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</row>
    <row r="50" spans="1:55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</row>
  </sheetData>
  <mergeCells count="8">
    <mergeCell ref="A7:BG7"/>
    <mergeCell ref="A9:BE9"/>
    <mergeCell ref="BF9:BG10"/>
    <mergeCell ref="A10:B10"/>
    <mergeCell ref="C10:V10"/>
    <mergeCell ref="W10:AJ10"/>
    <mergeCell ref="AK10:BD10"/>
    <mergeCell ref="BE10:BE1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I50"/>
  <sheetViews>
    <sheetView topLeftCell="A4" workbookViewId="0">
      <selection activeCell="AO6" sqref="AO6"/>
    </sheetView>
  </sheetViews>
  <sheetFormatPr defaultRowHeight="15" x14ac:dyDescent="0.25"/>
  <cols>
    <col min="1" max="1" width="5.140625" style="1" customWidth="1"/>
    <col min="2" max="2" width="4.42578125" style="1" customWidth="1"/>
    <col min="3" max="9" width="4.140625" style="1" customWidth="1"/>
    <col min="10" max="10" width="5" style="1" bestFit="1" customWidth="1"/>
    <col min="11" max="11" width="5" style="1" customWidth="1"/>
    <col min="12" max="13" width="4.28515625" style="2" customWidth="1"/>
    <col min="14" max="14" width="4.85546875" style="2" customWidth="1"/>
    <col min="15" max="16" width="4.7109375" style="2" customWidth="1"/>
    <col min="17" max="17" width="4.140625" style="2" customWidth="1"/>
    <col min="18" max="18" width="5.28515625" style="2" customWidth="1"/>
    <col min="19" max="20" width="4.140625" style="2" customWidth="1"/>
    <col min="21" max="21" width="4.5703125" style="2" customWidth="1"/>
    <col min="22" max="22" width="5.5703125" style="1" bestFit="1" customWidth="1"/>
    <col min="23" max="26" width="4.42578125" style="1" customWidth="1"/>
    <col min="27" max="27" width="4.28515625" style="1" customWidth="1"/>
    <col min="28" max="30" width="5" style="1" customWidth="1"/>
    <col min="31" max="35" width="4.7109375" style="1" customWidth="1"/>
    <col min="36" max="36" width="5.5703125" style="1" bestFit="1" customWidth="1"/>
    <col min="37" max="39" width="4.42578125" style="1" bestFit="1" customWidth="1"/>
    <col min="40" max="40" width="4.42578125" style="1" customWidth="1"/>
    <col min="41" max="44" width="4.42578125" style="1" bestFit="1" customWidth="1"/>
    <col min="45" max="45" width="4.7109375" style="1" customWidth="1"/>
    <col min="46" max="47" width="4.85546875" style="1" customWidth="1"/>
    <col min="48" max="49" width="4.28515625" style="1" customWidth="1"/>
    <col min="50" max="51" width="4.85546875" style="1" customWidth="1"/>
    <col min="52" max="55" width="4.5703125" style="1" customWidth="1"/>
    <col min="56" max="56" width="5.5703125" style="1" customWidth="1"/>
    <col min="57" max="57" width="6" style="1" bestFit="1" customWidth="1"/>
    <col min="58" max="58" width="4.7109375" style="1" bestFit="1" customWidth="1"/>
    <col min="59" max="59" width="7" style="1" customWidth="1"/>
    <col min="60" max="60" width="5.28515625" style="1" customWidth="1"/>
    <col min="61" max="61" width="6.140625" style="1" customWidth="1"/>
    <col min="62" max="62" width="6.28515625" style="1" customWidth="1"/>
    <col min="63" max="63" width="6.140625" style="1" customWidth="1"/>
    <col min="64" max="130" width="9.140625" style="1"/>
    <col min="131" max="131" width="7.140625" style="1" customWidth="1"/>
    <col min="132" max="132" width="6" style="1" customWidth="1"/>
    <col min="133" max="133" width="5" style="1" bestFit="1" customWidth="1"/>
    <col min="134" max="135" width="4.5703125" style="1" customWidth="1"/>
    <col min="136" max="136" width="4" style="1" customWidth="1"/>
    <col min="137" max="139" width="4.28515625" style="1" customWidth="1"/>
    <col min="140" max="141" width="4.5703125" style="1" customWidth="1"/>
    <col min="142" max="144" width="4.28515625" style="1" customWidth="1"/>
    <col min="145" max="145" width="4.5703125" style="1" customWidth="1"/>
    <col min="146" max="146" width="4.7109375" style="1" customWidth="1"/>
    <col min="147" max="147" width="5" style="1" customWidth="1"/>
    <col min="148" max="148" width="6.85546875" style="1" customWidth="1"/>
    <col min="149" max="150" width="4.140625" style="1" customWidth="1"/>
    <col min="151" max="151" width="4.7109375" style="1" customWidth="1"/>
    <col min="152" max="152" width="5.140625" style="1" customWidth="1"/>
    <col min="153" max="153" width="6.140625" style="1" customWidth="1"/>
    <col min="154" max="154" width="4.28515625" style="1" customWidth="1"/>
    <col min="155" max="155" width="4.5703125" style="1" customWidth="1"/>
    <col min="156" max="156" width="4.85546875" style="1" customWidth="1"/>
    <col min="157" max="157" width="3.85546875" style="1" customWidth="1"/>
    <col min="158" max="158" width="5.28515625" style="1" customWidth="1"/>
    <col min="159" max="160" width="4.85546875" style="1" customWidth="1"/>
    <col min="161" max="162" width="4.5703125" style="1" customWidth="1"/>
    <col min="163" max="164" width="4.28515625" style="1" customWidth="1"/>
    <col min="165" max="165" width="6.140625" style="1" customWidth="1"/>
    <col min="166" max="166" width="4.28515625" style="1" customWidth="1"/>
    <col min="167" max="167" width="5" style="1" bestFit="1" customWidth="1"/>
    <col min="168" max="168" width="4.85546875" style="1" customWidth="1"/>
    <col min="169" max="169" width="3.85546875" style="1" customWidth="1"/>
    <col min="170" max="170" width="4.28515625" style="1" customWidth="1"/>
    <col min="171" max="171" width="5.140625" style="1" customWidth="1"/>
    <col min="172" max="172" width="5.28515625" style="1" customWidth="1"/>
    <col min="173" max="173" width="4.42578125" style="1" customWidth="1"/>
    <col min="174" max="174" width="5" style="1" customWidth="1"/>
    <col min="175" max="386" width="9.140625" style="1"/>
    <col min="387" max="387" width="7.140625" style="1" customWidth="1"/>
    <col min="388" max="388" width="6" style="1" customWidth="1"/>
    <col min="389" max="389" width="5" style="1" bestFit="1" customWidth="1"/>
    <col min="390" max="391" width="4.5703125" style="1" customWidth="1"/>
    <col min="392" max="392" width="4" style="1" customWidth="1"/>
    <col min="393" max="395" width="4.28515625" style="1" customWidth="1"/>
    <col min="396" max="397" width="4.5703125" style="1" customWidth="1"/>
    <col min="398" max="400" width="4.28515625" style="1" customWidth="1"/>
    <col min="401" max="401" width="4.5703125" style="1" customWidth="1"/>
    <col min="402" max="402" width="4.7109375" style="1" customWidth="1"/>
    <col min="403" max="403" width="5" style="1" customWidth="1"/>
    <col min="404" max="404" width="6.85546875" style="1" customWidth="1"/>
    <col min="405" max="406" width="4.140625" style="1" customWidth="1"/>
    <col min="407" max="407" width="4.7109375" style="1" customWidth="1"/>
    <col min="408" max="408" width="5.140625" style="1" customWidth="1"/>
    <col min="409" max="409" width="6.140625" style="1" customWidth="1"/>
    <col min="410" max="410" width="4.28515625" style="1" customWidth="1"/>
    <col min="411" max="411" width="4.5703125" style="1" customWidth="1"/>
    <col min="412" max="412" width="4.85546875" style="1" customWidth="1"/>
    <col min="413" max="413" width="3.85546875" style="1" customWidth="1"/>
    <col min="414" max="414" width="5.28515625" style="1" customWidth="1"/>
    <col min="415" max="416" width="4.85546875" style="1" customWidth="1"/>
    <col min="417" max="418" width="4.5703125" style="1" customWidth="1"/>
    <col min="419" max="420" width="4.28515625" style="1" customWidth="1"/>
    <col min="421" max="421" width="6.140625" style="1" customWidth="1"/>
    <col min="422" max="422" width="4.28515625" style="1" customWidth="1"/>
    <col min="423" max="423" width="5" style="1" bestFit="1" customWidth="1"/>
    <col min="424" max="424" width="4.85546875" style="1" customWidth="1"/>
    <col min="425" max="425" width="3.85546875" style="1" customWidth="1"/>
    <col min="426" max="426" width="4.28515625" style="1" customWidth="1"/>
    <col min="427" max="427" width="5.140625" style="1" customWidth="1"/>
    <col min="428" max="428" width="5.28515625" style="1" customWidth="1"/>
    <col min="429" max="429" width="4.42578125" style="1" customWidth="1"/>
    <col min="430" max="430" width="5" style="1" customWidth="1"/>
    <col min="431" max="642" width="9.140625" style="1"/>
    <col min="643" max="643" width="7.140625" style="1" customWidth="1"/>
    <col min="644" max="644" width="6" style="1" customWidth="1"/>
    <col min="645" max="645" width="5" style="1" bestFit="1" customWidth="1"/>
    <col min="646" max="647" width="4.5703125" style="1" customWidth="1"/>
    <col min="648" max="648" width="4" style="1" customWidth="1"/>
    <col min="649" max="651" width="4.28515625" style="1" customWidth="1"/>
    <col min="652" max="653" width="4.5703125" style="1" customWidth="1"/>
    <col min="654" max="656" width="4.28515625" style="1" customWidth="1"/>
    <col min="657" max="657" width="4.5703125" style="1" customWidth="1"/>
    <col min="658" max="658" width="4.7109375" style="1" customWidth="1"/>
    <col min="659" max="659" width="5" style="1" customWidth="1"/>
    <col min="660" max="660" width="6.85546875" style="1" customWidth="1"/>
    <col min="661" max="662" width="4.140625" style="1" customWidth="1"/>
    <col min="663" max="663" width="4.7109375" style="1" customWidth="1"/>
    <col min="664" max="664" width="5.140625" style="1" customWidth="1"/>
    <col min="665" max="665" width="6.140625" style="1" customWidth="1"/>
    <col min="666" max="666" width="4.28515625" style="1" customWidth="1"/>
    <col min="667" max="667" width="4.5703125" style="1" customWidth="1"/>
    <col min="668" max="668" width="4.85546875" style="1" customWidth="1"/>
    <col min="669" max="669" width="3.85546875" style="1" customWidth="1"/>
    <col min="670" max="670" width="5.28515625" style="1" customWidth="1"/>
    <col min="671" max="672" width="4.85546875" style="1" customWidth="1"/>
    <col min="673" max="674" width="4.5703125" style="1" customWidth="1"/>
    <col min="675" max="676" width="4.28515625" style="1" customWidth="1"/>
    <col min="677" max="677" width="6.140625" style="1" customWidth="1"/>
    <col min="678" max="678" width="4.28515625" style="1" customWidth="1"/>
    <col min="679" max="679" width="5" style="1" bestFit="1" customWidth="1"/>
    <col min="680" max="680" width="4.85546875" style="1" customWidth="1"/>
    <col min="681" max="681" width="3.85546875" style="1" customWidth="1"/>
    <col min="682" max="682" width="4.28515625" style="1" customWidth="1"/>
    <col min="683" max="683" width="5.140625" style="1" customWidth="1"/>
    <col min="684" max="684" width="5.28515625" style="1" customWidth="1"/>
    <col min="685" max="685" width="4.42578125" style="1" customWidth="1"/>
    <col min="686" max="686" width="5" style="1" customWidth="1"/>
    <col min="687" max="898" width="9.140625" style="1"/>
    <col min="899" max="899" width="7.140625" style="1" customWidth="1"/>
    <col min="900" max="900" width="6" style="1" customWidth="1"/>
    <col min="901" max="901" width="5" style="1" bestFit="1" customWidth="1"/>
    <col min="902" max="903" width="4.5703125" style="1" customWidth="1"/>
    <col min="904" max="904" width="4" style="1" customWidth="1"/>
    <col min="905" max="907" width="4.28515625" style="1" customWidth="1"/>
    <col min="908" max="909" width="4.5703125" style="1" customWidth="1"/>
    <col min="910" max="912" width="4.28515625" style="1" customWidth="1"/>
    <col min="913" max="913" width="4.5703125" style="1" customWidth="1"/>
    <col min="914" max="914" width="4.7109375" style="1" customWidth="1"/>
    <col min="915" max="915" width="5" style="1" customWidth="1"/>
    <col min="916" max="916" width="6.85546875" style="1" customWidth="1"/>
    <col min="917" max="918" width="4.140625" style="1" customWidth="1"/>
    <col min="919" max="919" width="4.7109375" style="1" customWidth="1"/>
    <col min="920" max="920" width="5.140625" style="1" customWidth="1"/>
    <col min="921" max="921" width="6.140625" style="1" customWidth="1"/>
    <col min="922" max="922" width="4.28515625" style="1" customWidth="1"/>
    <col min="923" max="923" width="4.5703125" style="1" customWidth="1"/>
    <col min="924" max="924" width="4.85546875" style="1" customWidth="1"/>
    <col min="925" max="925" width="3.85546875" style="1" customWidth="1"/>
    <col min="926" max="926" width="5.28515625" style="1" customWidth="1"/>
    <col min="927" max="928" width="4.85546875" style="1" customWidth="1"/>
    <col min="929" max="930" width="4.5703125" style="1" customWidth="1"/>
    <col min="931" max="932" width="4.28515625" style="1" customWidth="1"/>
    <col min="933" max="933" width="6.140625" style="1" customWidth="1"/>
    <col min="934" max="934" width="4.28515625" style="1" customWidth="1"/>
    <col min="935" max="935" width="5" style="1" bestFit="1" customWidth="1"/>
    <col min="936" max="936" width="4.85546875" style="1" customWidth="1"/>
    <col min="937" max="937" width="3.85546875" style="1" customWidth="1"/>
    <col min="938" max="938" width="4.28515625" style="1" customWidth="1"/>
    <col min="939" max="939" width="5.140625" style="1" customWidth="1"/>
    <col min="940" max="940" width="5.28515625" style="1" customWidth="1"/>
    <col min="941" max="941" width="4.42578125" style="1" customWidth="1"/>
    <col min="942" max="942" width="5" style="1" customWidth="1"/>
    <col min="943" max="1154" width="9.140625" style="1"/>
    <col min="1155" max="1155" width="7.140625" style="1" customWidth="1"/>
    <col min="1156" max="1156" width="6" style="1" customWidth="1"/>
    <col min="1157" max="1157" width="5" style="1" bestFit="1" customWidth="1"/>
    <col min="1158" max="1159" width="4.5703125" style="1" customWidth="1"/>
    <col min="1160" max="1160" width="4" style="1" customWidth="1"/>
    <col min="1161" max="1163" width="4.28515625" style="1" customWidth="1"/>
    <col min="1164" max="1165" width="4.5703125" style="1" customWidth="1"/>
    <col min="1166" max="1168" width="4.28515625" style="1" customWidth="1"/>
    <col min="1169" max="1169" width="4.5703125" style="1" customWidth="1"/>
    <col min="1170" max="1170" width="4.7109375" style="1" customWidth="1"/>
    <col min="1171" max="1171" width="5" style="1" customWidth="1"/>
    <col min="1172" max="1172" width="6.85546875" style="1" customWidth="1"/>
    <col min="1173" max="1174" width="4.140625" style="1" customWidth="1"/>
    <col min="1175" max="1175" width="4.7109375" style="1" customWidth="1"/>
    <col min="1176" max="1176" width="5.140625" style="1" customWidth="1"/>
    <col min="1177" max="1177" width="6.140625" style="1" customWidth="1"/>
    <col min="1178" max="1178" width="4.28515625" style="1" customWidth="1"/>
    <col min="1179" max="1179" width="4.5703125" style="1" customWidth="1"/>
    <col min="1180" max="1180" width="4.85546875" style="1" customWidth="1"/>
    <col min="1181" max="1181" width="3.85546875" style="1" customWidth="1"/>
    <col min="1182" max="1182" width="5.28515625" style="1" customWidth="1"/>
    <col min="1183" max="1184" width="4.85546875" style="1" customWidth="1"/>
    <col min="1185" max="1186" width="4.5703125" style="1" customWidth="1"/>
    <col min="1187" max="1188" width="4.28515625" style="1" customWidth="1"/>
    <col min="1189" max="1189" width="6.140625" style="1" customWidth="1"/>
    <col min="1190" max="1190" width="4.28515625" style="1" customWidth="1"/>
    <col min="1191" max="1191" width="5" style="1" bestFit="1" customWidth="1"/>
    <col min="1192" max="1192" width="4.85546875" style="1" customWidth="1"/>
    <col min="1193" max="1193" width="3.85546875" style="1" customWidth="1"/>
    <col min="1194" max="1194" width="4.28515625" style="1" customWidth="1"/>
    <col min="1195" max="1195" width="5.140625" style="1" customWidth="1"/>
    <col min="1196" max="1196" width="5.28515625" style="1" customWidth="1"/>
    <col min="1197" max="1197" width="4.42578125" style="1" customWidth="1"/>
    <col min="1198" max="1198" width="5" style="1" customWidth="1"/>
    <col min="1199" max="1410" width="9.140625" style="1"/>
    <col min="1411" max="1411" width="7.140625" style="1" customWidth="1"/>
    <col min="1412" max="1412" width="6" style="1" customWidth="1"/>
    <col min="1413" max="1413" width="5" style="1" bestFit="1" customWidth="1"/>
    <col min="1414" max="1415" width="4.5703125" style="1" customWidth="1"/>
    <col min="1416" max="1416" width="4" style="1" customWidth="1"/>
    <col min="1417" max="1419" width="4.28515625" style="1" customWidth="1"/>
    <col min="1420" max="1421" width="4.5703125" style="1" customWidth="1"/>
    <col min="1422" max="1424" width="4.28515625" style="1" customWidth="1"/>
    <col min="1425" max="1425" width="4.5703125" style="1" customWidth="1"/>
    <col min="1426" max="1426" width="4.7109375" style="1" customWidth="1"/>
    <col min="1427" max="1427" width="5" style="1" customWidth="1"/>
    <col min="1428" max="1428" width="6.85546875" style="1" customWidth="1"/>
    <col min="1429" max="1430" width="4.140625" style="1" customWidth="1"/>
    <col min="1431" max="1431" width="4.7109375" style="1" customWidth="1"/>
    <col min="1432" max="1432" width="5.140625" style="1" customWidth="1"/>
    <col min="1433" max="1433" width="6.140625" style="1" customWidth="1"/>
    <col min="1434" max="1434" width="4.28515625" style="1" customWidth="1"/>
    <col min="1435" max="1435" width="4.5703125" style="1" customWidth="1"/>
    <col min="1436" max="1436" width="4.85546875" style="1" customWidth="1"/>
    <col min="1437" max="1437" width="3.85546875" style="1" customWidth="1"/>
    <col min="1438" max="1438" width="5.28515625" style="1" customWidth="1"/>
    <col min="1439" max="1440" width="4.85546875" style="1" customWidth="1"/>
    <col min="1441" max="1442" width="4.5703125" style="1" customWidth="1"/>
    <col min="1443" max="1444" width="4.28515625" style="1" customWidth="1"/>
    <col min="1445" max="1445" width="6.140625" style="1" customWidth="1"/>
    <col min="1446" max="1446" width="4.28515625" style="1" customWidth="1"/>
    <col min="1447" max="1447" width="5" style="1" bestFit="1" customWidth="1"/>
    <col min="1448" max="1448" width="4.85546875" style="1" customWidth="1"/>
    <col min="1449" max="1449" width="3.85546875" style="1" customWidth="1"/>
    <col min="1450" max="1450" width="4.28515625" style="1" customWidth="1"/>
    <col min="1451" max="1451" width="5.140625" style="1" customWidth="1"/>
    <col min="1452" max="1452" width="5.28515625" style="1" customWidth="1"/>
    <col min="1453" max="1453" width="4.42578125" style="1" customWidth="1"/>
    <col min="1454" max="1454" width="5" style="1" customWidth="1"/>
    <col min="1455" max="1666" width="9.140625" style="1"/>
    <col min="1667" max="1667" width="7.140625" style="1" customWidth="1"/>
    <col min="1668" max="1668" width="6" style="1" customWidth="1"/>
    <col min="1669" max="1669" width="5" style="1" bestFit="1" customWidth="1"/>
    <col min="1670" max="1671" width="4.5703125" style="1" customWidth="1"/>
    <col min="1672" max="1672" width="4" style="1" customWidth="1"/>
    <col min="1673" max="1675" width="4.28515625" style="1" customWidth="1"/>
    <col min="1676" max="1677" width="4.5703125" style="1" customWidth="1"/>
    <col min="1678" max="1680" width="4.28515625" style="1" customWidth="1"/>
    <col min="1681" max="1681" width="4.5703125" style="1" customWidth="1"/>
    <col min="1682" max="1682" width="4.7109375" style="1" customWidth="1"/>
    <col min="1683" max="1683" width="5" style="1" customWidth="1"/>
    <col min="1684" max="1684" width="6.85546875" style="1" customWidth="1"/>
    <col min="1685" max="1686" width="4.140625" style="1" customWidth="1"/>
    <col min="1687" max="1687" width="4.7109375" style="1" customWidth="1"/>
    <col min="1688" max="1688" width="5.140625" style="1" customWidth="1"/>
    <col min="1689" max="1689" width="6.140625" style="1" customWidth="1"/>
    <col min="1690" max="1690" width="4.28515625" style="1" customWidth="1"/>
    <col min="1691" max="1691" width="4.5703125" style="1" customWidth="1"/>
    <col min="1692" max="1692" width="4.85546875" style="1" customWidth="1"/>
    <col min="1693" max="1693" width="3.85546875" style="1" customWidth="1"/>
    <col min="1694" max="1694" width="5.28515625" style="1" customWidth="1"/>
    <col min="1695" max="1696" width="4.85546875" style="1" customWidth="1"/>
    <col min="1697" max="1698" width="4.5703125" style="1" customWidth="1"/>
    <col min="1699" max="1700" width="4.28515625" style="1" customWidth="1"/>
    <col min="1701" max="1701" width="6.140625" style="1" customWidth="1"/>
    <col min="1702" max="1702" width="4.28515625" style="1" customWidth="1"/>
    <col min="1703" max="1703" width="5" style="1" bestFit="1" customWidth="1"/>
    <col min="1704" max="1704" width="4.85546875" style="1" customWidth="1"/>
    <col min="1705" max="1705" width="3.85546875" style="1" customWidth="1"/>
    <col min="1706" max="1706" width="4.28515625" style="1" customWidth="1"/>
    <col min="1707" max="1707" width="5.140625" style="1" customWidth="1"/>
    <col min="1708" max="1708" width="5.28515625" style="1" customWidth="1"/>
    <col min="1709" max="1709" width="4.42578125" style="1" customWidth="1"/>
    <col min="1710" max="1710" width="5" style="1" customWidth="1"/>
    <col min="1711" max="1922" width="9.140625" style="1"/>
    <col min="1923" max="1923" width="7.140625" style="1" customWidth="1"/>
    <col min="1924" max="1924" width="6" style="1" customWidth="1"/>
    <col min="1925" max="1925" width="5" style="1" bestFit="1" customWidth="1"/>
    <col min="1926" max="1927" width="4.5703125" style="1" customWidth="1"/>
    <col min="1928" max="1928" width="4" style="1" customWidth="1"/>
    <col min="1929" max="1931" width="4.28515625" style="1" customWidth="1"/>
    <col min="1932" max="1933" width="4.5703125" style="1" customWidth="1"/>
    <col min="1934" max="1936" width="4.28515625" style="1" customWidth="1"/>
    <col min="1937" max="1937" width="4.5703125" style="1" customWidth="1"/>
    <col min="1938" max="1938" width="4.7109375" style="1" customWidth="1"/>
    <col min="1939" max="1939" width="5" style="1" customWidth="1"/>
    <col min="1940" max="1940" width="6.85546875" style="1" customWidth="1"/>
    <col min="1941" max="1942" width="4.140625" style="1" customWidth="1"/>
    <col min="1943" max="1943" width="4.7109375" style="1" customWidth="1"/>
    <col min="1944" max="1944" width="5.140625" style="1" customWidth="1"/>
    <col min="1945" max="1945" width="6.140625" style="1" customWidth="1"/>
    <col min="1946" max="1946" width="4.28515625" style="1" customWidth="1"/>
    <col min="1947" max="1947" width="4.5703125" style="1" customWidth="1"/>
    <col min="1948" max="1948" width="4.85546875" style="1" customWidth="1"/>
    <col min="1949" max="1949" width="3.85546875" style="1" customWidth="1"/>
    <col min="1950" max="1950" width="5.28515625" style="1" customWidth="1"/>
    <col min="1951" max="1952" width="4.85546875" style="1" customWidth="1"/>
    <col min="1953" max="1954" width="4.5703125" style="1" customWidth="1"/>
    <col min="1955" max="1956" width="4.28515625" style="1" customWidth="1"/>
    <col min="1957" max="1957" width="6.140625" style="1" customWidth="1"/>
    <col min="1958" max="1958" width="4.28515625" style="1" customWidth="1"/>
    <col min="1959" max="1959" width="5" style="1" bestFit="1" customWidth="1"/>
    <col min="1960" max="1960" width="4.85546875" style="1" customWidth="1"/>
    <col min="1961" max="1961" width="3.85546875" style="1" customWidth="1"/>
    <col min="1962" max="1962" width="4.28515625" style="1" customWidth="1"/>
    <col min="1963" max="1963" width="5.140625" style="1" customWidth="1"/>
    <col min="1964" max="1964" width="5.28515625" style="1" customWidth="1"/>
    <col min="1965" max="1965" width="4.42578125" style="1" customWidth="1"/>
    <col min="1966" max="1966" width="5" style="1" customWidth="1"/>
    <col min="1967" max="2178" width="9.140625" style="1"/>
    <col min="2179" max="2179" width="7.140625" style="1" customWidth="1"/>
    <col min="2180" max="2180" width="6" style="1" customWidth="1"/>
    <col min="2181" max="2181" width="5" style="1" bestFit="1" customWidth="1"/>
    <col min="2182" max="2183" width="4.5703125" style="1" customWidth="1"/>
    <col min="2184" max="2184" width="4" style="1" customWidth="1"/>
    <col min="2185" max="2187" width="4.28515625" style="1" customWidth="1"/>
    <col min="2188" max="2189" width="4.5703125" style="1" customWidth="1"/>
    <col min="2190" max="2192" width="4.28515625" style="1" customWidth="1"/>
    <col min="2193" max="2193" width="4.5703125" style="1" customWidth="1"/>
    <col min="2194" max="2194" width="4.7109375" style="1" customWidth="1"/>
    <col min="2195" max="2195" width="5" style="1" customWidth="1"/>
    <col min="2196" max="2196" width="6.85546875" style="1" customWidth="1"/>
    <col min="2197" max="2198" width="4.140625" style="1" customWidth="1"/>
    <col min="2199" max="2199" width="4.7109375" style="1" customWidth="1"/>
    <col min="2200" max="2200" width="5.140625" style="1" customWidth="1"/>
    <col min="2201" max="2201" width="6.140625" style="1" customWidth="1"/>
    <col min="2202" max="2202" width="4.28515625" style="1" customWidth="1"/>
    <col min="2203" max="2203" width="4.5703125" style="1" customWidth="1"/>
    <col min="2204" max="2204" width="4.85546875" style="1" customWidth="1"/>
    <col min="2205" max="2205" width="3.85546875" style="1" customWidth="1"/>
    <col min="2206" max="2206" width="5.28515625" style="1" customWidth="1"/>
    <col min="2207" max="2208" width="4.85546875" style="1" customWidth="1"/>
    <col min="2209" max="2210" width="4.5703125" style="1" customWidth="1"/>
    <col min="2211" max="2212" width="4.28515625" style="1" customWidth="1"/>
    <col min="2213" max="2213" width="6.140625" style="1" customWidth="1"/>
    <col min="2214" max="2214" width="4.28515625" style="1" customWidth="1"/>
    <col min="2215" max="2215" width="5" style="1" bestFit="1" customWidth="1"/>
    <col min="2216" max="2216" width="4.85546875" style="1" customWidth="1"/>
    <col min="2217" max="2217" width="3.85546875" style="1" customWidth="1"/>
    <col min="2218" max="2218" width="4.28515625" style="1" customWidth="1"/>
    <col min="2219" max="2219" width="5.140625" style="1" customWidth="1"/>
    <col min="2220" max="2220" width="5.28515625" style="1" customWidth="1"/>
    <col min="2221" max="2221" width="4.42578125" style="1" customWidth="1"/>
    <col min="2222" max="2222" width="5" style="1" customWidth="1"/>
    <col min="2223" max="2434" width="9.140625" style="1"/>
    <col min="2435" max="2435" width="7.140625" style="1" customWidth="1"/>
    <col min="2436" max="2436" width="6" style="1" customWidth="1"/>
    <col min="2437" max="2437" width="5" style="1" bestFit="1" customWidth="1"/>
    <col min="2438" max="2439" width="4.5703125" style="1" customWidth="1"/>
    <col min="2440" max="2440" width="4" style="1" customWidth="1"/>
    <col min="2441" max="2443" width="4.28515625" style="1" customWidth="1"/>
    <col min="2444" max="2445" width="4.5703125" style="1" customWidth="1"/>
    <col min="2446" max="2448" width="4.28515625" style="1" customWidth="1"/>
    <col min="2449" max="2449" width="4.5703125" style="1" customWidth="1"/>
    <col min="2450" max="2450" width="4.7109375" style="1" customWidth="1"/>
    <col min="2451" max="2451" width="5" style="1" customWidth="1"/>
    <col min="2452" max="2452" width="6.85546875" style="1" customWidth="1"/>
    <col min="2453" max="2454" width="4.140625" style="1" customWidth="1"/>
    <col min="2455" max="2455" width="4.7109375" style="1" customWidth="1"/>
    <col min="2456" max="2456" width="5.140625" style="1" customWidth="1"/>
    <col min="2457" max="2457" width="6.140625" style="1" customWidth="1"/>
    <col min="2458" max="2458" width="4.28515625" style="1" customWidth="1"/>
    <col min="2459" max="2459" width="4.5703125" style="1" customWidth="1"/>
    <col min="2460" max="2460" width="4.85546875" style="1" customWidth="1"/>
    <col min="2461" max="2461" width="3.85546875" style="1" customWidth="1"/>
    <col min="2462" max="2462" width="5.28515625" style="1" customWidth="1"/>
    <col min="2463" max="2464" width="4.85546875" style="1" customWidth="1"/>
    <col min="2465" max="2466" width="4.5703125" style="1" customWidth="1"/>
    <col min="2467" max="2468" width="4.28515625" style="1" customWidth="1"/>
    <col min="2469" max="2469" width="6.140625" style="1" customWidth="1"/>
    <col min="2470" max="2470" width="4.28515625" style="1" customWidth="1"/>
    <col min="2471" max="2471" width="5" style="1" bestFit="1" customWidth="1"/>
    <col min="2472" max="2472" width="4.85546875" style="1" customWidth="1"/>
    <col min="2473" max="2473" width="3.85546875" style="1" customWidth="1"/>
    <col min="2474" max="2474" width="4.28515625" style="1" customWidth="1"/>
    <col min="2475" max="2475" width="5.140625" style="1" customWidth="1"/>
    <col min="2476" max="2476" width="5.28515625" style="1" customWidth="1"/>
    <col min="2477" max="2477" width="4.42578125" style="1" customWidth="1"/>
    <col min="2478" max="2478" width="5" style="1" customWidth="1"/>
    <col min="2479" max="2690" width="9.140625" style="1"/>
    <col min="2691" max="2691" width="7.140625" style="1" customWidth="1"/>
    <col min="2692" max="2692" width="6" style="1" customWidth="1"/>
    <col min="2693" max="2693" width="5" style="1" bestFit="1" customWidth="1"/>
    <col min="2694" max="2695" width="4.5703125" style="1" customWidth="1"/>
    <col min="2696" max="2696" width="4" style="1" customWidth="1"/>
    <col min="2697" max="2699" width="4.28515625" style="1" customWidth="1"/>
    <col min="2700" max="2701" width="4.5703125" style="1" customWidth="1"/>
    <col min="2702" max="2704" width="4.28515625" style="1" customWidth="1"/>
    <col min="2705" max="2705" width="4.5703125" style="1" customWidth="1"/>
    <col min="2706" max="2706" width="4.7109375" style="1" customWidth="1"/>
    <col min="2707" max="2707" width="5" style="1" customWidth="1"/>
    <col min="2708" max="2708" width="6.85546875" style="1" customWidth="1"/>
    <col min="2709" max="2710" width="4.140625" style="1" customWidth="1"/>
    <col min="2711" max="2711" width="4.7109375" style="1" customWidth="1"/>
    <col min="2712" max="2712" width="5.140625" style="1" customWidth="1"/>
    <col min="2713" max="2713" width="6.140625" style="1" customWidth="1"/>
    <col min="2714" max="2714" width="4.28515625" style="1" customWidth="1"/>
    <col min="2715" max="2715" width="4.5703125" style="1" customWidth="1"/>
    <col min="2716" max="2716" width="4.85546875" style="1" customWidth="1"/>
    <col min="2717" max="2717" width="3.85546875" style="1" customWidth="1"/>
    <col min="2718" max="2718" width="5.28515625" style="1" customWidth="1"/>
    <col min="2719" max="2720" width="4.85546875" style="1" customWidth="1"/>
    <col min="2721" max="2722" width="4.5703125" style="1" customWidth="1"/>
    <col min="2723" max="2724" width="4.28515625" style="1" customWidth="1"/>
    <col min="2725" max="2725" width="6.140625" style="1" customWidth="1"/>
    <col min="2726" max="2726" width="4.28515625" style="1" customWidth="1"/>
    <col min="2727" max="2727" width="5" style="1" bestFit="1" customWidth="1"/>
    <col min="2728" max="2728" width="4.85546875" style="1" customWidth="1"/>
    <col min="2729" max="2729" width="3.85546875" style="1" customWidth="1"/>
    <col min="2730" max="2730" width="4.28515625" style="1" customWidth="1"/>
    <col min="2731" max="2731" width="5.140625" style="1" customWidth="1"/>
    <col min="2732" max="2732" width="5.28515625" style="1" customWidth="1"/>
    <col min="2733" max="2733" width="4.42578125" style="1" customWidth="1"/>
    <col min="2734" max="2734" width="5" style="1" customWidth="1"/>
    <col min="2735" max="2946" width="9.140625" style="1"/>
    <col min="2947" max="2947" width="7.140625" style="1" customWidth="1"/>
    <col min="2948" max="2948" width="6" style="1" customWidth="1"/>
    <col min="2949" max="2949" width="5" style="1" bestFit="1" customWidth="1"/>
    <col min="2950" max="2951" width="4.5703125" style="1" customWidth="1"/>
    <col min="2952" max="2952" width="4" style="1" customWidth="1"/>
    <col min="2953" max="2955" width="4.28515625" style="1" customWidth="1"/>
    <col min="2956" max="2957" width="4.5703125" style="1" customWidth="1"/>
    <col min="2958" max="2960" width="4.28515625" style="1" customWidth="1"/>
    <col min="2961" max="2961" width="4.5703125" style="1" customWidth="1"/>
    <col min="2962" max="2962" width="4.7109375" style="1" customWidth="1"/>
    <col min="2963" max="2963" width="5" style="1" customWidth="1"/>
    <col min="2964" max="2964" width="6.85546875" style="1" customWidth="1"/>
    <col min="2965" max="2966" width="4.140625" style="1" customWidth="1"/>
    <col min="2967" max="2967" width="4.7109375" style="1" customWidth="1"/>
    <col min="2968" max="2968" width="5.140625" style="1" customWidth="1"/>
    <col min="2969" max="2969" width="6.140625" style="1" customWidth="1"/>
    <col min="2970" max="2970" width="4.28515625" style="1" customWidth="1"/>
    <col min="2971" max="2971" width="4.5703125" style="1" customWidth="1"/>
    <col min="2972" max="2972" width="4.85546875" style="1" customWidth="1"/>
    <col min="2973" max="2973" width="3.85546875" style="1" customWidth="1"/>
    <col min="2974" max="2974" width="5.28515625" style="1" customWidth="1"/>
    <col min="2975" max="2976" width="4.85546875" style="1" customWidth="1"/>
    <col min="2977" max="2978" width="4.5703125" style="1" customWidth="1"/>
    <col min="2979" max="2980" width="4.28515625" style="1" customWidth="1"/>
    <col min="2981" max="2981" width="6.140625" style="1" customWidth="1"/>
    <col min="2982" max="2982" width="4.28515625" style="1" customWidth="1"/>
    <col min="2983" max="2983" width="5" style="1" bestFit="1" customWidth="1"/>
    <col min="2984" max="2984" width="4.85546875" style="1" customWidth="1"/>
    <col min="2985" max="2985" width="3.85546875" style="1" customWidth="1"/>
    <col min="2986" max="2986" width="4.28515625" style="1" customWidth="1"/>
    <col min="2987" max="2987" width="5.140625" style="1" customWidth="1"/>
    <col min="2988" max="2988" width="5.28515625" style="1" customWidth="1"/>
    <col min="2989" max="2989" width="4.42578125" style="1" customWidth="1"/>
    <col min="2990" max="2990" width="5" style="1" customWidth="1"/>
    <col min="2991" max="3202" width="9.140625" style="1"/>
    <col min="3203" max="3203" width="7.140625" style="1" customWidth="1"/>
    <col min="3204" max="3204" width="6" style="1" customWidth="1"/>
    <col min="3205" max="3205" width="5" style="1" bestFit="1" customWidth="1"/>
    <col min="3206" max="3207" width="4.5703125" style="1" customWidth="1"/>
    <col min="3208" max="3208" width="4" style="1" customWidth="1"/>
    <col min="3209" max="3211" width="4.28515625" style="1" customWidth="1"/>
    <col min="3212" max="3213" width="4.5703125" style="1" customWidth="1"/>
    <col min="3214" max="3216" width="4.28515625" style="1" customWidth="1"/>
    <col min="3217" max="3217" width="4.5703125" style="1" customWidth="1"/>
    <col min="3218" max="3218" width="4.7109375" style="1" customWidth="1"/>
    <col min="3219" max="3219" width="5" style="1" customWidth="1"/>
    <col min="3220" max="3220" width="6.85546875" style="1" customWidth="1"/>
    <col min="3221" max="3222" width="4.140625" style="1" customWidth="1"/>
    <col min="3223" max="3223" width="4.7109375" style="1" customWidth="1"/>
    <col min="3224" max="3224" width="5.140625" style="1" customWidth="1"/>
    <col min="3225" max="3225" width="6.140625" style="1" customWidth="1"/>
    <col min="3226" max="3226" width="4.28515625" style="1" customWidth="1"/>
    <col min="3227" max="3227" width="4.5703125" style="1" customWidth="1"/>
    <col min="3228" max="3228" width="4.85546875" style="1" customWidth="1"/>
    <col min="3229" max="3229" width="3.85546875" style="1" customWidth="1"/>
    <col min="3230" max="3230" width="5.28515625" style="1" customWidth="1"/>
    <col min="3231" max="3232" width="4.85546875" style="1" customWidth="1"/>
    <col min="3233" max="3234" width="4.5703125" style="1" customWidth="1"/>
    <col min="3235" max="3236" width="4.28515625" style="1" customWidth="1"/>
    <col min="3237" max="3237" width="6.140625" style="1" customWidth="1"/>
    <col min="3238" max="3238" width="4.28515625" style="1" customWidth="1"/>
    <col min="3239" max="3239" width="5" style="1" bestFit="1" customWidth="1"/>
    <col min="3240" max="3240" width="4.85546875" style="1" customWidth="1"/>
    <col min="3241" max="3241" width="3.85546875" style="1" customWidth="1"/>
    <col min="3242" max="3242" width="4.28515625" style="1" customWidth="1"/>
    <col min="3243" max="3243" width="5.140625" style="1" customWidth="1"/>
    <col min="3244" max="3244" width="5.28515625" style="1" customWidth="1"/>
    <col min="3245" max="3245" width="4.42578125" style="1" customWidth="1"/>
    <col min="3246" max="3246" width="5" style="1" customWidth="1"/>
    <col min="3247" max="3458" width="9.140625" style="1"/>
    <col min="3459" max="3459" width="7.140625" style="1" customWidth="1"/>
    <col min="3460" max="3460" width="6" style="1" customWidth="1"/>
    <col min="3461" max="3461" width="5" style="1" bestFit="1" customWidth="1"/>
    <col min="3462" max="3463" width="4.5703125" style="1" customWidth="1"/>
    <col min="3464" max="3464" width="4" style="1" customWidth="1"/>
    <col min="3465" max="3467" width="4.28515625" style="1" customWidth="1"/>
    <col min="3468" max="3469" width="4.5703125" style="1" customWidth="1"/>
    <col min="3470" max="3472" width="4.28515625" style="1" customWidth="1"/>
    <col min="3473" max="3473" width="4.5703125" style="1" customWidth="1"/>
    <col min="3474" max="3474" width="4.7109375" style="1" customWidth="1"/>
    <col min="3475" max="3475" width="5" style="1" customWidth="1"/>
    <col min="3476" max="3476" width="6.85546875" style="1" customWidth="1"/>
    <col min="3477" max="3478" width="4.140625" style="1" customWidth="1"/>
    <col min="3479" max="3479" width="4.7109375" style="1" customWidth="1"/>
    <col min="3480" max="3480" width="5.140625" style="1" customWidth="1"/>
    <col min="3481" max="3481" width="6.140625" style="1" customWidth="1"/>
    <col min="3482" max="3482" width="4.28515625" style="1" customWidth="1"/>
    <col min="3483" max="3483" width="4.5703125" style="1" customWidth="1"/>
    <col min="3484" max="3484" width="4.85546875" style="1" customWidth="1"/>
    <col min="3485" max="3485" width="3.85546875" style="1" customWidth="1"/>
    <col min="3486" max="3486" width="5.28515625" style="1" customWidth="1"/>
    <col min="3487" max="3488" width="4.85546875" style="1" customWidth="1"/>
    <col min="3489" max="3490" width="4.5703125" style="1" customWidth="1"/>
    <col min="3491" max="3492" width="4.28515625" style="1" customWidth="1"/>
    <col min="3493" max="3493" width="6.140625" style="1" customWidth="1"/>
    <col min="3494" max="3494" width="4.28515625" style="1" customWidth="1"/>
    <col min="3495" max="3495" width="5" style="1" bestFit="1" customWidth="1"/>
    <col min="3496" max="3496" width="4.85546875" style="1" customWidth="1"/>
    <col min="3497" max="3497" width="3.85546875" style="1" customWidth="1"/>
    <col min="3498" max="3498" width="4.28515625" style="1" customWidth="1"/>
    <col min="3499" max="3499" width="5.140625" style="1" customWidth="1"/>
    <col min="3500" max="3500" width="5.28515625" style="1" customWidth="1"/>
    <col min="3501" max="3501" width="4.42578125" style="1" customWidth="1"/>
    <col min="3502" max="3502" width="5" style="1" customWidth="1"/>
    <col min="3503" max="3714" width="9.140625" style="1"/>
    <col min="3715" max="3715" width="7.140625" style="1" customWidth="1"/>
    <col min="3716" max="3716" width="6" style="1" customWidth="1"/>
    <col min="3717" max="3717" width="5" style="1" bestFit="1" customWidth="1"/>
    <col min="3718" max="3719" width="4.5703125" style="1" customWidth="1"/>
    <col min="3720" max="3720" width="4" style="1" customWidth="1"/>
    <col min="3721" max="3723" width="4.28515625" style="1" customWidth="1"/>
    <col min="3724" max="3725" width="4.5703125" style="1" customWidth="1"/>
    <col min="3726" max="3728" width="4.28515625" style="1" customWidth="1"/>
    <col min="3729" max="3729" width="4.5703125" style="1" customWidth="1"/>
    <col min="3730" max="3730" width="4.7109375" style="1" customWidth="1"/>
    <col min="3731" max="3731" width="5" style="1" customWidth="1"/>
    <col min="3732" max="3732" width="6.85546875" style="1" customWidth="1"/>
    <col min="3733" max="3734" width="4.140625" style="1" customWidth="1"/>
    <col min="3735" max="3735" width="4.7109375" style="1" customWidth="1"/>
    <col min="3736" max="3736" width="5.140625" style="1" customWidth="1"/>
    <col min="3737" max="3737" width="6.140625" style="1" customWidth="1"/>
    <col min="3738" max="3738" width="4.28515625" style="1" customWidth="1"/>
    <col min="3739" max="3739" width="4.5703125" style="1" customWidth="1"/>
    <col min="3740" max="3740" width="4.85546875" style="1" customWidth="1"/>
    <col min="3741" max="3741" width="3.85546875" style="1" customWidth="1"/>
    <col min="3742" max="3742" width="5.28515625" style="1" customWidth="1"/>
    <col min="3743" max="3744" width="4.85546875" style="1" customWidth="1"/>
    <col min="3745" max="3746" width="4.5703125" style="1" customWidth="1"/>
    <col min="3747" max="3748" width="4.28515625" style="1" customWidth="1"/>
    <col min="3749" max="3749" width="6.140625" style="1" customWidth="1"/>
    <col min="3750" max="3750" width="4.28515625" style="1" customWidth="1"/>
    <col min="3751" max="3751" width="5" style="1" bestFit="1" customWidth="1"/>
    <col min="3752" max="3752" width="4.85546875" style="1" customWidth="1"/>
    <col min="3753" max="3753" width="3.85546875" style="1" customWidth="1"/>
    <col min="3754" max="3754" width="4.28515625" style="1" customWidth="1"/>
    <col min="3755" max="3755" width="5.140625" style="1" customWidth="1"/>
    <col min="3756" max="3756" width="5.28515625" style="1" customWidth="1"/>
    <col min="3757" max="3757" width="4.42578125" style="1" customWidth="1"/>
    <col min="3758" max="3758" width="5" style="1" customWidth="1"/>
    <col min="3759" max="3970" width="9.140625" style="1"/>
    <col min="3971" max="3971" width="7.140625" style="1" customWidth="1"/>
    <col min="3972" max="3972" width="6" style="1" customWidth="1"/>
    <col min="3973" max="3973" width="5" style="1" bestFit="1" customWidth="1"/>
    <col min="3974" max="3975" width="4.5703125" style="1" customWidth="1"/>
    <col min="3976" max="3976" width="4" style="1" customWidth="1"/>
    <col min="3977" max="3979" width="4.28515625" style="1" customWidth="1"/>
    <col min="3980" max="3981" width="4.5703125" style="1" customWidth="1"/>
    <col min="3982" max="3984" width="4.28515625" style="1" customWidth="1"/>
    <col min="3985" max="3985" width="4.5703125" style="1" customWidth="1"/>
    <col min="3986" max="3986" width="4.7109375" style="1" customWidth="1"/>
    <col min="3987" max="3987" width="5" style="1" customWidth="1"/>
    <col min="3988" max="3988" width="6.85546875" style="1" customWidth="1"/>
    <col min="3989" max="3990" width="4.140625" style="1" customWidth="1"/>
    <col min="3991" max="3991" width="4.7109375" style="1" customWidth="1"/>
    <col min="3992" max="3992" width="5.140625" style="1" customWidth="1"/>
    <col min="3993" max="3993" width="6.140625" style="1" customWidth="1"/>
    <col min="3994" max="3994" width="4.28515625" style="1" customWidth="1"/>
    <col min="3995" max="3995" width="4.5703125" style="1" customWidth="1"/>
    <col min="3996" max="3996" width="4.85546875" style="1" customWidth="1"/>
    <col min="3997" max="3997" width="3.85546875" style="1" customWidth="1"/>
    <col min="3998" max="3998" width="5.28515625" style="1" customWidth="1"/>
    <col min="3999" max="4000" width="4.85546875" style="1" customWidth="1"/>
    <col min="4001" max="4002" width="4.5703125" style="1" customWidth="1"/>
    <col min="4003" max="4004" width="4.28515625" style="1" customWidth="1"/>
    <col min="4005" max="4005" width="6.140625" style="1" customWidth="1"/>
    <col min="4006" max="4006" width="4.28515625" style="1" customWidth="1"/>
    <col min="4007" max="4007" width="5" style="1" bestFit="1" customWidth="1"/>
    <col min="4008" max="4008" width="4.85546875" style="1" customWidth="1"/>
    <col min="4009" max="4009" width="3.85546875" style="1" customWidth="1"/>
    <col min="4010" max="4010" width="4.28515625" style="1" customWidth="1"/>
    <col min="4011" max="4011" width="5.140625" style="1" customWidth="1"/>
    <col min="4012" max="4012" width="5.28515625" style="1" customWidth="1"/>
    <col min="4013" max="4013" width="4.42578125" style="1" customWidth="1"/>
    <col min="4014" max="4014" width="5" style="1" customWidth="1"/>
    <col min="4015" max="4226" width="9.140625" style="1"/>
    <col min="4227" max="4227" width="7.140625" style="1" customWidth="1"/>
    <col min="4228" max="4228" width="6" style="1" customWidth="1"/>
    <col min="4229" max="4229" width="5" style="1" bestFit="1" customWidth="1"/>
    <col min="4230" max="4231" width="4.5703125" style="1" customWidth="1"/>
    <col min="4232" max="4232" width="4" style="1" customWidth="1"/>
    <col min="4233" max="4235" width="4.28515625" style="1" customWidth="1"/>
    <col min="4236" max="4237" width="4.5703125" style="1" customWidth="1"/>
    <col min="4238" max="4240" width="4.28515625" style="1" customWidth="1"/>
    <col min="4241" max="4241" width="4.5703125" style="1" customWidth="1"/>
    <col min="4242" max="4242" width="4.7109375" style="1" customWidth="1"/>
    <col min="4243" max="4243" width="5" style="1" customWidth="1"/>
    <col min="4244" max="4244" width="6.85546875" style="1" customWidth="1"/>
    <col min="4245" max="4246" width="4.140625" style="1" customWidth="1"/>
    <col min="4247" max="4247" width="4.7109375" style="1" customWidth="1"/>
    <col min="4248" max="4248" width="5.140625" style="1" customWidth="1"/>
    <col min="4249" max="4249" width="6.140625" style="1" customWidth="1"/>
    <col min="4250" max="4250" width="4.28515625" style="1" customWidth="1"/>
    <col min="4251" max="4251" width="4.5703125" style="1" customWidth="1"/>
    <col min="4252" max="4252" width="4.85546875" style="1" customWidth="1"/>
    <col min="4253" max="4253" width="3.85546875" style="1" customWidth="1"/>
    <col min="4254" max="4254" width="5.28515625" style="1" customWidth="1"/>
    <col min="4255" max="4256" width="4.85546875" style="1" customWidth="1"/>
    <col min="4257" max="4258" width="4.5703125" style="1" customWidth="1"/>
    <col min="4259" max="4260" width="4.28515625" style="1" customWidth="1"/>
    <col min="4261" max="4261" width="6.140625" style="1" customWidth="1"/>
    <col min="4262" max="4262" width="4.28515625" style="1" customWidth="1"/>
    <col min="4263" max="4263" width="5" style="1" bestFit="1" customWidth="1"/>
    <col min="4264" max="4264" width="4.85546875" style="1" customWidth="1"/>
    <col min="4265" max="4265" width="3.85546875" style="1" customWidth="1"/>
    <col min="4266" max="4266" width="4.28515625" style="1" customWidth="1"/>
    <col min="4267" max="4267" width="5.140625" style="1" customWidth="1"/>
    <col min="4268" max="4268" width="5.28515625" style="1" customWidth="1"/>
    <col min="4269" max="4269" width="4.42578125" style="1" customWidth="1"/>
    <col min="4270" max="4270" width="5" style="1" customWidth="1"/>
    <col min="4271" max="4482" width="9.140625" style="1"/>
    <col min="4483" max="4483" width="7.140625" style="1" customWidth="1"/>
    <col min="4484" max="4484" width="6" style="1" customWidth="1"/>
    <col min="4485" max="4485" width="5" style="1" bestFit="1" customWidth="1"/>
    <col min="4486" max="4487" width="4.5703125" style="1" customWidth="1"/>
    <col min="4488" max="4488" width="4" style="1" customWidth="1"/>
    <col min="4489" max="4491" width="4.28515625" style="1" customWidth="1"/>
    <col min="4492" max="4493" width="4.5703125" style="1" customWidth="1"/>
    <col min="4494" max="4496" width="4.28515625" style="1" customWidth="1"/>
    <col min="4497" max="4497" width="4.5703125" style="1" customWidth="1"/>
    <col min="4498" max="4498" width="4.7109375" style="1" customWidth="1"/>
    <col min="4499" max="4499" width="5" style="1" customWidth="1"/>
    <col min="4500" max="4500" width="6.85546875" style="1" customWidth="1"/>
    <col min="4501" max="4502" width="4.140625" style="1" customWidth="1"/>
    <col min="4503" max="4503" width="4.7109375" style="1" customWidth="1"/>
    <col min="4504" max="4504" width="5.140625" style="1" customWidth="1"/>
    <col min="4505" max="4505" width="6.140625" style="1" customWidth="1"/>
    <col min="4506" max="4506" width="4.28515625" style="1" customWidth="1"/>
    <col min="4507" max="4507" width="4.5703125" style="1" customWidth="1"/>
    <col min="4508" max="4508" width="4.85546875" style="1" customWidth="1"/>
    <col min="4509" max="4509" width="3.85546875" style="1" customWidth="1"/>
    <col min="4510" max="4510" width="5.28515625" style="1" customWidth="1"/>
    <col min="4511" max="4512" width="4.85546875" style="1" customWidth="1"/>
    <col min="4513" max="4514" width="4.5703125" style="1" customWidth="1"/>
    <col min="4515" max="4516" width="4.28515625" style="1" customWidth="1"/>
    <col min="4517" max="4517" width="6.140625" style="1" customWidth="1"/>
    <col min="4518" max="4518" width="4.28515625" style="1" customWidth="1"/>
    <col min="4519" max="4519" width="5" style="1" bestFit="1" customWidth="1"/>
    <col min="4520" max="4520" width="4.85546875" style="1" customWidth="1"/>
    <col min="4521" max="4521" width="3.85546875" style="1" customWidth="1"/>
    <col min="4522" max="4522" width="4.28515625" style="1" customWidth="1"/>
    <col min="4523" max="4523" width="5.140625" style="1" customWidth="1"/>
    <col min="4524" max="4524" width="5.28515625" style="1" customWidth="1"/>
    <col min="4525" max="4525" width="4.42578125" style="1" customWidth="1"/>
    <col min="4526" max="4526" width="5" style="1" customWidth="1"/>
    <col min="4527" max="4738" width="9.140625" style="1"/>
    <col min="4739" max="4739" width="7.140625" style="1" customWidth="1"/>
    <col min="4740" max="4740" width="6" style="1" customWidth="1"/>
    <col min="4741" max="4741" width="5" style="1" bestFit="1" customWidth="1"/>
    <col min="4742" max="4743" width="4.5703125" style="1" customWidth="1"/>
    <col min="4744" max="4744" width="4" style="1" customWidth="1"/>
    <col min="4745" max="4747" width="4.28515625" style="1" customWidth="1"/>
    <col min="4748" max="4749" width="4.5703125" style="1" customWidth="1"/>
    <col min="4750" max="4752" width="4.28515625" style="1" customWidth="1"/>
    <col min="4753" max="4753" width="4.5703125" style="1" customWidth="1"/>
    <col min="4754" max="4754" width="4.7109375" style="1" customWidth="1"/>
    <col min="4755" max="4755" width="5" style="1" customWidth="1"/>
    <col min="4756" max="4756" width="6.85546875" style="1" customWidth="1"/>
    <col min="4757" max="4758" width="4.140625" style="1" customWidth="1"/>
    <col min="4759" max="4759" width="4.7109375" style="1" customWidth="1"/>
    <col min="4760" max="4760" width="5.140625" style="1" customWidth="1"/>
    <col min="4761" max="4761" width="6.140625" style="1" customWidth="1"/>
    <col min="4762" max="4762" width="4.28515625" style="1" customWidth="1"/>
    <col min="4763" max="4763" width="4.5703125" style="1" customWidth="1"/>
    <col min="4764" max="4764" width="4.85546875" style="1" customWidth="1"/>
    <col min="4765" max="4765" width="3.85546875" style="1" customWidth="1"/>
    <col min="4766" max="4766" width="5.28515625" style="1" customWidth="1"/>
    <col min="4767" max="4768" width="4.85546875" style="1" customWidth="1"/>
    <col min="4769" max="4770" width="4.5703125" style="1" customWidth="1"/>
    <col min="4771" max="4772" width="4.28515625" style="1" customWidth="1"/>
    <col min="4773" max="4773" width="6.140625" style="1" customWidth="1"/>
    <col min="4774" max="4774" width="4.28515625" style="1" customWidth="1"/>
    <col min="4775" max="4775" width="5" style="1" bestFit="1" customWidth="1"/>
    <col min="4776" max="4776" width="4.85546875" style="1" customWidth="1"/>
    <col min="4777" max="4777" width="3.85546875" style="1" customWidth="1"/>
    <col min="4778" max="4778" width="4.28515625" style="1" customWidth="1"/>
    <col min="4779" max="4779" width="5.140625" style="1" customWidth="1"/>
    <col min="4780" max="4780" width="5.28515625" style="1" customWidth="1"/>
    <col min="4781" max="4781" width="4.42578125" style="1" customWidth="1"/>
    <col min="4782" max="4782" width="5" style="1" customWidth="1"/>
    <col min="4783" max="4994" width="9.140625" style="1"/>
    <col min="4995" max="4995" width="7.140625" style="1" customWidth="1"/>
    <col min="4996" max="4996" width="6" style="1" customWidth="1"/>
    <col min="4997" max="4997" width="5" style="1" bestFit="1" customWidth="1"/>
    <col min="4998" max="4999" width="4.5703125" style="1" customWidth="1"/>
    <col min="5000" max="5000" width="4" style="1" customWidth="1"/>
    <col min="5001" max="5003" width="4.28515625" style="1" customWidth="1"/>
    <col min="5004" max="5005" width="4.5703125" style="1" customWidth="1"/>
    <col min="5006" max="5008" width="4.28515625" style="1" customWidth="1"/>
    <col min="5009" max="5009" width="4.5703125" style="1" customWidth="1"/>
    <col min="5010" max="5010" width="4.7109375" style="1" customWidth="1"/>
    <col min="5011" max="5011" width="5" style="1" customWidth="1"/>
    <col min="5012" max="5012" width="6.85546875" style="1" customWidth="1"/>
    <col min="5013" max="5014" width="4.140625" style="1" customWidth="1"/>
    <col min="5015" max="5015" width="4.7109375" style="1" customWidth="1"/>
    <col min="5016" max="5016" width="5.140625" style="1" customWidth="1"/>
    <col min="5017" max="5017" width="6.140625" style="1" customWidth="1"/>
    <col min="5018" max="5018" width="4.28515625" style="1" customWidth="1"/>
    <col min="5019" max="5019" width="4.5703125" style="1" customWidth="1"/>
    <col min="5020" max="5020" width="4.85546875" style="1" customWidth="1"/>
    <col min="5021" max="5021" width="3.85546875" style="1" customWidth="1"/>
    <col min="5022" max="5022" width="5.28515625" style="1" customWidth="1"/>
    <col min="5023" max="5024" width="4.85546875" style="1" customWidth="1"/>
    <col min="5025" max="5026" width="4.5703125" style="1" customWidth="1"/>
    <col min="5027" max="5028" width="4.28515625" style="1" customWidth="1"/>
    <col min="5029" max="5029" width="6.140625" style="1" customWidth="1"/>
    <col min="5030" max="5030" width="4.28515625" style="1" customWidth="1"/>
    <col min="5031" max="5031" width="5" style="1" bestFit="1" customWidth="1"/>
    <col min="5032" max="5032" width="4.85546875" style="1" customWidth="1"/>
    <col min="5033" max="5033" width="3.85546875" style="1" customWidth="1"/>
    <col min="5034" max="5034" width="4.28515625" style="1" customWidth="1"/>
    <col min="5035" max="5035" width="5.140625" style="1" customWidth="1"/>
    <col min="5036" max="5036" width="5.28515625" style="1" customWidth="1"/>
    <col min="5037" max="5037" width="4.42578125" style="1" customWidth="1"/>
    <col min="5038" max="5038" width="5" style="1" customWidth="1"/>
    <col min="5039" max="5250" width="9.140625" style="1"/>
    <col min="5251" max="5251" width="7.140625" style="1" customWidth="1"/>
    <col min="5252" max="5252" width="6" style="1" customWidth="1"/>
    <col min="5253" max="5253" width="5" style="1" bestFit="1" customWidth="1"/>
    <col min="5254" max="5255" width="4.5703125" style="1" customWidth="1"/>
    <col min="5256" max="5256" width="4" style="1" customWidth="1"/>
    <col min="5257" max="5259" width="4.28515625" style="1" customWidth="1"/>
    <col min="5260" max="5261" width="4.5703125" style="1" customWidth="1"/>
    <col min="5262" max="5264" width="4.28515625" style="1" customWidth="1"/>
    <col min="5265" max="5265" width="4.5703125" style="1" customWidth="1"/>
    <col min="5266" max="5266" width="4.7109375" style="1" customWidth="1"/>
    <col min="5267" max="5267" width="5" style="1" customWidth="1"/>
    <col min="5268" max="5268" width="6.85546875" style="1" customWidth="1"/>
    <col min="5269" max="5270" width="4.140625" style="1" customWidth="1"/>
    <col min="5271" max="5271" width="4.7109375" style="1" customWidth="1"/>
    <col min="5272" max="5272" width="5.140625" style="1" customWidth="1"/>
    <col min="5273" max="5273" width="6.140625" style="1" customWidth="1"/>
    <col min="5274" max="5274" width="4.28515625" style="1" customWidth="1"/>
    <col min="5275" max="5275" width="4.5703125" style="1" customWidth="1"/>
    <col min="5276" max="5276" width="4.85546875" style="1" customWidth="1"/>
    <col min="5277" max="5277" width="3.85546875" style="1" customWidth="1"/>
    <col min="5278" max="5278" width="5.28515625" style="1" customWidth="1"/>
    <col min="5279" max="5280" width="4.85546875" style="1" customWidth="1"/>
    <col min="5281" max="5282" width="4.5703125" style="1" customWidth="1"/>
    <col min="5283" max="5284" width="4.28515625" style="1" customWidth="1"/>
    <col min="5285" max="5285" width="6.140625" style="1" customWidth="1"/>
    <col min="5286" max="5286" width="4.28515625" style="1" customWidth="1"/>
    <col min="5287" max="5287" width="5" style="1" bestFit="1" customWidth="1"/>
    <col min="5288" max="5288" width="4.85546875" style="1" customWidth="1"/>
    <col min="5289" max="5289" width="3.85546875" style="1" customWidth="1"/>
    <col min="5290" max="5290" width="4.28515625" style="1" customWidth="1"/>
    <col min="5291" max="5291" width="5.140625" style="1" customWidth="1"/>
    <col min="5292" max="5292" width="5.28515625" style="1" customWidth="1"/>
    <col min="5293" max="5293" width="4.42578125" style="1" customWidth="1"/>
    <col min="5294" max="5294" width="5" style="1" customWidth="1"/>
    <col min="5295" max="5506" width="9.140625" style="1"/>
    <col min="5507" max="5507" width="7.140625" style="1" customWidth="1"/>
    <col min="5508" max="5508" width="6" style="1" customWidth="1"/>
    <col min="5509" max="5509" width="5" style="1" bestFit="1" customWidth="1"/>
    <col min="5510" max="5511" width="4.5703125" style="1" customWidth="1"/>
    <col min="5512" max="5512" width="4" style="1" customWidth="1"/>
    <col min="5513" max="5515" width="4.28515625" style="1" customWidth="1"/>
    <col min="5516" max="5517" width="4.5703125" style="1" customWidth="1"/>
    <col min="5518" max="5520" width="4.28515625" style="1" customWidth="1"/>
    <col min="5521" max="5521" width="4.5703125" style="1" customWidth="1"/>
    <col min="5522" max="5522" width="4.7109375" style="1" customWidth="1"/>
    <col min="5523" max="5523" width="5" style="1" customWidth="1"/>
    <col min="5524" max="5524" width="6.85546875" style="1" customWidth="1"/>
    <col min="5525" max="5526" width="4.140625" style="1" customWidth="1"/>
    <col min="5527" max="5527" width="4.7109375" style="1" customWidth="1"/>
    <col min="5528" max="5528" width="5.140625" style="1" customWidth="1"/>
    <col min="5529" max="5529" width="6.140625" style="1" customWidth="1"/>
    <col min="5530" max="5530" width="4.28515625" style="1" customWidth="1"/>
    <col min="5531" max="5531" width="4.5703125" style="1" customWidth="1"/>
    <col min="5532" max="5532" width="4.85546875" style="1" customWidth="1"/>
    <col min="5533" max="5533" width="3.85546875" style="1" customWidth="1"/>
    <col min="5534" max="5534" width="5.28515625" style="1" customWidth="1"/>
    <col min="5535" max="5536" width="4.85546875" style="1" customWidth="1"/>
    <col min="5537" max="5538" width="4.5703125" style="1" customWidth="1"/>
    <col min="5539" max="5540" width="4.28515625" style="1" customWidth="1"/>
    <col min="5541" max="5541" width="6.140625" style="1" customWidth="1"/>
    <col min="5542" max="5542" width="4.28515625" style="1" customWidth="1"/>
    <col min="5543" max="5543" width="5" style="1" bestFit="1" customWidth="1"/>
    <col min="5544" max="5544" width="4.85546875" style="1" customWidth="1"/>
    <col min="5545" max="5545" width="3.85546875" style="1" customWidth="1"/>
    <col min="5546" max="5546" width="4.28515625" style="1" customWidth="1"/>
    <col min="5547" max="5547" width="5.140625" style="1" customWidth="1"/>
    <col min="5548" max="5548" width="5.28515625" style="1" customWidth="1"/>
    <col min="5549" max="5549" width="4.42578125" style="1" customWidth="1"/>
    <col min="5550" max="5550" width="5" style="1" customWidth="1"/>
    <col min="5551" max="5762" width="9.140625" style="1"/>
    <col min="5763" max="5763" width="7.140625" style="1" customWidth="1"/>
    <col min="5764" max="5764" width="6" style="1" customWidth="1"/>
    <col min="5765" max="5765" width="5" style="1" bestFit="1" customWidth="1"/>
    <col min="5766" max="5767" width="4.5703125" style="1" customWidth="1"/>
    <col min="5768" max="5768" width="4" style="1" customWidth="1"/>
    <col min="5769" max="5771" width="4.28515625" style="1" customWidth="1"/>
    <col min="5772" max="5773" width="4.5703125" style="1" customWidth="1"/>
    <col min="5774" max="5776" width="4.28515625" style="1" customWidth="1"/>
    <col min="5777" max="5777" width="4.5703125" style="1" customWidth="1"/>
    <col min="5778" max="5778" width="4.7109375" style="1" customWidth="1"/>
    <col min="5779" max="5779" width="5" style="1" customWidth="1"/>
    <col min="5780" max="5780" width="6.85546875" style="1" customWidth="1"/>
    <col min="5781" max="5782" width="4.140625" style="1" customWidth="1"/>
    <col min="5783" max="5783" width="4.7109375" style="1" customWidth="1"/>
    <col min="5784" max="5784" width="5.140625" style="1" customWidth="1"/>
    <col min="5785" max="5785" width="6.140625" style="1" customWidth="1"/>
    <col min="5786" max="5786" width="4.28515625" style="1" customWidth="1"/>
    <col min="5787" max="5787" width="4.5703125" style="1" customWidth="1"/>
    <col min="5788" max="5788" width="4.85546875" style="1" customWidth="1"/>
    <col min="5789" max="5789" width="3.85546875" style="1" customWidth="1"/>
    <col min="5790" max="5790" width="5.28515625" style="1" customWidth="1"/>
    <col min="5791" max="5792" width="4.85546875" style="1" customWidth="1"/>
    <col min="5793" max="5794" width="4.5703125" style="1" customWidth="1"/>
    <col min="5795" max="5796" width="4.28515625" style="1" customWidth="1"/>
    <col min="5797" max="5797" width="6.140625" style="1" customWidth="1"/>
    <col min="5798" max="5798" width="4.28515625" style="1" customWidth="1"/>
    <col min="5799" max="5799" width="5" style="1" bestFit="1" customWidth="1"/>
    <col min="5800" max="5800" width="4.85546875" style="1" customWidth="1"/>
    <col min="5801" max="5801" width="3.85546875" style="1" customWidth="1"/>
    <col min="5802" max="5802" width="4.28515625" style="1" customWidth="1"/>
    <col min="5803" max="5803" width="5.140625" style="1" customWidth="1"/>
    <col min="5804" max="5804" width="5.28515625" style="1" customWidth="1"/>
    <col min="5805" max="5805" width="4.42578125" style="1" customWidth="1"/>
    <col min="5806" max="5806" width="5" style="1" customWidth="1"/>
    <col min="5807" max="6018" width="9.140625" style="1"/>
    <col min="6019" max="6019" width="7.140625" style="1" customWidth="1"/>
    <col min="6020" max="6020" width="6" style="1" customWidth="1"/>
    <col min="6021" max="6021" width="5" style="1" bestFit="1" customWidth="1"/>
    <col min="6022" max="6023" width="4.5703125" style="1" customWidth="1"/>
    <col min="6024" max="6024" width="4" style="1" customWidth="1"/>
    <col min="6025" max="6027" width="4.28515625" style="1" customWidth="1"/>
    <col min="6028" max="6029" width="4.5703125" style="1" customWidth="1"/>
    <col min="6030" max="6032" width="4.28515625" style="1" customWidth="1"/>
    <col min="6033" max="6033" width="4.5703125" style="1" customWidth="1"/>
    <col min="6034" max="6034" width="4.7109375" style="1" customWidth="1"/>
    <col min="6035" max="6035" width="5" style="1" customWidth="1"/>
    <col min="6036" max="6036" width="6.85546875" style="1" customWidth="1"/>
    <col min="6037" max="6038" width="4.140625" style="1" customWidth="1"/>
    <col min="6039" max="6039" width="4.7109375" style="1" customWidth="1"/>
    <col min="6040" max="6040" width="5.140625" style="1" customWidth="1"/>
    <col min="6041" max="6041" width="6.140625" style="1" customWidth="1"/>
    <col min="6042" max="6042" width="4.28515625" style="1" customWidth="1"/>
    <col min="6043" max="6043" width="4.5703125" style="1" customWidth="1"/>
    <col min="6044" max="6044" width="4.85546875" style="1" customWidth="1"/>
    <col min="6045" max="6045" width="3.85546875" style="1" customWidth="1"/>
    <col min="6046" max="6046" width="5.28515625" style="1" customWidth="1"/>
    <col min="6047" max="6048" width="4.85546875" style="1" customWidth="1"/>
    <col min="6049" max="6050" width="4.5703125" style="1" customWidth="1"/>
    <col min="6051" max="6052" width="4.28515625" style="1" customWidth="1"/>
    <col min="6053" max="6053" width="6.140625" style="1" customWidth="1"/>
    <col min="6054" max="6054" width="4.28515625" style="1" customWidth="1"/>
    <col min="6055" max="6055" width="5" style="1" bestFit="1" customWidth="1"/>
    <col min="6056" max="6056" width="4.85546875" style="1" customWidth="1"/>
    <col min="6057" max="6057" width="3.85546875" style="1" customWidth="1"/>
    <col min="6058" max="6058" width="4.28515625" style="1" customWidth="1"/>
    <col min="6059" max="6059" width="5.140625" style="1" customWidth="1"/>
    <col min="6060" max="6060" width="5.28515625" style="1" customWidth="1"/>
    <col min="6061" max="6061" width="4.42578125" style="1" customWidth="1"/>
    <col min="6062" max="6062" width="5" style="1" customWidth="1"/>
    <col min="6063" max="6274" width="9.140625" style="1"/>
    <col min="6275" max="6275" width="7.140625" style="1" customWidth="1"/>
    <col min="6276" max="6276" width="6" style="1" customWidth="1"/>
    <col min="6277" max="6277" width="5" style="1" bestFit="1" customWidth="1"/>
    <col min="6278" max="6279" width="4.5703125" style="1" customWidth="1"/>
    <col min="6280" max="6280" width="4" style="1" customWidth="1"/>
    <col min="6281" max="6283" width="4.28515625" style="1" customWidth="1"/>
    <col min="6284" max="6285" width="4.5703125" style="1" customWidth="1"/>
    <col min="6286" max="6288" width="4.28515625" style="1" customWidth="1"/>
    <col min="6289" max="6289" width="4.5703125" style="1" customWidth="1"/>
    <col min="6290" max="6290" width="4.7109375" style="1" customWidth="1"/>
    <col min="6291" max="6291" width="5" style="1" customWidth="1"/>
    <col min="6292" max="6292" width="6.85546875" style="1" customWidth="1"/>
    <col min="6293" max="6294" width="4.140625" style="1" customWidth="1"/>
    <col min="6295" max="6295" width="4.7109375" style="1" customWidth="1"/>
    <col min="6296" max="6296" width="5.140625" style="1" customWidth="1"/>
    <col min="6297" max="6297" width="6.140625" style="1" customWidth="1"/>
    <col min="6298" max="6298" width="4.28515625" style="1" customWidth="1"/>
    <col min="6299" max="6299" width="4.5703125" style="1" customWidth="1"/>
    <col min="6300" max="6300" width="4.85546875" style="1" customWidth="1"/>
    <col min="6301" max="6301" width="3.85546875" style="1" customWidth="1"/>
    <col min="6302" max="6302" width="5.28515625" style="1" customWidth="1"/>
    <col min="6303" max="6304" width="4.85546875" style="1" customWidth="1"/>
    <col min="6305" max="6306" width="4.5703125" style="1" customWidth="1"/>
    <col min="6307" max="6308" width="4.28515625" style="1" customWidth="1"/>
    <col min="6309" max="6309" width="6.140625" style="1" customWidth="1"/>
    <col min="6310" max="6310" width="4.28515625" style="1" customWidth="1"/>
    <col min="6311" max="6311" width="5" style="1" bestFit="1" customWidth="1"/>
    <col min="6312" max="6312" width="4.85546875" style="1" customWidth="1"/>
    <col min="6313" max="6313" width="3.85546875" style="1" customWidth="1"/>
    <col min="6314" max="6314" width="4.28515625" style="1" customWidth="1"/>
    <col min="6315" max="6315" width="5.140625" style="1" customWidth="1"/>
    <col min="6316" max="6316" width="5.28515625" style="1" customWidth="1"/>
    <col min="6317" max="6317" width="4.42578125" style="1" customWidth="1"/>
    <col min="6318" max="6318" width="5" style="1" customWidth="1"/>
    <col min="6319" max="6530" width="9.140625" style="1"/>
    <col min="6531" max="6531" width="7.140625" style="1" customWidth="1"/>
    <col min="6532" max="6532" width="6" style="1" customWidth="1"/>
    <col min="6533" max="6533" width="5" style="1" bestFit="1" customWidth="1"/>
    <col min="6534" max="6535" width="4.5703125" style="1" customWidth="1"/>
    <col min="6536" max="6536" width="4" style="1" customWidth="1"/>
    <col min="6537" max="6539" width="4.28515625" style="1" customWidth="1"/>
    <col min="6540" max="6541" width="4.5703125" style="1" customWidth="1"/>
    <col min="6542" max="6544" width="4.28515625" style="1" customWidth="1"/>
    <col min="6545" max="6545" width="4.5703125" style="1" customWidth="1"/>
    <col min="6546" max="6546" width="4.7109375" style="1" customWidth="1"/>
    <col min="6547" max="6547" width="5" style="1" customWidth="1"/>
    <col min="6548" max="6548" width="6.85546875" style="1" customWidth="1"/>
    <col min="6549" max="6550" width="4.140625" style="1" customWidth="1"/>
    <col min="6551" max="6551" width="4.7109375" style="1" customWidth="1"/>
    <col min="6552" max="6552" width="5.140625" style="1" customWidth="1"/>
    <col min="6553" max="6553" width="6.140625" style="1" customWidth="1"/>
    <col min="6554" max="6554" width="4.28515625" style="1" customWidth="1"/>
    <col min="6555" max="6555" width="4.5703125" style="1" customWidth="1"/>
    <col min="6556" max="6556" width="4.85546875" style="1" customWidth="1"/>
    <col min="6557" max="6557" width="3.85546875" style="1" customWidth="1"/>
    <col min="6558" max="6558" width="5.28515625" style="1" customWidth="1"/>
    <col min="6559" max="6560" width="4.85546875" style="1" customWidth="1"/>
    <col min="6561" max="6562" width="4.5703125" style="1" customWidth="1"/>
    <col min="6563" max="6564" width="4.28515625" style="1" customWidth="1"/>
    <col min="6565" max="6565" width="6.140625" style="1" customWidth="1"/>
    <col min="6566" max="6566" width="4.28515625" style="1" customWidth="1"/>
    <col min="6567" max="6567" width="5" style="1" bestFit="1" customWidth="1"/>
    <col min="6568" max="6568" width="4.85546875" style="1" customWidth="1"/>
    <col min="6569" max="6569" width="3.85546875" style="1" customWidth="1"/>
    <col min="6570" max="6570" width="4.28515625" style="1" customWidth="1"/>
    <col min="6571" max="6571" width="5.140625" style="1" customWidth="1"/>
    <col min="6572" max="6572" width="5.28515625" style="1" customWidth="1"/>
    <col min="6573" max="6573" width="4.42578125" style="1" customWidth="1"/>
    <col min="6574" max="6574" width="5" style="1" customWidth="1"/>
    <col min="6575" max="6786" width="9.140625" style="1"/>
    <col min="6787" max="6787" width="7.140625" style="1" customWidth="1"/>
    <col min="6788" max="6788" width="6" style="1" customWidth="1"/>
    <col min="6789" max="6789" width="5" style="1" bestFit="1" customWidth="1"/>
    <col min="6790" max="6791" width="4.5703125" style="1" customWidth="1"/>
    <col min="6792" max="6792" width="4" style="1" customWidth="1"/>
    <col min="6793" max="6795" width="4.28515625" style="1" customWidth="1"/>
    <col min="6796" max="6797" width="4.5703125" style="1" customWidth="1"/>
    <col min="6798" max="6800" width="4.28515625" style="1" customWidth="1"/>
    <col min="6801" max="6801" width="4.5703125" style="1" customWidth="1"/>
    <col min="6802" max="6802" width="4.7109375" style="1" customWidth="1"/>
    <col min="6803" max="6803" width="5" style="1" customWidth="1"/>
    <col min="6804" max="6804" width="6.85546875" style="1" customWidth="1"/>
    <col min="6805" max="6806" width="4.140625" style="1" customWidth="1"/>
    <col min="6807" max="6807" width="4.7109375" style="1" customWidth="1"/>
    <col min="6808" max="6808" width="5.140625" style="1" customWidth="1"/>
    <col min="6809" max="6809" width="6.140625" style="1" customWidth="1"/>
    <col min="6810" max="6810" width="4.28515625" style="1" customWidth="1"/>
    <col min="6811" max="6811" width="4.5703125" style="1" customWidth="1"/>
    <col min="6812" max="6812" width="4.85546875" style="1" customWidth="1"/>
    <col min="6813" max="6813" width="3.85546875" style="1" customWidth="1"/>
    <col min="6814" max="6814" width="5.28515625" style="1" customWidth="1"/>
    <col min="6815" max="6816" width="4.85546875" style="1" customWidth="1"/>
    <col min="6817" max="6818" width="4.5703125" style="1" customWidth="1"/>
    <col min="6819" max="6820" width="4.28515625" style="1" customWidth="1"/>
    <col min="6821" max="6821" width="6.140625" style="1" customWidth="1"/>
    <col min="6822" max="6822" width="4.28515625" style="1" customWidth="1"/>
    <col min="6823" max="6823" width="5" style="1" bestFit="1" customWidth="1"/>
    <col min="6824" max="6824" width="4.85546875" style="1" customWidth="1"/>
    <col min="6825" max="6825" width="3.85546875" style="1" customWidth="1"/>
    <col min="6826" max="6826" width="4.28515625" style="1" customWidth="1"/>
    <col min="6827" max="6827" width="5.140625" style="1" customWidth="1"/>
    <col min="6828" max="6828" width="5.28515625" style="1" customWidth="1"/>
    <col min="6829" max="6829" width="4.42578125" style="1" customWidth="1"/>
    <col min="6830" max="6830" width="5" style="1" customWidth="1"/>
    <col min="6831" max="7042" width="9.140625" style="1"/>
    <col min="7043" max="7043" width="7.140625" style="1" customWidth="1"/>
    <col min="7044" max="7044" width="6" style="1" customWidth="1"/>
    <col min="7045" max="7045" width="5" style="1" bestFit="1" customWidth="1"/>
    <col min="7046" max="7047" width="4.5703125" style="1" customWidth="1"/>
    <col min="7048" max="7048" width="4" style="1" customWidth="1"/>
    <col min="7049" max="7051" width="4.28515625" style="1" customWidth="1"/>
    <col min="7052" max="7053" width="4.5703125" style="1" customWidth="1"/>
    <col min="7054" max="7056" width="4.28515625" style="1" customWidth="1"/>
    <col min="7057" max="7057" width="4.5703125" style="1" customWidth="1"/>
    <col min="7058" max="7058" width="4.7109375" style="1" customWidth="1"/>
    <col min="7059" max="7059" width="5" style="1" customWidth="1"/>
    <col min="7060" max="7060" width="6.85546875" style="1" customWidth="1"/>
    <col min="7061" max="7062" width="4.140625" style="1" customWidth="1"/>
    <col min="7063" max="7063" width="4.7109375" style="1" customWidth="1"/>
    <col min="7064" max="7064" width="5.140625" style="1" customWidth="1"/>
    <col min="7065" max="7065" width="6.140625" style="1" customWidth="1"/>
    <col min="7066" max="7066" width="4.28515625" style="1" customWidth="1"/>
    <col min="7067" max="7067" width="4.5703125" style="1" customWidth="1"/>
    <col min="7068" max="7068" width="4.85546875" style="1" customWidth="1"/>
    <col min="7069" max="7069" width="3.85546875" style="1" customWidth="1"/>
    <col min="7070" max="7070" width="5.28515625" style="1" customWidth="1"/>
    <col min="7071" max="7072" width="4.85546875" style="1" customWidth="1"/>
    <col min="7073" max="7074" width="4.5703125" style="1" customWidth="1"/>
    <col min="7075" max="7076" width="4.28515625" style="1" customWidth="1"/>
    <col min="7077" max="7077" width="6.140625" style="1" customWidth="1"/>
    <col min="7078" max="7078" width="4.28515625" style="1" customWidth="1"/>
    <col min="7079" max="7079" width="5" style="1" bestFit="1" customWidth="1"/>
    <col min="7080" max="7080" width="4.85546875" style="1" customWidth="1"/>
    <col min="7081" max="7081" width="3.85546875" style="1" customWidth="1"/>
    <col min="7082" max="7082" width="4.28515625" style="1" customWidth="1"/>
    <col min="7083" max="7083" width="5.140625" style="1" customWidth="1"/>
    <col min="7084" max="7084" width="5.28515625" style="1" customWidth="1"/>
    <col min="7085" max="7085" width="4.42578125" style="1" customWidth="1"/>
    <col min="7086" max="7086" width="5" style="1" customWidth="1"/>
    <col min="7087" max="7298" width="9.140625" style="1"/>
    <col min="7299" max="7299" width="7.140625" style="1" customWidth="1"/>
    <col min="7300" max="7300" width="6" style="1" customWidth="1"/>
    <col min="7301" max="7301" width="5" style="1" bestFit="1" customWidth="1"/>
    <col min="7302" max="7303" width="4.5703125" style="1" customWidth="1"/>
    <col min="7304" max="7304" width="4" style="1" customWidth="1"/>
    <col min="7305" max="7307" width="4.28515625" style="1" customWidth="1"/>
    <col min="7308" max="7309" width="4.5703125" style="1" customWidth="1"/>
    <col min="7310" max="7312" width="4.28515625" style="1" customWidth="1"/>
    <col min="7313" max="7313" width="4.5703125" style="1" customWidth="1"/>
    <col min="7314" max="7314" width="4.7109375" style="1" customWidth="1"/>
    <col min="7315" max="7315" width="5" style="1" customWidth="1"/>
    <col min="7316" max="7316" width="6.85546875" style="1" customWidth="1"/>
    <col min="7317" max="7318" width="4.140625" style="1" customWidth="1"/>
    <col min="7319" max="7319" width="4.7109375" style="1" customWidth="1"/>
    <col min="7320" max="7320" width="5.140625" style="1" customWidth="1"/>
    <col min="7321" max="7321" width="6.140625" style="1" customWidth="1"/>
    <col min="7322" max="7322" width="4.28515625" style="1" customWidth="1"/>
    <col min="7323" max="7323" width="4.5703125" style="1" customWidth="1"/>
    <col min="7324" max="7324" width="4.85546875" style="1" customWidth="1"/>
    <col min="7325" max="7325" width="3.85546875" style="1" customWidth="1"/>
    <col min="7326" max="7326" width="5.28515625" style="1" customWidth="1"/>
    <col min="7327" max="7328" width="4.85546875" style="1" customWidth="1"/>
    <col min="7329" max="7330" width="4.5703125" style="1" customWidth="1"/>
    <col min="7331" max="7332" width="4.28515625" style="1" customWidth="1"/>
    <col min="7333" max="7333" width="6.140625" style="1" customWidth="1"/>
    <col min="7334" max="7334" width="4.28515625" style="1" customWidth="1"/>
    <col min="7335" max="7335" width="5" style="1" bestFit="1" customWidth="1"/>
    <col min="7336" max="7336" width="4.85546875" style="1" customWidth="1"/>
    <col min="7337" max="7337" width="3.85546875" style="1" customWidth="1"/>
    <col min="7338" max="7338" width="4.28515625" style="1" customWidth="1"/>
    <col min="7339" max="7339" width="5.140625" style="1" customWidth="1"/>
    <col min="7340" max="7340" width="5.28515625" style="1" customWidth="1"/>
    <col min="7341" max="7341" width="4.42578125" style="1" customWidth="1"/>
    <col min="7342" max="7342" width="5" style="1" customWidth="1"/>
    <col min="7343" max="7554" width="9.140625" style="1"/>
    <col min="7555" max="7555" width="7.140625" style="1" customWidth="1"/>
    <col min="7556" max="7556" width="6" style="1" customWidth="1"/>
    <col min="7557" max="7557" width="5" style="1" bestFit="1" customWidth="1"/>
    <col min="7558" max="7559" width="4.5703125" style="1" customWidth="1"/>
    <col min="7560" max="7560" width="4" style="1" customWidth="1"/>
    <col min="7561" max="7563" width="4.28515625" style="1" customWidth="1"/>
    <col min="7564" max="7565" width="4.5703125" style="1" customWidth="1"/>
    <col min="7566" max="7568" width="4.28515625" style="1" customWidth="1"/>
    <col min="7569" max="7569" width="4.5703125" style="1" customWidth="1"/>
    <col min="7570" max="7570" width="4.7109375" style="1" customWidth="1"/>
    <col min="7571" max="7571" width="5" style="1" customWidth="1"/>
    <col min="7572" max="7572" width="6.85546875" style="1" customWidth="1"/>
    <col min="7573" max="7574" width="4.140625" style="1" customWidth="1"/>
    <col min="7575" max="7575" width="4.7109375" style="1" customWidth="1"/>
    <col min="7576" max="7576" width="5.140625" style="1" customWidth="1"/>
    <col min="7577" max="7577" width="6.140625" style="1" customWidth="1"/>
    <col min="7578" max="7578" width="4.28515625" style="1" customWidth="1"/>
    <col min="7579" max="7579" width="4.5703125" style="1" customWidth="1"/>
    <col min="7580" max="7580" width="4.85546875" style="1" customWidth="1"/>
    <col min="7581" max="7581" width="3.85546875" style="1" customWidth="1"/>
    <col min="7582" max="7582" width="5.28515625" style="1" customWidth="1"/>
    <col min="7583" max="7584" width="4.85546875" style="1" customWidth="1"/>
    <col min="7585" max="7586" width="4.5703125" style="1" customWidth="1"/>
    <col min="7587" max="7588" width="4.28515625" style="1" customWidth="1"/>
    <col min="7589" max="7589" width="6.140625" style="1" customWidth="1"/>
    <col min="7590" max="7590" width="4.28515625" style="1" customWidth="1"/>
    <col min="7591" max="7591" width="5" style="1" bestFit="1" customWidth="1"/>
    <col min="7592" max="7592" width="4.85546875" style="1" customWidth="1"/>
    <col min="7593" max="7593" width="3.85546875" style="1" customWidth="1"/>
    <col min="7594" max="7594" width="4.28515625" style="1" customWidth="1"/>
    <col min="7595" max="7595" width="5.140625" style="1" customWidth="1"/>
    <col min="7596" max="7596" width="5.28515625" style="1" customWidth="1"/>
    <col min="7597" max="7597" width="4.42578125" style="1" customWidth="1"/>
    <col min="7598" max="7598" width="5" style="1" customWidth="1"/>
    <col min="7599" max="7810" width="9.140625" style="1"/>
    <col min="7811" max="7811" width="7.140625" style="1" customWidth="1"/>
    <col min="7812" max="7812" width="6" style="1" customWidth="1"/>
    <col min="7813" max="7813" width="5" style="1" bestFit="1" customWidth="1"/>
    <col min="7814" max="7815" width="4.5703125" style="1" customWidth="1"/>
    <col min="7816" max="7816" width="4" style="1" customWidth="1"/>
    <col min="7817" max="7819" width="4.28515625" style="1" customWidth="1"/>
    <col min="7820" max="7821" width="4.5703125" style="1" customWidth="1"/>
    <col min="7822" max="7824" width="4.28515625" style="1" customWidth="1"/>
    <col min="7825" max="7825" width="4.5703125" style="1" customWidth="1"/>
    <col min="7826" max="7826" width="4.7109375" style="1" customWidth="1"/>
    <col min="7827" max="7827" width="5" style="1" customWidth="1"/>
    <col min="7828" max="7828" width="6.85546875" style="1" customWidth="1"/>
    <col min="7829" max="7830" width="4.140625" style="1" customWidth="1"/>
    <col min="7831" max="7831" width="4.7109375" style="1" customWidth="1"/>
    <col min="7832" max="7832" width="5.140625" style="1" customWidth="1"/>
    <col min="7833" max="7833" width="6.140625" style="1" customWidth="1"/>
    <col min="7834" max="7834" width="4.28515625" style="1" customWidth="1"/>
    <col min="7835" max="7835" width="4.5703125" style="1" customWidth="1"/>
    <col min="7836" max="7836" width="4.85546875" style="1" customWidth="1"/>
    <col min="7837" max="7837" width="3.85546875" style="1" customWidth="1"/>
    <col min="7838" max="7838" width="5.28515625" style="1" customWidth="1"/>
    <col min="7839" max="7840" width="4.85546875" style="1" customWidth="1"/>
    <col min="7841" max="7842" width="4.5703125" style="1" customWidth="1"/>
    <col min="7843" max="7844" width="4.28515625" style="1" customWidth="1"/>
    <col min="7845" max="7845" width="6.140625" style="1" customWidth="1"/>
    <col min="7846" max="7846" width="4.28515625" style="1" customWidth="1"/>
    <col min="7847" max="7847" width="5" style="1" bestFit="1" customWidth="1"/>
    <col min="7848" max="7848" width="4.85546875" style="1" customWidth="1"/>
    <col min="7849" max="7849" width="3.85546875" style="1" customWidth="1"/>
    <col min="7850" max="7850" width="4.28515625" style="1" customWidth="1"/>
    <col min="7851" max="7851" width="5.140625" style="1" customWidth="1"/>
    <col min="7852" max="7852" width="5.28515625" style="1" customWidth="1"/>
    <col min="7853" max="7853" width="4.42578125" style="1" customWidth="1"/>
    <col min="7854" max="7854" width="5" style="1" customWidth="1"/>
    <col min="7855" max="8066" width="9.140625" style="1"/>
    <col min="8067" max="8067" width="7.140625" style="1" customWidth="1"/>
    <col min="8068" max="8068" width="6" style="1" customWidth="1"/>
    <col min="8069" max="8069" width="5" style="1" bestFit="1" customWidth="1"/>
    <col min="8070" max="8071" width="4.5703125" style="1" customWidth="1"/>
    <col min="8072" max="8072" width="4" style="1" customWidth="1"/>
    <col min="8073" max="8075" width="4.28515625" style="1" customWidth="1"/>
    <col min="8076" max="8077" width="4.5703125" style="1" customWidth="1"/>
    <col min="8078" max="8080" width="4.28515625" style="1" customWidth="1"/>
    <col min="8081" max="8081" width="4.5703125" style="1" customWidth="1"/>
    <col min="8082" max="8082" width="4.7109375" style="1" customWidth="1"/>
    <col min="8083" max="8083" width="5" style="1" customWidth="1"/>
    <col min="8084" max="8084" width="6.85546875" style="1" customWidth="1"/>
    <col min="8085" max="8086" width="4.140625" style="1" customWidth="1"/>
    <col min="8087" max="8087" width="4.7109375" style="1" customWidth="1"/>
    <col min="8088" max="8088" width="5.140625" style="1" customWidth="1"/>
    <col min="8089" max="8089" width="6.140625" style="1" customWidth="1"/>
    <col min="8090" max="8090" width="4.28515625" style="1" customWidth="1"/>
    <col min="8091" max="8091" width="4.5703125" style="1" customWidth="1"/>
    <col min="8092" max="8092" width="4.85546875" style="1" customWidth="1"/>
    <col min="8093" max="8093" width="3.85546875" style="1" customWidth="1"/>
    <col min="8094" max="8094" width="5.28515625" style="1" customWidth="1"/>
    <col min="8095" max="8096" width="4.85546875" style="1" customWidth="1"/>
    <col min="8097" max="8098" width="4.5703125" style="1" customWidth="1"/>
    <col min="8099" max="8100" width="4.28515625" style="1" customWidth="1"/>
    <col min="8101" max="8101" width="6.140625" style="1" customWidth="1"/>
    <col min="8102" max="8102" width="4.28515625" style="1" customWidth="1"/>
    <col min="8103" max="8103" width="5" style="1" bestFit="1" customWidth="1"/>
    <col min="8104" max="8104" width="4.85546875" style="1" customWidth="1"/>
    <col min="8105" max="8105" width="3.85546875" style="1" customWidth="1"/>
    <col min="8106" max="8106" width="4.28515625" style="1" customWidth="1"/>
    <col min="8107" max="8107" width="5.140625" style="1" customWidth="1"/>
    <col min="8108" max="8108" width="5.28515625" style="1" customWidth="1"/>
    <col min="8109" max="8109" width="4.42578125" style="1" customWidth="1"/>
    <col min="8110" max="8110" width="5" style="1" customWidth="1"/>
    <col min="8111" max="8322" width="9.140625" style="1"/>
    <col min="8323" max="8323" width="7.140625" style="1" customWidth="1"/>
    <col min="8324" max="8324" width="6" style="1" customWidth="1"/>
    <col min="8325" max="8325" width="5" style="1" bestFit="1" customWidth="1"/>
    <col min="8326" max="8327" width="4.5703125" style="1" customWidth="1"/>
    <col min="8328" max="8328" width="4" style="1" customWidth="1"/>
    <col min="8329" max="8331" width="4.28515625" style="1" customWidth="1"/>
    <col min="8332" max="8333" width="4.5703125" style="1" customWidth="1"/>
    <col min="8334" max="8336" width="4.28515625" style="1" customWidth="1"/>
    <col min="8337" max="8337" width="4.5703125" style="1" customWidth="1"/>
    <col min="8338" max="8338" width="4.7109375" style="1" customWidth="1"/>
    <col min="8339" max="8339" width="5" style="1" customWidth="1"/>
    <col min="8340" max="8340" width="6.85546875" style="1" customWidth="1"/>
    <col min="8341" max="8342" width="4.140625" style="1" customWidth="1"/>
    <col min="8343" max="8343" width="4.7109375" style="1" customWidth="1"/>
    <col min="8344" max="8344" width="5.140625" style="1" customWidth="1"/>
    <col min="8345" max="8345" width="6.140625" style="1" customWidth="1"/>
    <col min="8346" max="8346" width="4.28515625" style="1" customWidth="1"/>
    <col min="8347" max="8347" width="4.5703125" style="1" customWidth="1"/>
    <col min="8348" max="8348" width="4.85546875" style="1" customWidth="1"/>
    <col min="8349" max="8349" width="3.85546875" style="1" customWidth="1"/>
    <col min="8350" max="8350" width="5.28515625" style="1" customWidth="1"/>
    <col min="8351" max="8352" width="4.85546875" style="1" customWidth="1"/>
    <col min="8353" max="8354" width="4.5703125" style="1" customWidth="1"/>
    <col min="8355" max="8356" width="4.28515625" style="1" customWidth="1"/>
    <col min="8357" max="8357" width="6.140625" style="1" customWidth="1"/>
    <col min="8358" max="8358" width="4.28515625" style="1" customWidth="1"/>
    <col min="8359" max="8359" width="5" style="1" bestFit="1" customWidth="1"/>
    <col min="8360" max="8360" width="4.85546875" style="1" customWidth="1"/>
    <col min="8361" max="8361" width="3.85546875" style="1" customWidth="1"/>
    <col min="8362" max="8362" width="4.28515625" style="1" customWidth="1"/>
    <col min="8363" max="8363" width="5.140625" style="1" customWidth="1"/>
    <col min="8364" max="8364" width="5.28515625" style="1" customWidth="1"/>
    <col min="8365" max="8365" width="4.42578125" style="1" customWidth="1"/>
    <col min="8366" max="8366" width="5" style="1" customWidth="1"/>
    <col min="8367" max="8578" width="9.140625" style="1"/>
    <col min="8579" max="8579" width="7.140625" style="1" customWidth="1"/>
    <col min="8580" max="8580" width="6" style="1" customWidth="1"/>
    <col min="8581" max="8581" width="5" style="1" bestFit="1" customWidth="1"/>
    <col min="8582" max="8583" width="4.5703125" style="1" customWidth="1"/>
    <col min="8584" max="8584" width="4" style="1" customWidth="1"/>
    <col min="8585" max="8587" width="4.28515625" style="1" customWidth="1"/>
    <col min="8588" max="8589" width="4.5703125" style="1" customWidth="1"/>
    <col min="8590" max="8592" width="4.28515625" style="1" customWidth="1"/>
    <col min="8593" max="8593" width="4.5703125" style="1" customWidth="1"/>
    <col min="8594" max="8594" width="4.7109375" style="1" customWidth="1"/>
    <col min="8595" max="8595" width="5" style="1" customWidth="1"/>
    <col min="8596" max="8596" width="6.85546875" style="1" customWidth="1"/>
    <col min="8597" max="8598" width="4.140625" style="1" customWidth="1"/>
    <col min="8599" max="8599" width="4.7109375" style="1" customWidth="1"/>
    <col min="8600" max="8600" width="5.140625" style="1" customWidth="1"/>
    <col min="8601" max="8601" width="6.140625" style="1" customWidth="1"/>
    <col min="8602" max="8602" width="4.28515625" style="1" customWidth="1"/>
    <col min="8603" max="8603" width="4.5703125" style="1" customWidth="1"/>
    <col min="8604" max="8604" width="4.85546875" style="1" customWidth="1"/>
    <col min="8605" max="8605" width="3.85546875" style="1" customWidth="1"/>
    <col min="8606" max="8606" width="5.28515625" style="1" customWidth="1"/>
    <col min="8607" max="8608" width="4.85546875" style="1" customWidth="1"/>
    <col min="8609" max="8610" width="4.5703125" style="1" customWidth="1"/>
    <col min="8611" max="8612" width="4.28515625" style="1" customWidth="1"/>
    <col min="8613" max="8613" width="6.140625" style="1" customWidth="1"/>
    <col min="8614" max="8614" width="4.28515625" style="1" customWidth="1"/>
    <col min="8615" max="8615" width="5" style="1" bestFit="1" customWidth="1"/>
    <col min="8616" max="8616" width="4.85546875" style="1" customWidth="1"/>
    <col min="8617" max="8617" width="3.85546875" style="1" customWidth="1"/>
    <col min="8618" max="8618" width="4.28515625" style="1" customWidth="1"/>
    <col min="8619" max="8619" width="5.140625" style="1" customWidth="1"/>
    <col min="8620" max="8620" width="5.28515625" style="1" customWidth="1"/>
    <col min="8621" max="8621" width="4.42578125" style="1" customWidth="1"/>
    <col min="8622" max="8622" width="5" style="1" customWidth="1"/>
    <col min="8623" max="8834" width="9.140625" style="1"/>
    <col min="8835" max="8835" width="7.140625" style="1" customWidth="1"/>
    <col min="8836" max="8836" width="6" style="1" customWidth="1"/>
    <col min="8837" max="8837" width="5" style="1" bestFit="1" customWidth="1"/>
    <col min="8838" max="8839" width="4.5703125" style="1" customWidth="1"/>
    <col min="8840" max="8840" width="4" style="1" customWidth="1"/>
    <col min="8841" max="8843" width="4.28515625" style="1" customWidth="1"/>
    <col min="8844" max="8845" width="4.5703125" style="1" customWidth="1"/>
    <col min="8846" max="8848" width="4.28515625" style="1" customWidth="1"/>
    <col min="8849" max="8849" width="4.5703125" style="1" customWidth="1"/>
    <col min="8850" max="8850" width="4.7109375" style="1" customWidth="1"/>
    <col min="8851" max="8851" width="5" style="1" customWidth="1"/>
    <col min="8852" max="8852" width="6.85546875" style="1" customWidth="1"/>
    <col min="8853" max="8854" width="4.140625" style="1" customWidth="1"/>
    <col min="8855" max="8855" width="4.7109375" style="1" customWidth="1"/>
    <col min="8856" max="8856" width="5.140625" style="1" customWidth="1"/>
    <col min="8857" max="8857" width="6.140625" style="1" customWidth="1"/>
    <col min="8858" max="8858" width="4.28515625" style="1" customWidth="1"/>
    <col min="8859" max="8859" width="4.5703125" style="1" customWidth="1"/>
    <col min="8860" max="8860" width="4.85546875" style="1" customWidth="1"/>
    <col min="8861" max="8861" width="3.85546875" style="1" customWidth="1"/>
    <col min="8862" max="8862" width="5.28515625" style="1" customWidth="1"/>
    <col min="8863" max="8864" width="4.85546875" style="1" customWidth="1"/>
    <col min="8865" max="8866" width="4.5703125" style="1" customWidth="1"/>
    <col min="8867" max="8868" width="4.28515625" style="1" customWidth="1"/>
    <col min="8869" max="8869" width="6.140625" style="1" customWidth="1"/>
    <col min="8870" max="8870" width="4.28515625" style="1" customWidth="1"/>
    <col min="8871" max="8871" width="5" style="1" bestFit="1" customWidth="1"/>
    <col min="8872" max="8872" width="4.85546875" style="1" customWidth="1"/>
    <col min="8873" max="8873" width="3.85546875" style="1" customWidth="1"/>
    <col min="8874" max="8874" width="4.28515625" style="1" customWidth="1"/>
    <col min="8875" max="8875" width="5.140625" style="1" customWidth="1"/>
    <col min="8876" max="8876" width="5.28515625" style="1" customWidth="1"/>
    <col min="8877" max="8877" width="4.42578125" style="1" customWidth="1"/>
    <col min="8878" max="8878" width="5" style="1" customWidth="1"/>
    <col min="8879" max="9090" width="9.140625" style="1"/>
    <col min="9091" max="9091" width="7.140625" style="1" customWidth="1"/>
    <col min="9092" max="9092" width="6" style="1" customWidth="1"/>
    <col min="9093" max="9093" width="5" style="1" bestFit="1" customWidth="1"/>
    <col min="9094" max="9095" width="4.5703125" style="1" customWidth="1"/>
    <col min="9096" max="9096" width="4" style="1" customWidth="1"/>
    <col min="9097" max="9099" width="4.28515625" style="1" customWidth="1"/>
    <col min="9100" max="9101" width="4.5703125" style="1" customWidth="1"/>
    <col min="9102" max="9104" width="4.28515625" style="1" customWidth="1"/>
    <col min="9105" max="9105" width="4.5703125" style="1" customWidth="1"/>
    <col min="9106" max="9106" width="4.7109375" style="1" customWidth="1"/>
    <col min="9107" max="9107" width="5" style="1" customWidth="1"/>
    <col min="9108" max="9108" width="6.85546875" style="1" customWidth="1"/>
    <col min="9109" max="9110" width="4.140625" style="1" customWidth="1"/>
    <col min="9111" max="9111" width="4.7109375" style="1" customWidth="1"/>
    <col min="9112" max="9112" width="5.140625" style="1" customWidth="1"/>
    <col min="9113" max="9113" width="6.140625" style="1" customWidth="1"/>
    <col min="9114" max="9114" width="4.28515625" style="1" customWidth="1"/>
    <col min="9115" max="9115" width="4.5703125" style="1" customWidth="1"/>
    <col min="9116" max="9116" width="4.85546875" style="1" customWidth="1"/>
    <col min="9117" max="9117" width="3.85546875" style="1" customWidth="1"/>
    <col min="9118" max="9118" width="5.28515625" style="1" customWidth="1"/>
    <col min="9119" max="9120" width="4.85546875" style="1" customWidth="1"/>
    <col min="9121" max="9122" width="4.5703125" style="1" customWidth="1"/>
    <col min="9123" max="9124" width="4.28515625" style="1" customWidth="1"/>
    <col min="9125" max="9125" width="6.140625" style="1" customWidth="1"/>
    <col min="9126" max="9126" width="4.28515625" style="1" customWidth="1"/>
    <col min="9127" max="9127" width="5" style="1" bestFit="1" customWidth="1"/>
    <col min="9128" max="9128" width="4.85546875" style="1" customWidth="1"/>
    <col min="9129" max="9129" width="3.85546875" style="1" customWidth="1"/>
    <col min="9130" max="9130" width="4.28515625" style="1" customWidth="1"/>
    <col min="9131" max="9131" width="5.140625" style="1" customWidth="1"/>
    <col min="9132" max="9132" width="5.28515625" style="1" customWidth="1"/>
    <col min="9133" max="9133" width="4.42578125" style="1" customWidth="1"/>
    <col min="9134" max="9134" width="5" style="1" customWidth="1"/>
    <col min="9135" max="9346" width="9.140625" style="1"/>
    <col min="9347" max="9347" width="7.140625" style="1" customWidth="1"/>
    <col min="9348" max="9348" width="6" style="1" customWidth="1"/>
    <col min="9349" max="9349" width="5" style="1" bestFit="1" customWidth="1"/>
    <col min="9350" max="9351" width="4.5703125" style="1" customWidth="1"/>
    <col min="9352" max="9352" width="4" style="1" customWidth="1"/>
    <col min="9353" max="9355" width="4.28515625" style="1" customWidth="1"/>
    <col min="9356" max="9357" width="4.5703125" style="1" customWidth="1"/>
    <col min="9358" max="9360" width="4.28515625" style="1" customWidth="1"/>
    <col min="9361" max="9361" width="4.5703125" style="1" customWidth="1"/>
    <col min="9362" max="9362" width="4.7109375" style="1" customWidth="1"/>
    <col min="9363" max="9363" width="5" style="1" customWidth="1"/>
    <col min="9364" max="9364" width="6.85546875" style="1" customWidth="1"/>
    <col min="9365" max="9366" width="4.140625" style="1" customWidth="1"/>
    <col min="9367" max="9367" width="4.7109375" style="1" customWidth="1"/>
    <col min="9368" max="9368" width="5.140625" style="1" customWidth="1"/>
    <col min="9369" max="9369" width="6.140625" style="1" customWidth="1"/>
    <col min="9370" max="9370" width="4.28515625" style="1" customWidth="1"/>
    <col min="9371" max="9371" width="4.5703125" style="1" customWidth="1"/>
    <col min="9372" max="9372" width="4.85546875" style="1" customWidth="1"/>
    <col min="9373" max="9373" width="3.85546875" style="1" customWidth="1"/>
    <col min="9374" max="9374" width="5.28515625" style="1" customWidth="1"/>
    <col min="9375" max="9376" width="4.85546875" style="1" customWidth="1"/>
    <col min="9377" max="9378" width="4.5703125" style="1" customWidth="1"/>
    <col min="9379" max="9380" width="4.28515625" style="1" customWidth="1"/>
    <col min="9381" max="9381" width="6.140625" style="1" customWidth="1"/>
    <col min="9382" max="9382" width="4.28515625" style="1" customWidth="1"/>
    <col min="9383" max="9383" width="5" style="1" bestFit="1" customWidth="1"/>
    <col min="9384" max="9384" width="4.85546875" style="1" customWidth="1"/>
    <col min="9385" max="9385" width="3.85546875" style="1" customWidth="1"/>
    <col min="9386" max="9386" width="4.28515625" style="1" customWidth="1"/>
    <col min="9387" max="9387" width="5.140625" style="1" customWidth="1"/>
    <col min="9388" max="9388" width="5.28515625" style="1" customWidth="1"/>
    <col min="9389" max="9389" width="4.42578125" style="1" customWidth="1"/>
    <col min="9390" max="9390" width="5" style="1" customWidth="1"/>
    <col min="9391" max="9602" width="9.140625" style="1"/>
    <col min="9603" max="9603" width="7.140625" style="1" customWidth="1"/>
    <col min="9604" max="9604" width="6" style="1" customWidth="1"/>
    <col min="9605" max="9605" width="5" style="1" bestFit="1" customWidth="1"/>
    <col min="9606" max="9607" width="4.5703125" style="1" customWidth="1"/>
    <col min="9608" max="9608" width="4" style="1" customWidth="1"/>
    <col min="9609" max="9611" width="4.28515625" style="1" customWidth="1"/>
    <col min="9612" max="9613" width="4.5703125" style="1" customWidth="1"/>
    <col min="9614" max="9616" width="4.28515625" style="1" customWidth="1"/>
    <col min="9617" max="9617" width="4.5703125" style="1" customWidth="1"/>
    <col min="9618" max="9618" width="4.7109375" style="1" customWidth="1"/>
    <col min="9619" max="9619" width="5" style="1" customWidth="1"/>
    <col min="9620" max="9620" width="6.85546875" style="1" customWidth="1"/>
    <col min="9621" max="9622" width="4.140625" style="1" customWidth="1"/>
    <col min="9623" max="9623" width="4.7109375" style="1" customWidth="1"/>
    <col min="9624" max="9624" width="5.140625" style="1" customWidth="1"/>
    <col min="9625" max="9625" width="6.140625" style="1" customWidth="1"/>
    <col min="9626" max="9626" width="4.28515625" style="1" customWidth="1"/>
    <col min="9627" max="9627" width="4.5703125" style="1" customWidth="1"/>
    <col min="9628" max="9628" width="4.85546875" style="1" customWidth="1"/>
    <col min="9629" max="9629" width="3.85546875" style="1" customWidth="1"/>
    <col min="9630" max="9630" width="5.28515625" style="1" customWidth="1"/>
    <col min="9631" max="9632" width="4.85546875" style="1" customWidth="1"/>
    <col min="9633" max="9634" width="4.5703125" style="1" customWidth="1"/>
    <col min="9635" max="9636" width="4.28515625" style="1" customWidth="1"/>
    <col min="9637" max="9637" width="6.140625" style="1" customWidth="1"/>
    <col min="9638" max="9638" width="4.28515625" style="1" customWidth="1"/>
    <col min="9639" max="9639" width="5" style="1" bestFit="1" customWidth="1"/>
    <col min="9640" max="9640" width="4.85546875" style="1" customWidth="1"/>
    <col min="9641" max="9641" width="3.85546875" style="1" customWidth="1"/>
    <col min="9642" max="9642" width="4.28515625" style="1" customWidth="1"/>
    <col min="9643" max="9643" width="5.140625" style="1" customWidth="1"/>
    <col min="9644" max="9644" width="5.28515625" style="1" customWidth="1"/>
    <col min="9645" max="9645" width="4.42578125" style="1" customWidth="1"/>
    <col min="9646" max="9646" width="5" style="1" customWidth="1"/>
    <col min="9647" max="9858" width="9.140625" style="1"/>
    <col min="9859" max="9859" width="7.140625" style="1" customWidth="1"/>
    <col min="9860" max="9860" width="6" style="1" customWidth="1"/>
    <col min="9861" max="9861" width="5" style="1" bestFit="1" customWidth="1"/>
    <col min="9862" max="9863" width="4.5703125" style="1" customWidth="1"/>
    <col min="9864" max="9864" width="4" style="1" customWidth="1"/>
    <col min="9865" max="9867" width="4.28515625" style="1" customWidth="1"/>
    <col min="9868" max="9869" width="4.5703125" style="1" customWidth="1"/>
    <col min="9870" max="9872" width="4.28515625" style="1" customWidth="1"/>
    <col min="9873" max="9873" width="4.5703125" style="1" customWidth="1"/>
    <col min="9874" max="9874" width="4.7109375" style="1" customWidth="1"/>
    <col min="9875" max="9875" width="5" style="1" customWidth="1"/>
    <col min="9876" max="9876" width="6.85546875" style="1" customWidth="1"/>
    <col min="9877" max="9878" width="4.140625" style="1" customWidth="1"/>
    <col min="9879" max="9879" width="4.7109375" style="1" customWidth="1"/>
    <col min="9880" max="9880" width="5.140625" style="1" customWidth="1"/>
    <col min="9881" max="9881" width="6.140625" style="1" customWidth="1"/>
    <col min="9882" max="9882" width="4.28515625" style="1" customWidth="1"/>
    <col min="9883" max="9883" width="4.5703125" style="1" customWidth="1"/>
    <col min="9884" max="9884" width="4.85546875" style="1" customWidth="1"/>
    <col min="9885" max="9885" width="3.85546875" style="1" customWidth="1"/>
    <col min="9886" max="9886" width="5.28515625" style="1" customWidth="1"/>
    <col min="9887" max="9888" width="4.85546875" style="1" customWidth="1"/>
    <col min="9889" max="9890" width="4.5703125" style="1" customWidth="1"/>
    <col min="9891" max="9892" width="4.28515625" style="1" customWidth="1"/>
    <col min="9893" max="9893" width="6.140625" style="1" customWidth="1"/>
    <col min="9894" max="9894" width="4.28515625" style="1" customWidth="1"/>
    <col min="9895" max="9895" width="5" style="1" bestFit="1" customWidth="1"/>
    <col min="9896" max="9896" width="4.85546875" style="1" customWidth="1"/>
    <col min="9897" max="9897" width="3.85546875" style="1" customWidth="1"/>
    <col min="9898" max="9898" width="4.28515625" style="1" customWidth="1"/>
    <col min="9899" max="9899" width="5.140625" style="1" customWidth="1"/>
    <col min="9900" max="9900" width="5.28515625" style="1" customWidth="1"/>
    <col min="9901" max="9901" width="4.42578125" style="1" customWidth="1"/>
    <col min="9902" max="9902" width="5" style="1" customWidth="1"/>
    <col min="9903" max="10114" width="9.140625" style="1"/>
    <col min="10115" max="10115" width="7.140625" style="1" customWidth="1"/>
    <col min="10116" max="10116" width="6" style="1" customWidth="1"/>
    <col min="10117" max="10117" width="5" style="1" bestFit="1" customWidth="1"/>
    <col min="10118" max="10119" width="4.5703125" style="1" customWidth="1"/>
    <col min="10120" max="10120" width="4" style="1" customWidth="1"/>
    <col min="10121" max="10123" width="4.28515625" style="1" customWidth="1"/>
    <col min="10124" max="10125" width="4.5703125" style="1" customWidth="1"/>
    <col min="10126" max="10128" width="4.28515625" style="1" customWidth="1"/>
    <col min="10129" max="10129" width="4.5703125" style="1" customWidth="1"/>
    <col min="10130" max="10130" width="4.7109375" style="1" customWidth="1"/>
    <col min="10131" max="10131" width="5" style="1" customWidth="1"/>
    <col min="10132" max="10132" width="6.85546875" style="1" customWidth="1"/>
    <col min="10133" max="10134" width="4.140625" style="1" customWidth="1"/>
    <col min="10135" max="10135" width="4.7109375" style="1" customWidth="1"/>
    <col min="10136" max="10136" width="5.140625" style="1" customWidth="1"/>
    <col min="10137" max="10137" width="6.140625" style="1" customWidth="1"/>
    <col min="10138" max="10138" width="4.28515625" style="1" customWidth="1"/>
    <col min="10139" max="10139" width="4.5703125" style="1" customWidth="1"/>
    <col min="10140" max="10140" width="4.85546875" style="1" customWidth="1"/>
    <col min="10141" max="10141" width="3.85546875" style="1" customWidth="1"/>
    <col min="10142" max="10142" width="5.28515625" style="1" customWidth="1"/>
    <col min="10143" max="10144" width="4.85546875" style="1" customWidth="1"/>
    <col min="10145" max="10146" width="4.5703125" style="1" customWidth="1"/>
    <col min="10147" max="10148" width="4.28515625" style="1" customWidth="1"/>
    <col min="10149" max="10149" width="6.140625" style="1" customWidth="1"/>
    <col min="10150" max="10150" width="4.28515625" style="1" customWidth="1"/>
    <col min="10151" max="10151" width="5" style="1" bestFit="1" customWidth="1"/>
    <col min="10152" max="10152" width="4.85546875" style="1" customWidth="1"/>
    <col min="10153" max="10153" width="3.85546875" style="1" customWidth="1"/>
    <col min="10154" max="10154" width="4.28515625" style="1" customWidth="1"/>
    <col min="10155" max="10155" width="5.140625" style="1" customWidth="1"/>
    <col min="10156" max="10156" width="5.28515625" style="1" customWidth="1"/>
    <col min="10157" max="10157" width="4.42578125" style="1" customWidth="1"/>
    <col min="10158" max="10158" width="5" style="1" customWidth="1"/>
    <col min="10159" max="10370" width="9.140625" style="1"/>
    <col min="10371" max="10371" width="7.140625" style="1" customWidth="1"/>
    <col min="10372" max="10372" width="6" style="1" customWidth="1"/>
    <col min="10373" max="10373" width="5" style="1" bestFit="1" customWidth="1"/>
    <col min="10374" max="10375" width="4.5703125" style="1" customWidth="1"/>
    <col min="10376" max="10376" width="4" style="1" customWidth="1"/>
    <col min="10377" max="10379" width="4.28515625" style="1" customWidth="1"/>
    <col min="10380" max="10381" width="4.5703125" style="1" customWidth="1"/>
    <col min="10382" max="10384" width="4.28515625" style="1" customWidth="1"/>
    <col min="10385" max="10385" width="4.5703125" style="1" customWidth="1"/>
    <col min="10386" max="10386" width="4.7109375" style="1" customWidth="1"/>
    <col min="10387" max="10387" width="5" style="1" customWidth="1"/>
    <col min="10388" max="10388" width="6.85546875" style="1" customWidth="1"/>
    <col min="10389" max="10390" width="4.140625" style="1" customWidth="1"/>
    <col min="10391" max="10391" width="4.7109375" style="1" customWidth="1"/>
    <col min="10392" max="10392" width="5.140625" style="1" customWidth="1"/>
    <col min="10393" max="10393" width="6.140625" style="1" customWidth="1"/>
    <col min="10394" max="10394" width="4.28515625" style="1" customWidth="1"/>
    <col min="10395" max="10395" width="4.5703125" style="1" customWidth="1"/>
    <col min="10396" max="10396" width="4.85546875" style="1" customWidth="1"/>
    <col min="10397" max="10397" width="3.85546875" style="1" customWidth="1"/>
    <col min="10398" max="10398" width="5.28515625" style="1" customWidth="1"/>
    <col min="10399" max="10400" width="4.85546875" style="1" customWidth="1"/>
    <col min="10401" max="10402" width="4.5703125" style="1" customWidth="1"/>
    <col min="10403" max="10404" width="4.28515625" style="1" customWidth="1"/>
    <col min="10405" max="10405" width="6.140625" style="1" customWidth="1"/>
    <col min="10406" max="10406" width="4.28515625" style="1" customWidth="1"/>
    <col min="10407" max="10407" width="5" style="1" bestFit="1" customWidth="1"/>
    <col min="10408" max="10408" width="4.85546875" style="1" customWidth="1"/>
    <col min="10409" max="10409" width="3.85546875" style="1" customWidth="1"/>
    <col min="10410" max="10410" width="4.28515625" style="1" customWidth="1"/>
    <col min="10411" max="10411" width="5.140625" style="1" customWidth="1"/>
    <col min="10412" max="10412" width="5.28515625" style="1" customWidth="1"/>
    <col min="10413" max="10413" width="4.42578125" style="1" customWidth="1"/>
    <col min="10414" max="10414" width="5" style="1" customWidth="1"/>
    <col min="10415" max="10626" width="9.140625" style="1"/>
    <col min="10627" max="10627" width="7.140625" style="1" customWidth="1"/>
    <col min="10628" max="10628" width="6" style="1" customWidth="1"/>
    <col min="10629" max="10629" width="5" style="1" bestFit="1" customWidth="1"/>
    <col min="10630" max="10631" width="4.5703125" style="1" customWidth="1"/>
    <col min="10632" max="10632" width="4" style="1" customWidth="1"/>
    <col min="10633" max="10635" width="4.28515625" style="1" customWidth="1"/>
    <col min="10636" max="10637" width="4.5703125" style="1" customWidth="1"/>
    <col min="10638" max="10640" width="4.28515625" style="1" customWidth="1"/>
    <col min="10641" max="10641" width="4.5703125" style="1" customWidth="1"/>
    <col min="10642" max="10642" width="4.7109375" style="1" customWidth="1"/>
    <col min="10643" max="10643" width="5" style="1" customWidth="1"/>
    <col min="10644" max="10644" width="6.85546875" style="1" customWidth="1"/>
    <col min="10645" max="10646" width="4.140625" style="1" customWidth="1"/>
    <col min="10647" max="10647" width="4.7109375" style="1" customWidth="1"/>
    <col min="10648" max="10648" width="5.140625" style="1" customWidth="1"/>
    <col min="10649" max="10649" width="6.140625" style="1" customWidth="1"/>
    <col min="10650" max="10650" width="4.28515625" style="1" customWidth="1"/>
    <col min="10651" max="10651" width="4.5703125" style="1" customWidth="1"/>
    <col min="10652" max="10652" width="4.85546875" style="1" customWidth="1"/>
    <col min="10653" max="10653" width="3.85546875" style="1" customWidth="1"/>
    <col min="10654" max="10654" width="5.28515625" style="1" customWidth="1"/>
    <col min="10655" max="10656" width="4.85546875" style="1" customWidth="1"/>
    <col min="10657" max="10658" width="4.5703125" style="1" customWidth="1"/>
    <col min="10659" max="10660" width="4.28515625" style="1" customWidth="1"/>
    <col min="10661" max="10661" width="6.140625" style="1" customWidth="1"/>
    <col min="10662" max="10662" width="4.28515625" style="1" customWidth="1"/>
    <col min="10663" max="10663" width="5" style="1" bestFit="1" customWidth="1"/>
    <col min="10664" max="10664" width="4.85546875" style="1" customWidth="1"/>
    <col min="10665" max="10665" width="3.85546875" style="1" customWidth="1"/>
    <col min="10666" max="10666" width="4.28515625" style="1" customWidth="1"/>
    <col min="10667" max="10667" width="5.140625" style="1" customWidth="1"/>
    <col min="10668" max="10668" width="5.28515625" style="1" customWidth="1"/>
    <col min="10669" max="10669" width="4.42578125" style="1" customWidth="1"/>
    <col min="10670" max="10670" width="5" style="1" customWidth="1"/>
    <col min="10671" max="10882" width="9.140625" style="1"/>
    <col min="10883" max="10883" width="7.140625" style="1" customWidth="1"/>
    <col min="10884" max="10884" width="6" style="1" customWidth="1"/>
    <col min="10885" max="10885" width="5" style="1" bestFit="1" customWidth="1"/>
    <col min="10886" max="10887" width="4.5703125" style="1" customWidth="1"/>
    <col min="10888" max="10888" width="4" style="1" customWidth="1"/>
    <col min="10889" max="10891" width="4.28515625" style="1" customWidth="1"/>
    <col min="10892" max="10893" width="4.5703125" style="1" customWidth="1"/>
    <col min="10894" max="10896" width="4.28515625" style="1" customWidth="1"/>
    <col min="10897" max="10897" width="4.5703125" style="1" customWidth="1"/>
    <col min="10898" max="10898" width="4.7109375" style="1" customWidth="1"/>
    <col min="10899" max="10899" width="5" style="1" customWidth="1"/>
    <col min="10900" max="10900" width="6.85546875" style="1" customWidth="1"/>
    <col min="10901" max="10902" width="4.140625" style="1" customWidth="1"/>
    <col min="10903" max="10903" width="4.7109375" style="1" customWidth="1"/>
    <col min="10904" max="10904" width="5.140625" style="1" customWidth="1"/>
    <col min="10905" max="10905" width="6.140625" style="1" customWidth="1"/>
    <col min="10906" max="10906" width="4.28515625" style="1" customWidth="1"/>
    <col min="10907" max="10907" width="4.5703125" style="1" customWidth="1"/>
    <col min="10908" max="10908" width="4.85546875" style="1" customWidth="1"/>
    <col min="10909" max="10909" width="3.85546875" style="1" customWidth="1"/>
    <col min="10910" max="10910" width="5.28515625" style="1" customWidth="1"/>
    <col min="10911" max="10912" width="4.85546875" style="1" customWidth="1"/>
    <col min="10913" max="10914" width="4.5703125" style="1" customWidth="1"/>
    <col min="10915" max="10916" width="4.28515625" style="1" customWidth="1"/>
    <col min="10917" max="10917" width="6.140625" style="1" customWidth="1"/>
    <col min="10918" max="10918" width="4.28515625" style="1" customWidth="1"/>
    <col min="10919" max="10919" width="5" style="1" bestFit="1" customWidth="1"/>
    <col min="10920" max="10920" width="4.85546875" style="1" customWidth="1"/>
    <col min="10921" max="10921" width="3.85546875" style="1" customWidth="1"/>
    <col min="10922" max="10922" width="4.28515625" style="1" customWidth="1"/>
    <col min="10923" max="10923" width="5.140625" style="1" customWidth="1"/>
    <col min="10924" max="10924" width="5.28515625" style="1" customWidth="1"/>
    <col min="10925" max="10925" width="4.42578125" style="1" customWidth="1"/>
    <col min="10926" max="10926" width="5" style="1" customWidth="1"/>
    <col min="10927" max="11138" width="9.140625" style="1"/>
    <col min="11139" max="11139" width="7.140625" style="1" customWidth="1"/>
    <col min="11140" max="11140" width="6" style="1" customWidth="1"/>
    <col min="11141" max="11141" width="5" style="1" bestFit="1" customWidth="1"/>
    <col min="11142" max="11143" width="4.5703125" style="1" customWidth="1"/>
    <col min="11144" max="11144" width="4" style="1" customWidth="1"/>
    <col min="11145" max="11147" width="4.28515625" style="1" customWidth="1"/>
    <col min="11148" max="11149" width="4.5703125" style="1" customWidth="1"/>
    <col min="11150" max="11152" width="4.28515625" style="1" customWidth="1"/>
    <col min="11153" max="11153" width="4.5703125" style="1" customWidth="1"/>
    <col min="11154" max="11154" width="4.7109375" style="1" customWidth="1"/>
    <col min="11155" max="11155" width="5" style="1" customWidth="1"/>
    <col min="11156" max="11156" width="6.85546875" style="1" customWidth="1"/>
    <col min="11157" max="11158" width="4.140625" style="1" customWidth="1"/>
    <col min="11159" max="11159" width="4.7109375" style="1" customWidth="1"/>
    <col min="11160" max="11160" width="5.140625" style="1" customWidth="1"/>
    <col min="11161" max="11161" width="6.140625" style="1" customWidth="1"/>
    <col min="11162" max="11162" width="4.28515625" style="1" customWidth="1"/>
    <col min="11163" max="11163" width="4.5703125" style="1" customWidth="1"/>
    <col min="11164" max="11164" width="4.85546875" style="1" customWidth="1"/>
    <col min="11165" max="11165" width="3.85546875" style="1" customWidth="1"/>
    <col min="11166" max="11166" width="5.28515625" style="1" customWidth="1"/>
    <col min="11167" max="11168" width="4.85546875" style="1" customWidth="1"/>
    <col min="11169" max="11170" width="4.5703125" style="1" customWidth="1"/>
    <col min="11171" max="11172" width="4.28515625" style="1" customWidth="1"/>
    <col min="11173" max="11173" width="6.140625" style="1" customWidth="1"/>
    <col min="11174" max="11174" width="4.28515625" style="1" customWidth="1"/>
    <col min="11175" max="11175" width="5" style="1" bestFit="1" customWidth="1"/>
    <col min="11176" max="11176" width="4.85546875" style="1" customWidth="1"/>
    <col min="11177" max="11177" width="3.85546875" style="1" customWidth="1"/>
    <col min="11178" max="11178" width="4.28515625" style="1" customWidth="1"/>
    <col min="11179" max="11179" width="5.140625" style="1" customWidth="1"/>
    <col min="11180" max="11180" width="5.28515625" style="1" customWidth="1"/>
    <col min="11181" max="11181" width="4.42578125" style="1" customWidth="1"/>
    <col min="11182" max="11182" width="5" style="1" customWidth="1"/>
    <col min="11183" max="11394" width="9.140625" style="1"/>
    <col min="11395" max="11395" width="7.140625" style="1" customWidth="1"/>
    <col min="11396" max="11396" width="6" style="1" customWidth="1"/>
    <col min="11397" max="11397" width="5" style="1" bestFit="1" customWidth="1"/>
    <col min="11398" max="11399" width="4.5703125" style="1" customWidth="1"/>
    <col min="11400" max="11400" width="4" style="1" customWidth="1"/>
    <col min="11401" max="11403" width="4.28515625" style="1" customWidth="1"/>
    <col min="11404" max="11405" width="4.5703125" style="1" customWidth="1"/>
    <col min="11406" max="11408" width="4.28515625" style="1" customWidth="1"/>
    <col min="11409" max="11409" width="4.5703125" style="1" customWidth="1"/>
    <col min="11410" max="11410" width="4.7109375" style="1" customWidth="1"/>
    <col min="11411" max="11411" width="5" style="1" customWidth="1"/>
    <col min="11412" max="11412" width="6.85546875" style="1" customWidth="1"/>
    <col min="11413" max="11414" width="4.140625" style="1" customWidth="1"/>
    <col min="11415" max="11415" width="4.7109375" style="1" customWidth="1"/>
    <col min="11416" max="11416" width="5.140625" style="1" customWidth="1"/>
    <col min="11417" max="11417" width="6.140625" style="1" customWidth="1"/>
    <col min="11418" max="11418" width="4.28515625" style="1" customWidth="1"/>
    <col min="11419" max="11419" width="4.5703125" style="1" customWidth="1"/>
    <col min="11420" max="11420" width="4.85546875" style="1" customWidth="1"/>
    <col min="11421" max="11421" width="3.85546875" style="1" customWidth="1"/>
    <col min="11422" max="11422" width="5.28515625" style="1" customWidth="1"/>
    <col min="11423" max="11424" width="4.85546875" style="1" customWidth="1"/>
    <col min="11425" max="11426" width="4.5703125" style="1" customWidth="1"/>
    <col min="11427" max="11428" width="4.28515625" style="1" customWidth="1"/>
    <col min="11429" max="11429" width="6.140625" style="1" customWidth="1"/>
    <col min="11430" max="11430" width="4.28515625" style="1" customWidth="1"/>
    <col min="11431" max="11431" width="5" style="1" bestFit="1" customWidth="1"/>
    <col min="11432" max="11432" width="4.85546875" style="1" customWidth="1"/>
    <col min="11433" max="11433" width="3.85546875" style="1" customWidth="1"/>
    <col min="11434" max="11434" width="4.28515625" style="1" customWidth="1"/>
    <col min="11435" max="11435" width="5.140625" style="1" customWidth="1"/>
    <col min="11436" max="11436" width="5.28515625" style="1" customWidth="1"/>
    <col min="11437" max="11437" width="4.42578125" style="1" customWidth="1"/>
    <col min="11438" max="11438" width="5" style="1" customWidth="1"/>
    <col min="11439" max="11650" width="9.140625" style="1"/>
    <col min="11651" max="11651" width="7.140625" style="1" customWidth="1"/>
    <col min="11652" max="11652" width="6" style="1" customWidth="1"/>
    <col min="11653" max="11653" width="5" style="1" bestFit="1" customWidth="1"/>
    <col min="11654" max="11655" width="4.5703125" style="1" customWidth="1"/>
    <col min="11656" max="11656" width="4" style="1" customWidth="1"/>
    <col min="11657" max="11659" width="4.28515625" style="1" customWidth="1"/>
    <col min="11660" max="11661" width="4.5703125" style="1" customWidth="1"/>
    <col min="11662" max="11664" width="4.28515625" style="1" customWidth="1"/>
    <col min="11665" max="11665" width="4.5703125" style="1" customWidth="1"/>
    <col min="11666" max="11666" width="4.7109375" style="1" customWidth="1"/>
    <col min="11667" max="11667" width="5" style="1" customWidth="1"/>
    <col min="11668" max="11668" width="6.85546875" style="1" customWidth="1"/>
    <col min="11669" max="11670" width="4.140625" style="1" customWidth="1"/>
    <col min="11671" max="11671" width="4.7109375" style="1" customWidth="1"/>
    <col min="11672" max="11672" width="5.140625" style="1" customWidth="1"/>
    <col min="11673" max="11673" width="6.140625" style="1" customWidth="1"/>
    <col min="11674" max="11674" width="4.28515625" style="1" customWidth="1"/>
    <col min="11675" max="11675" width="4.5703125" style="1" customWidth="1"/>
    <col min="11676" max="11676" width="4.85546875" style="1" customWidth="1"/>
    <col min="11677" max="11677" width="3.85546875" style="1" customWidth="1"/>
    <col min="11678" max="11678" width="5.28515625" style="1" customWidth="1"/>
    <col min="11679" max="11680" width="4.85546875" style="1" customWidth="1"/>
    <col min="11681" max="11682" width="4.5703125" style="1" customWidth="1"/>
    <col min="11683" max="11684" width="4.28515625" style="1" customWidth="1"/>
    <col min="11685" max="11685" width="6.140625" style="1" customWidth="1"/>
    <col min="11686" max="11686" width="4.28515625" style="1" customWidth="1"/>
    <col min="11687" max="11687" width="5" style="1" bestFit="1" customWidth="1"/>
    <col min="11688" max="11688" width="4.85546875" style="1" customWidth="1"/>
    <col min="11689" max="11689" width="3.85546875" style="1" customWidth="1"/>
    <col min="11690" max="11690" width="4.28515625" style="1" customWidth="1"/>
    <col min="11691" max="11691" width="5.140625" style="1" customWidth="1"/>
    <col min="11692" max="11692" width="5.28515625" style="1" customWidth="1"/>
    <col min="11693" max="11693" width="4.42578125" style="1" customWidth="1"/>
    <col min="11694" max="11694" width="5" style="1" customWidth="1"/>
    <col min="11695" max="11906" width="9.140625" style="1"/>
    <col min="11907" max="11907" width="7.140625" style="1" customWidth="1"/>
    <col min="11908" max="11908" width="6" style="1" customWidth="1"/>
    <col min="11909" max="11909" width="5" style="1" bestFit="1" customWidth="1"/>
    <col min="11910" max="11911" width="4.5703125" style="1" customWidth="1"/>
    <col min="11912" max="11912" width="4" style="1" customWidth="1"/>
    <col min="11913" max="11915" width="4.28515625" style="1" customWidth="1"/>
    <col min="11916" max="11917" width="4.5703125" style="1" customWidth="1"/>
    <col min="11918" max="11920" width="4.28515625" style="1" customWidth="1"/>
    <col min="11921" max="11921" width="4.5703125" style="1" customWidth="1"/>
    <col min="11922" max="11922" width="4.7109375" style="1" customWidth="1"/>
    <col min="11923" max="11923" width="5" style="1" customWidth="1"/>
    <col min="11924" max="11924" width="6.85546875" style="1" customWidth="1"/>
    <col min="11925" max="11926" width="4.140625" style="1" customWidth="1"/>
    <col min="11927" max="11927" width="4.7109375" style="1" customWidth="1"/>
    <col min="11928" max="11928" width="5.140625" style="1" customWidth="1"/>
    <col min="11929" max="11929" width="6.140625" style="1" customWidth="1"/>
    <col min="11930" max="11930" width="4.28515625" style="1" customWidth="1"/>
    <col min="11931" max="11931" width="4.5703125" style="1" customWidth="1"/>
    <col min="11932" max="11932" width="4.85546875" style="1" customWidth="1"/>
    <col min="11933" max="11933" width="3.85546875" style="1" customWidth="1"/>
    <col min="11934" max="11934" width="5.28515625" style="1" customWidth="1"/>
    <col min="11935" max="11936" width="4.85546875" style="1" customWidth="1"/>
    <col min="11937" max="11938" width="4.5703125" style="1" customWidth="1"/>
    <col min="11939" max="11940" width="4.28515625" style="1" customWidth="1"/>
    <col min="11941" max="11941" width="6.140625" style="1" customWidth="1"/>
    <col min="11942" max="11942" width="4.28515625" style="1" customWidth="1"/>
    <col min="11943" max="11943" width="5" style="1" bestFit="1" customWidth="1"/>
    <col min="11944" max="11944" width="4.85546875" style="1" customWidth="1"/>
    <col min="11945" max="11945" width="3.85546875" style="1" customWidth="1"/>
    <col min="11946" max="11946" width="4.28515625" style="1" customWidth="1"/>
    <col min="11947" max="11947" width="5.140625" style="1" customWidth="1"/>
    <col min="11948" max="11948" width="5.28515625" style="1" customWidth="1"/>
    <col min="11949" max="11949" width="4.42578125" style="1" customWidth="1"/>
    <col min="11950" max="11950" width="5" style="1" customWidth="1"/>
    <col min="11951" max="12162" width="9.140625" style="1"/>
    <col min="12163" max="12163" width="7.140625" style="1" customWidth="1"/>
    <col min="12164" max="12164" width="6" style="1" customWidth="1"/>
    <col min="12165" max="12165" width="5" style="1" bestFit="1" customWidth="1"/>
    <col min="12166" max="12167" width="4.5703125" style="1" customWidth="1"/>
    <col min="12168" max="12168" width="4" style="1" customWidth="1"/>
    <col min="12169" max="12171" width="4.28515625" style="1" customWidth="1"/>
    <col min="12172" max="12173" width="4.5703125" style="1" customWidth="1"/>
    <col min="12174" max="12176" width="4.28515625" style="1" customWidth="1"/>
    <col min="12177" max="12177" width="4.5703125" style="1" customWidth="1"/>
    <col min="12178" max="12178" width="4.7109375" style="1" customWidth="1"/>
    <col min="12179" max="12179" width="5" style="1" customWidth="1"/>
    <col min="12180" max="12180" width="6.85546875" style="1" customWidth="1"/>
    <col min="12181" max="12182" width="4.140625" style="1" customWidth="1"/>
    <col min="12183" max="12183" width="4.7109375" style="1" customWidth="1"/>
    <col min="12184" max="12184" width="5.140625" style="1" customWidth="1"/>
    <col min="12185" max="12185" width="6.140625" style="1" customWidth="1"/>
    <col min="12186" max="12186" width="4.28515625" style="1" customWidth="1"/>
    <col min="12187" max="12187" width="4.5703125" style="1" customWidth="1"/>
    <col min="12188" max="12188" width="4.85546875" style="1" customWidth="1"/>
    <col min="12189" max="12189" width="3.85546875" style="1" customWidth="1"/>
    <col min="12190" max="12190" width="5.28515625" style="1" customWidth="1"/>
    <col min="12191" max="12192" width="4.85546875" style="1" customWidth="1"/>
    <col min="12193" max="12194" width="4.5703125" style="1" customWidth="1"/>
    <col min="12195" max="12196" width="4.28515625" style="1" customWidth="1"/>
    <col min="12197" max="12197" width="6.140625" style="1" customWidth="1"/>
    <col min="12198" max="12198" width="4.28515625" style="1" customWidth="1"/>
    <col min="12199" max="12199" width="5" style="1" bestFit="1" customWidth="1"/>
    <col min="12200" max="12200" width="4.85546875" style="1" customWidth="1"/>
    <col min="12201" max="12201" width="3.85546875" style="1" customWidth="1"/>
    <col min="12202" max="12202" width="4.28515625" style="1" customWidth="1"/>
    <col min="12203" max="12203" width="5.140625" style="1" customWidth="1"/>
    <col min="12204" max="12204" width="5.28515625" style="1" customWidth="1"/>
    <col min="12205" max="12205" width="4.42578125" style="1" customWidth="1"/>
    <col min="12206" max="12206" width="5" style="1" customWidth="1"/>
    <col min="12207" max="12418" width="9.140625" style="1"/>
    <col min="12419" max="12419" width="7.140625" style="1" customWidth="1"/>
    <col min="12420" max="12420" width="6" style="1" customWidth="1"/>
    <col min="12421" max="12421" width="5" style="1" bestFit="1" customWidth="1"/>
    <col min="12422" max="12423" width="4.5703125" style="1" customWidth="1"/>
    <col min="12424" max="12424" width="4" style="1" customWidth="1"/>
    <col min="12425" max="12427" width="4.28515625" style="1" customWidth="1"/>
    <col min="12428" max="12429" width="4.5703125" style="1" customWidth="1"/>
    <col min="12430" max="12432" width="4.28515625" style="1" customWidth="1"/>
    <col min="12433" max="12433" width="4.5703125" style="1" customWidth="1"/>
    <col min="12434" max="12434" width="4.7109375" style="1" customWidth="1"/>
    <col min="12435" max="12435" width="5" style="1" customWidth="1"/>
    <col min="12436" max="12436" width="6.85546875" style="1" customWidth="1"/>
    <col min="12437" max="12438" width="4.140625" style="1" customWidth="1"/>
    <col min="12439" max="12439" width="4.7109375" style="1" customWidth="1"/>
    <col min="12440" max="12440" width="5.140625" style="1" customWidth="1"/>
    <col min="12441" max="12441" width="6.140625" style="1" customWidth="1"/>
    <col min="12442" max="12442" width="4.28515625" style="1" customWidth="1"/>
    <col min="12443" max="12443" width="4.5703125" style="1" customWidth="1"/>
    <col min="12444" max="12444" width="4.85546875" style="1" customWidth="1"/>
    <col min="12445" max="12445" width="3.85546875" style="1" customWidth="1"/>
    <col min="12446" max="12446" width="5.28515625" style="1" customWidth="1"/>
    <col min="12447" max="12448" width="4.85546875" style="1" customWidth="1"/>
    <col min="12449" max="12450" width="4.5703125" style="1" customWidth="1"/>
    <col min="12451" max="12452" width="4.28515625" style="1" customWidth="1"/>
    <col min="12453" max="12453" width="6.140625" style="1" customWidth="1"/>
    <col min="12454" max="12454" width="4.28515625" style="1" customWidth="1"/>
    <col min="12455" max="12455" width="5" style="1" bestFit="1" customWidth="1"/>
    <col min="12456" max="12456" width="4.85546875" style="1" customWidth="1"/>
    <col min="12457" max="12457" width="3.85546875" style="1" customWidth="1"/>
    <col min="12458" max="12458" width="4.28515625" style="1" customWidth="1"/>
    <col min="12459" max="12459" width="5.140625" style="1" customWidth="1"/>
    <col min="12460" max="12460" width="5.28515625" style="1" customWidth="1"/>
    <col min="12461" max="12461" width="4.42578125" style="1" customWidth="1"/>
    <col min="12462" max="12462" width="5" style="1" customWidth="1"/>
    <col min="12463" max="12674" width="9.140625" style="1"/>
    <col min="12675" max="12675" width="7.140625" style="1" customWidth="1"/>
    <col min="12676" max="12676" width="6" style="1" customWidth="1"/>
    <col min="12677" max="12677" width="5" style="1" bestFit="1" customWidth="1"/>
    <col min="12678" max="12679" width="4.5703125" style="1" customWidth="1"/>
    <col min="12680" max="12680" width="4" style="1" customWidth="1"/>
    <col min="12681" max="12683" width="4.28515625" style="1" customWidth="1"/>
    <col min="12684" max="12685" width="4.5703125" style="1" customWidth="1"/>
    <col min="12686" max="12688" width="4.28515625" style="1" customWidth="1"/>
    <col min="12689" max="12689" width="4.5703125" style="1" customWidth="1"/>
    <col min="12690" max="12690" width="4.7109375" style="1" customWidth="1"/>
    <col min="12691" max="12691" width="5" style="1" customWidth="1"/>
    <col min="12692" max="12692" width="6.85546875" style="1" customWidth="1"/>
    <col min="12693" max="12694" width="4.140625" style="1" customWidth="1"/>
    <col min="12695" max="12695" width="4.7109375" style="1" customWidth="1"/>
    <col min="12696" max="12696" width="5.140625" style="1" customWidth="1"/>
    <col min="12697" max="12697" width="6.140625" style="1" customWidth="1"/>
    <col min="12698" max="12698" width="4.28515625" style="1" customWidth="1"/>
    <col min="12699" max="12699" width="4.5703125" style="1" customWidth="1"/>
    <col min="12700" max="12700" width="4.85546875" style="1" customWidth="1"/>
    <col min="12701" max="12701" width="3.85546875" style="1" customWidth="1"/>
    <col min="12702" max="12702" width="5.28515625" style="1" customWidth="1"/>
    <col min="12703" max="12704" width="4.85546875" style="1" customWidth="1"/>
    <col min="12705" max="12706" width="4.5703125" style="1" customWidth="1"/>
    <col min="12707" max="12708" width="4.28515625" style="1" customWidth="1"/>
    <col min="12709" max="12709" width="6.140625" style="1" customWidth="1"/>
    <col min="12710" max="12710" width="4.28515625" style="1" customWidth="1"/>
    <col min="12711" max="12711" width="5" style="1" bestFit="1" customWidth="1"/>
    <col min="12712" max="12712" width="4.85546875" style="1" customWidth="1"/>
    <col min="12713" max="12713" width="3.85546875" style="1" customWidth="1"/>
    <col min="12714" max="12714" width="4.28515625" style="1" customWidth="1"/>
    <col min="12715" max="12715" width="5.140625" style="1" customWidth="1"/>
    <col min="12716" max="12716" width="5.28515625" style="1" customWidth="1"/>
    <col min="12717" max="12717" width="4.42578125" style="1" customWidth="1"/>
    <col min="12718" max="12718" width="5" style="1" customWidth="1"/>
    <col min="12719" max="12930" width="9.140625" style="1"/>
    <col min="12931" max="12931" width="7.140625" style="1" customWidth="1"/>
    <col min="12932" max="12932" width="6" style="1" customWidth="1"/>
    <col min="12933" max="12933" width="5" style="1" bestFit="1" customWidth="1"/>
    <col min="12934" max="12935" width="4.5703125" style="1" customWidth="1"/>
    <col min="12936" max="12936" width="4" style="1" customWidth="1"/>
    <col min="12937" max="12939" width="4.28515625" style="1" customWidth="1"/>
    <col min="12940" max="12941" width="4.5703125" style="1" customWidth="1"/>
    <col min="12942" max="12944" width="4.28515625" style="1" customWidth="1"/>
    <col min="12945" max="12945" width="4.5703125" style="1" customWidth="1"/>
    <col min="12946" max="12946" width="4.7109375" style="1" customWidth="1"/>
    <col min="12947" max="12947" width="5" style="1" customWidth="1"/>
    <col min="12948" max="12948" width="6.85546875" style="1" customWidth="1"/>
    <col min="12949" max="12950" width="4.140625" style="1" customWidth="1"/>
    <col min="12951" max="12951" width="4.7109375" style="1" customWidth="1"/>
    <col min="12952" max="12952" width="5.140625" style="1" customWidth="1"/>
    <col min="12953" max="12953" width="6.140625" style="1" customWidth="1"/>
    <col min="12954" max="12954" width="4.28515625" style="1" customWidth="1"/>
    <col min="12955" max="12955" width="4.5703125" style="1" customWidth="1"/>
    <col min="12956" max="12956" width="4.85546875" style="1" customWidth="1"/>
    <col min="12957" max="12957" width="3.85546875" style="1" customWidth="1"/>
    <col min="12958" max="12958" width="5.28515625" style="1" customWidth="1"/>
    <col min="12959" max="12960" width="4.85546875" style="1" customWidth="1"/>
    <col min="12961" max="12962" width="4.5703125" style="1" customWidth="1"/>
    <col min="12963" max="12964" width="4.28515625" style="1" customWidth="1"/>
    <col min="12965" max="12965" width="6.140625" style="1" customWidth="1"/>
    <col min="12966" max="12966" width="4.28515625" style="1" customWidth="1"/>
    <col min="12967" max="12967" width="5" style="1" bestFit="1" customWidth="1"/>
    <col min="12968" max="12968" width="4.85546875" style="1" customWidth="1"/>
    <col min="12969" max="12969" width="3.85546875" style="1" customWidth="1"/>
    <col min="12970" max="12970" width="4.28515625" style="1" customWidth="1"/>
    <col min="12971" max="12971" width="5.140625" style="1" customWidth="1"/>
    <col min="12972" max="12972" width="5.28515625" style="1" customWidth="1"/>
    <col min="12973" max="12973" width="4.42578125" style="1" customWidth="1"/>
    <col min="12974" max="12974" width="5" style="1" customWidth="1"/>
    <col min="12975" max="13186" width="9.140625" style="1"/>
    <col min="13187" max="13187" width="7.140625" style="1" customWidth="1"/>
    <col min="13188" max="13188" width="6" style="1" customWidth="1"/>
    <col min="13189" max="13189" width="5" style="1" bestFit="1" customWidth="1"/>
    <col min="13190" max="13191" width="4.5703125" style="1" customWidth="1"/>
    <col min="13192" max="13192" width="4" style="1" customWidth="1"/>
    <col min="13193" max="13195" width="4.28515625" style="1" customWidth="1"/>
    <col min="13196" max="13197" width="4.5703125" style="1" customWidth="1"/>
    <col min="13198" max="13200" width="4.28515625" style="1" customWidth="1"/>
    <col min="13201" max="13201" width="4.5703125" style="1" customWidth="1"/>
    <col min="13202" max="13202" width="4.7109375" style="1" customWidth="1"/>
    <col min="13203" max="13203" width="5" style="1" customWidth="1"/>
    <col min="13204" max="13204" width="6.85546875" style="1" customWidth="1"/>
    <col min="13205" max="13206" width="4.140625" style="1" customWidth="1"/>
    <col min="13207" max="13207" width="4.7109375" style="1" customWidth="1"/>
    <col min="13208" max="13208" width="5.140625" style="1" customWidth="1"/>
    <col min="13209" max="13209" width="6.140625" style="1" customWidth="1"/>
    <col min="13210" max="13210" width="4.28515625" style="1" customWidth="1"/>
    <col min="13211" max="13211" width="4.5703125" style="1" customWidth="1"/>
    <col min="13212" max="13212" width="4.85546875" style="1" customWidth="1"/>
    <col min="13213" max="13213" width="3.85546875" style="1" customWidth="1"/>
    <col min="13214" max="13214" width="5.28515625" style="1" customWidth="1"/>
    <col min="13215" max="13216" width="4.85546875" style="1" customWidth="1"/>
    <col min="13217" max="13218" width="4.5703125" style="1" customWidth="1"/>
    <col min="13219" max="13220" width="4.28515625" style="1" customWidth="1"/>
    <col min="13221" max="13221" width="6.140625" style="1" customWidth="1"/>
    <col min="13222" max="13222" width="4.28515625" style="1" customWidth="1"/>
    <col min="13223" max="13223" width="5" style="1" bestFit="1" customWidth="1"/>
    <col min="13224" max="13224" width="4.85546875" style="1" customWidth="1"/>
    <col min="13225" max="13225" width="3.85546875" style="1" customWidth="1"/>
    <col min="13226" max="13226" width="4.28515625" style="1" customWidth="1"/>
    <col min="13227" max="13227" width="5.140625" style="1" customWidth="1"/>
    <col min="13228" max="13228" width="5.28515625" style="1" customWidth="1"/>
    <col min="13229" max="13229" width="4.42578125" style="1" customWidth="1"/>
    <col min="13230" max="13230" width="5" style="1" customWidth="1"/>
    <col min="13231" max="13442" width="9.140625" style="1"/>
    <col min="13443" max="13443" width="7.140625" style="1" customWidth="1"/>
    <col min="13444" max="13444" width="6" style="1" customWidth="1"/>
    <col min="13445" max="13445" width="5" style="1" bestFit="1" customWidth="1"/>
    <col min="13446" max="13447" width="4.5703125" style="1" customWidth="1"/>
    <col min="13448" max="13448" width="4" style="1" customWidth="1"/>
    <col min="13449" max="13451" width="4.28515625" style="1" customWidth="1"/>
    <col min="13452" max="13453" width="4.5703125" style="1" customWidth="1"/>
    <col min="13454" max="13456" width="4.28515625" style="1" customWidth="1"/>
    <col min="13457" max="13457" width="4.5703125" style="1" customWidth="1"/>
    <col min="13458" max="13458" width="4.7109375" style="1" customWidth="1"/>
    <col min="13459" max="13459" width="5" style="1" customWidth="1"/>
    <col min="13460" max="13460" width="6.85546875" style="1" customWidth="1"/>
    <col min="13461" max="13462" width="4.140625" style="1" customWidth="1"/>
    <col min="13463" max="13463" width="4.7109375" style="1" customWidth="1"/>
    <col min="13464" max="13464" width="5.140625" style="1" customWidth="1"/>
    <col min="13465" max="13465" width="6.140625" style="1" customWidth="1"/>
    <col min="13466" max="13466" width="4.28515625" style="1" customWidth="1"/>
    <col min="13467" max="13467" width="4.5703125" style="1" customWidth="1"/>
    <col min="13468" max="13468" width="4.85546875" style="1" customWidth="1"/>
    <col min="13469" max="13469" width="3.85546875" style="1" customWidth="1"/>
    <col min="13470" max="13470" width="5.28515625" style="1" customWidth="1"/>
    <col min="13471" max="13472" width="4.85546875" style="1" customWidth="1"/>
    <col min="13473" max="13474" width="4.5703125" style="1" customWidth="1"/>
    <col min="13475" max="13476" width="4.28515625" style="1" customWidth="1"/>
    <col min="13477" max="13477" width="6.140625" style="1" customWidth="1"/>
    <col min="13478" max="13478" width="4.28515625" style="1" customWidth="1"/>
    <col min="13479" max="13479" width="5" style="1" bestFit="1" customWidth="1"/>
    <col min="13480" max="13480" width="4.85546875" style="1" customWidth="1"/>
    <col min="13481" max="13481" width="3.85546875" style="1" customWidth="1"/>
    <col min="13482" max="13482" width="4.28515625" style="1" customWidth="1"/>
    <col min="13483" max="13483" width="5.140625" style="1" customWidth="1"/>
    <col min="13484" max="13484" width="5.28515625" style="1" customWidth="1"/>
    <col min="13485" max="13485" width="4.42578125" style="1" customWidth="1"/>
    <col min="13486" max="13486" width="5" style="1" customWidth="1"/>
    <col min="13487" max="13698" width="9.140625" style="1"/>
    <col min="13699" max="13699" width="7.140625" style="1" customWidth="1"/>
    <col min="13700" max="13700" width="6" style="1" customWidth="1"/>
    <col min="13701" max="13701" width="5" style="1" bestFit="1" customWidth="1"/>
    <col min="13702" max="13703" width="4.5703125" style="1" customWidth="1"/>
    <col min="13704" max="13704" width="4" style="1" customWidth="1"/>
    <col min="13705" max="13707" width="4.28515625" style="1" customWidth="1"/>
    <col min="13708" max="13709" width="4.5703125" style="1" customWidth="1"/>
    <col min="13710" max="13712" width="4.28515625" style="1" customWidth="1"/>
    <col min="13713" max="13713" width="4.5703125" style="1" customWidth="1"/>
    <col min="13714" max="13714" width="4.7109375" style="1" customWidth="1"/>
    <col min="13715" max="13715" width="5" style="1" customWidth="1"/>
    <col min="13716" max="13716" width="6.85546875" style="1" customWidth="1"/>
    <col min="13717" max="13718" width="4.140625" style="1" customWidth="1"/>
    <col min="13719" max="13719" width="4.7109375" style="1" customWidth="1"/>
    <col min="13720" max="13720" width="5.140625" style="1" customWidth="1"/>
    <col min="13721" max="13721" width="6.140625" style="1" customWidth="1"/>
    <col min="13722" max="13722" width="4.28515625" style="1" customWidth="1"/>
    <col min="13723" max="13723" width="4.5703125" style="1" customWidth="1"/>
    <col min="13724" max="13724" width="4.85546875" style="1" customWidth="1"/>
    <col min="13725" max="13725" width="3.85546875" style="1" customWidth="1"/>
    <col min="13726" max="13726" width="5.28515625" style="1" customWidth="1"/>
    <col min="13727" max="13728" width="4.85546875" style="1" customWidth="1"/>
    <col min="13729" max="13730" width="4.5703125" style="1" customWidth="1"/>
    <col min="13731" max="13732" width="4.28515625" style="1" customWidth="1"/>
    <col min="13733" max="13733" width="6.140625" style="1" customWidth="1"/>
    <col min="13734" max="13734" width="4.28515625" style="1" customWidth="1"/>
    <col min="13735" max="13735" width="5" style="1" bestFit="1" customWidth="1"/>
    <col min="13736" max="13736" width="4.85546875" style="1" customWidth="1"/>
    <col min="13737" max="13737" width="3.85546875" style="1" customWidth="1"/>
    <col min="13738" max="13738" width="4.28515625" style="1" customWidth="1"/>
    <col min="13739" max="13739" width="5.140625" style="1" customWidth="1"/>
    <col min="13740" max="13740" width="5.28515625" style="1" customWidth="1"/>
    <col min="13741" max="13741" width="4.42578125" style="1" customWidth="1"/>
    <col min="13742" max="13742" width="5" style="1" customWidth="1"/>
    <col min="13743" max="13954" width="9.140625" style="1"/>
    <col min="13955" max="13955" width="7.140625" style="1" customWidth="1"/>
    <col min="13956" max="13956" width="6" style="1" customWidth="1"/>
    <col min="13957" max="13957" width="5" style="1" bestFit="1" customWidth="1"/>
    <col min="13958" max="13959" width="4.5703125" style="1" customWidth="1"/>
    <col min="13960" max="13960" width="4" style="1" customWidth="1"/>
    <col min="13961" max="13963" width="4.28515625" style="1" customWidth="1"/>
    <col min="13964" max="13965" width="4.5703125" style="1" customWidth="1"/>
    <col min="13966" max="13968" width="4.28515625" style="1" customWidth="1"/>
    <col min="13969" max="13969" width="4.5703125" style="1" customWidth="1"/>
    <col min="13970" max="13970" width="4.7109375" style="1" customWidth="1"/>
    <col min="13971" max="13971" width="5" style="1" customWidth="1"/>
    <col min="13972" max="13972" width="6.85546875" style="1" customWidth="1"/>
    <col min="13973" max="13974" width="4.140625" style="1" customWidth="1"/>
    <col min="13975" max="13975" width="4.7109375" style="1" customWidth="1"/>
    <col min="13976" max="13976" width="5.140625" style="1" customWidth="1"/>
    <col min="13977" max="13977" width="6.140625" style="1" customWidth="1"/>
    <col min="13978" max="13978" width="4.28515625" style="1" customWidth="1"/>
    <col min="13979" max="13979" width="4.5703125" style="1" customWidth="1"/>
    <col min="13980" max="13980" width="4.85546875" style="1" customWidth="1"/>
    <col min="13981" max="13981" width="3.85546875" style="1" customWidth="1"/>
    <col min="13982" max="13982" width="5.28515625" style="1" customWidth="1"/>
    <col min="13983" max="13984" width="4.85546875" style="1" customWidth="1"/>
    <col min="13985" max="13986" width="4.5703125" style="1" customWidth="1"/>
    <col min="13987" max="13988" width="4.28515625" style="1" customWidth="1"/>
    <col min="13989" max="13989" width="6.140625" style="1" customWidth="1"/>
    <col min="13990" max="13990" width="4.28515625" style="1" customWidth="1"/>
    <col min="13991" max="13991" width="5" style="1" bestFit="1" customWidth="1"/>
    <col min="13992" max="13992" width="4.85546875" style="1" customWidth="1"/>
    <col min="13993" max="13993" width="3.85546875" style="1" customWidth="1"/>
    <col min="13994" max="13994" width="4.28515625" style="1" customWidth="1"/>
    <col min="13995" max="13995" width="5.140625" style="1" customWidth="1"/>
    <col min="13996" max="13996" width="5.28515625" style="1" customWidth="1"/>
    <col min="13997" max="13997" width="4.42578125" style="1" customWidth="1"/>
    <col min="13998" max="13998" width="5" style="1" customWidth="1"/>
    <col min="13999" max="14210" width="9.140625" style="1"/>
    <col min="14211" max="14211" width="7.140625" style="1" customWidth="1"/>
    <col min="14212" max="14212" width="6" style="1" customWidth="1"/>
    <col min="14213" max="14213" width="5" style="1" bestFit="1" customWidth="1"/>
    <col min="14214" max="14215" width="4.5703125" style="1" customWidth="1"/>
    <col min="14216" max="14216" width="4" style="1" customWidth="1"/>
    <col min="14217" max="14219" width="4.28515625" style="1" customWidth="1"/>
    <col min="14220" max="14221" width="4.5703125" style="1" customWidth="1"/>
    <col min="14222" max="14224" width="4.28515625" style="1" customWidth="1"/>
    <col min="14225" max="14225" width="4.5703125" style="1" customWidth="1"/>
    <col min="14226" max="14226" width="4.7109375" style="1" customWidth="1"/>
    <col min="14227" max="14227" width="5" style="1" customWidth="1"/>
    <col min="14228" max="14228" width="6.85546875" style="1" customWidth="1"/>
    <col min="14229" max="14230" width="4.140625" style="1" customWidth="1"/>
    <col min="14231" max="14231" width="4.7109375" style="1" customWidth="1"/>
    <col min="14232" max="14232" width="5.140625" style="1" customWidth="1"/>
    <col min="14233" max="14233" width="6.140625" style="1" customWidth="1"/>
    <col min="14234" max="14234" width="4.28515625" style="1" customWidth="1"/>
    <col min="14235" max="14235" width="4.5703125" style="1" customWidth="1"/>
    <col min="14236" max="14236" width="4.85546875" style="1" customWidth="1"/>
    <col min="14237" max="14237" width="3.85546875" style="1" customWidth="1"/>
    <col min="14238" max="14238" width="5.28515625" style="1" customWidth="1"/>
    <col min="14239" max="14240" width="4.85546875" style="1" customWidth="1"/>
    <col min="14241" max="14242" width="4.5703125" style="1" customWidth="1"/>
    <col min="14243" max="14244" width="4.28515625" style="1" customWidth="1"/>
    <col min="14245" max="14245" width="6.140625" style="1" customWidth="1"/>
    <col min="14246" max="14246" width="4.28515625" style="1" customWidth="1"/>
    <col min="14247" max="14247" width="5" style="1" bestFit="1" customWidth="1"/>
    <col min="14248" max="14248" width="4.85546875" style="1" customWidth="1"/>
    <col min="14249" max="14249" width="3.85546875" style="1" customWidth="1"/>
    <col min="14250" max="14250" width="4.28515625" style="1" customWidth="1"/>
    <col min="14251" max="14251" width="5.140625" style="1" customWidth="1"/>
    <col min="14252" max="14252" width="5.28515625" style="1" customWidth="1"/>
    <col min="14253" max="14253" width="4.42578125" style="1" customWidth="1"/>
    <col min="14254" max="14254" width="5" style="1" customWidth="1"/>
    <col min="14255" max="14466" width="9.140625" style="1"/>
    <col min="14467" max="14467" width="7.140625" style="1" customWidth="1"/>
    <col min="14468" max="14468" width="6" style="1" customWidth="1"/>
    <col min="14469" max="14469" width="5" style="1" bestFit="1" customWidth="1"/>
    <col min="14470" max="14471" width="4.5703125" style="1" customWidth="1"/>
    <col min="14472" max="14472" width="4" style="1" customWidth="1"/>
    <col min="14473" max="14475" width="4.28515625" style="1" customWidth="1"/>
    <col min="14476" max="14477" width="4.5703125" style="1" customWidth="1"/>
    <col min="14478" max="14480" width="4.28515625" style="1" customWidth="1"/>
    <col min="14481" max="14481" width="4.5703125" style="1" customWidth="1"/>
    <col min="14482" max="14482" width="4.7109375" style="1" customWidth="1"/>
    <col min="14483" max="14483" width="5" style="1" customWidth="1"/>
    <col min="14484" max="14484" width="6.85546875" style="1" customWidth="1"/>
    <col min="14485" max="14486" width="4.140625" style="1" customWidth="1"/>
    <col min="14487" max="14487" width="4.7109375" style="1" customWidth="1"/>
    <col min="14488" max="14488" width="5.140625" style="1" customWidth="1"/>
    <col min="14489" max="14489" width="6.140625" style="1" customWidth="1"/>
    <col min="14490" max="14490" width="4.28515625" style="1" customWidth="1"/>
    <col min="14491" max="14491" width="4.5703125" style="1" customWidth="1"/>
    <col min="14492" max="14492" width="4.85546875" style="1" customWidth="1"/>
    <col min="14493" max="14493" width="3.85546875" style="1" customWidth="1"/>
    <col min="14494" max="14494" width="5.28515625" style="1" customWidth="1"/>
    <col min="14495" max="14496" width="4.85546875" style="1" customWidth="1"/>
    <col min="14497" max="14498" width="4.5703125" style="1" customWidth="1"/>
    <col min="14499" max="14500" width="4.28515625" style="1" customWidth="1"/>
    <col min="14501" max="14501" width="6.140625" style="1" customWidth="1"/>
    <col min="14502" max="14502" width="4.28515625" style="1" customWidth="1"/>
    <col min="14503" max="14503" width="5" style="1" bestFit="1" customWidth="1"/>
    <col min="14504" max="14504" width="4.85546875" style="1" customWidth="1"/>
    <col min="14505" max="14505" width="3.85546875" style="1" customWidth="1"/>
    <col min="14506" max="14506" width="4.28515625" style="1" customWidth="1"/>
    <col min="14507" max="14507" width="5.140625" style="1" customWidth="1"/>
    <col min="14508" max="14508" width="5.28515625" style="1" customWidth="1"/>
    <col min="14509" max="14509" width="4.42578125" style="1" customWidth="1"/>
    <col min="14510" max="14510" width="5" style="1" customWidth="1"/>
    <col min="14511" max="14722" width="9.140625" style="1"/>
    <col min="14723" max="14723" width="7.140625" style="1" customWidth="1"/>
    <col min="14724" max="14724" width="6" style="1" customWidth="1"/>
    <col min="14725" max="14725" width="5" style="1" bestFit="1" customWidth="1"/>
    <col min="14726" max="14727" width="4.5703125" style="1" customWidth="1"/>
    <col min="14728" max="14728" width="4" style="1" customWidth="1"/>
    <col min="14729" max="14731" width="4.28515625" style="1" customWidth="1"/>
    <col min="14732" max="14733" width="4.5703125" style="1" customWidth="1"/>
    <col min="14734" max="14736" width="4.28515625" style="1" customWidth="1"/>
    <col min="14737" max="14737" width="4.5703125" style="1" customWidth="1"/>
    <col min="14738" max="14738" width="4.7109375" style="1" customWidth="1"/>
    <col min="14739" max="14739" width="5" style="1" customWidth="1"/>
    <col min="14740" max="14740" width="6.85546875" style="1" customWidth="1"/>
    <col min="14741" max="14742" width="4.140625" style="1" customWidth="1"/>
    <col min="14743" max="14743" width="4.7109375" style="1" customWidth="1"/>
    <col min="14744" max="14744" width="5.140625" style="1" customWidth="1"/>
    <col min="14745" max="14745" width="6.140625" style="1" customWidth="1"/>
    <col min="14746" max="14746" width="4.28515625" style="1" customWidth="1"/>
    <col min="14747" max="14747" width="4.5703125" style="1" customWidth="1"/>
    <col min="14748" max="14748" width="4.85546875" style="1" customWidth="1"/>
    <col min="14749" max="14749" width="3.85546875" style="1" customWidth="1"/>
    <col min="14750" max="14750" width="5.28515625" style="1" customWidth="1"/>
    <col min="14751" max="14752" width="4.85546875" style="1" customWidth="1"/>
    <col min="14753" max="14754" width="4.5703125" style="1" customWidth="1"/>
    <col min="14755" max="14756" width="4.28515625" style="1" customWidth="1"/>
    <col min="14757" max="14757" width="6.140625" style="1" customWidth="1"/>
    <col min="14758" max="14758" width="4.28515625" style="1" customWidth="1"/>
    <col min="14759" max="14759" width="5" style="1" bestFit="1" customWidth="1"/>
    <col min="14760" max="14760" width="4.85546875" style="1" customWidth="1"/>
    <col min="14761" max="14761" width="3.85546875" style="1" customWidth="1"/>
    <col min="14762" max="14762" width="4.28515625" style="1" customWidth="1"/>
    <col min="14763" max="14763" width="5.140625" style="1" customWidth="1"/>
    <col min="14764" max="14764" width="5.28515625" style="1" customWidth="1"/>
    <col min="14765" max="14765" width="4.42578125" style="1" customWidth="1"/>
    <col min="14766" max="14766" width="5" style="1" customWidth="1"/>
    <col min="14767" max="14978" width="9.140625" style="1"/>
    <col min="14979" max="14979" width="7.140625" style="1" customWidth="1"/>
    <col min="14980" max="14980" width="6" style="1" customWidth="1"/>
    <col min="14981" max="14981" width="5" style="1" bestFit="1" customWidth="1"/>
    <col min="14982" max="14983" width="4.5703125" style="1" customWidth="1"/>
    <col min="14984" max="14984" width="4" style="1" customWidth="1"/>
    <col min="14985" max="14987" width="4.28515625" style="1" customWidth="1"/>
    <col min="14988" max="14989" width="4.5703125" style="1" customWidth="1"/>
    <col min="14990" max="14992" width="4.28515625" style="1" customWidth="1"/>
    <col min="14993" max="14993" width="4.5703125" style="1" customWidth="1"/>
    <col min="14994" max="14994" width="4.7109375" style="1" customWidth="1"/>
    <col min="14995" max="14995" width="5" style="1" customWidth="1"/>
    <col min="14996" max="14996" width="6.85546875" style="1" customWidth="1"/>
    <col min="14997" max="14998" width="4.140625" style="1" customWidth="1"/>
    <col min="14999" max="14999" width="4.7109375" style="1" customWidth="1"/>
    <col min="15000" max="15000" width="5.140625" style="1" customWidth="1"/>
    <col min="15001" max="15001" width="6.140625" style="1" customWidth="1"/>
    <col min="15002" max="15002" width="4.28515625" style="1" customWidth="1"/>
    <col min="15003" max="15003" width="4.5703125" style="1" customWidth="1"/>
    <col min="15004" max="15004" width="4.85546875" style="1" customWidth="1"/>
    <col min="15005" max="15005" width="3.85546875" style="1" customWidth="1"/>
    <col min="15006" max="15006" width="5.28515625" style="1" customWidth="1"/>
    <col min="15007" max="15008" width="4.85546875" style="1" customWidth="1"/>
    <col min="15009" max="15010" width="4.5703125" style="1" customWidth="1"/>
    <col min="15011" max="15012" width="4.28515625" style="1" customWidth="1"/>
    <col min="15013" max="15013" width="6.140625" style="1" customWidth="1"/>
    <col min="15014" max="15014" width="4.28515625" style="1" customWidth="1"/>
    <col min="15015" max="15015" width="5" style="1" bestFit="1" customWidth="1"/>
    <col min="15016" max="15016" width="4.85546875" style="1" customWidth="1"/>
    <col min="15017" max="15017" width="3.85546875" style="1" customWidth="1"/>
    <col min="15018" max="15018" width="4.28515625" style="1" customWidth="1"/>
    <col min="15019" max="15019" width="5.140625" style="1" customWidth="1"/>
    <col min="15020" max="15020" width="5.28515625" style="1" customWidth="1"/>
    <col min="15021" max="15021" width="4.42578125" style="1" customWidth="1"/>
    <col min="15022" max="15022" width="5" style="1" customWidth="1"/>
    <col min="15023" max="15234" width="9.140625" style="1"/>
    <col min="15235" max="15235" width="7.140625" style="1" customWidth="1"/>
    <col min="15236" max="15236" width="6" style="1" customWidth="1"/>
    <col min="15237" max="15237" width="5" style="1" bestFit="1" customWidth="1"/>
    <col min="15238" max="15239" width="4.5703125" style="1" customWidth="1"/>
    <col min="15240" max="15240" width="4" style="1" customWidth="1"/>
    <col min="15241" max="15243" width="4.28515625" style="1" customWidth="1"/>
    <col min="15244" max="15245" width="4.5703125" style="1" customWidth="1"/>
    <col min="15246" max="15248" width="4.28515625" style="1" customWidth="1"/>
    <col min="15249" max="15249" width="4.5703125" style="1" customWidth="1"/>
    <col min="15250" max="15250" width="4.7109375" style="1" customWidth="1"/>
    <col min="15251" max="15251" width="5" style="1" customWidth="1"/>
    <col min="15252" max="15252" width="6.85546875" style="1" customWidth="1"/>
    <col min="15253" max="15254" width="4.140625" style="1" customWidth="1"/>
    <col min="15255" max="15255" width="4.7109375" style="1" customWidth="1"/>
    <col min="15256" max="15256" width="5.140625" style="1" customWidth="1"/>
    <col min="15257" max="15257" width="6.140625" style="1" customWidth="1"/>
    <col min="15258" max="15258" width="4.28515625" style="1" customWidth="1"/>
    <col min="15259" max="15259" width="4.5703125" style="1" customWidth="1"/>
    <col min="15260" max="15260" width="4.85546875" style="1" customWidth="1"/>
    <col min="15261" max="15261" width="3.85546875" style="1" customWidth="1"/>
    <col min="15262" max="15262" width="5.28515625" style="1" customWidth="1"/>
    <col min="15263" max="15264" width="4.85546875" style="1" customWidth="1"/>
    <col min="15265" max="15266" width="4.5703125" style="1" customWidth="1"/>
    <col min="15267" max="15268" width="4.28515625" style="1" customWidth="1"/>
    <col min="15269" max="15269" width="6.140625" style="1" customWidth="1"/>
    <col min="15270" max="15270" width="4.28515625" style="1" customWidth="1"/>
    <col min="15271" max="15271" width="5" style="1" bestFit="1" customWidth="1"/>
    <col min="15272" max="15272" width="4.85546875" style="1" customWidth="1"/>
    <col min="15273" max="15273" width="3.85546875" style="1" customWidth="1"/>
    <col min="15274" max="15274" width="4.28515625" style="1" customWidth="1"/>
    <col min="15275" max="15275" width="5.140625" style="1" customWidth="1"/>
    <col min="15276" max="15276" width="5.28515625" style="1" customWidth="1"/>
    <col min="15277" max="15277" width="4.42578125" style="1" customWidth="1"/>
    <col min="15278" max="15278" width="5" style="1" customWidth="1"/>
    <col min="15279" max="15490" width="9.140625" style="1"/>
    <col min="15491" max="15491" width="7.140625" style="1" customWidth="1"/>
    <col min="15492" max="15492" width="6" style="1" customWidth="1"/>
    <col min="15493" max="15493" width="5" style="1" bestFit="1" customWidth="1"/>
    <col min="15494" max="15495" width="4.5703125" style="1" customWidth="1"/>
    <col min="15496" max="15496" width="4" style="1" customWidth="1"/>
    <col min="15497" max="15499" width="4.28515625" style="1" customWidth="1"/>
    <col min="15500" max="15501" width="4.5703125" style="1" customWidth="1"/>
    <col min="15502" max="15504" width="4.28515625" style="1" customWidth="1"/>
    <col min="15505" max="15505" width="4.5703125" style="1" customWidth="1"/>
    <col min="15506" max="15506" width="4.7109375" style="1" customWidth="1"/>
    <col min="15507" max="15507" width="5" style="1" customWidth="1"/>
    <col min="15508" max="15508" width="6.85546875" style="1" customWidth="1"/>
    <col min="15509" max="15510" width="4.140625" style="1" customWidth="1"/>
    <col min="15511" max="15511" width="4.7109375" style="1" customWidth="1"/>
    <col min="15512" max="15512" width="5.140625" style="1" customWidth="1"/>
    <col min="15513" max="15513" width="6.140625" style="1" customWidth="1"/>
    <col min="15514" max="15514" width="4.28515625" style="1" customWidth="1"/>
    <col min="15515" max="15515" width="4.5703125" style="1" customWidth="1"/>
    <col min="15516" max="15516" width="4.85546875" style="1" customWidth="1"/>
    <col min="15517" max="15517" width="3.85546875" style="1" customWidth="1"/>
    <col min="15518" max="15518" width="5.28515625" style="1" customWidth="1"/>
    <col min="15519" max="15520" width="4.85546875" style="1" customWidth="1"/>
    <col min="15521" max="15522" width="4.5703125" style="1" customWidth="1"/>
    <col min="15523" max="15524" width="4.28515625" style="1" customWidth="1"/>
    <col min="15525" max="15525" width="6.140625" style="1" customWidth="1"/>
    <col min="15526" max="15526" width="4.28515625" style="1" customWidth="1"/>
    <col min="15527" max="15527" width="5" style="1" bestFit="1" customWidth="1"/>
    <col min="15528" max="15528" width="4.85546875" style="1" customWidth="1"/>
    <col min="15529" max="15529" width="3.85546875" style="1" customWidth="1"/>
    <col min="15530" max="15530" width="4.28515625" style="1" customWidth="1"/>
    <col min="15531" max="15531" width="5.140625" style="1" customWidth="1"/>
    <col min="15532" max="15532" width="5.28515625" style="1" customWidth="1"/>
    <col min="15533" max="15533" width="4.42578125" style="1" customWidth="1"/>
    <col min="15534" max="15534" width="5" style="1" customWidth="1"/>
    <col min="15535" max="15746" width="9.140625" style="1"/>
    <col min="15747" max="15747" width="7.140625" style="1" customWidth="1"/>
    <col min="15748" max="15748" width="6" style="1" customWidth="1"/>
    <col min="15749" max="15749" width="5" style="1" bestFit="1" customWidth="1"/>
    <col min="15750" max="15751" width="4.5703125" style="1" customWidth="1"/>
    <col min="15752" max="15752" width="4" style="1" customWidth="1"/>
    <col min="15753" max="15755" width="4.28515625" style="1" customWidth="1"/>
    <col min="15756" max="15757" width="4.5703125" style="1" customWidth="1"/>
    <col min="15758" max="15760" width="4.28515625" style="1" customWidth="1"/>
    <col min="15761" max="15761" width="4.5703125" style="1" customWidth="1"/>
    <col min="15762" max="15762" width="4.7109375" style="1" customWidth="1"/>
    <col min="15763" max="15763" width="5" style="1" customWidth="1"/>
    <col min="15764" max="15764" width="6.85546875" style="1" customWidth="1"/>
    <col min="15765" max="15766" width="4.140625" style="1" customWidth="1"/>
    <col min="15767" max="15767" width="4.7109375" style="1" customWidth="1"/>
    <col min="15768" max="15768" width="5.140625" style="1" customWidth="1"/>
    <col min="15769" max="15769" width="6.140625" style="1" customWidth="1"/>
    <col min="15770" max="15770" width="4.28515625" style="1" customWidth="1"/>
    <col min="15771" max="15771" width="4.5703125" style="1" customWidth="1"/>
    <col min="15772" max="15772" width="4.85546875" style="1" customWidth="1"/>
    <col min="15773" max="15773" width="3.85546875" style="1" customWidth="1"/>
    <col min="15774" max="15774" width="5.28515625" style="1" customWidth="1"/>
    <col min="15775" max="15776" width="4.85546875" style="1" customWidth="1"/>
    <col min="15777" max="15778" width="4.5703125" style="1" customWidth="1"/>
    <col min="15779" max="15780" width="4.28515625" style="1" customWidth="1"/>
    <col min="15781" max="15781" width="6.140625" style="1" customWidth="1"/>
    <col min="15782" max="15782" width="4.28515625" style="1" customWidth="1"/>
    <col min="15783" max="15783" width="5" style="1" bestFit="1" customWidth="1"/>
    <col min="15784" max="15784" width="4.85546875" style="1" customWidth="1"/>
    <col min="15785" max="15785" width="3.85546875" style="1" customWidth="1"/>
    <col min="15786" max="15786" width="4.28515625" style="1" customWidth="1"/>
    <col min="15787" max="15787" width="5.140625" style="1" customWidth="1"/>
    <col min="15788" max="15788" width="5.28515625" style="1" customWidth="1"/>
    <col min="15789" max="15789" width="4.42578125" style="1" customWidth="1"/>
    <col min="15790" max="15790" width="5" style="1" customWidth="1"/>
    <col min="15791" max="16384" width="9.140625" style="1"/>
  </cols>
  <sheetData>
    <row r="2" spans="1:191" x14ac:dyDescent="0.25">
      <c r="B2" s="1" t="s">
        <v>0</v>
      </c>
    </row>
    <row r="4" spans="1:191" x14ac:dyDescent="0.25">
      <c r="AK4" s="3"/>
      <c r="AL4" s="3"/>
      <c r="AM4" s="3"/>
      <c r="AN4" s="3"/>
      <c r="AO4" s="3"/>
      <c r="AP4" s="3"/>
      <c r="AQ4" s="3"/>
      <c r="AR4" s="3"/>
    </row>
    <row r="7" spans="1:191" x14ac:dyDescent="0.25">
      <c r="A7" s="115" t="s">
        <v>64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</row>
    <row r="8" spans="1:191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</row>
    <row r="9" spans="1:191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8"/>
      <c r="BF9" s="119" t="s">
        <v>3</v>
      </c>
      <c r="BG9" s="120"/>
    </row>
    <row r="10" spans="1:191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6"/>
      <c r="W10" s="125" t="s">
        <v>5</v>
      </c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6"/>
      <c r="AK10" s="125" t="s">
        <v>6</v>
      </c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6"/>
      <c r="BE10" s="127" t="s">
        <v>7</v>
      </c>
      <c r="BF10" s="121"/>
      <c r="BG10" s="122"/>
      <c r="BI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</row>
    <row r="11" spans="1:191" s="14" customFormat="1" x14ac:dyDescent="0.25">
      <c r="A11" s="7" t="s">
        <v>8</v>
      </c>
      <c r="B11" s="8" t="s">
        <v>9</v>
      </c>
      <c r="C11" s="85" t="s">
        <v>11</v>
      </c>
      <c r="D11" s="85" t="s">
        <v>11</v>
      </c>
      <c r="E11" s="85" t="s">
        <v>60</v>
      </c>
      <c r="F11" s="85" t="s">
        <v>15</v>
      </c>
      <c r="G11" s="85" t="s">
        <v>15</v>
      </c>
      <c r="H11" s="85" t="s">
        <v>61</v>
      </c>
      <c r="I11" s="85" t="s">
        <v>63</v>
      </c>
      <c r="J11" s="85" t="s">
        <v>12</v>
      </c>
      <c r="K11" s="85" t="s">
        <v>12</v>
      </c>
      <c r="L11" s="86" t="s">
        <v>13</v>
      </c>
      <c r="M11" s="86" t="s">
        <v>13</v>
      </c>
      <c r="N11" s="85" t="s">
        <v>14</v>
      </c>
      <c r="O11" s="86" t="s">
        <v>16</v>
      </c>
      <c r="P11" s="86" t="s">
        <v>16</v>
      </c>
      <c r="Q11" s="86" t="s">
        <v>17</v>
      </c>
      <c r="R11" s="85" t="s">
        <v>18</v>
      </c>
      <c r="S11" s="85" t="s">
        <v>19</v>
      </c>
      <c r="T11" s="86" t="s">
        <v>20</v>
      </c>
      <c r="U11" s="86" t="s">
        <v>20</v>
      </c>
      <c r="V11" s="87" t="s">
        <v>21</v>
      </c>
      <c r="W11" s="86" t="s">
        <v>10</v>
      </c>
      <c r="X11" s="85" t="s">
        <v>61</v>
      </c>
      <c r="Y11" s="86" t="s">
        <v>12</v>
      </c>
      <c r="Z11" s="86" t="s">
        <v>12</v>
      </c>
      <c r="AA11" s="85" t="s">
        <v>13</v>
      </c>
      <c r="AB11" s="85" t="s">
        <v>14</v>
      </c>
      <c r="AC11" s="85" t="s">
        <v>17</v>
      </c>
      <c r="AD11" s="86" t="s">
        <v>16</v>
      </c>
      <c r="AE11" s="86" t="s">
        <v>22</v>
      </c>
      <c r="AF11" s="86" t="s">
        <v>22</v>
      </c>
      <c r="AG11" s="85" t="s">
        <v>18</v>
      </c>
      <c r="AH11" s="85" t="s">
        <v>19</v>
      </c>
      <c r="AI11" s="85" t="s">
        <v>19</v>
      </c>
      <c r="AJ11" s="88" t="s">
        <v>21</v>
      </c>
      <c r="AK11" s="85" t="s">
        <v>10</v>
      </c>
      <c r="AL11" s="85" t="s">
        <v>11</v>
      </c>
      <c r="AM11" s="85" t="s">
        <v>11</v>
      </c>
      <c r="AN11" s="85" t="s">
        <v>60</v>
      </c>
      <c r="AO11" s="85" t="s">
        <v>13</v>
      </c>
      <c r="AP11" s="85" t="s">
        <v>13</v>
      </c>
      <c r="AQ11" s="85" t="s">
        <v>15</v>
      </c>
      <c r="AR11" s="85" t="s">
        <v>15</v>
      </c>
      <c r="AS11" s="85" t="s">
        <v>14</v>
      </c>
      <c r="AT11" s="86" t="s">
        <v>12</v>
      </c>
      <c r="AU11" s="86" t="s">
        <v>12</v>
      </c>
      <c r="AV11" s="86" t="s">
        <v>20</v>
      </c>
      <c r="AW11" s="86" t="s">
        <v>20</v>
      </c>
      <c r="AX11" s="86" t="s">
        <v>22</v>
      </c>
      <c r="AY11" s="86" t="s">
        <v>22</v>
      </c>
      <c r="AZ11" s="85" t="s">
        <v>17</v>
      </c>
      <c r="BA11" s="85" t="s">
        <v>65</v>
      </c>
      <c r="BB11" s="85" t="s">
        <v>23</v>
      </c>
      <c r="BC11" s="85" t="s">
        <v>19</v>
      </c>
      <c r="BD11" s="12" t="s">
        <v>21</v>
      </c>
      <c r="BE11" s="128"/>
      <c r="BF11" s="13" t="s">
        <v>24</v>
      </c>
      <c r="BG11" s="8" t="s">
        <v>25</v>
      </c>
      <c r="BH11" s="1"/>
      <c r="BI11"/>
      <c r="BJ11" s="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</row>
    <row r="12" spans="1:191" x14ac:dyDescent="0.25">
      <c r="A12" s="15" t="s">
        <v>26</v>
      </c>
      <c r="B12" s="16" t="s">
        <v>27</v>
      </c>
      <c r="C12" s="17">
        <v>0</v>
      </c>
      <c r="D12" s="17">
        <v>-40</v>
      </c>
      <c r="E12" s="17">
        <v>-14</v>
      </c>
      <c r="F12" s="17">
        <v>0</v>
      </c>
      <c r="G12" s="17">
        <v>-10</v>
      </c>
      <c r="H12" s="17">
        <v>-2</v>
      </c>
      <c r="I12" s="17">
        <v>-2</v>
      </c>
      <c r="J12" s="17">
        <v>0</v>
      </c>
      <c r="K12" s="17">
        <v>-40</v>
      </c>
      <c r="L12" s="17">
        <v>0</v>
      </c>
      <c r="M12" s="17">
        <v>0</v>
      </c>
      <c r="N12" s="17">
        <v>-52</v>
      </c>
      <c r="O12" s="17">
        <v>1</v>
      </c>
      <c r="P12" s="17">
        <v>0</v>
      </c>
      <c r="Q12" s="17">
        <v>-29</v>
      </c>
      <c r="R12" s="17">
        <v>-55</v>
      </c>
      <c r="S12" s="17">
        <v>-40</v>
      </c>
      <c r="T12" s="17">
        <v>15</v>
      </c>
      <c r="U12" s="17">
        <v>-31</v>
      </c>
      <c r="V12" s="18">
        <f t="shared" ref="V12:V35" si="0">SUM(C12:U12)</f>
        <v>-299</v>
      </c>
      <c r="W12" s="17">
        <v>-25</v>
      </c>
      <c r="X12" s="17">
        <v>-17</v>
      </c>
      <c r="Y12" s="17">
        <v>0</v>
      </c>
      <c r="Z12" s="17">
        <v>-20</v>
      </c>
      <c r="AA12" s="17">
        <v>0</v>
      </c>
      <c r="AB12" s="17">
        <v>-40</v>
      </c>
      <c r="AC12" s="17">
        <v>-79</v>
      </c>
      <c r="AD12" s="17">
        <v>-20</v>
      </c>
      <c r="AE12" s="17">
        <v>0</v>
      </c>
      <c r="AF12" s="17">
        <v>-75</v>
      </c>
      <c r="AG12" s="17">
        <v>-55</v>
      </c>
      <c r="AH12" s="17">
        <v>0</v>
      </c>
      <c r="AI12" s="17">
        <v>-7</v>
      </c>
      <c r="AJ12" s="19">
        <f t="shared" ref="AJ12:AJ35" si="1">SUM(W12:AI12)</f>
        <v>-338</v>
      </c>
      <c r="AK12" s="17">
        <v>23</v>
      </c>
      <c r="AL12" s="17">
        <v>40</v>
      </c>
      <c r="AM12" s="17">
        <v>0</v>
      </c>
      <c r="AN12" s="17">
        <v>14</v>
      </c>
      <c r="AO12" s="17">
        <v>0</v>
      </c>
      <c r="AP12" s="17">
        <v>0</v>
      </c>
      <c r="AQ12" s="17">
        <v>10</v>
      </c>
      <c r="AR12" s="17">
        <v>0</v>
      </c>
      <c r="AS12" s="17">
        <v>0</v>
      </c>
      <c r="AT12" s="17">
        <v>60</v>
      </c>
      <c r="AU12" s="17">
        <v>0</v>
      </c>
      <c r="AV12" s="17">
        <v>21</v>
      </c>
      <c r="AW12" s="17">
        <v>0</v>
      </c>
      <c r="AX12" s="17">
        <v>95</v>
      </c>
      <c r="AY12" s="17">
        <v>0</v>
      </c>
      <c r="AZ12" s="17">
        <v>98</v>
      </c>
      <c r="BA12" s="17">
        <v>0</v>
      </c>
      <c r="BB12" s="17">
        <v>-15</v>
      </c>
      <c r="BC12" s="17">
        <v>47</v>
      </c>
      <c r="BD12" s="20">
        <f t="shared" ref="BD12:BD35" si="2">SUM(AK12:BC12)</f>
        <v>393</v>
      </c>
      <c r="BE12" s="21">
        <f t="shared" ref="BE12:BE35" si="3">SUM(V12,AJ12,BD12)</f>
        <v>-244</v>
      </c>
      <c r="BF12" s="22">
        <v>0</v>
      </c>
      <c r="BG12" s="23">
        <f t="shared" ref="BG12:BG35" si="4">SUM(V12+AJ12+BD12+BF12)</f>
        <v>-244</v>
      </c>
      <c r="BI12" s="24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</row>
    <row r="13" spans="1:191" x14ac:dyDescent="0.25">
      <c r="A13" s="25" t="s">
        <v>28</v>
      </c>
      <c r="B13" s="16" t="s">
        <v>27</v>
      </c>
      <c r="C13" s="17">
        <v>0</v>
      </c>
      <c r="D13" s="17">
        <v>-20</v>
      </c>
      <c r="E13" s="17">
        <v>-14</v>
      </c>
      <c r="F13" s="17">
        <v>0</v>
      </c>
      <c r="G13" s="17">
        <v>-10</v>
      </c>
      <c r="H13" s="17">
        <v>-2</v>
      </c>
      <c r="I13" s="17">
        <v>-2</v>
      </c>
      <c r="J13" s="17">
        <v>0</v>
      </c>
      <c r="K13" s="17">
        <v>-39</v>
      </c>
      <c r="L13" s="17">
        <v>0</v>
      </c>
      <c r="M13" s="17">
        <v>0</v>
      </c>
      <c r="N13" s="17">
        <v>-52</v>
      </c>
      <c r="O13" s="17">
        <v>1</v>
      </c>
      <c r="P13" s="17">
        <v>0</v>
      </c>
      <c r="Q13" s="17">
        <v>-30</v>
      </c>
      <c r="R13" s="17">
        <v>-55</v>
      </c>
      <c r="S13" s="17">
        <v>-40</v>
      </c>
      <c r="T13" s="17">
        <v>15</v>
      </c>
      <c r="U13" s="17">
        <v>-31</v>
      </c>
      <c r="V13" s="18">
        <f t="shared" si="0"/>
        <v>-279</v>
      </c>
      <c r="W13" s="17">
        <v>-25</v>
      </c>
      <c r="X13" s="17">
        <v>-17</v>
      </c>
      <c r="Y13" s="17">
        <v>0</v>
      </c>
      <c r="Z13" s="17">
        <v>-21</v>
      </c>
      <c r="AA13" s="17">
        <v>0</v>
      </c>
      <c r="AB13" s="17">
        <v>-40</v>
      </c>
      <c r="AC13" s="17">
        <v>-58</v>
      </c>
      <c r="AD13" s="17">
        <v>-20</v>
      </c>
      <c r="AE13" s="17">
        <v>0</v>
      </c>
      <c r="AF13" s="17">
        <v>-122</v>
      </c>
      <c r="AG13" s="17">
        <v>-55</v>
      </c>
      <c r="AH13" s="17">
        <v>0</v>
      </c>
      <c r="AI13" s="17">
        <v>-7</v>
      </c>
      <c r="AJ13" s="26">
        <f t="shared" si="1"/>
        <v>-365</v>
      </c>
      <c r="AK13" s="17">
        <v>23</v>
      </c>
      <c r="AL13" s="17">
        <v>20</v>
      </c>
      <c r="AM13" s="17">
        <v>0</v>
      </c>
      <c r="AN13" s="17">
        <v>14</v>
      </c>
      <c r="AO13" s="17">
        <v>0</v>
      </c>
      <c r="AP13" s="17">
        <v>0</v>
      </c>
      <c r="AQ13" s="17">
        <v>10</v>
      </c>
      <c r="AR13" s="17">
        <v>0</v>
      </c>
      <c r="AS13" s="17">
        <v>0</v>
      </c>
      <c r="AT13" s="17">
        <v>60</v>
      </c>
      <c r="AU13" s="17">
        <v>0</v>
      </c>
      <c r="AV13" s="17">
        <v>21</v>
      </c>
      <c r="AW13" s="17">
        <v>0</v>
      </c>
      <c r="AX13" s="17">
        <v>142</v>
      </c>
      <c r="AY13" s="17">
        <v>0</v>
      </c>
      <c r="AZ13" s="17">
        <v>78</v>
      </c>
      <c r="BA13" s="17">
        <v>0</v>
      </c>
      <c r="BB13" s="17">
        <v>-15</v>
      </c>
      <c r="BC13" s="17">
        <v>47</v>
      </c>
      <c r="BD13" s="20">
        <f t="shared" si="2"/>
        <v>400</v>
      </c>
      <c r="BE13" s="21">
        <f t="shared" si="3"/>
        <v>-244</v>
      </c>
      <c r="BF13" s="22">
        <v>0</v>
      </c>
      <c r="BG13" s="27">
        <f t="shared" si="4"/>
        <v>-244</v>
      </c>
      <c r="BI13" s="24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</row>
    <row r="14" spans="1:191" x14ac:dyDescent="0.25">
      <c r="A14" s="25" t="s">
        <v>29</v>
      </c>
      <c r="B14" s="16" t="s">
        <v>27</v>
      </c>
      <c r="C14" s="17">
        <v>0</v>
      </c>
      <c r="D14" s="17">
        <v>-20</v>
      </c>
      <c r="E14" s="17">
        <v>-14</v>
      </c>
      <c r="F14" s="17">
        <v>0</v>
      </c>
      <c r="G14" s="17">
        <v>-10</v>
      </c>
      <c r="H14" s="17">
        <v>-2</v>
      </c>
      <c r="I14" s="17">
        <v>-2</v>
      </c>
      <c r="J14" s="17">
        <v>0</v>
      </c>
      <c r="K14" s="17">
        <v>-34</v>
      </c>
      <c r="L14" s="17">
        <v>0</v>
      </c>
      <c r="M14" s="17">
        <v>0</v>
      </c>
      <c r="N14" s="17">
        <v>-52</v>
      </c>
      <c r="O14" s="17">
        <v>1</v>
      </c>
      <c r="P14" s="17">
        <v>0</v>
      </c>
      <c r="Q14" s="17">
        <v>-30</v>
      </c>
      <c r="R14" s="17">
        <v>-55</v>
      </c>
      <c r="S14" s="17">
        <v>-40</v>
      </c>
      <c r="T14" s="17">
        <v>15</v>
      </c>
      <c r="U14" s="17">
        <v>-31</v>
      </c>
      <c r="V14" s="18">
        <f t="shared" si="0"/>
        <v>-274</v>
      </c>
      <c r="W14" s="17">
        <v>-25</v>
      </c>
      <c r="X14" s="17">
        <v>-17</v>
      </c>
      <c r="Y14" s="17">
        <v>0</v>
      </c>
      <c r="Z14" s="17">
        <v>-6</v>
      </c>
      <c r="AA14" s="17">
        <v>0</v>
      </c>
      <c r="AB14" s="17">
        <v>-40</v>
      </c>
      <c r="AC14" s="17">
        <v>-48</v>
      </c>
      <c r="AD14" s="17">
        <v>-20</v>
      </c>
      <c r="AE14" s="17">
        <v>0</v>
      </c>
      <c r="AF14" s="17">
        <v>-152</v>
      </c>
      <c r="AG14" s="17">
        <v>-55</v>
      </c>
      <c r="AH14" s="17">
        <v>0</v>
      </c>
      <c r="AI14" s="17">
        <v>-7</v>
      </c>
      <c r="AJ14" s="26">
        <f t="shared" si="1"/>
        <v>-370</v>
      </c>
      <c r="AK14" s="17">
        <v>23</v>
      </c>
      <c r="AL14" s="17">
        <v>20</v>
      </c>
      <c r="AM14" s="17">
        <v>0</v>
      </c>
      <c r="AN14" s="17">
        <v>14</v>
      </c>
      <c r="AO14" s="17">
        <v>0</v>
      </c>
      <c r="AP14" s="17">
        <v>0</v>
      </c>
      <c r="AQ14" s="17">
        <v>10</v>
      </c>
      <c r="AR14" s="17">
        <v>0</v>
      </c>
      <c r="AS14" s="17">
        <v>0</v>
      </c>
      <c r="AT14" s="17">
        <v>40</v>
      </c>
      <c r="AU14" s="17">
        <v>0</v>
      </c>
      <c r="AV14" s="17">
        <v>21</v>
      </c>
      <c r="AW14" s="17">
        <v>0</v>
      </c>
      <c r="AX14" s="17">
        <v>172</v>
      </c>
      <c r="AY14" s="17">
        <v>0</v>
      </c>
      <c r="AZ14" s="17">
        <v>68</v>
      </c>
      <c r="BA14" s="17">
        <v>0</v>
      </c>
      <c r="BB14" s="17">
        <v>-15</v>
      </c>
      <c r="BC14" s="17">
        <v>47</v>
      </c>
      <c r="BD14" s="20">
        <f t="shared" si="2"/>
        <v>400</v>
      </c>
      <c r="BE14" s="21">
        <f t="shared" si="3"/>
        <v>-244</v>
      </c>
      <c r="BF14" s="22">
        <v>0</v>
      </c>
      <c r="BG14" s="27">
        <f t="shared" si="4"/>
        <v>-244</v>
      </c>
      <c r="BI14" s="2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</row>
    <row r="15" spans="1:191" x14ac:dyDescent="0.25">
      <c r="A15" s="25" t="s">
        <v>30</v>
      </c>
      <c r="B15" s="16" t="s">
        <v>27</v>
      </c>
      <c r="C15" s="17">
        <v>0</v>
      </c>
      <c r="D15" s="17">
        <v>-20</v>
      </c>
      <c r="E15" s="17">
        <v>-14</v>
      </c>
      <c r="F15" s="17">
        <v>0</v>
      </c>
      <c r="G15" s="17">
        <v>-10</v>
      </c>
      <c r="H15" s="17">
        <v>-2</v>
      </c>
      <c r="I15" s="17">
        <v>-2</v>
      </c>
      <c r="J15" s="17">
        <v>0</v>
      </c>
      <c r="K15" s="17">
        <v>-39</v>
      </c>
      <c r="L15" s="17">
        <v>0</v>
      </c>
      <c r="M15" s="17">
        <v>0</v>
      </c>
      <c r="N15" s="17">
        <v>-52</v>
      </c>
      <c r="O15" s="17">
        <v>1</v>
      </c>
      <c r="P15" s="17">
        <v>0</v>
      </c>
      <c r="Q15" s="17">
        <v>-30</v>
      </c>
      <c r="R15" s="17">
        <v>-55</v>
      </c>
      <c r="S15" s="17">
        <v>-40</v>
      </c>
      <c r="T15" s="17">
        <v>15</v>
      </c>
      <c r="U15" s="17">
        <v>-31</v>
      </c>
      <c r="V15" s="18">
        <f t="shared" si="0"/>
        <v>-279</v>
      </c>
      <c r="W15" s="17">
        <v>-25</v>
      </c>
      <c r="X15" s="17">
        <v>-17</v>
      </c>
      <c r="Y15" s="17">
        <v>0</v>
      </c>
      <c r="Z15" s="17">
        <v>-1</v>
      </c>
      <c r="AA15" s="17">
        <v>0</v>
      </c>
      <c r="AB15" s="17">
        <v>-40</v>
      </c>
      <c r="AC15" s="17">
        <v>-53</v>
      </c>
      <c r="AD15" s="17">
        <v>-20</v>
      </c>
      <c r="AE15" s="17">
        <v>0</v>
      </c>
      <c r="AF15" s="17">
        <v>-160</v>
      </c>
      <c r="AG15" s="17">
        <v>-55</v>
      </c>
      <c r="AH15" s="17">
        <v>0</v>
      </c>
      <c r="AI15" s="17">
        <v>-7</v>
      </c>
      <c r="AJ15" s="26">
        <f t="shared" si="1"/>
        <v>-378</v>
      </c>
      <c r="AK15" s="17">
        <v>10</v>
      </c>
      <c r="AL15" s="17">
        <v>20</v>
      </c>
      <c r="AM15" s="17">
        <v>0</v>
      </c>
      <c r="AN15" s="17">
        <v>14</v>
      </c>
      <c r="AO15" s="17">
        <v>0</v>
      </c>
      <c r="AP15" s="17">
        <v>0</v>
      </c>
      <c r="AQ15" s="17">
        <v>10</v>
      </c>
      <c r="AR15" s="17">
        <v>0</v>
      </c>
      <c r="AS15" s="17">
        <v>0</v>
      </c>
      <c r="AT15" s="17">
        <v>40</v>
      </c>
      <c r="AU15" s="17">
        <v>0</v>
      </c>
      <c r="AV15" s="17">
        <v>21</v>
      </c>
      <c r="AW15" s="17">
        <v>0</v>
      </c>
      <c r="AX15" s="17">
        <v>180</v>
      </c>
      <c r="AY15" s="17">
        <v>0</v>
      </c>
      <c r="AZ15" s="17">
        <v>73</v>
      </c>
      <c r="BA15" s="17">
        <v>0</v>
      </c>
      <c r="BB15" s="17">
        <v>-15</v>
      </c>
      <c r="BC15" s="17">
        <v>47</v>
      </c>
      <c r="BD15" s="20">
        <f t="shared" si="2"/>
        <v>400</v>
      </c>
      <c r="BE15" s="21">
        <f t="shared" si="3"/>
        <v>-257</v>
      </c>
      <c r="BF15" s="22">
        <v>0</v>
      </c>
      <c r="BG15" s="27">
        <f t="shared" si="4"/>
        <v>-257</v>
      </c>
      <c r="BI15" s="24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</row>
    <row r="16" spans="1:191" x14ac:dyDescent="0.25">
      <c r="A16" s="25" t="s">
        <v>31</v>
      </c>
      <c r="B16" s="16" t="s">
        <v>27</v>
      </c>
      <c r="C16" s="17">
        <v>0</v>
      </c>
      <c r="D16" s="17">
        <v>-20</v>
      </c>
      <c r="E16" s="17">
        <v>-14</v>
      </c>
      <c r="F16" s="17">
        <v>0</v>
      </c>
      <c r="G16" s="17">
        <v>-10</v>
      </c>
      <c r="H16" s="17">
        <v>-2</v>
      </c>
      <c r="I16" s="17">
        <v>-2</v>
      </c>
      <c r="J16" s="17">
        <v>0</v>
      </c>
      <c r="K16" s="17">
        <v>-39</v>
      </c>
      <c r="L16" s="17">
        <v>0</v>
      </c>
      <c r="M16" s="17">
        <v>0</v>
      </c>
      <c r="N16" s="17">
        <v>-52</v>
      </c>
      <c r="O16" s="17">
        <v>1</v>
      </c>
      <c r="P16" s="17">
        <v>0</v>
      </c>
      <c r="Q16" s="17">
        <v>-30</v>
      </c>
      <c r="R16" s="17">
        <v>-55</v>
      </c>
      <c r="S16" s="17">
        <v>-40</v>
      </c>
      <c r="T16" s="17">
        <v>15</v>
      </c>
      <c r="U16" s="17">
        <v>-31</v>
      </c>
      <c r="V16" s="18">
        <f t="shared" si="0"/>
        <v>-279</v>
      </c>
      <c r="W16" s="17">
        <v>-25</v>
      </c>
      <c r="X16" s="17">
        <v>-17</v>
      </c>
      <c r="Y16" s="17">
        <v>12</v>
      </c>
      <c r="Z16" s="17">
        <v>0</v>
      </c>
      <c r="AA16" s="17">
        <v>0</v>
      </c>
      <c r="AB16" s="17">
        <v>-40</v>
      </c>
      <c r="AC16" s="17">
        <v>-48</v>
      </c>
      <c r="AD16" s="17">
        <v>-20</v>
      </c>
      <c r="AE16" s="17">
        <v>0</v>
      </c>
      <c r="AF16" s="17">
        <v>-165</v>
      </c>
      <c r="AG16" s="17">
        <v>-55</v>
      </c>
      <c r="AH16" s="17">
        <v>0</v>
      </c>
      <c r="AI16" s="17">
        <v>-7</v>
      </c>
      <c r="AJ16" s="26">
        <f t="shared" si="1"/>
        <v>-365</v>
      </c>
      <c r="AK16" s="17">
        <v>23</v>
      </c>
      <c r="AL16" s="17">
        <v>20</v>
      </c>
      <c r="AM16" s="17">
        <v>0</v>
      </c>
      <c r="AN16" s="17">
        <v>14</v>
      </c>
      <c r="AO16" s="17">
        <v>0</v>
      </c>
      <c r="AP16" s="17">
        <v>0</v>
      </c>
      <c r="AQ16" s="17">
        <v>10</v>
      </c>
      <c r="AR16" s="17">
        <v>0</v>
      </c>
      <c r="AS16" s="17">
        <v>0</v>
      </c>
      <c r="AT16" s="17">
        <v>27</v>
      </c>
      <c r="AU16" s="17">
        <v>0</v>
      </c>
      <c r="AV16" s="17">
        <v>21</v>
      </c>
      <c r="AW16" s="17">
        <v>0</v>
      </c>
      <c r="AX16" s="17">
        <v>185</v>
      </c>
      <c r="AY16" s="17">
        <v>0</v>
      </c>
      <c r="AZ16" s="17">
        <v>68</v>
      </c>
      <c r="BA16" s="17">
        <v>0</v>
      </c>
      <c r="BB16" s="17">
        <v>-15</v>
      </c>
      <c r="BC16" s="17">
        <v>47</v>
      </c>
      <c r="BD16" s="20">
        <f t="shared" si="2"/>
        <v>400</v>
      </c>
      <c r="BE16" s="21">
        <f t="shared" si="3"/>
        <v>-244</v>
      </c>
      <c r="BF16" s="22">
        <v>0</v>
      </c>
      <c r="BG16" s="27">
        <f t="shared" si="4"/>
        <v>-244</v>
      </c>
      <c r="BI16" s="24"/>
      <c r="BK16"/>
      <c r="BL16"/>
      <c r="BM16"/>
    </row>
    <row r="17" spans="1:65" x14ac:dyDescent="0.25">
      <c r="A17" s="25" t="s">
        <v>32</v>
      </c>
      <c r="B17" s="16" t="s">
        <v>27</v>
      </c>
      <c r="C17" s="17">
        <v>0</v>
      </c>
      <c r="D17" s="17">
        <v>-5</v>
      </c>
      <c r="E17" s="17">
        <v>-14</v>
      </c>
      <c r="F17" s="17">
        <v>0</v>
      </c>
      <c r="G17" s="17">
        <v>-10</v>
      </c>
      <c r="H17" s="17">
        <v>-2</v>
      </c>
      <c r="I17" s="17">
        <v>-2</v>
      </c>
      <c r="J17" s="17">
        <v>0</v>
      </c>
      <c r="K17" s="17">
        <v>-4</v>
      </c>
      <c r="L17" s="17">
        <v>0</v>
      </c>
      <c r="M17" s="17">
        <v>0</v>
      </c>
      <c r="N17" s="17">
        <v>-52</v>
      </c>
      <c r="O17" s="17">
        <v>1</v>
      </c>
      <c r="P17" s="17">
        <v>0</v>
      </c>
      <c r="Q17" s="17">
        <v>-40</v>
      </c>
      <c r="R17" s="17">
        <v>-55</v>
      </c>
      <c r="S17" s="17">
        <v>-40</v>
      </c>
      <c r="T17" s="17">
        <v>15</v>
      </c>
      <c r="U17" s="17">
        <v>-31</v>
      </c>
      <c r="V17" s="18">
        <f t="shared" si="0"/>
        <v>-239</v>
      </c>
      <c r="W17" s="17">
        <v>-25</v>
      </c>
      <c r="X17" s="17">
        <v>-17</v>
      </c>
      <c r="Y17" s="17">
        <v>0</v>
      </c>
      <c r="Z17" s="17">
        <v>-15</v>
      </c>
      <c r="AA17" s="17">
        <v>0</v>
      </c>
      <c r="AB17" s="17">
        <v>-40</v>
      </c>
      <c r="AC17" s="17">
        <v>-38</v>
      </c>
      <c r="AD17" s="17">
        <v>-20</v>
      </c>
      <c r="AE17" s="17">
        <v>0</v>
      </c>
      <c r="AF17" s="17">
        <v>-147</v>
      </c>
      <c r="AG17" s="17">
        <v>-55</v>
      </c>
      <c r="AH17" s="17">
        <v>0</v>
      </c>
      <c r="AI17" s="17">
        <v>-7</v>
      </c>
      <c r="AJ17" s="26">
        <f t="shared" si="1"/>
        <v>-364</v>
      </c>
      <c r="AK17" s="17">
        <v>23</v>
      </c>
      <c r="AL17" s="17">
        <v>5</v>
      </c>
      <c r="AM17" s="17">
        <v>0</v>
      </c>
      <c r="AN17" s="17">
        <v>14</v>
      </c>
      <c r="AO17" s="17">
        <v>0</v>
      </c>
      <c r="AP17" s="17">
        <v>0</v>
      </c>
      <c r="AQ17" s="17">
        <v>10</v>
      </c>
      <c r="AR17" s="17">
        <v>0</v>
      </c>
      <c r="AS17" s="17">
        <v>0</v>
      </c>
      <c r="AT17" s="17">
        <v>19</v>
      </c>
      <c r="AU17" s="17">
        <v>0</v>
      </c>
      <c r="AV17" s="17">
        <v>21</v>
      </c>
      <c r="AW17" s="17">
        <v>0</v>
      </c>
      <c r="AX17" s="17">
        <v>167</v>
      </c>
      <c r="AY17" s="17">
        <v>0</v>
      </c>
      <c r="AZ17" s="17">
        <v>68</v>
      </c>
      <c r="BA17" s="17">
        <v>0</v>
      </c>
      <c r="BB17" s="17">
        <v>-15</v>
      </c>
      <c r="BC17" s="17">
        <v>47</v>
      </c>
      <c r="BD17" s="20">
        <f t="shared" si="2"/>
        <v>359</v>
      </c>
      <c r="BE17" s="21">
        <f t="shared" si="3"/>
        <v>-244</v>
      </c>
      <c r="BF17" s="22">
        <v>0</v>
      </c>
      <c r="BG17" s="27">
        <f t="shared" si="4"/>
        <v>-244</v>
      </c>
      <c r="BI17" s="24"/>
      <c r="BK17"/>
      <c r="BL17"/>
      <c r="BM17"/>
    </row>
    <row r="18" spans="1:65" x14ac:dyDescent="0.25">
      <c r="A18" s="15" t="s">
        <v>33</v>
      </c>
      <c r="B18" s="16" t="s">
        <v>34</v>
      </c>
      <c r="C18" s="17">
        <v>0</v>
      </c>
      <c r="D18" s="17">
        <v>-40</v>
      </c>
      <c r="E18" s="17">
        <v>-14</v>
      </c>
      <c r="F18" s="17">
        <v>0</v>
      </c>
      <c r="G18" s="17">
        <v>-10</v>
      </c>
      <c r="H18" s="17">
        <v>-2</v>
      </c>
      <c r="I18" s="17">
        <v>-2</v>
      </c>
      <c r="J18" s="17">
        <v>0</v>
      </c>
      <c r="K18" s="17">
        <v>-19</v>
      </c>
      <c r="L18" s="17">
        <v>0</v>
      </c>
      <c r="M18" s="17">
        <v>-25</v>
      </c>
      <c r="N18" s="17">
        <v>-52</v>
      </c>
      <c r="O18" s="17">
        <v>7</v>
      </c>
      <c r="P18" s="17">
        <v>0</v>
      </c>
      <c r="Q18" s="17">
        <v>-42</v>
      </c>
      <c r="R18" s="17">
        <v>-55</v>
      </c>
      <c r="S18" s="17">
        <v>-15</v>
      </c>
      <c r="T18" s="17">
        <v>15</v>
      </c>
      <c r="U18" s="17">
        <v>-31</v>
      </c>
      <c r="V18" s="19">
        <f t="shared" si="0"/>
        <v>-285</v>
      </c>
      <c r="W18" s="17">
        <v>-25</v>
      </c>
      <c r="X18" s="17">
        <v>-17</v>
      </c>
      <c r="Y18" s="17">
        <v>0</v>
      </c>
      <c r="Z18" s="17">
        <v>-22</v>
      </c>
      <c r="AA18" s="17">
        <v>-10</v>
      </c>
      <c r="AB18" s="17">
        <v>-40</v>
      </c>
      <c r="AC18" s="17">
        <v>-29</v>
      </c>
      <c r="AD18" s="17">
        <v>-20</v>
      </c>
      <c r="AE18" s="17">
        <v>0</v>
      </c>
      <c r="AF18" s="17">
        <v>-120</v>
      </c>
      <c r="AG18" s="17">
        <v>-55</v>
      </c>
      <c r="AH18" s="17">
        <v>0</v>
      </c>
      <c r="AI18" s="17">
        <v>-7</v>
      </c>
      <c r="AJ18" s="26">
        <f t="shared" si="1"/>
        <v>-345</v>
      </c>
      <c r="AK18" s="17">
        <v>23</v>
      </c>
      <c r="AL18" s="17">
        <v>40</v>
      </c>
      <c r="AM18" s="17">
        <v>0</v>
      </c>
      <c r="AN18" s="17">
        <v>14</v>
      </c>
      <c r="AO18" s="17">
        <v>35</v>
      </c>
      <c r="AP18" s="17">
        <v>0</v>
      </c>
      <c r="AQ18" s="17">
        <v>10</v>
      </c>
      <c r="AR18" s="17">
        <v>0</v>
      </c>
      <c r="AS18" s="17">
        <v>0</v>
      </c>
      <c r="AT18" s="17">
        <v>41</v>
      </c>
      <c r="AU18" s="17">
        <v>0</v>
      </c>
      <c r="AV18" s="17">
        <v>21</v>
      </c>
      <c r="AW18" s="17">
        <v>0</v>
      </c>
      <c r="AX18" s="17">
        <v>144</v>
      </c>
      <c r="AY18" s="17">
        <v>0</v>
      </c>
      <c r="AZ18" s="17">
        <v>61</v>
      </c>
      <c r="BA18" s="17">
        <v>0</v>
      </c>
      <c r="BB18" s="17">
        <v>-15</v>
      </c>
      <c r="BC18" s="17">
        <v>22</v>
      </c>
      <c r="BD18" s="20">
        <f t="shared" si="2"/>
        <v>396</v>
      </c>
      <c r="BE18" s="21">
        <f t="shared" si="3"/>
        <v>-234</v>
      </c>
      <c r="BF18" s="22">
        <v>0</v>
      </c>
      <c r="BG18" s="27">
        <f t="shared" si="4"/>
        <v>-234</v>
      </c>
      <c r="BI18" s="24"/>
      <c r="BK18"/>
      <c r="BL18"/>
      <c r="BM18"/>
    </row>
    <row r="19" spans="1:65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-14</v>
      </c>
      <c r="F19" s="17">
        <v>0</v>
      </c>
      <c r="G19" s="17">
        <v>0</v>
      </c>
      <c r="H19" s="17">
        <v>-2</v>
      </c>
      <c r="I19" s="17">
        <v>-1</v>
      </c>
      <c r="J19" s="17">
        <v>0</v>
      </c>
      <c r="K19" s="17">
        <v>-73</v>
      </c>
      <c r="L19" s="17">
        <v>0</v>
      </c>
      <c r="M19" s="17">
        <v>-25</v>
      </c>
      <c r="N19" s="17">
        <v>-41</v>
      </c>
      <c r="O19" s="17">
        <v>7</v>
      </c>
      <c r="P19" s="17">
        <v>0</v>
      </c>
      <c r="Q19" s="17">
        <v>-42</v>
      </c>
      <c r="R19" s="17">
        <v>-55</v>
      </c>
      <c r="S19" s="17">
        <v>-15</v>
      </c>
      <c r="T19" s="17">
        <v>15</v>
      </c>
      <c r="U19" s="17">
        <v>-4</v>
      </c>
      <c r="V19" s="19">
        <f t="shared" si="0"/>
        <v>-250</v>
      </c>
      <c r="W19" s="17">
        <v>-2</v>
      </c>
      <c r="X19" s="17">
        <v>-17</v>
      </c>
      <c r="Y19" s="17">
        <v>6</v>
      </c>
      <c r="Z19" s="17">
        <v>0</v>
      </c>
      <c r="AA19" s="17">
        <v>0</v>
      </c>
      <c r="AB19" s="17">
        <v>-40</v>
      </c>
      <c r="AC19" s="17">
        <v>0</v>
      </c>
      <c r="AD19" s="17">
        <v>-20</v>
      </c>
      <c r="AE19" s="17">
        <v>0</v>
      </c>
      <c r="AF19" s="17">
        <v>-70</v>
      </c>
      <c r="AG19" s="17">
        <v>-55</v>
      </c>
      <c r="AH19" s="17">
        <v>0</v>
      </c>
      <c r="AI19" s="17">
        <v>-7</v>
      </c>
      <c r="AJ19" s="26">
        <f t="shared" si="1"/>
        <v>-205</v>
      </c>
      <c r="AK19" s="17">
        <v>24</v>
      </c>
      <c r="AL19" s="17">
        <v>0</v>
      </c>
      <c r="AM19" s="17">
        <v>0</v>
      </c>
      <c r="AN19" s="17">
        <v>14</v>
      </c>
      <c r="AO19" s="17">
        <v>25</v>
      </c>
      <c r="AP19" s="17">
        <v>0</v>
      </c>
      <c r="AQ19" s="17">
        <v>0</v>
      </c>
      <c r="AR19" s="17">
        <v>0</v>
      </c>
      <c r="AS19" s="17">
        <v>0</v>
      </c>
      <c r="AT19" s="17">
        <v>67</v>
      </c>
      <c r="AU19" s="17">
        <v>0</v>
      </c>
      <c r="AV19" s="17">
        <v>15</v>
      </c>
      <c r="AW19" s="17">
        <v>-19</v>
      </c>
      <c r="AX19" s="17">
        <v>94</v>
      </c>
      <c r="AY19" s="17">
        <v>0</v>
      </c>
      <c r="AZ19" s="17">
        <v>32</v>
      </c>
      <c r="BA19" s="17">
        <v>0</v>
      </c>
      <c r="BB19" s="17">
        <v>-15</v>
      </c>
      <c r="BC19" s="17">
        <v>22</v>
      </c>
      <c r="BD19" s="20">
        <f t="shared" si="2"/>
        <v>259</v>
      </c>
      <c r="BE19" s="21">
        <f t="shared" si="3"/>
        <v>-196</v>
      </c>
      <c r="BF19" s="22">
        <v>0</v>
      </c>
      <c r="BG19" s="27">
        <f t="shared" si="4"/>
        <v>-196</v>
      </c>
      <c r="BI19" s="24"/>
      <c r="BK19"/>
      <c r="BL19"/>
      <c r="BM19"/>
    </row>
    <row r="20" spans="1:65" x14ac:dyDescent="0.25">
      <c r="A20" s="25" t="s">
        <v>37</v>
      </c>
      <c r="B20" s="16" t="s">
        <v>36</v>
      </c>
      <c r="C20" s="17">
        <v>40</v>
      </c>
      <c r="D20" s="17">
        <v>0</v>
      </c>
      <c r="E20" s="17">
        <v>0</v>
      </c>
      <c r="F20" s="17">
        <v>10</v>
      </c>
      <c r="G20" s="17">
        <v>0</v>
      </c>
      <c r="H20" s="17">
        <v>-2</v>
      </c>
      <c r="I20" s="17">
        <v>0</v>
      </c>
      <c r="J20" s="17">
        <v>0</v>
      </c>
      <c r="K20" s="17">
        <v>-5</v>
      </c>
      <c r="L20" s="17">
        <v>24</v>
      </c>
      <c r="M20" s="17">
        <v>0</v>
      </c>
      <c r="N20" s="17">
        <v>-40</v>
      </c>
      <c r="O20" s="17">
        <v>14</v>
      </c>
      <c r="P20" s="17">
        <v>0</v>
      </c>
      <c r="Q20" s="17">
        <v>-35</v>
      </c>
      <c r="R20" s="17">
        <v>-55</v>
      </c>
      <c r="S20" s="17">
        <v>-5</v>
      </c>
      <c r="T20" s="17">
        <v>21</v>
      </c>
      <c r="U20" s="17">
        <v>0</v>
      </c>
      <c r="V20" s="19">
        <f t="shared" si="0"/>
        <v>-33</v>
      </c>
      <c r="W20" s="17">
        <v>-2</v>
      </c>
      <c r="X20" s="17">
        <v>-17</v>
      </c>
      <c r="Y20" s="17">
        <v>0</v>
      </c>
      <c r="Z20" s="17">
        <v>-15</v>
      </c>
      <c r="AA20" s="17">
        <v>0</v>
      </c>
      <c r="AB20" s="17">
        <v>-40</v>
      </c>
      <c r="AC20" s="17">
        <v>0</v>
      </c>
      <c r="AD20" s="17">
        <v>-20</v>
      </c>
      <c r="AE20" s="17">
        <v>0</v>
      </c>
      <c r="AF20" s="17">
        <v>-35</v>
      </c>
      <c r="AG20" s="17">
        <v>-55</v>
      </c>
      <c r="AH20" s="17">
        <v>0</v>
      </c>
      <c r="AI20" s="17">
        <v>0</v>
      </c>
      <c r="AJ20" s="26">
        <f t="shared" si="1"/>
        <v>-184</v>
      </c>
      <c r="AK20" s="17">
        <v>24</v>
      </c>
      <c r="AL20" s="17">
        <v>0</v>
      </c>
      <c r="AM20" s="17">
        <v>-40</v>
      </c>
      <c r="AN20" s="17">
        <v>0</v>
      </c>
      <c r="AO20" s="17">
        <v>0</v>
      </c>
      <c r="AP20" s="17">
        <v>-24</v>
      </c>
      <c r="AQ20" s="17">
        <v>0</v>
      </c>
      <c r="AR20" s="17">
        <v>-10</v>
      </c>
      <c r="AS20" s="17">
        <v>0</v>
      </c>
      <c r="AT20" s="17">
        <v>20</v>
      </c>
      <c r="AU20" s="17">
        <v>0</v>
      </c>
      <c r="AV20" s="17">
        <v>15</v>
      </c>
      <c r="AW20" s="17">
        <v>-29</v>
      </c>
      <c r="AX20" s="17">
        <v>59</v>
      </c>
      <c r="AY20" s="17">
        <v>0</v>
      </c>
      <c r="AZ20" s="17">
        <v>25</v>
      </c>
      <c r="BA20" s="17">
        <v>0</v>
      </c>
      <c r="BB20" s="17">
        <v>-15</v>
      </c>
      <c r="BC20" s="17">
        <v>5</v>
      </c>
      <c r="BD20" s="20">
        <f t="shared" si="2"/>
        <v>30</v>
      </c>
      <c r="BE20" s="21">
        <f t="shared" si="3"/>
        <v>-187</v>
      </c>
      <c r="BF20" s="22">
        <v>0</v>
      </c>
      <c r="BG20" s="27">
        <f t="shared" si="4"/>
        <v>-187</v>
      </c>
      <c r="BI20" s="24"/>
      <c r="BK20"/>
      <c r="BL20"/>
      <c r="BM20"/>
    </row>
    <row r="21" spans="1:65" x14ac:dyDescent="0.25">
      <c r="A21" s="28" t="s">
        <v>38</v>
      </c>
      <c r="B21" s="29" t="s">
        <v>34</v>
      </c>
      <c r="C21" s="17">
        <v>40</v>
      </c>
      <c r="D21" s="17">
        <v>0</v>
      </c>
      <c r="E21" s="17">
        <v>0</v>
      </c>
      <c r="F21" s="17">
        <v>10</v>
      </c>
      <c r="G21" s="17">
        <v>0</v>
      </c>
      <c r="H21" s="17">
        <v>-2</v>
      </c>
      <c r="I21" s="17">
        <v>0</v>
      </c>
      <c r="J21" s="17">
        <v>14</v>
      </c>
      <c r="K21" s="17">
        <v>0</v>
      </c>
      <c r="L21" s="17">
        <v>40</v>
      </c>
      <c r="M21" s="17">
        <v>0</v>
      </c>
      <c r="N21" s="17">
        <v>-40</v>
      </c>
      <c r="O21" s="17">
        <v>14</v>
      </c>
      <c r="P21" s="17">
        <v>0</v>
      </c>
      <c r="Q21" s="17">
        <v>-42</v>
      </c>
      <c r="R21" s="17">
        <v>-55</v>
      </c>
      <c r="S21" s="17">
        <v>-5</v>
      </c>
      <c r="T21" s="17">
        <v>19</v>
      </c>
      <c r="U21" s="17">
        <v>0</v>
      </c>
      <c r="V21" s="19">
        <f t="shared" si="0"/>
        <v>-7</v>
      </c>
      <c r="W21" s="17">
        <v>-25</v>
      </c>
      <c r="X21" s="17">
        <v>-17</v>
      </c>
      <c r="Y21" s="17">
        <v>0</v>
      </c>
      <c r="Z21" s="17">
        <v>0</v>
      </c>
      <c r="AA21" s="17">
        <v>0</v>
      </c>
      <c r="AB21" s="17">
        <v>-40</v>
      </c>
      <c r="AC21" s="17">
        <v>0</v>
      </c>
      <c r="AD21" s="17">
        <v>-20</v>
      </c>
      <c r="AE21" s="17">
        <v>0</v>
      </c>
      <c r="AF21" s="17">
        <v>0</v>
      </c>
      <c r="AG21" s="17">
        <v>-55</v>
      </c>
      <c r="AH21" s="17">
        <v>11</v>
      </c>
      <c r="AI21" s="17">
        <v>0</v>
      </c>
      <c r="AJ21" s="30">
        <f t="shared" si="1"/>
        <v>-146</v>
      </c>
      <c r="AK21" s="17">
        <v>23</v>
      </c>
      <c r="AL21" s="17">
        <v>0</v>
      </c>
      <c r="AM21" s="17">
        <v>-40</v>
      </c>
      <c r="AN21" s="17">
        <v>0</v>
      </c>
      <c r="AO21" s="17">
        <v>0</v>
      </c>
      <c r="AP21" s="17">
        <v>-40</v>
      </c>
      <c r="AQ21" s="17">
        <v>0</v>
      </c>
      <c r="AR21" s="17">
        <v>-10</v>
      </c>
      <c r="AS21" s="17">
        <v>0</v>
      </c>
      <c r="AT21" s="17">
        <v>0</v>
      </c>
      <c r="AU21" s="17">
        <v>-14</v>
      </c>
      <c r="AV21" s="17">
        <v>15</v>
      </c>
      <c r="AW21" s="17">
        <v>-29</v>
      </c>
      <c r="AX21" s="17">
        <v>24</v>
      </c>
      <c r="AY21" s="17">
        <v>0</v>
      </c>
      <c r="AZ21" s="17">
        <v>32</v>
      </c>
      <c r="BA21" s="17">
        <v>-11</v>
      </c>
      <c r="BB21" s="17">
        <v>-15</v>
      </c>
      <c r="BC21" s="17">
        <v>5</v>
      </c>
      <c r="BD21" s="20">
        <f t="shared" si="2"/>
        <v>-60</v>
      </c>
      <c r="BE21" s="31">
        <f t="shared" si="3"/>
        <v>-213</v>
      </c>
      <c r="BF21" s="22">
        <v>0</v>
      </c>
      <c r="BG21" s="32">
        <f t="shared" si="4"/>
        <v>-213</v>
      </c>
      <c r="BI21" s="24"/>
      <c r="BK21"/>
      <c r="BL21"/>
      <c r="BM21"/>
    </row>
    <row r="22" spans="1:65" x14ac:dyDescent="0.25">
      <c r="A22" s="25" t="s">
        <v>39</v>
      </c>
      <c r="B22" s="16" t="s">
        <v>34</v>
      </c>
      <c r="C22" s="17">
        <v>40</v>
      </c>
      <c r="D22" s="17">
        <v>0</v>
      </c>
      <c r="E22" s="17">
        <v>0</v>
      </c>
      <c r="F22" s="17">
        <v>10</v>
      </c>
      <c r="G22" s="17">
        <v>0</v>
      </c>
      <c r="H22" s="17">
        <v>-2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-40</v>
      </c>
      <c r="O22" s="17">
        <v>14</v>
      </c>
      <c r="P22" s="17">
        <v>0</v>
      </c>
      <c r="Q22" s="17">
        <v>-35</v>
      </c>
      <c r="R22" s="17">
        <v>-55</v>
      </c>
      <c r="S22" s="17">
        <v>0</v>
      </c>
      <c r="T22" s="17">
        <v>19</v>
      </c>
      <c r="U22" s="17">
        <v>0</v>
      </c>
      <c r="V22" s="19">
        <f t="shared" si="0"/>
        <v>-49</v>
      </c>
      <c r="W22" s="17">
        <v>-25</v>
      </c>
      <c r="X22" s="17">
        <v>-17</v>
      </c>
      <c r="Y22" s="17">
        <v>0</v>
      </c>
      <c r="Z22" s="17">
        <v>0</v>
      </c>
      <c r="AA22" s="17">
        <v>0</v>
      </c>
      <c r="AB22" s="17">
        <v>-40</v>
      </c>
      <c r="AC22" s="17">
        <v>-30</v>
      </c>
      <c r="AD22" s="17">
        <v>-20</v>
      </c>
      <c r="AE22" s="17">
        <v>0</v>
      </c>
      <c r="AF22" s="17">
        <v>0</v>
      </c>
      <c r="AG22" s="17">
        <v>-55</v>
      </c>
      <c r="AH22" s="17">
        <v>16</v>
      </c>
      <c r="AI22" s="17">
        <v>0</v>
      </c>
      <c r="AJ22" s="26">
        <f t="shared" si="1"/>
        <v>-171</v>
      </c>
      <c r="AK22" s="17">
        <v>23</v>
      </c>
      <c r="AL22" s="17">
        <v>0</v>
      </c>
      <c r="AM22" s="17">
        <v>-40</v>
      </c>
      <c r="AN22" s="17">
        <v>0</v>
      </c>
      <c r="AO22" s="17">
        <v>0</v>
      </c>
      <c r="AP22" s="17">
        <v>0</v>
      </c>
      <c r="AQ22" s="17">
        <v>0</v>
      </c>
      <c r="AR22" s="17">
        <v>-10</v>
      </c>
      <c r="AS22" s="17">
        <v>0</v>
      </c>
      <c r="AT22" s="17">
        <v>0</v>
      </c>
      <c r="AU22" s="17">
        <v>0</v>
      </c>
      <c r="AV22" s="17">
        <v>15</v>
      </c>
      <c r="AW22" s="17">
        <v>-29</v>
      </c>
      <c r="AX22" s="17">
        <v>24</v>
      </c>
      <c r="AY22" s="17">
        <v>0</v>
      </c>
      <c r="AZ22" s="17">
        <v>55</v>
      </c>
      <c r="BA22" s="17">
        <v>-16</v>
      </c>
      <c r="BB22" s="17">
        <v>-15</v>
      </c>
      <c r="BC22" s="17">
        <v>0</v>
      </c>
      <c r="BD22" s="20">
        <f t="shared" si="2"/>
        <v>7</v>
      </c>
      <c r="BE22" s="21">
        <f t="shared" si="3"/>
        <v>-213</v>
      </c>
      <c r="BF22" s="22">
        <v>0</v>
      </c>
      <c r="BG22" s="27">
        <f t="shared" si="4"/>
        <v>-213</v>
      </c>
      <c r="BI22" s="24"/>
      <c r="BK22"/>
      <c r="BL22"/>
      <c r="BM22"/>
    </row>
    <row r="23" spans="1:65" x14ac:dyDescent="0.25">
      <c r="A23" s="25" t="s">
        <v>40</v>
      </c>
      <c r="B23" s="33" t="s">
        <v>36</v>
      </c>
      <c r="C23" s="17">
        <v>40</v>
      </c>
      <c r="D23" s="17">
        <v>0</v>
      </c>
      <c r="E23" s="17">
        <v>0</v>
      </c>
      <c r="F23" s="17">
        <v>10</v>
      </c>
      <c r="G23" s="17">
        <v>0</v>
      </c>
      <c r="H23" s="17">
        <v>-2</v>
      </c>
      <c r="I23" s="17">
        <v>0</v>
      </c>
      <c r="J23" s="17">
        <v>0</v>
      </c>
      <c r="K23" s="17">
        <v>0</v>
      </c>
      <c r="L23" s="17">
        <v>31</v>
      </c>
      <c r="M23" s="17">
        <v>0</v>
      </c>
      <c r="N23" s="17">
        <v>-60</v>
      </c>
      <c r="O23" s="17">
        <v>0</v>
      </c>
      <c r="P23" s="17">
        <v>-45</v>
      </c>
      <c r="Q23" s="17">
        <v>-40</v>
      </c>
      <c r="R23" s="17">
        <v>-75</v>
      </c>
      <c r="S23" s="17">
        <v>0</v>
      </c>
      <c r="T23" s="17">
        <v>19</v>
      </c>
      <c r="U23" s="17">
        <v>0</v>
      </c>
      <c r="V23" s="19">
        <f t="shared" si="0"/>
        <v>-122</v>
      </c>
      <c r="W23" s="17">
        <v>-25</v>
      </c>
      <c r="X23" s="17">
        <v>-17</v>
      </c>
      <c r="Y23" s="17">
        <v>0</v>
      </c>
      <c r="Z23" s="17">
        <v>0</v>
      </c>
      <c r="AA23" s="17">
        <v>0</v>
      </c>
      <c r="AB23" s="17">
        <v>-40</v>
      </c>
      <c r="AC23" s="17">
        <v>0</v>
      </c>
      <c r="AD23" s="17">
        <v>-61</v>
      </c>
      <c r="AE23" s="17">
        <v>0</v>
      </c>
      <c r="AF23" s="17">
        <v>0</v>
      </c>
      <c r="AG23" s="17">
        <v>-75</v>
      </c>
      <c r="AH23" s="17">
        <v>20</v>
      </c>
      <c r="AI23" s="17">
        <v>0</v>
      </c>
      <c r="AJ23" s="26">
        <f t="shared" si="1"/>
        <v>-198</v>
      </c>
      <c r="AK23" s="17">
        <v>10</v>
      </c>
      <c r="AL23" s="17">
        <v>0</v>
      </c>
      <c r="AM23" s="17">
        <v>-40</v>
      </c>
      <c r="AN23" s="17">
        <v>0</v>
      </c>
      <c r="AO23" s="17">
        <v>0</v>
      </c>
      <c r="AP23" s="17">
        <v>-31</v>
      </c>
      <c r="AQ23" s="17">
        <v>0</v>
      </c>
      <c r="AR23" s="17">
        <v>-10</v>
      </c>
      <c r="AS23" s="17">
        <v>-40</v>
      </c>
      <c r="AT23" s="17">
        <v>0</v>
      </c>
      <c r="AU23" s="17">
        <v>0</v>
      </c>
      <c r="AV23" s="17">
        <v>15</v>
      </c>
      <c r="AW23" s="17">
        <v>-29</v>
      </c>
      <c r="AX23" s="17">
        <v>24</v>
      </c>
      <c r="AY23" s="17">
        <v>0</v>
      </c>
      <c r="AZ23" s="17">
        <v>30</v>
      </c>
      <c r="BA23" s="17">
        <v>-20</v>
      </c>
      <c r="BB23" s="17">
        <v>-15</v>
      </c>
      <c r="BC23" s="17">
        <v>0</v>
      </c>
      <c r="BD23" s="20">
        <f t="shared" si="2"/>
        <v>-106</v>
      </c>
      <c r="BE23" s="84">
        <f t="shared" si="3"/>
        <v>-426</v>
      </c>
      <c r="BF23" s="22">
        <v>0</v>
      </c>
      <c r="BG23" s="27">
        <f t="shared" si="4"/>
        <v>-426</v>
      </c>
      <c r="BI23" s="24"/>
      <c r="BK23"/>
      <c r="BL23"/>
      <c r="BM23"/>
    </row>
    <row r="24" spans="1:65" x14ac:dyDescent="0.25">
      <c r="A24" s="25" t="s">
        <v>41</v>
      </c>
      <c r="B24" s="33" t="s">
        <v>34</v>
      </c>
      <c r="C24" s="17">
        <v>40</v>
      </c>
      <c r="D24" s="17">
        <v>0</v>
      </c>
      <c r="E24" s="17">
        <v>0</v>
      </c>
      <c r="F24" s="17">
        <v>10</v>
      </c>
      <c r="G24" s="17">
        <v>0</v>
      </c>
      <c r="H24" s="17">
        <v>-2</v>
      </c>
      <c r="I24" s="17">
        <v>0</v>
      </c>
      <c r="J24" s="17">
        <v>0</v>
      </c>
      <c r="K24" s="17">
        <v>0</v>
      </c>
      <c r="L24" s="17">
        <v>9</v>
      </c>
      <c r="M24" s="17">
        <v>0</v>
      </c>
      <c r="N24" s="17">
        <v>-61</v>
      </c>
      <c r="O24" s="17">
        <v>0</v>
      </c>
      <c r="P24" s="17">
        <v>-45</v>
      </c>
      <c r="Q24" s="17">
        <v>-35</v>
      </c>
      <c r="R24" s="17">
        <v>-75</v>
      </c>
      <c r="S24" s="17">
        <v>0</v>
      </c>
      <c r="T24" s="17">
        <v>15</v>
      </c>
      <c r="U24" s="17">
        <v>-6</v>
      </c>
      <c r="V24" s="19">
        <f t="shared" si="0"/>
        <v>-150</v>
      </c>
      <c r="W24" s="17">
        <v>-25</v>
      </c>
      <c r="X24" s="17">
        <v>-17</v>
      </c>
      <c r="Y24" s="17">
        <v>0</v>
      </c>
      <c r="Z24" s="17">
        <v>0</v>
      </c>
      <c r="AA24" s="17">
        <v>0</v>
      </c>
      <c r="AB24" s="17">
        <v>-40</v>
      </c>
      <c r="AC24" s="17">
        <v>0</v>
      </c>
      <c r="AD24" s="17">
        <v>-61</v>
      </c>
      <c r="AE24" s="17">
        <v>0</v>
      </c>
      <c r="AF24" s="17">
        <v>-30</v>
      </c>
      <c r="AG24" s="17">
        <v>-75</v>
      </c>
      <c r="AH24" s="17">
        <v>16</v>
      </c>
      <c r="AI24" s="17">
        <v>0</v>
      </c>
      <c r="AJ24" s="26">
        <f t="shared" si="1"/>
        <v>-232</v>
      </c>
      <c r="AK24" s="17">
        <v>23</v>
      </c>
      <c r="AL24" s="17">
        <v>0</v>
      </c>
      <c r="AM24" s="17">
        <v>-40</v>
      </c>
      <c r="AN24" s="17">
        <v>0</v>
      </c>
      <c r="AO24" s="17">
        <v>0</v>
      </c>
      <c r="AP24" s="17">
        <v>-9</v>
      </c>
      <c r="AQ24" s="17">
        <v>0</v>
      </c>
      <c r="AR24" s="17">
        <v>-10</v>
      </c>
      <c r="AS24" s="17">
        <v>-40</v>
      </c>
      <c r="AT24" s="17">
        <v>0</v>
      </c>
      <c r="AU24" s="17">
        <v>0</v>
      </c>
      <c r="AV24" s="17">
        <v>15</v>
      </c>
      <c r="AW24" s="17">
        <v>-19</v>
      </c>
      <c r="AX24" s="17">
        <v>54</v>
      </c>
      <c r="AY24" s="17">
        <v>0</v>
      </c>
      <c r="AZ24" s="17">
        <v>25</v>
      </c>
      <c r="BA24" s="17">
        <v>-16</v>
      </c>
      <c r="BB24" s="17">
        <v>-15</v>
      </c>
      <c r="BC24" s="17">
        <v>0</v>
      </c>
      <c r="BD24" s="20">
        <f t="shared" si="2"/>
        <v>-32</v>
      </c>
      <c r="BE24" s="35">
        <f t="shared" si="3"/>
        <v>-414</v>
      </c>
      <c r="BF24" s="22">
        <v>0</v>
      </c>
      <c r="BG24" s="27">
        <f t="shared" si="4"/>
        <v>-414</v>
      </c>
      <c r="BI24" s="24"/>
      <c r="BK24"/>
      <c r="BL24"/>
      <c r="BM24"/>
    </row>
    <row r="25" spans="1:65" x14ac:dyDescent="0.25">
      <c r="A25" s="25" t="s">
        <v>42</v>
      </c>
      <c r="B25" s="33" t="s">
        <v>34</v>
      </c>
      <c r="C25" s="17">
        <v>40</v>
      </c>
      <c r="D25" s="17">
        <v>0</v>
      </c>
      <c r="E25" s="17">
        <v>0</v>
      </c>
      <c r="F25" s="17">
        <v>10</v>
      </c>
      <c r="G25" s="17">
        <v>0</v>
      </c>
      <c r="H25" s="17">
        <v>-2</v>
      </c>
      <c r="I25" s="17">
        <v>-1</v>
      </c>
      <c r="J25" s="17">
        <v>0</v>
      </c>
      <c r="K25" s="17">
        <v>-10</v>
      </c>
      <c r="L25" s="17">
        <v>0</v>
      </c>
      <c r="M25" s="17">
        <v>0</v>
      </c>
      <c r="N25" s="17">
        <v>-65</v>
      </c>
      <c r="O25" s="17">
        <v>0</v>
      </c>
      <c r="P25" s="17">
        <v>-45</v>
      </c>
      <c r="Q25" s="17">
        <v>-35</v>
      </c>
      <c r="R25" s="17">
        <v>-75</v>
      </c>
      <c r="S25" s="17">
        <v>0</v>
      </c>
      <c r="T25" s="17">
        <v>15</v>
      </c>
      <c r="U25" s="17">
        <v>-6</v>
      </c>
      <c r="V25" s="19">
        <f t="shared" si="0"/>
        <v>-174</v>
      </c>
      <c r="W25" s="17">
        <v>-25</v>
      </c>
      <c r="X25" s="17">
        <v>-17</v>
      </c>
      <c r="Y25" s="17">
        <v>0</v>
      </c>
      <c r="Z25" s="17">
        <v>0</v>
      </c>
      <c r="AA25" s="17">
        <v>0</v>
      </c>
      <c r="AB25" s="17">
        <v>-40</v>
      </c>
      <c r="AC25" s="17">
        <v>0</v>
      </c>
      <c r="AD25" s="17">
        <v>-61</v>
      </c>
      <c r="AE25" s="17">
        <v>0</v>
      </c>
      <c r="AF25" s="17">
        <v>-30</v>
      </c>
      <c r="AG25" s="17">
        <v>-75</v>
      </c>
      <c r="AH25" s="17">
        <v>15</v>
      </c>
      <c r="AI25" s="17">
        <v>0</v>
      </c>
      <c r="AJ25" s="26">
        <f t="shared" si="1"/>
        <v>-233</v>
      </c>
      <c r="AK25" s="17">
        <v>23</v>
      </c>
      <c r="AL25" s="17">
        <v>0</v>
      </c>
      <c r="AM25" s="17">
        <v>-40</v>
      </c>
      <c r="AN25" s="17">
        <v>0</v>
      </c>
      <c r="AO25" s="17">
        <v>0</v>
      </c>
      <c r="AP25" s="17">
        <v>0</v>
      </c>
      <c r="AQ25" s="17">
        <v>0</v>
      </c>
      <c r="AR25" s="17">
        <v>-10</v>
      </c>
      <c r="AS25" s="17">
        <v>-40</v>
      </c>
      <c r="AT25" s="17">
        <v>10</v>
      </c>
      <c r="AU25" s="17">
        <v>0</v>
      </c>
      <c r="AV25" s="17">
        <v>15</v>
      </c>
      <c r="AW25" s="17">
        <v>-19</v>
      </c>
      <c r="AX25" s="17">
        <v>54</v>
      </c>
      <c r="AY25" s="17">
        <v>0</v>
      </c>
      <c r="AZ25" s="17">
        <v>25</v>
      </c>
      <c r="BA25" s="17">
        <v>-15</v>
      </c>
      <c r="BB25" s="17">
        <v>-15</v>
      </c>
      <c r="BC25" s="17">
        <v>0</v>
      </c>
      <c r="BD25" s="20">
        <f t="shared" si="2"/>
        <v>-12</v>
      </c>
      <c r="BE25" s="35">
        <f t="shared" si="3"/>
        <v>-419</v>
      </c>
      <c r="BF25" s="22">
        <v>0</v>
      </c>
      <c r="BG25" s="27">
        <f t="shared" si="4"/>
        <v>-419</v>
      </c>
      <c r="BI25" s="24"/>
      <c r="BK25"/>
      <c r="BL25"/>
      <c r="BM25"/>
    </row>
    <row r="26" spans="1:65" x14ac:dyDescent="0.25">
      <c r="A26" s="25" t="s">
        <v>43</v>
      </c>
      <c r="B26" s="33" t="s">
        <v>34</v>
      </c>
      <c r="C26" s="17">
        <v>40</v>
      </c>
      <c r="D26" s="17">
        <v>0</v>
      </c>
      <c r="E26" s="17">
        <v>0</v>
      </c>
      <c r="F26" s="17">
        <v>10</v>
      </c>
      <c r="G26" s="17">
        <v>0</v>
      </c>
      <c r="H26" s="17">
        <v>-2</v>
      </c>
      <c r="I26" s="17">
        <v>-1</v>
      </c>
      <c r="J26" s="17">
        <v>0</v>
      </c>
      <c r="K26" s="17">
        <v>0</v>
      </c>
      <c r="L26" s="17">
        <v>20</v>
      </c>
      <c r="M26" s="17">
        <v>0</v>
      </c>
      <c r="N26" s="17">
        <v>-65</v>
      </c>
      <c r="O26" s="17">
        <v>0</v>
      </c>
      <c r="P26" s="17">
        <v>-45</v>
      </c>
      <c r="Q26" s="17">
        <v>-35</v>
      </c>
      <c r="R26" s="17">
        <v>-75</v>
      </c>
      <c r="S26" s="17">
        <v>0</v>
      </c>
      <c r="T26" s="17">
        <v>15</v>
      </c>
      <c r="U26" s="17">
        <v>-6</v>
      </c>
      <c r="V26" s="19">
        <f t="shared" si="0"/>
        <v>-144</v>
      </c>
      <c r="W26" s="17">
        <v>-25</v>
      </c>
      <c r="X26" s="17">
        <v>-17</v>
      </c>
      <c r="Y26" s="17">
        <v>0</v>
      </c>
      <c r="Z26" s="17">
        <v>0</v>
      </c>
      <c r="AA26" s="17">
        <v>0</v>
      </c>
      <c r="AB26" s="17">
        <v>-40</v>
      </c>
      <c r="AC26" s="17">
        <v>0</v>
      </c>
      <c r="AD26" s="17">
        <v>-61</v>
      </c>
      <c r="AE26" s="17">
        <v>0</v>
      </c>
      <c r="AF26" s="17">
        <v>-30</v>
      </c>
      <c r="AG26" s="17">
        <v>-75</v>
      </c>
      <c r="AH26" s="17">
        <v>8</v>
      </c>
      <c r="AI26" s="17">
        <v>0</v>
      </c>
      <c r="AJ26" s="26">
        <f t="shared" si="1"/>
        <v>-240</v>
      </c>
      <c r="AK26" s="17">
        <v>23</v>
      </c>
      <c r="AL26" s="17">
        <v>0</v>
      </c>
      <c r="AM26" s="17">
        <v>-40</v>
      </c>
      <c r="AN26" s="17">
        <v>0</v>
      </c>
      <c r="AO26" s="17">
        <v>0</v>
      </c>
      <c r="AP26" s="17">
        <v>-20</v>
      </c>
      <c r="AQ26" s="17">
        <v>0</v>
      </c>
      <c r="AR26" s="17">
        <v>-10</v>
      </c>
      <c r="AS26" s="17">
        <v>-40</v>
      </c>
      <c r="AT26" s="17">
        <v>0</v>
      </c>
      <c r="AU26" s="17">
        <v>0</v>
      </c>
      <c r="AV26" s="17">
        <v>15</v>
      </c>
      <c r="AW26" s="17">
        <v>-19</v>
      </c>
      <c r="AX26" s="17">
        <v>54</v>
      </c>
      <c r="AY26" s="17">
        <v>0</v>
      </c>
      <c r="AZ26" s="17">
        <v>25</v>
      </c>
      <c r="BA26" s="17">
        <v>-8</v>
      </c>
      <c r="BB26" s="17">
        <v>-15</v>
      </c>
      <c r="BC26" s="17">
        <v>0</v>
      </c>
      <c r="BD26" s="20">
        <f t="shared" si="2"/>
        <v>-35</v>
      </c>
      <c r="BE26" s="35">
        <f t="shared" si="3"/>
        <v>-419</v>
      </c>
      <c r="BF26" s="22">
        <v>0</v>
      </c>
      <c r="BG26" s="27">
        <f t="shared" si="4"/>
        <v>-419</v>
      </c>
      <c r="BI26" s="24"/>
      <c r="BK26"/>
      <c r="BL26"/>
      <c r="BM26"/>
    </row>
    <row r="27" spans="1:65" x14ac:dyDescent="0.25">
      <c r="A27" s="25" t="s">
        <v>44</v>
      </c>
      <c r="B27" s="33" t="s">
        <v>34</v>
      </c>
      <c r="C27" s="17">
        <v>40</v>
      </c>
      <c r="D27" s="17">
        <v>0</v>
      </c>
      <c r="E27" s="17">
        <v>0</v>
      </c>
      <c r="F27" s="17">
        <v>0</v>
      </c>
      <c r="G27" s="17">
        <v>0</v>
      </c>
      <c r="H27" s="17">
        <v>-2</v>
      </c>
      <c r="I27" s="17">
        <v>-2</v>
      </c>
      <c r="J27" s="17">
        <v>3</v>
      </c>
      <c r="K27" s="17">
        <v>0</v>
      </c>
      <c r="L27" s="17">
        <v>40</v>
      </c>
      <c r="M27" s="17">
        <v>0</v>
      </c>
      <c r="N27" s="17">
        <v>-65</v>
      </c>
      <c r="O27" s="17">
        <v>0</v>
      </c>
      <c r="P27" s="17">
        <v>-45</v>
      </c>
      <c r="Q27" s="17">
        <v>-42</v>
      </c>
      <c r="R27" s="17">
        <v>-75</v>
      </c>
      <c r="S27" s="17">
        <v>0</v>
      </c>
      <c r="T27" s="17">
        <v>15</v>
      </c>
      <c r="U27" s="17">
        <v>-6</v>
      </c>
      <c r="V27" s="19">
        <f t="shared" si="0"/>
        <v>-139</v>
      </c>
      <c r="W27" s="17">
        <v>-25</v>
      </c>
      <c r="X27" s="17">
        <v>-17</v>
      </c>
      <c r="Y27" s="17">
        <v>0</v>
      </c>
      <c r="Z27" s="17">
        <v>-90</v>
      </c>
      <c r="AA27" s="17">
        <v>0</v>
      </c>
      <c r="AB27" s="17">
        <v>-40</v>
      </c>
      <c r="AC27" s="17">
        <v>0</v>
      </c>
      <c r="AD27" s="17">
        <v>-61</v>
      </c>
      <c r="AE27" s="17">
        <v>0</v>
      </c>
      <c r="AF27" s="17">
        <v>0</v>
      </c>
      <c r="AG27" s="17">
        <v>-75</v>
      </c>
      <c r="AH27" s="17">
        <v>6</v>
      </c>
      <c r="AI27" s="17">
        <v>0</v>
      </c>
      <c r="AJ27" s="26">
        <f t="shared" si="1"/>
        <v>-302</v>
      </c>
      <c r="AK27" s="17">
        <v>47</v>
      </c>
      <c r="AL27" s="17">
        <v>0</v>
      </c>
      <c r="AM27" s="17">
        <v>-40</v>
      </c>
      <c r="AN27" s="17">
        <v>0</v>
      </c>
      <c r="AO27" s="17">
        <v>0</v>
      </c>
      <c r="AP27" s="17">
        <v>-40</v>
      </c>
      <c r="AQ27" s="17">
        <v>0</v>
      </c>
      <c r="AR27" s="17">
        <v>0</v>
      </c>
      <c r="AS27" s="17">
        <v>-40</v>
      </c>
      <c r="AT27" s="17">
        <v>87</v>
      </c>
      <c r="AU27" s="17">
        <v>0</v>
      </c>
      <c r="AV27" s="17">
        <v>15</v>
      </c>
      <c r="AW27" s="17">
        <v>-19</v>
      </c>
      <c r="AX27" s="17">
        <v>24</v>
      </c>
      <c r="AY27" s="17">
        <v>0</v>
      </c>
      <c r="AZ27" s="17">
        <v>32</v>
      </c>
      <c r="BA27" s="17">
        <v>-6</v>
      </c>
      <c r="BB27" s="17">
        <v>-15</v>
      </c>
      <c r="BC27" s="17">
        <v>0</v>
      </c>
      <c r="BD27" s="20">
        <f t="shared" si="2"/>
        <v>45</v>
      </c>
      <c r="BE27" s="35">
        <f t="shared" si="3"/>
        <v>-396</v>
      </c>
      <c r="BF27" s="22">
        <v>0</v>
      </c>
      <c r="BG27" s="27">
        <f t="shared" si="4"/>
        <v>-396</v>
      </c>
      <c r="BI27" s="24"/>
      <c r="BK27"/>
      <c r="BL27"/>
      <c r="BM27"/>
    </row>
    <row r="28" spans="1:65" x14ac:dyDescent="0.25">
      <c r="A28" s="25" t="s">
        <v>45</v>
      </c>
      <c r="B28" s="33" t="s">
        <v>34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-2</v>
      </c>
      <c r="I28" s="17">
        <v>-2</v>
      </c>
      <c r="J28" s="17">
        <v>0</v>
      </c>
      <c r="K28" s="17">
        <v>-48</v>
      </c>
      <c r="L28" s="17">
        <v>40</v>
      </c>
      <c r="M28" s="17">
        <v>-25</v>
      </c>
      <c r="N28" s="17">
        <v>-52</v>
      </c>
      <c r="O28" s="17">
        <v>14</v>
      </c>
      <c r="P28" s="17">
        <v>0</v>
      </c>
      <c r="Q28" s="17">
        <v>-42</v>
      </c>
      <c r="R28" s="17">
        <v>-55</v>
      </c>
      <c r="S28" s="17">
        <v>-35</v>
      </c>
      <c r="T28" s="17">
        <v>90</v>
      </c>
      <c r="U28" s="17">
        <v>0</v>
      </c>
      <c r="V28" s="19">
        <f t="shared" si="0"/>
        <v>-117</v>
      </c>
      <c r="W28" s="17">
        <v>0</v>
      </c>
      <c r="X28" s="17">
        <v>-17</v>
      </c>
      <c r="Y28" s="17">
        <v>0</v>
      </c>
      <c r="Z28" s="17">
        <v>-15</v>
      </c>
      <c r="AA28" s="17">
        <v>0</v>
      </c>
      <c r="AB28" s="17">
        <v>-40</v>
      </c>
      <c r="AC28" s="17">
        <v>0</v>
      </c>
      <c r="AD28" s="17">
        <v>-20</v>
      </c>
      <c r="AE28" s="17">
        <v>32</v>
      </c>
      <c r="AF28" s="17">
        <v>0</v>
      </c>
      <c r="AG28" s="17">
        <v>-55</v>
      </c>
      <c r="AH28" s="17">
        <v>0</v>
      </c>
      <c r="AI28" s="17">
        <v>-5</v>
      </c>
      <c r="AJ28" s="26">
        <f t="shared" si="1"/>
        <v>-120</v>
      </c>
      <c r="AK28" s="17">
        <v>22</v>
      </c>
      <c r="AL28" s="17">
        <v>0</v>
      </c>
      <c r="AM28" s="17">
        <v>0</v>
      </c>
      <c r="AN28" s="17">
        <v>0</v>
      </c>
      <c r="AO28" s="17">
        <v>25</v>
      </c>
      <c r="AP28" s="17">
        <v>-40</v>
      </c>
      <c r="AQ28" s="17">
        <v>0</v>
      </c>
      <c r="AR28" s="17">
        <v>0</v>
      </c>
      <c r="AS28" s="17">
        <v>0</v>
      </c>
      <c r="AT28" s="17">
        <v>63</v>
      </c>
      <c r="AU28" s="17">
        <v>0</v>
      </c>
      <c r="AV28" s="17">
        <v>21</v>
      </c>
      <c r="AW28" s="17">
        <v>0</v>
      </c>
      <c r="AX28" s="17">
        <v>24</v>
      </c>
      <c r="AY28" s="17">
        <v>-32</v>
      </c>
      <c r="AZ28" s="17">
        <v>32</v>
      </c>
      <c r="BA28" s="17">
        <v>0</v>
      </c>
      <c r="BB28" s="17">
        <v>-15</v>
      </c>
      <c r="BC28" s="17">
        <v>40</v>
      </c>
      <c r="BD28" s="20">
        <f t="shared" si="2"/>
        <v>140</v>
      </c>
      <c r="BE28" s="84">
        <f t="shared" si="3"/>
        <v>-97</v>
      </c>
      <c r="BF28" s="22">
        <v>0</v>
      </c>
      <c r="BG28" s="27">
        <f t="shared" si="4"/>
        <v>-97</v>
      </c>
      <c r="BI28" s="24"/>
      <c r="BK28"/>
      <c r="BL28"/>
      <c r="BM28"/>
    </row>
    <row r="29" spans="1:65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-2</v>
      </c>
      <c r="I29" s="17">
        <v>-2</v>
      </c>
      <c r="J29" s="17">
        <v>0</v>
      </c>
      <c r="K29" s="17">
        <v>-59</v>
      </c>
      <c r="L29" s="17">
        <v>40</v>
      </c>
      <c r="M29" s="17">
        <v>-25</v>
      </c>
      <c r="N29" s="17">
        <v>-52</v>
      </c>
      <c r="O29" s="17">
        <v>14</v>
      </c>
      <c r="P29" s="17">
        <v>0</v>
      </c>
      <c r="Q29" s="17">
        <v>-42</v>
      </c>
      <c r="R29" s="17">
        <v>-55</v>
      </c>
      <c r="S29" s="17">
        <v>-35</v>
      </c>
      <c r="T29" s="17">
        <v>90</v>
      </c>
      <c r="U29" s="17">
        <v>0</v>
      </c>
      <c r="V29" s="19">
        <f t="shared" si="0"/>
        <v>-128</v>
      </c>
      <c r="W29" s="17">
        <v>0</v>
      </c>
      <c r="X29" s="17">
        <v>-17</v>
      </c>
      <c r="Y29" s="17">
        <v>0</v>
      </c>
      <c r="Z29" s="17">
        <v>-2</v>
      </c>
      <c r="AA29" s="17">
        <v>0</v>
      </c>
      <c r="AB29" s="17">
        <v>-40</v>
      </c>
      <c r="AC29" s="17">
        <v>0</v>
      </c>
      <c r="AD29" s="17">
        <v>-20</v>
      </c>
      <c r="AE29" s="17">
        <v>23</v>
      </c>
      <c r="AF29" s="17">
        <v>0</v>
      </c>
      <c r="AG29" s="17">
        <v>-55</v>
      </c>
      <c r="AH29" s="17">
        <v>0</v>
      </c>
      <c r="AI29" s="17">
        <v>-5</v>
      </c>
      <c r="AJ29" s="26">
        <f t="shared" si="1"/>
        <v>-116</v>
      </c>
      <c r="AK29" s="17">
        <v>22</v>
      </c>
      <c r="AL29" s="17">
        <v>0</v>
      </c>
      <c r="AM29" s="17">
        <v>0</v>
      </c>
      <c r="AN29" s="17">
        <v>0</v>
      </c>
      <c r="AO29" s="17">
        <v>25</v>
      </c>
      <c r="AP29" s="17">
        <v>-40</v>
      </c>
      <c r="AQ29" s="17">
        <v>0</v>
      </c>
      <c r="AR29" s="17">
        <v>0</v>
      </c>
      <c r="AS29" s="17">
        <v>0</v>
      </c>
      <c r="AT29" s="17">
        <v>81</v>
      </c>
      <c r="AU29" s="17">
        <v>-20</v>
      </c>
      <c r="AV29" s="17">
        <v>21</v>
      </c>
      <c r="AW29" s="17">
        <v>0</v>
      </c>
      <c r="AX29" s="17">
        <v>24</v>
      </c>
      <c r="AY29" s="17">
        <v>-23</v>
      </c>
      <c r="AZ29" s="17">
        <v>32</v>
      </c>
      <c r="BA29" s="17">
        <v>0</v>
      </c>
      <c r="BB29" s="17">
        <v>-15</v>
      </c>
      <c r="BC29" s="17">
        <v>40</v>
      </c>
      <c r="BD29" s="20">
        <f t="shared" si="2"/>
        <v>147</v>
      </c>
      <c r="BE29" s="84">
        <f t="shared" si="3"/>
        <v>-97</v>
      </c>
      <c r="BF29" s="22">
        <v>0</v>
      </c>
      <c r="BG29" s="27">
        <f t="shared" si="4"/>
        <v>-97</v>
      </c>
      <c r="BI29" s="24"/>
      <c r="BK29"/>
      <c r="BL29"/>
      <c r="BM29"/>
    </row>
    <row r="30" spans="1:65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-2</v>
      </c>
      <c r="I30" s="17">
        <v>-2</v>
      </c>
      <c r="J30" s="17">
        <v>0</v>
      </c>
      <c r="K30" s="17">
        <v>-79</v>
      </c>
      <c r="L30" s="17">
        <v>40</v>
      </c>
      <c r="M30" s="17">
        <v>-25</v>
      </c>
      <c r="N30" s="17">
        <v>-52</v>
      </c>
      <c r="O30" s="17">
        <v>7</v>
      </c>
      <c r="P30" s="17">
        <v>0</v>
      </c>
      <c r="Q30" s="17">
        <v>-42</v>
      </c>
      <c r="R30" s="17">
        <v>-55</v>
      </c>
      <c r="S30" s="17">
        <v>-35</v>
      </c>
      <c r="T30" s="17">
        <v>90</v>
      </c>
      <c r="U30" s="17">
        <v>0</v>
      </c>
      <c r="V30" s="19">
        <f t="shared" si="0"/>
        <v>-155</v>
      </c>
      <c r="W30" s="17">
        <v>0</v>
      </c>
      <c r="X30" s="17">
        <v>-17</v>
      </c>
      <c r="Y30" s="17">
        <v>5</v>
      </c>
      <c r="Z30" s="17">
        <v>0</v>
      </c>
      <c r="AA30" s="17">
        <v>0</v>
      </c>
      <c r="AB30" s="17">
        <v>-40</v>
      </c>
      <c r="AC30" s="17">
        <v>0</v>
      </c>
      <c r="AD30" s="17">
        <v>-20</v>
      </c>
      <c r="AE30" s="17">
        <v>0</v>
      </c>
      <c r="AF30" s="17">
        <v>-40</v>
      </c>
      <c r="AG30" s="17">
        <v>-55</v>
      </c>
      <c r="AH30" s="17">
        <v>0</v>
      </c>
      <c r="AI30" s="17">
        <v>-5</v>
      </c>
      <c r="AJ30" s="30">
        <f t="shared" si="1"/>
        <v>-172</v>
      </c>
      <c r="AK30" s="17">
        <v>22</v>
      </c>
      <c r="AL30" s="17">
        <v>0</v>
      </c>
      <c r="AM30" s="17">
        <v>0</v>
      </c>
      <c r="AN30" s="17">
        <v>0</v>
      </c>
      <c r="AO30" s="17">
        <v>25</v>
      </c>
      <c r="AP30" s="17">
        <v>-40</v>
      </c>
      <c r="AQ30" s="17">
        <v>0</v>
      </c>
      <c r="AR30" s="17">
        <v>0</v>
      </c>
      <c r="AS30" s="17">
        <v>0</v>
      </c>
      <c r="AT30" s="17">
        <v>74</v>
      </c>
      <c r="AU30" s="17">
        <v>0</v>
      </c>
      <c r="AV30" s="17">
        <v>21</v>
      </c>
      <c r="AW30" s="17">
        <v>0</v>
      </c>
      <c r="AX30" s="17">
        <v>64</v>
      </c>
      <c r="AY30" s="17">
        <v>0</v>
      </c>
      <c r="AZ30" s="17">
        <v>32</v>
      </c>
      <c r="BA30" s="17">
        <v>0</v>
      </c>
      <c r="BB30" s="17">
        <v>-15</v>
      </c>
      <c r="BC30" s="17">
        <v>40</v>
      </c>
      <c r="BD30" s="20">
        <f t="shared" si="2"/>
        <v>223</v>
      </c>
      <c r="BE30" s="37">
        <f t="shared" si="3"/>
        <v>-104</v>
      </c>
      <c r="BF30" s="22">
        <v>0</v>
      </c>
      <c r="BG30" s="38">
        <f t="shared" si="4"/>
        <v>-104</v>
      </c>
      <c r="BH30" s="1"/>
      <c r="BI30" s="24"/>
      <c r="BJ30" s="1"/>
      <c r="BK30"/>
      <c r="BL30"/>
      <c r="BM30"/>
    </row>
    <row r="31" spans="1:65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-2</v>
      </c>
      <c r="I31" s="17">
        <v>-2</v>
      </c>
      <c r="J31" s="17">
        <v>15</v>
      </c>
      <c r="K31" s="17">
        <v>0</v>
      </c>
      <c r="L31" s="17">
        <v>40</v>
      </c>
      <c r="M31" s="17">
        <v>-25</v>
      </c>
      <c r="N31" s="17">
        <v>-52</v>
      </c>
      <c r="O31" s="17">
        <v>7</v>
      </c>
      <c r="P31" s="17">
        <v>0</v>
      </c>
      <c r="Q31" s="17">
        <v>-42</v>
      </c>
      <c r="R31" s="17">
        <v>-55</v>
      </c>
      <c r="S31" s="17">
        <v>-35</v>
      </c>
      <c r="T31" s="17">
        <v>90</v>
      </c>
      <c r="U31" s="17">
        <v>0</v>
      </c>
      <c r="V31" s="19">
        <f t="shared" si="0"/>
        <v>-61</v>
      </c>
      <c r="W31" s="17">
        <v>0</v>
      </c>
      <c r="X31" s="17">
        <v>-17</v>
      </c>
      <c r="Y31" s="17">
        <v>0</v>
      </c>
      <c r="Z31" s="17">
        <v>-11</v>
      </c>
      <c r="AA31" s="17">
        <v>0</v>
      </c>
      <c r="AB31" s="17">
        <v>-40</v>
      </c>
      <c r="AC31" s="17">
        <v>-12</v>
      </c>
      <c r="AD31" s="17">
        <v>-20</v>
      </c>
      <c r="AE31" s="17">
        <v>0</v>
      </c>
      <c r="AF31" s="17">
        <v>-75</v>
      </c>
      <c r="AG31" s="17">
        <v>-55</v>
      </c>
      <c r="AH31" s="17">
        <v>0</v>
      </c>
      <c r="AI31" s="17">
        <v>-5</v>
      </c>
      <c r="AJ31" s="26">
        <f t="shared" si="1"/>
        <v>-235</v>
      </c>
      <c r="AK31" s="17">
        <v>22</v>
      </c>
      <c r="AL31" s="17">
        <v>0</v>
      </c>
      <c r="AM31" s="17">
        <v>0</v>
      </c>
      <c r="AN31" s="17">
        <v>0</v>
      </c>
      <c r="AO31" s="17">
        <v>25</v>
      </c>
      <c r="AP31" s="17">
        <v>-40</v>
      </c>
      <c r="AQ31" s="17">
        <v>0</v>
      </c>
      <c r="AR31" s="17">
        <v>0</v>
      </c>
      <c r="AS31" s="17">
        <v>0</v>
      </c>
      <c r="AT31" s="17">
        <v>0</v>
      </c>
      <c r="AU31" s="17">
        <v>-4</v>
      </c>
      <c r="AV31" s="17">
        <v>21</v>
      </c>
      <c r="AW31" s="17">
        <v>0</v>
      </c>
      <c r="AX31" s="17">
        <v>99</v>
      </c>
      <c r="AY31" s="17">
        <v>0</v>
      </c>
      <c r="AZ31" s="17">
        <v>44</v>
      </c>
      <c r="BA31" s="17">
        <v>0</v>
      </c>
      <c r="BB31" s="17">
        <v>-15</v>
      </c>
      <c r="BC31" s="17">
        <v>40</v>
      </c>
      <c r="BD31" s="20">
        <f t="shared" si="2"/>
        <v>192</v>
      </c>
      <c r="BE31" s="84">
        <f t="shared" si="3"/>
        <v>-104</v>
      </c>
      <c r="BF31" s="22">
        <v>0</v>
      </c>
      <c r="BG31" s="27">
        <f t="shared" si="4"/>
        <v>-104</v>
      </c>
      <c r="BI31" s="24"/>
      <c r="BK31"/>
      <c r="BL31"/>
      <c r="BM31"/>
    </row>
    <row r="32" spans="1:65" x14ac:dyDescent="0.25">
      <c r="A32" s="25" t="s">
        <v>49</v>
      </c>
      <c r="B32" s="33" t="s">
        <v>34</v>
      </c>
      <c r="C32" s="17">
        <v>40</v>
      </c>
      <c r="D32" s="17">
        <v>0</v>
      </c>
      <c r="E32" s="17">
        <v>0</v>
      </c>
      <c r="F32" s="17">
        <v>0</v>
      </c>
      <c r="G32" s="17">
        <v>0</v>
      </c>
      <c r="H32" s="17">
        <v>-2</v>
      </c>
      <c r="I32" s="17">
        <v>-2</v>
      </c>
      <c r="J32" s="17">
        <v>0</v>
      </c>
      <c r="K32" s="17">
        <v>-21</v>
      </c>
      <c r="L32" s="17">
        <v>40</v>
      </c>
      <c r="M32" s="17">
        <v>-25</v>
      </c>
      <c r="N32" s="17">
        <v>-52</v>
      </c>
      <c r="O32" s="17">
        <v>7</v>
      </c>
      <c r="P32" s="17">
        <v>0</v>
      </c>
      <c r="Q32" s="17">
        <v>-42</v>
      </c>
      <c r="R32" s="17">
        <v>-55</v>
      </c>
      <c r="S32" s="17">
        <v>-35</v>
      </c>
      <c r="T32" s="17">
        <v>15</v>
      </c>
      <c r="U32" s="17">
        <v>-6</v>
      </c>
      <c r="V32" s="19">
        <f t="shared" si="0"/>
        <v>-138</v>
      </c>
      <c r="W32" s="17">
        <v>0</v>
      </c>
      <c r="X32" s="17">
        <v>-17</v>
      </c>
      <c r="Y32" s="17">
        <v>0</v>
      </c>
      <c r="Z32" s="17">
        <v>-27</v>
      </c>
      <c r="AA32" s="17">
        <v>0</v>
      </c>
      <c r="AB32" s="17">
        <v>-40</v>
      </c>
      <c r="AC32" s="17">
        <v>-12</v>
      </c>
      <c r="AD32" s="17">
        <v>-20</v>
      </c>
      <c r="AE32" s="17">
        <v>0</v>
      </c>
      <c r="AF32" s="17">
        <v>-100</v>
      </c>
      <c r="AG32" s="17">
        <v>-55</v>
      </c>
      <c r="AH32" s="17">
        <v>0</v>
      </c>
      <c r="AI32" s="17">
        <v>-5</v>
      </c>
      <c r="AJ32" s="26">
        <f t="shared" si="1"/>
        <v>-276</v>
      </c>
      <c r="AK32" s="17">
        <v>22</v>
      </c>
      <c r="AL32" s="17">
        <v>0</v>
      </c>
      <c r="AM32" s="17">
        <v>-40</v>
      </c>
      <c r="AN32" s="17">
        <v>0</v>
      </c>
      <c r="AO32" s="17">
        <v>25</v>
      </c>
      <c r="AP32" s="17">
        <v>-40</v>
      </c>
      <c r="AQ32" s="17">
        <v>0</v>
      </c>
      <c r="AR32" s="17">
        <v>0</v>
      </c>
      <c r="AS32" s="17">
        <v>0</v>
      </c>
      <c r="AT32" s="17">
        <v>48</v>
      </c>
      <c r="AU32" s="17">
        <v>0</v>
      </c>
      <c r="AV32" s="17">
        <v>15</v>
      </c>
      <c r="AW32" s="17">
        <v>-19</v>
      </c>
      <c r="AX32" s="17">
        <v>124</v>
      </c>
      <c r="AY32" s="17">
        <v>0</v>
      </c>
      <c r="AZ32" s="17">
        <v>44</v>
      </c>
      <c r="BA32" s="17">
        <v>0</v>
      </c>
      <c r="BB32" s="17">
        <v>-15</v>
      </c>
      <c r="BC32" s="17">
        <v>40</v>
      </c>
      <c r="BD32" s="20">
        <f t="shared" si="2"/>
        <v>204</v>
      </c>
      <c r="BE32" s="84">
        <f t="shared" si="3"/>
        <v>-210</v>
      </c>
      <c r="BF32" s="22">
        <v>0</v>
      </c>
      <c r="BG32" s="27">
        <f t="shared" si="4"/>
        <v>-210</v>
      </c>
      <c r="BI32" s="24"/>
      <c r="BK32"/>
      <c r="BL32"/>
      <c r="BM32"/>
    </row>
    <row r="33" spans="1:65" x14ac:dyDescent="0.25">
      <c r="A33" s="25" t="s">
        <v>50</v>
      </c>
      <c r="B33" s="33" t="s">
        <v>34</v>
      </c>
      <c r="C33" s="17">
        <v>40</v>
      </c>
      <c r="D33" s="17">
        <v>0</v>
      </c>
      <c r="E33" s="17">
        <v>0</v>
      </c>
      <c r="F33" s="17">
        <v>0</v>
      </c>
      <c r="G33" s="17">
        <v>0</v>
      </c>
      <c r="H33" s="17">
        <v>-2</v>
      </c>
      <c r="I33" s="17">
        <v>-2</v>
      </c>
      <c r="J33" s="17">
        <v>33</v>
      </c>
      <c r="K33" s="17">
        <v>0</v>
      </c>
      <c r="L33" s="17">
        <v>40</v>
      </c>
      <c r="M33" s="17">
        <v>-25</v>
      </c>
      <c r="N33" s="17">
        <v>-52</v>
      </c>
      <c r="O33" s="17">
        <v>7</v>
      </c>
      <c r="P33" s="17">
        <v>0</v>
      </c>
      <c r="Q33" s="17">
        <v>-42</v>
      </c>
      <c r="R33" s="17">
        <v>-55</v>
      </c>
      <c r="S33" s="17">
        <v>-35</v>
      </c>
      <c r="T33" s="17">
        <v>15</v>
      </c>
      <c r="U33" s="17">
        <v>-6</v>
      </c>
      <c r="V33" s="19">
        <f t="shared" si="0"/>
        <v>-84</v>
      </c>
      <c r="W33" s="17">
        <v>-25</v>
      </c>
      <c r="X33" s="17">
        <v>-17</v>
      </c>
      <c r="Y33" s="17">
        <v>0</v>
      </c>
      <c r="Z33" s="17">
        <v>-23</v>
      </c>
      <c r="AA33" s="17">
        <v>0</v>
      </c>
      <c r="AB33" s="17">
        <v>-40</v>
      </c>
      <c r="AC33" s="17">
        <v>-12</v>
      </c>
      <c r="AD33" s="17">
        <v>-20</v>
      </c>
      <c r="AE33" s="17">
        <v>0</v>
      </c>
      <c r="AF33" s="17">
        <v>-120</v>
      </c>
      <c r="AG33" s="17">
        <v>-55</v>
      </c>
      <c r="AH33" s="17">
        <v>0</v>
      </c>
      <c r="AI33" s="17">
        <v>-5</v>
      </c>
      <c r="AJ33" s="26">
        <f t="shared" si="1"/>
        <v>-317</v>
      </c>
      <c r="AK33" s="17">
        <v>23</v>
      </c>
      <c r="AL33" s="17">
        <v>0</v>
      </c>
      <c r="AM33" s="17">
        <v>-40</v>
      </c>
      <c r="AN33" s="17">
        <v>0</v>
      </c>
      <c r="AO33" s="17">
        <v>25</v>
      </c>
      <c r="AP33" s="17">
        <v>-40</v>
      </c>
      <c r="AQ33" s="17">
        <v>0</v>
      </c>
      <c r="AR33" s="17">
        <v>0</v>
      </c>
      <c r="AS33" s="17">
        <v>0</v>
      </c>
      <c r="AT33" s="17">
        <v>0</v>
      </c>
      <c r="AU33" s="17">
        <v>-10</v>
      </c>
      <c r="AV33" s="17">
        <v>15</v>
      </c>
      <c r="AW33" s="17">
        <v>-19</v>
      </c>
      <c r="AX33" s="17">
        <v>144</v>
      </c>
      <c r="AY33" s="17">
        <v>0</v>
      </c>
      <c r="AZ33" s="17">
        <v>44</v>
      </c>
      <c r="BA33" s="17">
        <v>0</v>
      </c>
      <c r="BB33" s="17">
        <v>-15</v>
      </c>
      <c r="BC33" s="17">
        <v>40</v>
      </c>
      <c r="BD33" s="20">
        <f t="shared" si="2"/>
        <v>167</v>
      </c>
      <c r="BE33" s="21">
        <f t="shared" si="3"/>
        <v>-234</v>
      </c>
      <c r="BF33" s="22">
        <v>0</v>
      </c>
      <c r="BG33" s="27">
        <f t="shared" si="4"/>
        <v>-234</v>
      </c>
      <c r="BI33" s="24"/>
      <c r="BK33"/>
      <c r="BL33"/>
      <c r="BM33"/>
    </row>
    <row r="34" spans="1:65" x14ac:dyDescent="0.25">
      <c r="A34" s="25" t="s">
        <v>51</v>
      </c>
      <c r="B34" s="33" t="s">
        <v>27</v>
      </c>
      <c r="C34" s="17">
        <v>40</v>
      </c>
      <c r="D34" s="17">
        <v>0</v>
      </c>
      <c r="E34" s="17">
        <v>0</v>
      </c>
      <c r="F34" s="17">
        <v>0</v>
      </c>
      <c r="G34" s="17">
        <v>0</v>
      </c>
      <c r="H34" s="17">
        <v>-2</v>
      </c>
      <c r="I34" s="17">
        <v>-2</v>
      </c>
      <c r="J34" s="17">
        <v>0</v>
      </c>
      <c r="K34" s="17">
        <v>-63</v>
      </c>
      <c r="L34" s="17">
        <v>20</v>
      </c>
      <c r="M34" s="17">
        <v>-25</v>
      </c>
      <c r="N34" s="17">
        <v>-52</v>
      </c>
      <c r="O34" s="17">
        <v>1</v>
      </c>
      <c r="P34" s="17">
        <v>0</v>
      </c>
      <c r="Q34" s="17">
        <v>-42</v>
      </c>
      <c r="R34" s="17">
        <v>-55</v>
      </c>
      <c r="S34" s="17">
        <v>-35</v>
      </c>
      <c r="T34" s="17">
        <v>15</v>
      </c>
      <c r="U34" s="17">
        <v>-6</v>
      </c>
      <c r="V34" s="19">
        <f t="shared" si="0"/>
        <v>-206</v>
      </c>
      <c r="W34" s="17">
        <v>-25</v>
      </c>
      <c r="X34" s="17">
        <v>-17</v>
      </c>
      <c r="Y34" s="17">
        <v>0</v>
      </c>
      <c r="Z34" s="17">
        <v>-12</v>
      </c>
      <c r="AA34" s="17">
        <v>0</v>
      </c>
      <c r="AB34" s="17">
        <v>-40</v>
      </c>
      <c r="AC34" s="17">
        <v>-12</v>
      </c>
      <c r="AD34" s="17">
        <v>-20</v>
      </c>
      <c r="AE34" s="17">
        <v>0</v>
      </c>
      <c r="AF34" s="17">
        <v>-118</v>
      </c>
      <c r="AG34" s="17">
        <v>-55</v>
      </c>
      <c r="AH34" s="17">
        <v>0</v>
      </c>
      <c r="AI34" s="17">
        <v>-5</v>
      </c>
      <c r="AJ34" s="26">
        <f t="shared" si="1"/>
        <v>-304</v>
      </c>
      <c r="AK34" s="17">
        <v>23</v>
      </c>
      <c r="AL34" s="17">
        <v>0</v>
      </c>
      <c r="AM34" s="17">
        <v>-40</v>
      </c>
      <c r="AN34" s="17">
        <v>0</v>
      </c>
      <c r="AO34" s="17">
        <v>25</v>
      </c>
      <c r="AP34" s="17">
        <v>-20</v>
      </c>
      <c r="AQ34" s="17">
        <v>0</v>
      </c>
      <c r="AR34" s="17">
        <v>0</v>
      </c>
      <c r="AS34" s="17">
        <v>0</v>
      </c>
      <c r="AT34" s="17">
        <v>75</v>
      </c>
      <c r="AU34" s="17">
        <v>0</v>
      </c>
      <c r="AV34" s="17">
        <v>15</v>
      </c>
      <c r="AW34" s="17">
        <v>-19</v>
      </c>
      <c r="AX34" s="17">
        <v>138</v>
      </c>
      <c r="AY34" s="17">
        <v>0</v>
      </c>
      <c r="AZ34" s="17">
        <v>44</v>
      </c>
      <c r="BA34" s="17">
        <v>0</v>
      </c>
      <c r="BB34" s="17">
        <v>-15</v>
      </c>
      <c r="BC34" s="17">
        <v>40</v>
      </c>
      <c r="BD34" s="20">
        <f t="shared" si="2"/>
        <v>266</v>
      </c>
      <c r="BE34" s="84">
        <f t="shared" si="3"/>
        <v>-244</v>
      </c>
      <c r="BF34" s="22">
        <v>0</v>
      </c>
      <c r="BG34" s="27">
        <f t="shared" si="4"/>
        <v>-244</v>
      </c>
      <c r="BI34" s="24"/>
      <c r="BK34"/>
      <c r="BL34"/>
      <c r="BM34"/>
    </row>
    <row r="35" spans="1:65" ht="15.75" thickBot="1" x14ac:dyDescent="0.3">
      <c r="A35" s="40" t="s">
        <v>52</v>
      </c>
      <c r="B35" s="33" t="s">
        <v>27</v>
      </c>
      <c r="C35" s="17">
        <v>40</v>
      </c>
      <c r="D35" s="17">
        <v>0</v>
      </c>
      <c r="E35" s="17">
        <v>0</v>
      </c>
      <c r="F35" s="17">
        <v>0</v>
      </c>
      <c r="G35" s="17">
        <v>0</v>
      </c>
      <c r="H35" s="17">
        <v>-2</v>
      </c>
      <c r="I35" s="17">
        <v>-2</v>
      </c>
      <c r="J35" s="17">
        <v>0</v>
      </c>
      <c r="K35" s="17">
        <v>-49</v>
      </c>
      <c r="L35" s="17">
        <v>23</v>
      </c>
      <c r="M35" s="17">
        <v>-25</v>
      </c>
      <c r="N35" s="17">
        <v>-52</v>
      </c>
      <c r="O35" s="17">
        <v>1</v>
      </c>
      <c r="P35" s="17">
        <v>0</v>
      </c>
      <c r="Q35" s="17">
        <v>-42</v>
      </c>
      <c r="R35" s="17">
        <v>-55</v>
      </c>
      <c r="S35" s="17">
        <v>-35</v>
      </c>
      <c r="T35" s="17">
        <v>15</v>
      </c>
      <c r="U35" s="17">
        <v>0</v>
      </c>
      <c r="V35" s="19">
        <f t="shared" si="0"/>
        <v>-183</v>
      </c>
      <c r="W35" s="17">
        <v>-25</v>
      </c>
      <c r="X35" s="17">
        <v>-17</v>
      </c>
      <c r="Y35" s="17">
        <v>0</v>
      </c>
      <c r="Z35" s="17">
        <v>-6</v>
      </c>
      <c r="AA35" s="17">
        <v>0</v>
      </c>
      <c r="AB35" s="17">
        <v>-40</v>
      </c>
      <c r="AC35" s="17">
        <v>-12</v>
      </c>
      <c r="AD35" s="17">
        <v>-20</v>
      </c>
      <c r="AE35" s="17">
        <v>0</v>
      </c>
      <c r="AF35" s="17">
        <v>-138</v>
      </c>
      <c r="AG35" s="17">
        <v>-55</v>
      </c>
      <c r="AH35" s="17">
        <v>0</v>
      </c>
      <c r="AI35" s="17">
        <v>-5</v>
      </c>
      <c r="AJ35" s="41">
        <f t="shared" si="1"/>
        <v>-318</v>
      </c>
      <c r="AK35" s="17">
        <v>23</v>
      </c>
      <c r="AL35" s="17">
        <v>0</v>
      </c>
      <c r="AM35" s="17">
        <v>-40</v>
      </c>
      <c r="AN35" s="17">
        <v>0</v>
      </c>
      <c r="AO35" s="17">
        <v>25</v>
      </c>
      <c r="AP35" s="17">
        <v>-23</v>
      </c>
      <c r="AQ35" s="17">
        <v>0</v>
      </c>
      <c r="AR35" s="17">
        <v>0</v>
      </c>
      <c r="AS35" s="17">
        <v>0</v>
      </c>
      <c r="AT35" s="17">
        <v>75</v>
      </c>
      <c r="AU35" s="17">
        <v>-20</v>
      </c>
      <c r="AV35" s="17">
        <v>15</v>
      </c>
      <c r="AW35" s="17">
        <v>-25</v>
      </c>
      <c r="AX35" s="17">
        <v>158</v>
      </c>
      <c r="AY35" s="17">
        <v>0</v>
      </c>
      <c r="AZ35" s="17">
        <v>44</v>
      </c>
      <c r="BA35" s="17">
        <v>0</v>
      </c>
      <c r="BB35" s="17">
        <v>-15</v>
      </c>
      <c r="BC35" s="17">
        <v>40</v>
      </c>
      <c r="BD35" s="20">
        <f t="shared" si="2"/>
        <v>257</v>
      </c>
      <c r="BE35" s="42">
        <f t="shared" si="3"/>
        <v>-244</v>
      </c>
      <c r="BF35" s="22">
        <v>0</v>
      </c>
      <c r="BG35" s="43">
        <f t="shared" si="4"/>
        <v>-244</v>
      </c>
      <c r="BI35" s="24"/>
      <c r="BK35"/>
      <c r="BL35"/>
      <c r="BM35"/>
    </row>
    <row r="36" spans="1:65" ht="15.75" thickTop="1" x14ac:dyDescent="0.25">
      <c r="A36" s="44"/>
      <c r="B36" s="45" t="s">
        <v>27</v>
      </c>
      <c r="C36" s="46">
        <f t="shared" ref="C36:BG36" si="5">SUM(C12:C17,C34:C35)</f>
        <v>80</v>
      </c>
      <c r="D36" s="46">
        <f t="shared" si="5"/>
        <v>-125</v>
      </c>
      <c r="E36" s="46">
        <f t="shared" si="5"/>
        <v>-84</v>
      </c>
      <c r="F36" s="46">
        <f t="shared" si="5"/>
        <v>0</v>
      </c>
      <c r="G36" s="46">
        <f t="shared" si="5"/>
        <v>-60</v>
      </c>
      <c r="H36" s="46">
        <f t="shared" si="5"/>
        <v>-16</v>
      </c>
      <c r="I36" s="46">
        <f t="shared" si="5"/>
        <v>-16</v>
      </c>
      <c r="J36" s="46">
        <f t="shared" si="5"/>
        <v>0</v>
      </c>
      <c r="K36" s="46">
        <f t="shared" si="5"/>
        <v>-307</v>
      </c>
      <c r="L36" s="46">
        <f t="shared" si="5"/>
        <v>43</v>
      </c>
      <c r="M36" s="46">
        <f t="shared" si="5"/>
        <v>-50</v>
      </c>
      <c r="N36" s="46">
        <f t="shared" si="5"/>
        <v>-416</v>
      </c>
      <c r="O36" s="46">
        <f t="shared" si="5"/>
        <v>8</v>
      </c>
      <c r="P36" s="46">
        <f t="shared" si="5"/>
        <v>0</v>
      </c>
      <c r="Q36" s="46">
        <f t="shared" si="5"/>
        <v>-273</v>
      </c>
      <c r="R36" s="46">
        <f t="shared" si="5"/>
        <v>-440</v>
      </c>
      <c r="S36" s="46">
        <f t="shared" si="5"/>
        <v>-310</v>
      </c>
      <c r="T36" s="46">
        <f t="shared" si="5"/>
        <v>120</v>
      </c>
      <c r="U36" s="46">
        <f t="shared" si="5"/>
        <v>-192</v>
      </c>
      <c r="V36" s="47">
        <f t="shared" si="5"/>
        <v>-2038</v>
      </c>
      <c r="W36" s="46">
        <f t="shared" si="5"/>
        <v>-200</v>
      </c>
      <c r="X36" s="46">
        <f t="shared" si="5"/>
        <v>-136</v>
      </c>
      <c r="Y36" s="46">
        <f t="shared" si="5"/>
        <v>12</v>
      </c>
      <c r="Z36" s="46">
        <f t="shared" si="5"/>
        <v>-81</v>
      </c>
      <c r="AA36" s="46">
        <f t="shared" si="5"/>
        <v>0</v>
      </c>
      <c r="AB36" s="46">
        <f t="shared" si="5"/>
        <v>-320</v>
      </c>
      <c r="AC36" s="46">
        <f t="shared" si="5"/>
        <v>-348</v>
      </c>
      <c r="AD36" s="46">
        <f t="shared" si="5"/>
        <v>-160</v>
      </c>
      <c r="AE36" s="46">
        <f t="shared" si="5"/>
        <v>0</v>
      </c>
      <c r="AF36" s="46">
        <f t="shared" si="5"/>
        <v>-1077</v>
      </c>
      <c r="AG36" s="46">
        <f t="shared" si="5"/>
        <v>-440</v>
      </c>
      <c r="AH36" s="46">
        <f t="shared" si="5"/>
        <v>0</v>
      </c>
      <c r="AI36" s="46">
        <f t="shared" si="5"/>
        <v>-52</v>
      </c>
      <c r="AJ36" s="48">
        <f t="shared" si="5"/>
        <v>-2802</v>
      </c>
      <c r="AK36" s="46">
        <f t="shared" si="5"/>
        <v>171</v>
      </c>
      <c r="AL36" s="46">
        <f t="shared" si="5"/>
        <v>125</v>
      </c>
      <c r="AM36" s="46">
        <f t="shared" si="5"/>
        <v>-80</v>
      </c>
      <c r="AN36" s="46">
        <f t="shared" si="5"/>
        <v>84</v>
      </c>
      <c r="AO36" s="46">
        <f t="shared" si="5"/>
        <v>50</v>
      </c>
      <c r="AP36" s="46">
        <f t="shared" si="5"/>
        <v>-43</v>
      </c>
      <c r="AQ36" s="46">
        <f t="shared" si="5"/>
        <v>60</v>
      </c>
      <c r="AR36" s="46">
        <f t="shared" si="5"/>
        <v>0</v>
      </c>
      <c r="AS36" s="46">
        <f t="shared" si="5"/>
        <v>0</v>
      </c>
      <c r="AT36" s="46">
        <f t="shared" si="5"/>
        <v>396</v>
      </c>
      <c r="AU36" s="46">
        <f t="shared" si="5"/>
        <v>-20</v>
      </c>
      <c r="AV36" s="46">
        <f t="shared" si="5"/>
        <v>156</v>
      </c>
      <c r="AW36" s="46">
        <f t="shared" si="5"/>
        <v>-44</v>
      </c>
      <c r="AX36" s="46">
        <f t="shared" si="5"/>
        <v>1237</v>
      </c>
      <c r="AY36" s="46">
        <f t="shared" si="5"/>
        <v>0</v>
      </c>
      <c r="AZ36" s="46">
        <f t="shared" si="5"/>
        <v>541</v>
      </c>
      <c r="BA36" s="46">
        <f t="shared" si="5"/>
        <v>0</v>
      </c>
      <c r="BB36" s="46">
        <f t="shared" si="5"/>
        <v>-120</v>
      </c>
      <c r="BC36" s="46">
        <f t="shared" si="5"/>
        <v>362</v>
      </c>
      <c r="BD36" s="46">
        <f t="shared" si="5"/>
        <v>2875</v>
      </c>
      <c r="BE36" s="49">
        <f t="shared" si="5"/>
        <v>-1965</v>
      </c>
      <c r="BF36" s="50">
        <f t="shared" si="5"/>
        <v>0</v>
      </c>
      <c r="BG36" s="47">
        <f t="shared" si="5"/>
        <v>-1965</v>
      </c>
    </row>
    <row r="37" spans="1:65" x14ac:dyDescent="0.25">
      <c r="A37" s="44" t="s">
        <v>53</v>
      </c>
      <c r="B37" s="51" t="s">
        <v>34</v>
      </c>
      <c r="C37" s="52">
        <f t="shared" ref="C37:U37" si="6">SUM(C18:C19,C24:C33)</f>
        <v>240</v>
      </c>
      <c r="D37" s="52">
        <f t="shared" si="6"/>
        <v>-40</v>
      </c>
      <c r="E37" s="52">
        <f t="shared" si="6"/>
        <v>-28</v>
      </c>
      <c r="F37" s="52">
        <f t="shared" si="6"/>
        <v>30</v>
      </c>
      <c r="G37" s="52">
        <f t="shared" si="6"/>
        <v>-10</v>
      </c>
      <c r="H37" s="52">
        <f t="shared" si="6"/>
        <v>-24</v>
      </c>
      <c r="I37" s="52">
        <f t="shared" si="6"/>
        <v>-19</v>
      </c>
      <c r="J37" s="52">
        <f t="shared" si="6"/>
        <v>51</v>
      </c>
      <c r="K37" s="52">
        <f t="shared" si="6"/>
        <v>-309</v>
      </c>
      <c r="L37" s="52">
        <f t="shared" si="6"/>
        <v>309</v>
      </c>
      <c r="M37" s="52">
        <f t="shared" si="6"/>
        <v>-200</v>
      </c>
      <c r="N37" s="52">
        <f t="shared" si="6"/>
        <v>-661</v>
      </c>
      <c r="O37" s="52">
        <f t="shared" si="6"/>
        <v>70</v>
      </c>
      <c r="P37" s="52">
        <f t="shared" si="6"/>
        <v>-180</v>
      </c>
      <c r="Q37" s="52">
        <f t="shared" si="6"/>
        <v>-483</v>
      </c>
      <c r="R37" s="52">
        <f t="shared" si="6"/>
        <v>-740</v>
      </c>
      <c r="S37" s="52">
        <f t="shared" si="6"/>
        <v>-240</v>
      </c>
      <c r="T37" s="52">
        <f t="shared" si="6"/>
        <v>480</v>
      </c>
      <c r="U37" s="52">
        <f t="shared" si="6"/>
        <v>-71</v>
      </c>
      <c r="V37" s="53">
        <f>SUM(V18:V19,V24:V30,V33)</f>
        <v>-1626</v>
      </c>
      <c r="W37" s="52">
        <f t="shared" ref="W37:AI37" si="7">SUM(W18:W19,W24:W33)</f>
        <v>-152</v>
      </c>
      <c r="X37" s="52">
        <f t="shared" si="7"/>
        <v>-204</v>
      </c>
      <c r="Y37" s="52">
        <f t="shared" si="7"/>
        <v>11</v>
      </c>
      <c r="Z37" s="52">
        <f t="shared" si="7"/>
        <v>-190</v>
      </c>
      <c r="AA37" s="52">
        <f t="shared" si="7"/>
        <v>-10</v>
      </c>
      <c r="AB37" s="52">
        <f t="shared" si="7"/>
        <v>-480</v>
      </c>
      <c r="AC37" s="52">
        <f t="shared" si="7"/>
        <v>-65</v>
      </c>
      <c r="AD37" s="52">
        <f t="shared" si="7"/>
        <v>-404</v>
      </c>
      <c r="AE37" s="52">
        <f t="shared" si="7"/>
        <v>55</v>
      </c>
      <c r="AF37" s="52">
        <f t="shared" si="7"/>
        <v>-615</v>
      </c>
      <c r="AG37" s="52">
        <f t="shared" si="7"/>
        <v>-740</v>
      </c>
      <c r="AH37" s="52">
        <f t="shared" si="7"/>
        <v>45</v>
      </c>
      <c r="AI37" s="52">
        <f t="shared" si="7"/>
        <v>-44</v>
      </c>
      <c r="AJ37" s="53">
        <f>SUM(AJ18:AJ19,AJ24:AJ30,AJ33)</f>
        <v>-2282</v>
      </c>
      <c r="AK37" s="52">
        <f t="shared" ref="AK37:BD37" si="8">SUM(AK18:AK19,AK24:AK33)</f>
        <v>296</v>
      </c>
      <c r="AL37" s="52">
        <f t="shared" si="8"/>
        <v>40</v>
      </c>
      <c r="AM37" s="52">
        <f t="shared" si="8"/>
        <v>-240</v>
      </c>
      <c r="AN37" s="52">
        <f t="shared" si="8"/>
        <v>28</v>
      </c>
      <c r="AO37" s="52">
        <f t="shared" si="8"/>
        <v>210</v>
      </c>
      <c r="AP37" s="52">
        <f t="shared" si="8"/>
        <v>-309</v>
      </c>
      <c r="AQ37" s="52">
        <f t="shared" si="8"/>
        <v>10</v>
      </c>
      <c r="AR37" s="52">
        <f t="shared" si="8"/>
        <v>-30</v>
      </c>
      <c r="AS37" s="52">
        <f t="shared" si="8"/>
        <v>-160</v>
      </c>
      <c r="AT37" s="52">
        <f t="shared" si="8"/>
        <v>471</v>
      </c>
      <c r="AU37" s="52">
        <f t="shared" si="8"/>
        <v>-34</v>
      </c>
      <c r="AV37" s="52">
        <f t="shared" si="8"/>
        <v>210</v>
      </c>
      <c r="AW37" s="52">
        <f t="shared" si="8"/>
        <v>-133</v>
      </c>
      <c r="AX37" s="52">
        <f t="shared" si="8"/>
        <v>903</v>
      </c>
      <c r="AY37" s="52">
        <f t="shared" si="8"/>
        <v>-55</v>
      </c>
      <c r="AZ37" s="52">
        <f t="shared" si="8"/>
        <v>428</v>
      </c>
      <c r="BA37" s="52">
        <f t="shared" si="8"/>
        <v>-45</v>
      </c>
      <c r="BB37" s="52">
        <f t="shared" si="8"/>
        <v>-180</v>
      </c>
      <c r="BC37" s="52">
        <f t="shared" si="8"/>
        <v>284</v>
      </c>
      <c r="BD37" s="52">
        <f t="shared" si="8"/>
        <v>1694</v>
      </c>
      <c r="BE37" s="21">
        <f>SUM(BE18:BE19,BE24:BE30,BE33)</f>
        <v>-2610</v>
      </c>
      <c r="BF37" s="54">
        <f>SUM(BF18:BF19,BF24:BF30,BF33)</f>
        <v>0</v>
      </c>
      <c r="BG37" s="18">
        <f>SUM(BG18:BG19,BG24:BG30,BG33)</f>
        <v>-2610</v>
      </c>
    </row>
    <row r="38" spans="1:65" x14ac:dyDescent="0.25">
      <c r="A38" s="44" t="s">
        <v>54</v>
      </c>
      <c r="B38" s="55" t="s">
        <v>36</v>
      </c>
      <c r="C38" s="52">
        <f t="shared" ref="C38:U38" si="9">SUM(C23)</f>
        <v>40</v>
      </c>
      <c r="D38" s="52">
        <f t="shared" si="9"/>
        <v>0</v>
      </c>
      <c r="E38" s="52">
        <f t="shared" si="9"/>
        <v>0</v>
      </c>
      <c r="F38" s="52">
        <f t="shared" si="9"/>
        <v>10</v>
      </c>
      <c r="G38" s="52">
        <f t="shared" si="9"/>
        <v>0</v>
      </c>
      <c r="H38" s="52">
        <f t="shared" si="9"/>
        <v>-2</v>
      </c>
      <c r="I38" s="52">
        <f t="shared" si="9"/>
        <v>0</v>
      </c>
      <c r="J38" s="52">
        <f t="shared" si="9"/>
        <v>0</v>
      </c>
      <c r="K38" s="52">
        <f t="shared" si="9"/>
        <v>0</v>
      </c>
      <c r="L38" s="52">
        <f t="shared" si="9"/>
        <v>31</v>
      </c>
      <c r="M38" s="52">
        <f t="shared" si="9"/>
        <v>0</v>
      </c>
      <c r="N38" s="52">
        <f t="shared" si="9"/>
        <v>-60</v>
      </c>
      <c r="O38" s="52">
        <f t="shared" si="9"/>
        <v>0</v>
      </c>
      <c r="P38" s="52">
        <f t="shared" si="9"/>
        <v>-45</v>
      </c>
      <c r="Q38" s="52">
        <f t="shared" si="9"/>
        <v>-40</v>
      </c>
      <c r="R38" s="52">
        <f t="shared" si="9"/>
        <v>-75</v>
      </c>
      <c r="S38" s="52">
        <f t="shared" si="9"/>
        <v>0</v>
      </c>
      <c r="T38" s="52">
        <f t="shared" si="9"/>
        <v>19</v>
      </c>
      <c r="U38" s="52">
        <f t="shared" si="9"/>
        <v>0</v>
      </c>
      <c r="V38" s="18">
        <f>SUM(V23,V31,V32)</f>
        <v>-321</v>
      </c>
      <c r="W38" s="52">
        <f t="shared" ref="W38:AI38" si="10">SUM(W23)</f>
        <v>-25</v>
      </c>
      <c r="X38" s="52">
        <f t="shared" si="10"/>
        <v>-17</v>
      </c>
      <c r="Y38" s="52">
        <f t="shared" si="10"/>
        <v>0</v>
      </c>
      <c r="Z38" s="52">
        <f t="shared" si="10"/>
        <v>0</v>
      </c>
      <c r="AA38" s="52">
        <f t="shared" si="10"/>
        <v>0</v>
      </c>
      <c r="AB38" s="52">
        <f t="shared" si="10"/>
        <v>-40</v>
      </c>
      <c r="AC38" s="52">
        <f t="shared" si="10"/>
        <v>0</v>
      </c>
      <c r="AD38" s="52">
        <f t="shared" si="10"/>
        <v>-61</v>
      </c>
      <c r="AE38" s="52">
        <f t="shared" si="10"/>
        <v>0</v>
      </c>
      <c r="AF38" s="52">
        <f t="shared" si="10"/>
        <v>0</v>
      </c>
      <c r="AG38" s="52">
        <f t="shared" si="10"/>
        <v>-75</v>
      </c>
      <c r="AH38" s="52">
        <f t="shared" si="10"/>
        <v>20</v>
      </c>
      <c r="AI38" s="52">
        <f t="shared" si="10"/>
        <v>0</v>
      </c>
      <c r="AJ38" s="18">
        <f>SUM(AJ23,AJ31,AJ32)</f>
        <v>-709</v>
      </c>
      <c r="AK38" s="52">
        <f t="shared" ref="AK38:BD38" si="11">SUM(AK23)</f>
        <v>10</v>
      </c>
      <c r="AL38" s="52">
        <f t="shared" si="11"/>
        <v>0</v>
      </c>
      <c r="AM38" s="52">
        <f t="shared" si="11"/>
        <v>-40</v>
      </c>
      <c r="AN38" s="52">
        <f t="shared" si="11"/>
        <v>0</v>
      </c>
      <c r="AO38" s="52">
        <f t="shared" si="11"/>
        <v>0</v>
      </c>
      <c r="AP38" s="52">
        <f t="shared" si="11"/>
        <v>-31</v>
      </c>
      <c r="AQ38" s="52">
        <f t="shared" si="11"/>
        <v>0</v>
      </c>
      <c r="AR38" s="52">
        <f t="shared" si="11"/>
        <v>-10</v>
      </c>
      <c r="AS38" s="52">
        <f t="shared" si="11"/>
        <v>-40</v>
      </c>
      <c r="AT38" s="52">
        <f t="shared" si="11"/>
        <v>0</v>
      </c>
      <c r="AU38" s="52">
        <f t="shared" si="11"/>
        <v>0</v>
      </c>
      <c r="AV38" s="52">
        <f t="shared" si="11"/>
        <v>15</v>
      </c>
      <c r="AW38" s="52">
        <f t="shared" si="11"/>
        <v>-29</v>
      </c>
      <c r="AX38" s="52">
        <f t="shared" si="11"/>
        <v>24</v>
      </c>
      <c r="AY38" s="52">
        <f t="shared" si="11"/>
        <v>0</v>
      </c>
      <c r="AZ38" s="52">
        <f t="shared" si="11"/>
        <v>30</v>
      </c>
      <c r="BA38" s="52">
        <f t="shared" si="11"/>
        <v>-20</v>
      </c>
      <c r="BB38" s="52">
        <f t="shared" si="11"/>
        <v>-15</v>
      </c>
      <c r="BC38" s="52">
        <f t="shared" si="11"/>
        <v>0</v>
      </c>
      <c r="BD38" s="56">
        <f t="shared" si="11"/>
        <v>-106</v>
      </c>
      <c r="BE38" s="21">
        <f>SUM(BE23,BE31,BE32)</f>
        <v>-740</v>
      </c>
      <c r="BF38" s="57">
        <f>SUM(BF23,BF31,BF32)</f>
        <v>0</v>
      </c>
      <c r="BG38" s="18">
        <f>SUM(BG23,BG31,BG32)</f>
        <v>-740</v>
      </c>
    </row>
    <row r="39" spans="1:65" x14ac:dyDescent="0.25">
      <c r="A39" s="44"/>
      <c r="B39" s="51" t="s">
        <v>55</v>
      </c>
      <c r="C39" s="58">
        <f t="shared" ref="C39:BG39" si="12">SUM(C20:C22)</f>
        <v>120</v>
      </c>
      <c r="D39" s="58">
        <f t="shared" si="12"/>
        <v>0</v>
      </c>
      <c r="E39" s="58">
        <f t="shared" si="12"/>
        <v>0</v>
      </c>
      <c r="F39" s="58">
        <f t="shared" si="12"/>
        <v>30</v>
      </c>
      <c r="G39" s="58">
        <f t="shared" si="12"/>
        <v>0</v>
      </c>
      <c r="H39" s="58">
        <f t="shared" si="12"/>
        <v>-6</v>
      </c>
      <c r="I39" s="58">
        <f t="shared" si="12"/>
        <v>0</v>
      </c>
      <c r="J39" s="58">
        <f t="shared" si="12"/>
        <v>14</v>
      </c>
      <c r="K39" s="58">
        <f t="shared" si="12"/>
        <v>-5</v>
      </c>
      <c r="L39" s="58">
        <f t="shared" si="12"/>
        <v>64</v>
      </c>
      <c r="M39" s="58">
        <f t="shared" si="12"/>
        <v>0</v>
      </c>
      <c r="N39" s="58">
        <f t="shared" si="12"/>
        <v>-120</v>
      </c>
      <c r="O39" s="58">
        <f t="shared" si="12"/>
        <v>42</v>
      </c>
      <c r="P39" s="58">
        <f t="shared" si="12"/>
        <v>0</v>
      </c>
      <c r="Q39" s="58">
        <f t="shared" si="12"/>
        <v>-112</v>
      </c>
      <c r="R39" s="58">
        <f t="shared" si="12"/>
        <v>-165</v>
      </c>
      <c r="S39" s="58">
        <f t="shared" si="12"/>
        <v>-10</v>
      </c>
      <c r="T39" s="58">
        <f t="shared" si="12"/>
        <v>59</v>
      </c>
      <c r="U39" s="58">
        <f t="shared" si="12"/>
        <v>0</v>
      </c>
      <c r="V39" s="48">
        <f t="shared" si="12"/>
        <v>-89</v>
      </c>
      <c r="W39" s="58">
        <f t="shared" si="12"/>
        <v>-52</v>
      </c>
      <c r="X39" s="58">
        <f t="shared" si="12"/>
        <v>-51</v>
      </c>
      <c r="Y39" s="58">
        <f t="shared" si="12"/>
        <v>0</v>
      </c>
      <c r="Z39" s="58">
        <f t="shared" si="12"/>
        <v>-15</v>
      </c>
      <c r="AA39" s="58">
        <f t="shared" si="12"/>
        <v>0</v>
      </c>
      <c r="AB39" s="58">
        <f t="shared" si="12"/>
        <v>-120</v>
      </c>
      <c r="AC39" s="58">
        <f t="shared" si="12"/>
        <v>-30</v>
      </c>
      <c r="AD39" s="58">
        <f t="shared" si="12"/>
        <v>-60</v>
      </c>
      <c r="AE39" s="58">
        <f t="shared" si="12"/>
        <v>0</v>
      </c>
      <c r="AF39" s="58">
        <f t="shared" si="12"/>
        <v>-35</v>
      </c>
      <c r="AG39" s="58">
        <f t="shared" si="12"/>
        <v>-165</v>
      </c>
      <c r="AH39" s="58">
        <f t="shared" si="12"/>
        <v>27</v>
      </c>
      <c r="AI39" s="58">
        <f t="shared" si="12"/>
        <v>0</v>
      </c>
      <c r="AJ39" s="18">
        <f t="shared" si="12"/>
        <v>-501</v>
      </c>
      <c r="AK39" s="58">
        <f t="shared" si="12"/>
        <v>70</v>
      </c>
      <c r="AL39" s="58">
        <f t="shared" si="12"/>
        <v>0</v>
      </c>
      <c r="AM39" s="58">
        <f t="shared" si="12"/>
        <v>-120</v>
      </c>
      <c r="AN39" s="58">
        <f t="shared" si="12"/>
        <v>0</v>
      </c>
      <c r="AO39" s="58">
        <f t="shared" si="12"/>
        <v>0</v>
      </c>
      <c r="AP39" s="58">
        <f t="shared" si="12"/>
        <v>-64</v>
      </c>
      <c r="AQ39" s="58">
        <f t="shared" si="12"/>
        <v>0</v>
      </c>
      <c r="AR39" s="58">
        <f t="shared" si="12"/>
        <v>-30</v>
      </c>
      <c r="AS39" s="58">
        <f t="shared" si="12"/>
        <v>0</v>
      </c>
      <c r="AT39" s="58">
        <f t="shared" si="12"/>
        <v>20</v>
      </c>
      <c r="AU39" s="58">
        <f t="shared" si="12"/>
        <v>-14</v>
      </c>
      <c r="AV39" s="58">
        <f t="shared" si="12"/>
        <v>45</v>
      </c>
      <c r="AW39" s="58">
        <f t="shared" si="12"/>
        <v>-87</v>
      </c>
      <c r="AX39" s="58">
        <f t="shared" si="12"/>
        <v>107</v>
      </c>
      <c r="AY39" s="58">
        <f t="shared" si="12"/>
        <v>0</v>
      </c>
      <c r="AZ39" s="58">
        <f t="shared" si="12"/>
        <v>112</v>
      </c>
      <c r="BA39" s="58">
        <f t="shared" si="12"/>
        <v>-27</v>
      </c>
      <c r="BB39" s="58">
        <f t="shared" si="12"/>
        <v>-45</v>
      </c>
      <c r="BC39" s="58">
        <f t="shared" si="12"/>
        <v>10</v>
      </c>
      <c r="BD39" s="57">
        <f t="shared" si="12"/>
        <v>-23</v>
      </c>
      <c r="BE39" s="21">
        <f t="shared" si="12"/>
        <v>-613</v>
      </c>
      <c r="BF39" s="59">
        <f t="shared" si="12"/>
        <v>0</v>
      </c>
      <c r="BG39" s="60">
        <f t="shared" si="12"/>
        <v>-613</v>
      </c>
    </row>
    <row r="40" spans="1:65" ht="15.75" thickBot="1" x14ac:dyDescent="0.3">
      <c r="A40" s="61"/>
      <c r="B40" s="62" t="s">
        <v>56</v>
      </c>
      <c r="C40" s="63">
        <f t="shared" ref="C40:U40" si="13">SUM(C36:C39)</f>
        <v>480</v>
      </c>
      <c r="D40" s="63">
        <f t="shared" si="13"/>
        <v>-165</v>
      </c>
      <c r="E40" s="63">
        <f t="shared" si="13"/>
        <v>-112</v>
      </c>
      <c r="F40" s="63">
        <f t="shared" si="13"/>
        <v>70</v>
      </c>
      <c r="G40" s="63">
        <f t="shared" si="13"/>
        <v>-70</v>
      </c>
      <c r="H40" s="63">
        <f t="shared" si="13"/>
        <v>-48</v>
      </c>
      <c r="I40" s="63">
        <f t="shared" si="13"/>
        <v>-35</v>
      </c>
      <c r="J40" s="63">
        <f t="shared" si="13"/>
        <v>65</v>
      </c>
      <c r="K40" s="63">
        <f t="shared" si="13"/>
        <v>-621</v>
      </c>
      <c r="L40" s="64">
        <f t="shared" si="13"/>
        <v>447</v>
      </c>
      <c r="M40" s="64">
        <f t="shared" si="13"/>
        <v>-250</v>
      </c>
      <c r="N40" s="64">
        <f t="shared" si="13"/>
        <v>-1257</v>
      </c>
      <c r="O40" s="64">
        <f t="shared" si="13"/>
        <v>120</v>
      </c>
      <c r="P40" s="64">
        <f t="shared" si="13"/>
        <v>-225</v>
      </c>
      <c r="Q40" s="64">
        <f t="shared" si="13"/>
        <v>-908</v>
      </c>
      <c r="R40" s="64">
        <f t="shared" si="13"/>
        <v>-1420</v>
      </c>
      <c r="S40" s="64">
        <f t="shared" si="13"/>
        <v>-560</v>
      </c>
      <c r="T40" s="64">
        <f t="shared" si="13"/>
        <v>678</v>
      </c>
      <c r="U40" s="64">
        <f t="shared" si="13"/>
        <v>-263</v>
      </c>
      <c r="V40" s="77">
        <f>SUM(V12:V35)</f>
        <v>-4074</v>
      </c>
      <c r="W40" s="63">
        <f t="shared" ref="W40:BC40" si="14">SUM(W36:W39)</f>
        <v>-429</v>
      </c>
      <c r="X40" s="63">
        <f t="shared" si="14"/>
        <v>-408</v>
      </c>
      <c r="Y40" s="63">
        <f t="shared" si="14"/>
        <v>23</v>
      </c>
      <c r="Z40" s="63">
        <f t="shared" si="14"/>
        <v>-286</v>
      </c>
      <c r="AA40" s="64">
        <f t="shared" si="14"/>
        <v>-10</v>
      </c>
      <c r="AB40" s="64">
        <f t="shared" si="14"/>
        <v>-960</v>
      </c>
      <c r="AC40" s="64">
        <f t="shared" si="14"/>
        <v>-443</v>
      </c>
      <c r="AD40" s="64">
        <f t="shared" si="14"/>
        <v>-685</v>
      </c>
      <c r="AE40" s="64">
        <f t="shared" si="14"/>
        <v>55</v>
      </c>
      <c r="AF40" s="64">
        <f t="shared" si="14"/>
        <v>-1727</v>
      </c>
      <c r="AG40" s="64">
        <f t="shared" si="14"/>
        <v>-1420</v>
      </c>
      <c r="AH40" s="64">
        <f t="shared" si="14"/>
        <v>92</v>
      </c>
      <c r="AI40" s="64">
        <f t="shared" si="14"/>
        <v>-96</v>
      </c>
      <c r="AJ40" s="78">
        <f t="shared" si="14"/>
        <v>-6294</v>
      </c>
      <c r="AK40" s="64">
        <f t="shared" si="14"/>
        <v>547</v>
      </c>
      <c r="AL40" s="64">
        <f t="shared" si="14"/>
        <v>165</v>
      </c>
      <c r="AM40" s="64">
        <f t="shared" si="14"/>
        <v>-480</v>
      </c>
      <c r="AN40" s="64">
        <f t="shared" si="14"/>
        <v>112</v>
      </c>
      <c r="AO40" s="64">
        <f t="shared" si="14"/>
        <v>260</v>
      </c>
      <c r="AP40" s="64">
        <f t="shared" si="14"/>
        <v>-447</v>
      </c>
      <c r="AQ40" s="64">
        <f t="shared" si="14"/>
        <v>70</v>
      </c>
      <c r="AR40" s="64">
        <f t="shared" si="14"/>
        <v>-70</v>
      </c>
      <c r="AS40" s="63">
        <f t="shared" si="14"/>
        <v>-200</v>
      </c>
      <c r="AT40" s="63">
        <f t="shared" si="14"/>
        <v>887</v>
      </c>
      <c r="AU40" s="63">
        <f t="shared" si="14"/>
        <v>-68</v>
      </c>
      <c r="AV40" s="63">
        <f t="shared" si="14"/>
        <v>426</v>
      </c>
      <c r="AW40" s="63">
        <f t="shared" si="14"/>
        <v>-293</v>
      </c>
      <c r="AX40" s="64">
        <f t="shared" si="14"/>
        <v>2271</v>
      </c>
      <c r="AY40" s="64">
        <f t="shared" si="14"/>
        <v>-55</v>
      </c>
      <c r="AZ40" s="64">
        <f t="shared" si="14"/>
        <v>1111</v>
      </c>
      <c r="BA40" s="64">
        <f t="shared" si="14"/>
        <v>-92</v>
      </c>
      <c r="BB40" s="64">
        <f t="shared" si="14"/>
        <v>-360</v>
      </c>
      <c r="BC40" s="64">
        <f t="shared" si="14"/>
        <v>656</v>
      </c>
      <c r="BD40" s="79">
        <f>SUM(AK40:BC40)</f>
        <v>4440</v>
      </c>
      <c r="BE40" s="65">
        <f>SUM(BE36:BE39)</f>
        <v>-5928</v>
      </c>
      <c r="BF40" s="66">
        <f>SUM(BF36:BF39)</f>
        <v>0</v>
      </c>
      <c r="BG40" s="79">
        <f>SUM(BG12:BG35)</f>
        <v>-5928</v>
      </c>
    </row>
    <row r="41" spans="1:65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4"/>
      <c r="BG41" s="4"/>
    </row>
    <row r="42" spans="1:65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5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5"/>
      <c r="BE42" s="5"/>
      <c r="BF42" s="5"/>
      <c r="BG42" s="5"/>
    </row>
    <row r="43" spans="1:65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5"/>
      <c r="W43" s="4"/>
      <c r="X43" s="4"/>
      <c r="Y43" s="4"/>
      <c r="Z43" s="4"/>
      <c r="AA43" s="6"/>
      <c r="AB43" s="6"/>
      <c r="AC43" s="6"/>
      <c r="AD43" s="6"/>
      <c r="AE43" s="6"/>
      <c r="AF43" s="6"/>
      <c r="AG43" s="6"/>
      <c r="AH43" s="6"/>
      <c r="AI43" s="6"/>
      <c r="AJ43" s="5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6"/>
      <c r="AY43" s="6"/>
      <c r="AZ43" s="6"/>
      <c r="BA43" s="6"/>
      <c r="BB43" s="6"/>
      <c r="BC43" s="6"/>
      <c r="BD43" s="5"/>
      <c r="BE43" s="5"/>
      <c r="BF43" s="5"/>
      <c r="BG43" s="5"/>
    </row>
    <row r="44" spans="1:65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5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6"/>
      <c r="BE44" s="76"/>
      <c r="BF44" s="76"/>
    </row>
    <row r="45" spans="1:65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5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</row>
    <row r="46" spans="1:65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5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</row>
    <row r="47" spans="1:65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5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</row>
    <row r="48" spans="1:65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5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</row>
    <row r="49" spans="1:55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5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</row>
    <row r="50" spans="1:55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5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</row>
  </sheetData>
  <mergeCells count="8">
    <mergeCell ref="A7:BG7"/>
    <mergeCell ref="A9:BE9"/>
    <mergeCell ref="BF9:BG10"/>
    <mergeCell ref="A10:B10"/>
    <mergeCell ref="C10:V10"/>
    <mergeCell ref="W10:AJ10"/>
    <mergeCell ref="AK10:BD10"/>
    <mergeCell ref="BE10:BE1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J50"/>
  <sheetViews>
    <sheetView topLeftCell="A4" workbookViewId="0">
      <selection activeCell="H43" sqref="H43"/>
    </sheetView>
  </sheetViews>
  <sheetFormatPr defaultRowHeight="15" x14ac:dyDescent="0.25"/>
  <cols>
    <col min="1" max="1" width="5.140625" style="1" customWidth="1"/>
    <col min="2" max="2" width="4.42578125" style="1" customWidth="1"/>
    <col min="3" max="4" width="4.140625" style="1" customWidth="1"/>
    <col min="5" max="5" width="4.42578125" style="1" customWidth="1"/>
    <col min="6" max="10" width="4.140625" style="1" customWidth="1"/>
    <col min="11" max="11" width="5" style="1" bestFit="1" customWidth="1"/>
    <col min="12" max="12" width="5" style="1" customWidth="1"/>
    <col min="13" max="14" width="4.28515625" style="2" customWidth="1"/>
    <col min="15" max="15" width="4.85546875" style="2" customWidth="1"/>
    <col min="16" max="17" width="4.7109375" style="2" customWidth="1"/>
    <col min="18" max="18" width="4.140625" style="2" customWidth="1"/>
    <col min="19" max="19" width="5.28515625" style="2" customWidth="1"/>
    <col min="20" max="21" width="4.140625" style="2" customWidth="1"/>
    <col min="22" max="22" width="4.5703125" style="2" customWidth="1"/>
    <col min="23" max="23" width="5.5703125" style="1" bestFit="1" customWidth="1"/>
    <col min="24" max="27" width="4.42578125" style="1" customWidth="1"/>
    <col min="28" max="28" width="4.28515625" style="1" customWidth="1"/>
    <col min="29" max="31" width="5" style="1" customWidth="1"/>
    <col min="32" max="36" width="4.7109375" style="1" customWidth="1"/>
    <col min="37" max="37" width="5.5703125" style="1" bestFit="1" customWidth="1"/>
    <col min="38" max="40" width="4.42578125" style="1" bestFit="1" customWidth="1"/>
    <col min="41" max="41" width="4.42578125" style="1" customWidth="1"/>
    <col min="42" max="45" width="4.42578125" style="1" bestFit="1" customWidth="1"/>
    <col min="46" max="46" width="4.7109375" style="1" customWidth="1"/>
    <col min="47" max="48" width="4.85546875" style="1" customWidth="1"/>
    <col min="49" max="50" width="4.28515625" style="1" customWidth="1"/>
    <col min="51" max="52" width="4.85546875" style="1" customWidth="1"/>
    <col min="53" max="56" width="4.5703125" style="1" customWidth="1"/>
    <col min="57" max="57" width="5.5703125" style="1" customWidth="1"/>
    <col min="58" max="58" width="6" style="1" bestFit="1" customWidth="1"/>
    <col min="59" max="59" width="4.7109375" style="1" bestFit="1" customWidth="1"/>
    <col min="60" max="60" width="7" style="1" customWidth="1"/>
    <col min="61" max="61" width="5.28515625" style="1" customWidth="1"/>
    <col min="62" max="62" width="6.140625" style="1" customWidth="1"/>
    <col min="63" max="63" width="6.28515625" style="1" customWidth="1"/>
    <col min="64" max="64" width="6.140625" style="1" customWidth="1"/>
    <col min="65" max="131" width="9.140625" style="1"/>
    <col min="132" max="132" width="7.140625" style="1" customWidth="1"/>
    <col min="133" max="133" width="6" style="1" customWidth="1"/>
    <col min="134" max="134" width="5" style="1" bestFit="1" customWidth="1"/>
    <col min="135" max="136" width="4.5703125" style="1" customWidth="1"/>
    <col min="137" max="137" width="4" style="1" customWidth="1"/>
    <col min="138" max="140" width="4.28515625" style="1" customWidth="1"/>
    <col min="141" max="142" width="4.5703125" style="1" customWidth="1"/>
    <col min="143" max="145" width="4.28515625" style="1" customWidth="1"/>
    <col min="146" max="146" width="4.5703125" style="1" customWidth="1"/>
    <col min="147" max="147" width="4.7109375" style="1" customWidth="1"/>
    <col min="148" max="148" width="5" style="1" customWidth="1"/>
    <col min="149" max="149" width="6.85546875" style="1" customWidth="1"/>
    <col min="150" max="151" width="4.140625" style="1" customWidth="1"/>
    <col min="152" max="152" width="4.7109375" style="1" customWidth="1"/>
    <col min="153" max="153" width="5.140625" style="1" customWidth="1"/>
    <col min="154" max="154" width="6.140625" style="1" customWidth="1"/>
    <col min="155" max="155" width="4.28515625" style="1" customWidth="1"/>
    <col min="156" max="156" width="4.5703125" style="1" customWidth="1"/>
    <col min="157" max="157" width="4.85546875" style="1" customWidth="1"/>
    <col min="158" max="158" width="3.85546875" style="1" customWidth="1"/>
    <col min="159" max="159" width="5.28515625" style="1" customWidth="1"/>
    <col min="160" max="161" width="4.85546875" style="1" customWidth="1"/>
    <col min="162" max="163" width="4.5703125" style="1" customWidth="1"/>
    <col min="164" max="165" width="4.28515625" style="1" customWidth="1"/>
    <col min="166" max="166" width="6.140625" style="1" customWidth="1"/>
    <col min="167" max="167" width="4.28515625" style="1" customWidth="1"/>
    <col min="168" max="168" width="5" style="1" bestFit="1" customWidth="1"/>
    <col min="169" max="169" width="4.85546875" style="1" customWidth="1"/>
    <col min="170" max="170" width="3.85546875" style="1" customWidth="1"/>
    <col min="171" max="171" width="4.28515625" style="1" customWidth="1"/>
    <col min="172" max="172" width="5.140625" style="1" customWidth="1"/>
    <col min="173" max="173" width="5.28515625" style="1" customWidth="1"/>
    <col min="174" max="174" width="4.42578125" style="1" customWidth="1"/>
    <col min="175" max="175" width="5" style="1" customWidth="1"/>
    <col min="176" max="387" width="9.140625" style="1"/>
    <col min="388" max="388" width="7.140625" style="1" customWidth="1"/>
    <col min="389" max="389" width="6" style="1" customWidth="1"/>
    <col min="390" max="390" width="5" style="1" bestFit="1" customWidth="1"/>
    <col min="391" max="392" width="4.5703125" style="1" customWidth="1"/>
    <col min="393" max="393" width="4" style="1" customWidth="1"/>
    <col min="394" max="396" width="4.28515625" style="1" customWidth="1"/>
    <col min="397" max="398" width="4.5703125" style="1" customWidth="1"/>
    <col min="399" max="401" width="4.28515625" style="1" customWidth="1"/>
    <col min="402" max="402" width="4.5703125" style="1" customWidth="1"/>
    <col min="403" max="403" width="4.7109375" style="1" customWidth="1"/>
    <col min="404" max="404" width="5" style="1" customWidth="1"/>
    <col min="405" max="405" width="6.85546875" style="1" customWidth="1"/>
    <col min="406" max="407" width="4.140625" style="1" customWidth="1"/>
    <col min="408" max="408" width="4.7109375" style="1" customWidth="1"/>
    <col min="409" max="409" width="5.140625" style="1" customWidth="1"/>
    <col min="410" max="410" width="6.140625" style="1" customWidth="1"/>
    <col min="411" max="411" width="4.28515625" style="1" customWidth="1"/>
    <col min="412" max="412" width="4.5703125" style="1" customWidth="1"/>
    <col min="413" max="413" width="4.85546875" style="1" customWidth="1"/>
    <col min="414" max="414" width="3.85546875" style="1" customWidth="1"/>
    <col min="415" max="415" width="5.28515625" style="1" customWidth="1"/>
    <col min="416" max="417" width="4.85546875" style="1" customWidth="1"/>
    <col min="418" max="419" width="4.5703125" style="1" customWidth="1"/>
    <col min="420" max="421" width="4.28515625" style="1" customWidth="1"/>
    <col min="422" max="422" width="6.140625" style="1" customWidth="1"/>
    <col min="423" max="423" width="4.28515625" style="1" customWidth="1"/>
    <col min="424" max="424" width="5" style="1" bestFit="1" customWidth="1"/>
    <col min="425" max="425" width="4.85546875" style="1" customWidth="1"/>
    <col min="426" max="426" width="3.85546875" style="1" customWidth="1"/>
    <col min="427" max="427" width="4.28515625" style="1" customWidth="1"/>
    <col min="428" max="428" width="5.140625" style="1" customWidth="1"/>
    <col min="429" max="429" width="5.28515625" style="1" customWidth="1"/>
    <col min="430" max="430" width="4.42578125" style="1" customWidth="1"/>
    <col min="431" max="431" width="5" style="1" customWidth="1"/>
    <col min="432" max="643" width="9.140625" style="1"/>
    <col min="644" max="644" width="7.140625" style="1" customWidth="1"/>
    <col min="645" max="645" width="6" style="1" customWidth="1"/>
    <col min="646" max="646" width="5" style="1" bestFit="1" customWidth="1"/>
    <col min="647" max="648" width="4.5703125" style="1" customWidth="1"/>
    <col min="649" max="649" width="4" style="1" customWidth="1"/>
    <col min="650" max="652" width="4.28515625" style="1" customWidth="1"/>
    <col min="653" max="654" width="4.5703125" style="1" customWidth="1"/>
    <col min="655" max="657" width="4.28515625" style="1" customWidth="1"/>
    <col min="658" max="658" width="4.5703125" style="1" customWidth="1"/>
    <col min="659" max="659" width="4.7109375" style="1" customWidth="1"/>
    <col min="660" max="660" width="5" style="1" customWidth="1"/>
    <col min="661" max="661" width="6.85546875" style="1" customWidth="1"/>
    <col min="662" max="663" width="4.140625" style="1" customWidth="1"/>
    <col min="664" max="664" width="4.7109375" style="1" customWidth="1"/>
    <col min="665" max="665" width="5.140625" style="1" customWidth="1"/>
    <col min="666" max="666" width="6.140625" style="1" customWidth="1"/>
    <col min="667" max="667" width="4.28515625" style="1" customWidth="1"/>
    <col min="668" max="668" width="4.5703125" style="1" customWidth="1"/>
    <col min="669" max="669" width="4.85546875" style="1" customWidth="1"/>
    <col min="670" max="670" width="3.85546875" style="1" customWidth="1"/>
    <col min="671" max="671" width="5.28515625" style="1" customWidth="1"/>
    <col min="672" max="673" width="4.85546875" style="1" customWidth="1"/>
    <col min="674" max="675" width="4.5703125" style="1" customWidth="1"/>
    <col min="676" max="677" width="4.28515625" style="1" customWidth="1"/>
    <col min="678" max="678" width="6.140625" style="1" customWidth="1"/>
    <col min="679" max="679" width="4.28515625" style="1" customWidth="1"/>
    <col min="680" max="680" width="5" style="1" bestFit="1" customWidth="1"/>
    <col min="681" max="681" width="4.85546875" style="1" customWidth="1"/>
    <col min="682" max="682" width="3.85546875" style="1" customWidth="1"/>
    <col min="683" max="683" width="4.28515625" style="1" customWidth="1"/>
    <col min="684" max="684" width="5.140625" style="1" customWidth="1"/>
    <col min="685" max="685" width="5.28515625" style="1" customWidth="1"/>
    <col min="686" max="686" width="4.42578125" style="1" customWidth="1"/>
    <col min="687" max="687" width="5" style="1" customWidth="1"/>
    <col min="688" max="899" width="9.140625" style="1"/>
    <col min="900" max="900" width="7.140625" style="1" customWidth="1"/>
    <col min="901" max="901" width="6" style="1" customWidth="1"/>
    <col min="902" max="902" width="5" style="1" bestFit="1" customWidth="1"/>
    <col min="903" max="904" width="4.5703125" style="1" customWidth="1"/>
    <col min="905" max="905" width="4" style="1" customWidth="1"/>
    <col min="906" max="908" width="4.28515625" style="1" customWidth="1"/>
    <col min="909" max="910" width="4.5703125" style="1" customWidth="1"/>
    <col min="911" max="913" width="4.28515625" style="1" customWidth="1"/>
    <col min="914" max="914" width="4.5703125" style="1" customWidth="1"/>
    <col min="915" max="915" width="4.7109375" style="1" customWidth="1"/>
    <col min="916" max="916" width="5" style="1" customWidth="1"/>
    <col min="917" max="917" width="6.85546875" style="1" customWidth="1"/>
    <col min="918" max="919" width="4.140625" style="1" customWidth="1"/>
    <col min="920" max="920" width="4.7109375" style="1" customWidth="1"/>
    <col min="921" max="921" width="5.140625" style="1" customWidth="1"/>
    <col min="922" max="922" width="6.140625" style="1" customWidth="1"/>
    <col min="923" max="923" width="4.28515625" style="1" customWidth="1"/>
    <col min="924" max="924" width="4.5703125" style="1" customWidth="1"/>
    <col min="925" max="925" width="4.85546875" style="1" customWidth="1"/>
    <col min="926" max="926" width="3.85546875" style="1" customWidth="1"/>
    <col min="927" max="927" width="5.28515625" style="1" customWidth="1"/>
    <col min="928" max="929" width="4.85546875" style="1" customWidth="1"/>
    <col min="930" max="931" width="4.5703125" style="1" customWidth="1"/>
    <col min="932" max="933" width="4.28515625" style="1" customWidth="1"/>
    <col min="934" max="934" width="6.140625" style="1" customWidth="1"/>
    <col min="935" max="935" width="4.28515625" style="1" customWidth="1"/>
    <col min="936" max="936" width="5" style="1" bestFit="1" customWidth="1"/>
    <col min="937" max="937" width="4.85546875" style="1" customWidth="1"/>
    <col min="938" max="938" width="3.85546875" style="1" customWidth="1"/>
    <col min="939" max="939" width="4.28515625" style="1" customWidth="1"/>
    <col min="940" max="940" width="5.140625" style="1" customWidth="1"/>
    <col min="941" max="941" width="5.28515625" style="1" customWidth="1"/>
    <col min="942" max="942" width="4.42578125" style="1" customWidth="1"/>
    <col min="943" max="943" width="5" style="1" customWidth="1"/>
    <col min="944" max="1155" width="9.140625" style="1"/>
    <col min="1156" max="1156" width="7.140625" style="1" customWidth="1"/>
    <col min="1157" max="1157" width="6" style="1" customWidth="1"/>
    <col min="1158" max="1158" width="5" style="1" bestFit="1" customWidth="1"/>
    <col min="1159" max="1160" width="4.5703125" style="1" customWidth="1"/>
    <col min="1161" max="1161" width="4" style="1" customWidth="1"/>
    <col min="1162" max="1164" width="4.28515625" style="1" customWidth="1"/>
    <col min="1165" max="1166" width="4.5703125" style="1" customWidth="1"/>
    <col min="1167" max="1169" width="4.28515625" style="1" customWidth="1"/>
    <col min="1170" max="1170" width="4.5703125" style="1" customWidth="1"/>
    <col min="1171" max="1171" width="4.7109375" style="1" customWidth="1"/>
    <col min="1172" max="1172" width="5" style="1" customWidth="1"/>
    <col min="1173" max="1173" width="6.85546875" style="1" customWidth="1"/>
    <col min="1174" max="1175" width="4.140625" style="1" customWidth="1"/>
    <col min="1176" max="1176" width="4.7109375" style="1" customWidth="1"/>
    <col min="1177" max="1177" width="5.140625" style="1" customWidth="1"/>
    <col min="1178" max="1178" width="6.140625" style="1" customWidth="1"/>
    <col min="1179" max="1179" width="4.28515625" style="1" customWidth="1"/>
    <col min="1180" max="1180" width="4.5703125" style="1" customWidth="1"/>
    <col min="1181" max="1181" width="4.85546875" style="1" customWidth="1"/>
    <col min="1182" max="1182" width="3.85546875" style="1" customWidth="1"/>
    <col min="1183" max="1183" width="5.28515625" style="1" customWidth="1"/>
    <col min="1184" max="1185" width="4.85546875" style="1" customWidth="1"/>
    <col min="1186" max="1187" width="4.5703125" style="1" customWidth="1"/>
    <col min="1188" max="1189" width="4.28515625" style="1" customWidth="1"/>
    <col min="1190" max="1190" width="6.140625" style="1" customWidth="1"/>
    <col min="1191" max="1191" width="4.28515625" style="1" customWidth="1"/>
    <col min="1192" max="1192" width="5" style="1" bestFit="1" customWidth="1"/>
    <col min="1193" max="1193" width="4.85546875" style="1" customWidth="1"/>
    <col min="1194" max="1194" width="3.85546875" style="1" customWidth="1"/>
    <col min="1195" max="1195" width="4.28515625" style="1" customWidth="1"/>
    <col min="1196" max="1196" width="5.140625" style="1" customWidth="1"/>
    <col min="1197" max="1197" width="5.28515625" style="1" customWidth="1"/>
    <col min="1198" max="1198" width="4.42578125" style="1" customWidth="1"/>
    <col min="1199" max="1199" width="5" style="1" customWidth="1"/>
    <col min="1200" max="1411" width="9.140625" style="1"/>
    <col min="1412" max="1412" width="7.140625" style="1" customWidth="1"/>
    <col min="1413" max="1413" width="6" style="1" customWidth="1"/>
    <col min="1414" max="1414" width="5" style="1" bestFit="1" customWidth="1"/>
    <col min="1415" max="1416" width="4.5703125" style="1" customWidth="1"/>
    <col min="1417" max="1417" width="4" style="1" customWidth="1"/>
    <col min="1418" max="1420" width="4.28515625" style="1" customWidth="1"/>
    <col min="1421" max="1422" width="4.5703125" style="1" customWidth="1"/>
    <col min="1423" max="1425" width="4.28515625" style="1" customWidth="1"/>
    <col min="1426" max="1426" width="4.5703125" style="1" customWidth="1"/>
    <col min="1427" max="1427" width="4.7109375" style="1" customWidth="1"/>
    <col min="1428" max="1428" width="5" style="1" customWidth="1"/>
    <col min="1429" max="1429" width="6.85546875" style="1" customWidth="1"/>
    <col min="1430" max="1431" width="4.140625" style="1" customWidth="1"/>
    <col min="1432" max="1432" width="4.7109375" style="1" customWidth="1"/>
    <col min="1433" max="1433" width="5.140625" style="1" customWidth="1"/>
    <col min="1434" max="1434" width="6.140625" style="1" customWidth="1"/>
    <col min="1435" max="1435" width="4.28515625" style="1" customWidth="1"/>
    <col min="1436" max="1436" width="4.5703125" style="1" customWidth="1"/>
    <col min="1437" max="1437" width="4.85546875" style="1" customWidth="1"/>
    <col min="1438" max="1438" width="3.85546875" style="1" customWidth="1"/>
    <col min="1439" max="1439" width="5.28515625" style="1" customWidth="1"/>
    <col min="1440" max="1441" width="4.85546875" style="1" customWidth="1"/>
    <col min="1442" max="1443" width="4.5703125" style="1" customWidth="1"/>
    <col min="1444" max="1445" width="4.28515625" style="1" customWidth="1"/>
    <col min="1446" max="1446" width="6.140625" style="1" customWidth="1"/>
    <col min="1447" max="1447" width="4.28515625" style="1" customWidth="1"/>
    <col min="1448" max="1448" width="5" style="1" bestFit="1" customWidth="1"/>
    <col min="1449" max="1449" width="4.85546875" style="1" customWidth="1"/>
    <col min="1450" max="1450" width="3.85546875" style="1" customWidth="1"/>
    <col min="1451" max="1451" width="4.28515625" style="1" customWidth="1"/>
    <col min="1452" max="1452" width="5.140625" style="1" customWidth="1"/>
    <col min="1453" max="1453" width="5.28515625" style="1" customWidth="1"/>
    <col min="1454" max="1454" width="4.42578125" style="1" customWidth="1"/>
    <col min="1455" max="1455" width="5" style="1" customWidth="1"/>
    <col min="1456" max="1667" width="9.140625" style="1"/>
    <col min="1668" max="1668" width="7.140625" style="1" customWidth="1"/>
    <col min="1669" max="1669" width="6" style="1" customWidth="1"/>
    <col min="1670" max="1670" width="5" style="1" bestFit="1" customWidth="1"/>
    <col min="1671" max="1672" width="4.5703125" style="1" customWidth="1"/>
    <col min="1673" max="1673" width="4" style="1" customWidth="1"/>
    <col min="1674" max="1676" width="4.28515625" style="1" customWidth="1"/>
    <col min="1677" max="1678" width="4.5703125" style="1" customWidth="1"/>
    <col min="1679" max="1681" width="4.28515625" style="1" customWidth="1"/>
    <col min="1682" max="1682" width="4.5703125" style="1" customWidth="1"/>
    <col min="1683" max="1683" width="4.7109375" style="1" customWidth="1"/>
    <col min="1684" max="1684" width="5" style="1" customWidth="1"/>
    <col min="1685" max="1685" width="6.85546875" style="1" customWidth="1"/>
    <col min="1686" max="1687" width="4.140625" style="1" customWidth="1"/>
    <col min="1688" max="1688" width="4.7109375" style="1" customWidth="1"/>
    <col min="1689" max="1689" width="5.140625" style="1" customWidth="1"/>
    <col min="1690" max="1690" width="6.140625" style="1" customWidth="1"/>
    <col min="1691" max="1691" width="4.28515625" style="1" customWidth="1"/>
    <col min="1692" max="1692" width="4.5703125" style="1" customWidth="1"/>
    <col min="1693" max="1693" width="4.85546875" style="1" customWidth="1"/>
    <col min="1694" max="1694" width="3.85546875" style="1" customWidth="1"/>
    <col min="1695" max="1695" width="5.28515625" style="1" customWidth="1"/>
    <col min="1696" max="1697" width="4.85546875" style="1" customWidth="1"/>
    <col min="1698" max="1699" width="4.5703125" style="1" customWidth="1"/>
    <col min="1700" max="1701" width="4.28515625" style="1" customWidth="1"/>
    <col min="1702" max="1702" width="6.140625" style="1" customWidth="1"/>
    <col min="1703" max="1703" width="4.28515625" style="1" customWidth="1"/>
    <col min="1704" max="1704" width="5" style="1" bestFit="1" customWidth="1"/>
    <col min="1705" max="1705" width="4.85546875" style="1" customWidth="1"/>
    <col min="1706" max="1706" width="3.85546875" style="1" customWidth="1"/>
    <col min="1707" max="1707" width="4.28515625" style="1" customWidth="1"/>
    <col min="1708" max="1708" width="5.140625" style="1" customWidth="1"/>
    <col min="1709" max="1709" width="5.28515625" style="1" customWidth="1"/>
    <col min="1710" max="1710" width="4.42578125" style="1" customWidth="1"/>
    <col min="1711" max="1711" width="5" style="1" customWidth="1"/>
    <col min="1712" max="1923" width="9.140625" style="1"/>
    <col min="1924" max="1924" width="7.140625" style="1" customWidth="1"/>
    <col min="1925" max="1925" width="6" style="1" customWidth="1"/>
    <col min="1926" max="1926" width="5" style="1" bestFit="1" customWidth="1"/>
    <col min="1927" max="1928" width="4.5703125" style="1" customWidth="1"/>
    <col min="1929" max="1929" width="4" style="1" customWidth="1"/>
    <col min="1930" max="1932" width="4.28515625" style="1" customWidth="1"/>
    <col min="1933" max="1934" width="4.5703125" style="1" customWidth="1"/>
    <col min="1935" max="1937" width="4.28515625" style="1" customWidth="1"/>
    <col min="1938" max="1938" width="4.5703125" style="1" customWidth="1"/>
    <col min="1939" max="1939" width="4.7109375" style="1" customWidth="1"/>
    <col min="1940" max="1940" width="5" style="1" customWidth="1"/>
    <col min="1941" max="1941" width="6.85546875" style="1" customWidth="1"/>
    <col min="1942" max="1943" width="4.140625" style="1" customWidth="1"/>
    <col min="1944" max="1944" width="4.7109375" style="1" customWidth="1"/>
    <col min="1945" max="1945" width="5.140625" style="1" customWidth="1"/>
    <col min="1946" max="1946" width="6.140625" style="1" customWidth="1"/>
    <col min="1947" max="1947" width="4.28515625" style="1" customWidth="1"/>
    <col min="1948" max="1948" width="4.5703125" style="1" customWidth="1"/>
    <col min="1949" max="1949" width="4.85546875" style="1" customWidth="1"/>
    <col min="1950" max="1950" width="3.85546875" style="1" customWidth="1"/>
    <col min="1951" max="1951" width="5.28515625" style="1" customWidth="1"/>
    <col min="1952" max="1953" width="4.85546875" style="1" customWidth="1"/>
    <col min="1954" max="1955" width="4.5703125" style="1" customWidth="1"/>
    <col min="1956" max="1957" width="4.28515625" style="1" customWidth="1"/>
    <col min="1958" max="1958" width="6.140625" style="1" customWidth="1"/>
    <col min="1959" max="1959" width="4.28515625" style="1" customWidth="1"/>
    <col min="1960" max="1960" width="5" style="1" bestFit="1" customWidth="1"/>
    <col min="1961" max="1961" width="4.85546875" style="1" customWidth="1"/>
    <col min="1962" max="1962" width="3.85546875" style="1" customWidth="1"/>
    <col min="1963" max="1963" width="4.28515625" style="1" customWidth="1"/>
    <col min="1964" max="1964" width="5.140625" style="1" customWidth="1"/>
    <col min="1965" max="1965" width="5.28515625" style="1" customWidth="1"/>
    <col min="1966" max="1966" width="4.42578125" style="1" customWidth="1"/>
    <col min="1967" max="1967" width="5" style="1" customWidth="1"/>
    <col min="1968" max="2179" width="9.140625" style="1"/>
    <col min="2180" max="2180" width="7.140625" style="1" customWidth="1"/>
    <col min="2181" max="2181" width="6" style="1" customWidth="1"/>
    <col min="2182" max="2182" width="5" style="1" bestFit="1" customWidth="1"/>
    <col min="2183" max="2184" width="4.5703125" style="1" customWidth="1"/>
    <col min="2185" max="2185" width="4" style="1" customWidth="1"/>
    <col min="2186" max="2188" width="4.28515625" style="1" customWidth="1"/>
    <col min="2189" max="2190" width="4.5703125" style="1" customWidth="1"/>
    <col min="2191" max="2193" width="4.28515625" style="1" customWidth="1"/>
    <col min="2194" max="2194" width="4.5703125" style="1" customWidth="1"/>
    <col min="2195" max="2195" width="4.7109375" style="1" customWidth="1"/>
    <col min="2196" max="2196" width="5" style="1" customWidth="1"/>
    <col min="2197" max="2197" width="6.85546875" style="1" customWidth="1"/>
    <col min="2198" max="2199" width="4.140625" style="1" customWidth="1"/>
    <col min="2200" max="2200" width="4.7109375" style="1" customWidth="1"/>
    <col min="2201" max="2201" width="5.140625" style="1" customWidth="1"/>
    <col min="2202" max="2202" width="6.140625" style="1" customWidth="1"/>
    <col min="2203" max="2203" width="4.28515625" style="1" customWidth="1"/>
    <col min="2204" max="2204" width="4.5703125" style="1" customWidth="1"/>
    <col min="2205" max="2205" width="4.85546875" style="1" customWidth="1"/>
    <col min="2206" max="2206" width="3.85546875" style="1" customWidth="1"/>
    <col min="2207" max="2207" width="5.28515625" style="1" customWidth="1"/>
    <col min="2208" max="2209" width="4.85546875" style="1" customWidth="1"/>
    <col min="2210" max="2211" width="4.5703125" style="1" customWidth="1"/>
    <col min="2212" max="2213" width="4.28515625" style="1" customWidth="1"/>
    <col min="2214" max="2214" width="6.140625" style="1" customWidth="1"/>
    <col min="2215" max="2215" width="4.28515625" style="1" customWidth="1"/>
    <col min="2216" max="2216" width="5" style="1" bestFit="1" customWidth="1"/>
    <col min="2217" max="2217" width="4.85546875" style="1" customWidth="1"/>
    <col min="2218" max="2218" width="3.85546875" style="1" customWidth="1"/>
    <col min="2219" max="2219" width="4.28515625" style="1" customWidth="1"/>
    <col min="2220" max="2220" width="5.140625" style="1" customWidth="1"/>
    <col min="2221" max="2221" width="5.28515625" style="1" customWidth="1"/>
    <col min="2222" max="2222" width="4.42578125" style="1" customWidth="1"/>
    <col min="2223" max="2223" width="5" style="1" customWidth="1"/>
    <col min="2224" max="2435" width="9.140625" style="1"/>
    <col min="2436" max="2436" width="7.140625" style="1" customWidth="1"/>
    <col min="2437" max="2437" width="6" style="1" customWidth="1"/>
    <col min="2438" max="2438" width="5" style="1" bestFit="1" customWidth="1"/>
    <col min="2439" max="2440" width="4.5703125" style="1" customWidth="1"/>
    <col min="2441" max="2441" width="4" style="1" customWidth="1"/>
    <col min="2442" max="2444" width="4.28515625" style="1" customWidth="1"/>
    <col min="2445" max="2446" width="4.5703125" style="1" customWidth="1"/>
    <col min="2447" max="2449" width="4.28515625" style="1" customWidth="1"/>
    <col min="2450" max="2450" width="4.5703125" style="1" customWidth="1"/>
    <col min="2451" max="2451" width="4.7109375" style="1" customWidth="1"/>
    <col min="2452" max="2452" width="5" style="1" customWidth="1"/>
    <col min="2453" max="2453" width="6.85546875" style="1" customWidth="1"/>
    <col min="2454" max="2455" width="4.140625" style="1" customWidth="1"/>
    <col min="2456" max="2456" width="4.7109375" style="1" customWidth="1"/>
    <col min="2457" max="2457" width="5.140625" style="1" customWidth="1"/>
    <col min="2458" max="2458" width="6.140625" style="1" customWidth="1"/>
    <col min="2459" max="2459" width="4.28515625" style="1" customWidth="1"/>
    <col min="2460" max="2460" width="4.5703125" style="1" customWidth="1"/>
    <col min="2461" max="2461" width="4.85546875" style="1" customWidth="1"/>
    <col min="2462" max="2462" width="3.85546875" style="1" customWidth="1"/>
    <col min="2463" max="2463" width="5.28515625" style="1" customWidth="1"/>
    <col min="2464" max="2465" width="4.85546875" style="1" customWidth="1"/>
    <col min="2466" max="2467" width="4.5703125" style="1" customWidth="1"/>
    <col min="2468" max="2469" width="4.28515625" style="1" customWidth="1"/>
    <col min="2470" max="2470" width="6.140625" style="1" customWidth="1"/>
    <col min="2471" max="2471" width="4.28515625" style="1" customWidth="1"/>
    <col min="2472" max="2472" width="5" style="1" bestFit="1" customWidth="1"/>
    <col min="2473" max="2473" width="4.85546875" style="1" customWidth="1"/>
    <col min="2474" max="2474" width="3.85546875" style="1" customWidth="1"/>
    <col min="2475" max="2475" width="4.28515625" style="1" customWidth="1"/>
    <col min="2476" max="2476" width="5.140625" style="1" customWidth="1"/>
    <col min="2477" max="2477" width="5.28515625" style="1" customWidth="1"/>
    <col min="2478" max="2478" width="4.42578125" style="1" customWidth="1"/>
    <col min="2479" max="2479" width="5" style="1" customWidth="1"/>
    <col min="2480" max="2691" width="9.140625" style="1"/>
    <col min="2692" max="2692" width="7.140625" style="1" customWidth="1"/>
    <col min="2693" max="2693" width="6" style="1" customWidth="1"/>
    <col min="2694" max="2694" width="5" style="1" bestFit="1" customWidth="1"/>
    <col min="2695" max="2696" width="4.5703125" style="1" customWidth="1"/>
    <col min="2697" max="2697" width="4" style="1" customWidth="1"/>
    <col min="2698" max="2700" width="4.28515625" style="1" customWidth="1"/>
    <col min="2701" max="2702" width="4.5703125" style="1" customWidth="1"/>
    <col min="2703" max="2705" width="4.28515625" style="1" customWidth="1"/>
    <col min="2706" max="2706" width="4.5703125" style="1" customWidth="1"/>
    <col min="2707" max="2707" width="4.7109375" style="1" customWidth="1"/>
    <col min="2708" max="2708" width="5" style="1" customWidth="1"/>
    <col min="2709" max="2709" width="6.85546875" style="1" customWidth="1"/>
    <col min="2710" max="2711" width="4.140625" style="1" customWidth="1"/>
    <col min="2712" max="2712" width="4.7109375" style="1" customWidth="1"/>
    <col min="2713" max="2713" width="5.140625" style="1" customWidth="1"/>
    <col min="2714" max="2714" width="6.140625" style="1" customWidth="1"/>
    <col min="2715" max="2715" width="4.28515625" style="1" customWidth="1"/>
    <col min="2716" max="2716" width="4.5703125" style="1" customWidth="1"/>
    <col min="2717" max="2717" width="4.85546875" style="1" customWidth="1"/>
    <col min="2718" max="2718" width="3.85546875" style="1" customWidth="1"/>
    <col min="2719" max="2719" width="5.28515625" style="1" customWidth="1"/>
    <col min="2720" max="2721" width="4.85546875" style="1" customWidth="1"/>
    <col min="2722" max="2723" width="4.5703125" style="1" customWidth="1"/>
    <col min="2724" max="2725" width="4.28515625" style="1" customWidth="1"/>
    <col min="2726" max="2726" width="6.140625" style="1" customWidth="1"/>
    <col min="2727" max="2727" width="4.28515625" style="1" customWidth="1"/>
    <col min="2728" max="2728" width="5" style="1" bestFit="1" customWidth="1"/>
    <col min="2729" max="2729" width="4.85546875" style="1" customWidth="1"/>
    <col min="2730" max="2730" width="3.85546875" style="1" customWidth="1"/>
    <col min="2731" max="2731" width="4.28515625" style="1" customWidth="1"/>
    <col min="2732" max="2732" width="5.140625" style="1" customWidth="1"/>
    <col min="2733" max="2733" width="5.28515625" style="1" customWidth="1"/>
    <col min="2734" max="2734" width="4.42578125" style="1" customWidth="1"/>
    <col min="2735" max="2735" width="5" style="1" customWidth="1"/>
    <col min="2736" max="2947" width="9.140625" style="1"/>
    <col min="2948" max="2948" width="7.140625" style="1" customWidth="1"/>
    <col min="2949" max="2949" width="6" style="1" customWidth="1"/>
    <col min="2950" max="2950" width="5" style="1" bestFit="1" customWidth="1"/>
    <col min="2951" max="2952" width="4.5703125" style="1" customWidth="1"/>
    <col min="2953" max="2953" width="4" style="1" customWidth="1"/>
    <col min="2954" max="2956" width="4.28515625" style="1" customWidth="1"/>
    <col min="2957" max="2958" width="4.5703125" style="1" customWidth="1"/>
    <col min="2959" max="2961" width="4.28515625" style="1" customWidth="1"/>
    <col min="2962" max="2962" width="4.5703125" style="1" customWidth="1"/>
    <col min="2963" max="2963" width="4.7109375" style="1" customWidth="1"/>
    <col min="2964" max="2964" width="5" style="1" customWidth="1"/>
    <col min="2965" max="2965" width="6.85546875" style="1" customWidth="1"/>
    <col min="2966" max="2967" width="4.140625" style="1" customWidth="1"/>
    <col min="2968" max="2968" width="4.7109375" style="1" customWidth="1"/>
    <col min="2969" max="2969" width="5.140625" style="1" customWidth="1"/>
    <col min="2970" max="2970" width="6.140625" style="1" customWidth="1"/>
    <col min="2971" max="2971" width="4.28515625" style="1" customWidth="1"/>
    <col min="2972" max="2972" width="4.5703125" style="1" customWidth="1"/>
    <col min="2973" max="2973" width="4.85546875" style="1" customWidth="1"/>
    <col min="2974" max="2974" width="3.85546875" style="1" customWidth="1"/>
    <col min="2975" max="2975" width="5.28515625" style="1" customWidth="1"/>
    <col min="2976" max="2977" width="4.85546875" style="1" customWidth="1"/>
    <col min="2978" max="2979" width="4.5703125" style="1" customWidth="1"/>
    <col min="2980" max="2981" width="4.28515625" style="1" customWidth="1"/>
    <col min="2982" max="2982" width="6.140625" style="1" customWidth="1"/>
    <col min="2983" max="2983" width="4.28515625" style="1" customWidth="1"/>
    <col min="2984" max="2984" width="5" style="1" bestFit="1" customWidth="1"/>
    <col min="2985" max="2985" width="4.85546875" style="1" customWidth="1"/>
    <col min="2986" max="2986" width="3.85546875" style="1" customWidth="1"/>
    <col min="2987" max="2987" width="4.28515625" style="1" customWidth="1"/>
    <col min="2988" max="2988" width="5.140625" style="1" customWidth="1"/>
    <col min="2989" max="2989" width="5.28515625" style="1" customWidth="1"/>
    <col min="2990" max="2990" width="4.42578125" style="1" customWidth="1"/>
    <col min="2991" max="2991" width="5" style="1" customWidth="1"/>
    <col min="2992" max="3203" width="9.140625" style="1"/>
    <col min="3204" max="3204" width="7.140625" style="1" customWidth="1"/>
    <col min="3205" max="3205" width="6" style="1" customWidth="1"/>
    <col min="3206" max="3206" width="5" style="1" bestFit="1" customWidth="1"/>
    <col min="3207" max="3208" width="4.5703125" style="1" customWidth="1"/>
    <col min="3209" max="3209" width="4" style="1" customWidth="1"/>
    <col min="3210" max="3212" width="4.28515625" style="1" customWidth="1"/>
    <col min="3213" max="3214" width="4.5703125" style="1" customWidth="1"/>
    <col min="3215" max="3217" width="4.28515625" style="1" customWidth="1"/>
    <col min="3218" max="3218" width="4.5703125" style="1" customWidth="1"/>
    <col min="3219" max="3219" width="4.7109375" style="1" customWidth="1"/>
    <col min="3220" max="3220" width="5" style="1" customWidth="1"/>
    <col min="3221" max="3221" width="6.85546875" style="1" customWidth="1"/>
    <col min="3222" max="3223" width="4.140625" style="1" customWidth="1"/>
    <col min="3224" max="3224" width="4.7109375" style="1" customWidth="1"/>
    <col min="3225" max="3225" width="5.140625" style="1" customWidth="1"/>
    <col min="3226" max="3226" width="6.140625" style="1" customWidth="1"/>
    <col min="3227" max="3227" width="4.28515625" style="1" customWidth="1"/>
    <col min="3228" max="3228" width="4.5703125" style="1" customWidth="1"/>
    <col min="3229" max="3229" width="4.85546875" style="1" customWidth="1"/>
    <col min="3230" max="3230" width="3.85546875" style="1" customWidth="1"/>
    <col min="3231" max="3231" width="5.28515625" style="1" customWidth="1"/>
    <col min="3232" max="3233" width="4.85546875" style="1" customWidth="1"/>
    <col min="3234" max="3235" width="4.5703125" style="1" customWidth="1"/>
    <col min="3236" max="3237" width="4.28515625" style="1" customWidth="1"/>
    <col min="3238" max="3238" width="6.140625" style="1" customWidth="1"/>
    <col min="3239" max="3239" width="4.28515625" style="1" customWidth="1"/>
    <col min="3240" max="3240" width="5" style="1" bestFit="1" customWidth="1"/>
    <col min="3241" max="3241" width="4.85546875" style="1" customWidth="1"/>
    <col min="3242" max="3242" width="3.85546875" style="1" customWidth="1"/>
    <col min="3243" max="3243" width="4.28515625" style="1" customWidth="1"/>
    <col min="3244" max="3244" width="5.140625" style="1" customWidth="1"/>
    <col min="3245" max="3245" width="5.28515625" style="1" customWidth="1"/>
    <col min="3246" max="3246" width="4.42578125" style="1" customWidth="1"/>
    <col min="3247" max="3247" width="5" style="1" customWidth="1"/>
    <col min="3248" max="3459" width="9.140625" style="1"/>
    <col min="3460" max="3460" width="7.140625" style="1" customWidth="1"/>
    <col min="3461" max="3461" width="6" style="1" customWidth="1"/>
    <col min="3462" max="3462" width="5" style="1" bestFit="1" customWidth="1"/>
    <col min="3463" max="3464" width="4.5703125" style="1" customWidth="1"/>
    <col min="3465" max="3465" width="4" style="1" customWidth="1"/>
    <col min="3466" max="3468" width="4.28515625" style="1" customWidth="1"/>
    <col min="3469" max="3470" width="4.5703125" style="1" customWidth="1"/>
    <col min="3471" max="3473" width="4.28515625" style="1" customWidth="1"/>
    <col min="3474" max="3474" width="4.5703125" style="1" customWidth="1"/>
    <col min="3475" max="3475" width="4.7109375" style="1" customWidth="1"/>
    <col min="3476" max="3476" width="5" style="1" customWidth="1"/>
    <col min="3477" max="3477" width="6.85546875" style="1" customWidth="1"/>
    <col min="3478" max="3479" width="4.140625" style="1" customWidth="1"/>
    <col min="3480" max="3480" width="4.7109375" style="1" customWidth="1"/>
    <col min="3481" max="3481" width="5.140625" style="1" customWidth="1"/>
    <col min="3482" max="3482" width="6.140625" style="1" customWidth="1"/>
    <col min="3483" max="3483" width="4.28515625" style="1" customWidth="1"/>
    <col min="3484" max="3484" width="4.5703125" style="1" customWidth="1"/>
    <col min="3485" max="3485" width="4.85546875" style="1" customWidth="1"/>
    <col min="3486" max="3486" width="3.85546875" style="1" customWidth="1"/>
    <col min="3487" max="3487" width="5.28515625" style="1" customWidth="1"/>
    <col min="3488" max="3489" width="4.85546875" style="1" customWidth="1"/>
    <col min="3490" max="3491" width="4.5703125" style="1" customWidth="1"/>
    <col min="3492" max="3493" width="4.28515625" style="1" customWidth="1"/>
    <col min="3494" max="3494" width="6.140625" style="1" customWidth="1"/>
    <col min="3495" max="3495" width="4.28515625" style="1" customWidth="1"/>
    <col min="3496" max="3496" width="5" style="1" bestFit="1" customWidth="1"/>
    <col min="3497" max="3497" width="4.85546875" style="1" customWidth="1"/>
    <col min="3498" max="3498" width="3.85546875" style="1" customWidth="1"/>
    <col min="3499" max="3499" width="4.28515625" style="1" customWidth="1"/>
    <col min="3500" max="3500" width="5.140625" style="1" customWidth="1"/>
    <col min="3501" max="3501" width="5.28515625" style="1" customWidth="1"/>
    <col min="3502" max="3502" width="4.42578125" style="1" customWidth="1"/>
    <col min="3503" max="3503" width="5" style="1" customWidth="1"/>
    <col min="3504" max="3715" width="9.140625" style="1"/>
    <col min="3716" max="3716" width="7.140625" style="1" customWidth="1"/>
    <col min="3717" max="3717" width="6" style="1" customWidth="1"/>
    <col min="3718" max="3718" width="5" style="1" bestFit="1" customWidth="1"/>
    <col min="3719" max="3720" width="4.5703125" style="1" customWidth="1"/>
    <col min="3721" max="3721" width="4" style="1" customWidth="1"/>
    <col min="3722" max="3724" width="4.28515625" style="1" customWidth="1"/>
    <col min="3725" max="3726" width="4.5703125" style="1" customWidth="1"/>
    <col min="3727" max="3729" width="4.28515625" style="1" customWidth="1"/>
    <col min="3730" max="3730" width="4.5703125" style="1" customWidth="1"/>
    <col min="3731" max="3731" width="4.7109375" style="1" customWidth="1"/>
    <col min="3732" max="3732" width="5" style="1" customWidth="1"/>
    <col min="3733" max="3733" width="6.85546875" style="1" customWidth="1"/>
    <col min="3734" max="3735" width="4.140625" style="1" customWidth="1"/>
    <col min="3736" max="3736" width="4.7109375" style="1" customWidth="1"/>
    <col min="3737" max="3737" width="5.140625" style="1" customWidth="1"/>
    <col min="3738" max="3738" width="6.140625" style="1" customWidth="1"/>
    <col min="3739" max="3739" width="4.28515625" style="1" customWidth="1"/>
    <col min="3740" max="3740" width="4.5703125" style="1" customWidth="1"/>
    <col min="3741" max="3741" width="4.85546875" style="1" customWidth="1"/>
    <col min="3742" max="3742" width="3.85546875" style="1" customWidth="1"/>
    <col min="3743" max="3743" width="5.28515625" style="1" customWidth="1"/>
    <col min="3744" max="3745" width="4.85546875" style="1" customWidth="1"/>
    <col min="3746" max="3747" width="4.5703125" style="1" customWidth="1"/>
    <col min="3748" max="3749" width="4.28515625" style="1" customWidth="1"/>
    <col min="3750" max="3750" width="6.140625" style="1" customWidth="1"/>
    <col min="3751" max="3751" width="4.28515625" style="1" customWidth="1"/>
    <col min="3752" max="3752" width="5" style="1" bestFit="1" customWidth="1"/>
    <col min="3753" max="3753" width="4.85546875" style="1" customWidth="1"/>
    <col min="3754" max="3754" width="3.85546875" style="1" customWidth="1"/>
    <col min="3755" max="3755" width="4.28515625" style="1" customWidth="1"/>
    <col min="3756" max="3756" width="5.140625" style="1" customWidth="1"/>
    <col min="3757" max="3757" width="5.28515625" style="1" customWidth="1"/>
    <col min="3758" max="3758" width="4.42578125" style="1" customWidth="1"/>
    <col min="3759" max="3759" width="5" style="1" customWidth="1"/>
    <col min="3760" max="3971" width="9.140625" style="1"/>
    <col min="3972" max="3972" width="7.140625" style="1" customWidth="1"/>
    <col min="3973" max="3973" width="6" style="1" customWidth="1"/>
    <col min="3974" max="3974" width="5" style="1" bestFit="1" customWidth="1"/>
    <col min="3975" max="3976" width="4.5703125" style="1" customWidth="1"/>
    <col min="3977" max="3977" width="4" style="1" customWidth="1"/>
    <col min="3978" max="3980" width="4.28515625" style="1" customWidth="1"/>
    <col min="3981" max="3982" width="4.5703125" style="1" customWidth="1"/>
    <col min="3983" max="3985" width="4.28515625" style="1" customWidth="1"/>
    <col min="3986" max="3986" width="4.5703125" style="1" customWidth="1"/>
    <col min="3987" max="3987" width="4.7109375" style="1" customWidth="1"/>
    <col min="3988" max="3988" width="5" style="1" customWidth="1"/>
    <col min="3989" max="3989" width="6.85546875" style="1" customWidth="1"/>
    <col min="3990" max="3991" width="4.140625" style="1" customWidth="1"/>
    <col min="3992" max="3992" width="4.7109375" style="1" customWidth="1"/>
    <col min="3993" max="3993" width="5.140625" style="1" customWidth="1"/>
    <col min="3994" max="3994" width="6.140625" style="1" customWidth="1"/>
    <col min="3995" max="3995" width="4.28515625" style="1" customWidth="1"/>
    <col min="3996" max="3996" width="4.5703125" style="1" customWidth="1"/>
    <col min="3997" max="3997" width="4.85546875" style="1" customWidth="1"/>
    <col min="3998" max="3998" width="3.85546875" style="1" customWidth="1"/>
    <col min="3999" max="3999" width="5.28515625" style="1" customWidth="1"/>
    <col min="4000" max="4001" width="4.85546875" style="1" customWidth="1"/>
    <col min="4002" max="4003" width="4.5703125" style="1" customWidth="1"/>
    <col min="4004" max="4005" width="4.28515625" style="1" customWidth="1"/>
    <col min="4006" max="4006" width="6.140625" style="1" customWidth="1"/>
    <col min="4007" max="4007" width="4.28515625" style="1" customWidth="1"/>
    <col min="4008" max="4008" width="5" style="1" bestFit="1" customWidth="1"/>
    <col min="4009" max="4009" width="4.85546875" style="1" customWidth="1"/>
    <col min="4010" max="4010" width="3.85546875" style="1" customWidth="1"/>
    <col min="4011" max="4011" width="4.28515625" style="1" customWidth="1"/>
    <col min="4012" max="4012" width="5.140625" style="1" customWidth="1"/>
    <col min="4013" max="4013" width="5.28515625" style="1" customWidth="1"/>
    <col min="4014" max="4014" width="4.42578125" style="1" customWidth="1"/>
    <col min="4015" max="4015" width="5" style="1" customWidth="1"/>
    <col min="4016" max="4227" width="9.140625" style="1"/>
    <col min="4228" max="4228" width="7.140625" style="1" customWidth="1"/>
    <col min="4229" max="4229" width="6" style="1" customWidth="1"/>
    <col min="4230" max="4230" width="5" style="1" bestFit="1" customWidth="1"/>
    <col min="4231" max="4232" width="4.5703125" style="1" customWidth="1"/>
    <col min="4233" max="4233" width="4" style="1" customWidth="1"/>
    <col min="4234" max="4236" width="4.28515625" style="1" customWidth="1"/>
    <col min="4237" max="4238" width="4.5703125" style="1" customWidth="1"/>
    <col min="4239" max="4241" width="4.28515625" style="1" customWidth="1"/>
    <col min="4242" max="4242" width="4.5703125" style="1" customWidth="1"/>
    <col min="4243" max="4243" width="4.7109375" style="1" customWidth="1"/>
    <col min="4244" max="4244" width="5" style="1" customWidth="1"/>
    <col min="4245" max="4245" width="6.85546875" style="1" customWidth="1"/>
    <col min="4246" max="4247" width="4.140625" style="1" customWidth="1"/>
    <col min="4248" max="4248" width="4.7109375" style="1" customWidth="1"/>
    <col min="4249" max="4249" width="5.140625" style="1" customWidth="1"/>
    <col min="4250" max="4250" width="6.140625" style="1" customWidth="1"/>
    <col min="4251" max="4251" width="4.28515625" style="1" customWidth="1"/>
    <col min="4252" max="4252" width="4.5703125" style="1" customWidth="1"/>
    <col min="4253" max="4253" width="4.85546875" style="1" customWidth="1"/>
    <col min="4254" max="4254" width="3.85546875" style="1" customWidth="1"/>
    <col min="4255" max="4255" width="5.28515625" style="1" customWidth="1"/>
    <col min="4256" max="4257" width="4.85546875" style="1" customWidth="1"/>
    <col min="4258" max="4259" width="4.5703125" style="1" customWidth="1"/>
    <col min="4260" max="4261" width="4.28515625" style="1" customWidth="1"/>
    <col min="4262" max="4262" width="6.140625" style="1" customWidth="1"/>
    <col min="4263" max="4263" width="4.28515625" style="1" customWidth="1"/>
    <col min="4264" max="4264" width="5" style="1" bestFit="1" customWidth="1"/>
    <col min="4265" max="4265" width="4.85546875" style="1" customWidth="1"/>
    <col min="4266" max="4266" width="3.85546875" style="1" customWidth="1"/>
    <col min="4267" max="4267" width="4.28515625" style="1" customWidth="1"/>
    <col min="4268" max="4268" width="5.140625" style="1" customWidth="1"/>
    <col min="4269" max="4269" width="5.28515625" style="1" customWidth="1"/>
    <col min="4270" max="4270" width="4.42578125" style="1" customWidth="1"/>
    <col min="4271" max="4271" width="5" style="1" customWidth="1"/>
    <col min="4272" max="4483" width="9.140625" style="1"/>
    <col min="4484" max="4484" width="7.140625" style="1" customWidth="1"/>
    <col min="4485" max="4485" width="6" style="1" customWidth="1"/>
    <col min="4486" max="4486" width="5" style="1" bestFit="1" customWidth="1"/>
    <col min="4487" max="4488" width="4.5703125" style="1" customWidth="1"/>
    <col min="4489" max="4489" width="4" style="1" customWidth="1"/>
    <col min="4490" max="4492" width="4.28515625" style="1" customWidth="1"/>
    <col min="4493" max="4494" width="4.5703125" style="1" customWidth="1"/>
    <col min="4495" max="4497" width="4.28515625" style="1" customWidth="1"/>
    <col min="4498" max="4498" width="4.5703125" style="1" customWidth="1"/>
    <col min="4499" max="4499" width="4.7109375" style="1" customWidth="1"/>
    <col min="4500" max="4500" width="5" style="1" customWidth="1"/>
    <col min="4501" max="4501" width="6.85546875" style="1" customWidth="1"/>
    <col min="4502" max="4503" width="4.140625" style="1" customWidth="1"/>
    <col min="4504" max="4504" width="4.7109375" style="1" customWidth="1"/>
    <col min="4505" max="4505" width="5.140625" style="1" customWidth="1"/>
    <col min="4506" max="4506" width="6.140625" style="1" customWidth="1"/>
    <col min="4507" max="4507" width="4.28515625" style="1" customWidth="1"/>
    <col min="4508" max="4508" width="4.5703125" style="1" customWidth="1"/>
    <col min="4509" max="4509" width="4.85546875" style="1" customWidth="1"/>
    <col min="4510" max="4510" width="3.85546875" style="1" customWidth="1"/>
    <col min="4511" max="4511" width="5.28515625" style="1" customWidth="1"/>
    <col min="4512" max="4513" width="4.85546875" style="1" customWidth="1"/>
    <col min="4514" max="4515" width="4.5703125" style="1" customWidth="1"/>
    <col min="4516" max="4517" width="4.28515625" style="1" customWidth="1"/>
    <col min="4518" max="4518" width="6.140625" style="1" customWidth="1"/>
    <col min="4519" max="4519" width="4.28515625" style="1" customWidth="1"/>
    <col min="4520" max="4520" width="5" style="1" bestFit="1" customWidth="1"/>
    <col min="4521" max="4521" width="4.85546875" style="1" customWidth="1"/>
    <col min="4522" max="4522" width="3.85546875" style="1" customWidth="1"/>
    <col min="4523" max="4523" width="4.28515625" style="1" customWidth="1"/>
    <col min="4524" max="4524" width="5.140625" style="1" customWidth="1"/>
    <col min="4525" max="4525" width="5.28515625" style="1" customWidth="1"/>
    <col min="4526" max="4526" width="4.42578125" style="1" customWidth="1"/>
    <col min="4527" max="4527" width="5" style="1" customWidth="1"/>
    <col min="4528" max="4739" width="9.140625" style="1"/>
    <col min="4740" max="4740" width="7.140625" style="1" customWidth="1"/>
    <col min="4741" max="4741" width="6" style="1" customWidth="1"/>
    <col min="4742" max="4742" width="5" style="1" bestFit="1" customWidth="1"/>
    <col min="4743" max="4744" width="4.5703125" style="1" customWidth="1"/>
    <col min="4745" max="4745" width="4" style="1" customWidth="1"/>
    <col min="4746" max="4748" width="4.28515625" style="1" customWidth="1"/>
    <col min="4749" max="4750" width="4.5703125" style="1" customWidth="1"/>
    <col min="4751" max="4753" width="4.28515625" style="1" customWidth="1"/>
    <col min="4754" max="4754" width="4.5703125" style="1" customWidth="1"/>
    <col min="4755" max="4755" width="4.7109375" style="1" customWidth="1"/>
    <col min="4756" max="4756" width="5" style="1" customWidth="1"/>
    <col min="4757" max="4757" width="6.85546875" style="1" customWidth="1"/>
    <col min="4758" max="4759" width="4.140625" style="1" customWidth="1"/>
    <col min="4760" max="4760" width="4.7109375" style="1" customWidth="1"/>
    <col min="4761" max="4761" width="5.140625" style="1" customWidth="1"/>
    <col min="4762" max="4762" width="6.140625" style="1" customWidth="1"/>
    <col min="4763" max="4763" width="4.28515625" style="1" customWidth="1"/>
    <col min="4764" max="4764" width="4.5703125" style="1" customWidth="1"/>
    <col min="4765" max="4765" width="4.85546875" style="1" customWidth="1"/>
    <col min="4766" max="4766" width="3.85546875" style="1" customWidth="1"/>
    <col min="4767" max="4767" width="5.28515625" style="1" customWidth="1"/>
    <col min="4768" max="4769" width="4.85546875" style="1" customWidth="1"/>
    <col min="4770" max="4771" width="4.5703125" style="1" customWidth="1"/>
    <col min="4772" max="4773" width="4.28515625" style="1" customWidth="1"/>
    <col min="4774" max="4774" width="6.140625" style="1" customWidth="1"/>
    <col min="4775" max="4775" width="4.28515625" style="1" customWidth="1"/>
    <col min="4776" max="4776" width="5" style="1" bestFit="1" customWidth="1"/>
    <col min="4777" max="4777" width="4.85546875" style="1" customWidth="1"/>
    <col min="4778" max="4778" width="3.85546875" style="1" customWidth="1"/>
    <col min="4779" max="4779" width="4.28515625" style="1" customWidth="1"/>
    <col min="4780" max="4780" width="5.140625" style="1" customWidth="1"/>
    <col min="4781" max="4781" width="5.28515625" style="1" customWidth="1"/>
    <col min="4782" max="4782" width="4.42578125" style="1" customWidth="1"/>
    <col min="4783" max="4783" width="5" style="1" customWidth="1"/>
    <col min="4784" max="4995" width="9.140625" style="1"/>
    <col min="4996" max="4996" width="7.140625" style="1" customWidth="1"/>
    <col min="4997" max="4997" width="6" style="1" customWidth="1"/>
    <col min="4998" max="4998" width="5" style="1" bestFit="1" customWidth="1"/>
    <col min="4999" max="5000" width="4.5703125" style="1" customWidth="1"/>
    <col min="5001" max="5001" width="4" style="1" customWidth="1"/>
    <col min="5002" max="5004" width="4.28515625" style="1" customWidth="1"/>
    <col min="5005" max="5006" width="4.5703125" style="1" customWidth="1"/>
    <col min="5007" max="5009" width="4.28515625" style="1" customWidth="1"/>
    <col min="5010" max="5010" width="4.5703125" style="1" customWidth="1"/>
    <col min="5011" max="5011" width="4.7109375" style="1" customWidth="1"/>
    <col min="5012" max="5012" width="5" style="1" customWidth="1"/>
    <col min="5013" max="5013" width="6.85546875" style="1" customWidth="1"/>
    <col min="5014" max="5015" width="4.140625" style="1" customWidth="1"/>
    <col min="5016" max="5016" width="4.7109375" style="1" customWidth="1"/>
    <col min="5017" max="5017" width="5.140625" style="1" customWidth="1"/>
    <col min="5018" max="5018" width="6.140625" style="1" customWidth="1"/>
    <col min="5019" max="5019" width="4.28515625" style="1" customWidth="1"/>
    <col min="5020" max="5020" width="4.5703125" style="1" customWidth="1"/>
    <col min="5021" max="5021" width="4.85546875" style="1" customWidth="1"/>
    <col min="5022" max="5022" width="3.85546875" style="1" customWidth="1"/>
    <col min="5023" max="5023" width="5.28515625" style="1" customWidth="1"/>
    <col min="5024" max="5025" width="4.85546875" style="1" customWidth="1"/>
    <col min="5026" max="5027" width="4.5703125" style="1" customWidth="1"/>
    <col min="5028" max="5029" width="4.28515625" style="1" customWidth="1"/>
    <col min="5030" max="5030" width="6.140625" style="1" customWidth="1"/>
    <col min="5031" max="5031" width="4.28515625" style="1" customWidth="1"/>
    <col min="5032" max="5032" width="5" style="1" bestFit="1" customWidth="1"/>
    <col min="5033" max="5033" width="4.85546875" style="1" customWidth="1"/>
    <col min="5034" max="5034" width="3.85546875" style="1" customWidth="1"/>
    <col min="5035" max="5035" width="4.28515625" style="1" customWidth="1"/>
    <col min="5036" max="5036" width="5.140625" style="1" customWidth="1"/>
    <col min="5037" max="5037" width="5.28515625" style="1" customWidth="1"/>
    <col min="5038" max="5038" width="4.42578125" style="1" customWidth="1"/>
    <col min="5039" max="5039" width="5" style="1" customWidth="1"/>
    <col min="5040" max="5251" width="9.140625" style="1"/>
    <col min="5252" max="5252" width="7.140625" style="1" customWidth="1"/>
    <col min="5253" max="5253" width="6" style="1" customWidth="1"/>
    <col min="5254" max="5254" width="5" style="1" bestFit="1" customWidth="1"/>
    <col min="5255" max="5256" width="4.5703125" style="1" customWidth="1"/>
    <col min="5257" max="5257" width="4" style="1" customWidth="1"/>
    <col min="5258" max="5260" width="4.28515625" style="1" customWidth="1"/>
    <col min="5261" max="5262" width="4.5703125" style="1" customWidth="1"/>
    <col min="5263" max="5265" width="4.28515625" style="1" customWidth="1"/>
    <col min="5266" max="5266" width="4.5703125" style="1" customWidth="1"/>
    <col min="5267" max="5267" width="4.7109375" style="1" customWidth="1"/>
    <col min="5268" max="5268" width="5" style="1" customWidth="1"/>
    <col min="5269" max="5269" width="6.85546875" style="1" customWidth="1"/>
    <col min="5270" max="5271" width="4.140625" style="1" customWidth="1"/>
    <col min="5272" max="5272" width="4.7109375" style="1" customWidth="1"/>
    <col min="5273" max="5273" width="5.140625" style="1" customWidth="1"/>
    <col min="5274" max="5274" width="6.140625" style="1" customWidth="1"/>
    <col min="5275" max="5275" width="4.28515625" style="1" customWidth="1"/>
    <col min="5276" max="5276" width="4.5703125" style="1" customWidth="1"/>
    <col min="5277" max="5277" width="4.85546875" style="1" customWidth="1"/>
    <col min="5278" max="5278" width="3.85546875" style="1" customWidth="1"/>
    <col min="5279" max="5279" width="5.28515625" style="1" customWidth="1"/>
    <col min="5280" max="5281" width="4.85546875" style="1" customWidth="1"/>
    <col min="5282" max="5283" width="4.5703125" style="1" customWidth="1"/>
    <col min="5284" max="5285" width="4.28515625" style="1" customWidth="1"/>
    <col min="5286" max="5286" width="6.140625" style="1" customWidth="1"/>
    <col min="5287" max="5287" width="4.28515625" style="1" customWidth="1"/>
    <col min="5288" max="5288" width="5" style="1" bestFit="1" customWidth="1"/>
    <col min="5289" max="5289" width="4.85546875" style="1" customWidth="1"/>
    <col min="5290" max="5290" width="3.85546875" style="1" customWidth="1"/>
    <col min="5291" max="5291" width="4.28515625" style="1" customWidth="1"/>
    <col min="5292" max="5292" width="5.140625" style="1" customWidth="1"/>
    <col min="5293" max="5293" width="5.28515625" style="1" customWidth="1"/>
    <col min="5294" max="5294" width="4.42578125" style="1" customWidth="1"/>
    <col min="5295" max="5295" width="5" style="1" customWidth="1"/>
    <col min="5296" max="5507" width="9.140625" style="1"/>
    <col min="5508" max="5508" width="7.140625" style="1" customWidth="1"/>
    <col min="5509" max="5509" width="6" style="1" customWidth="1"/>
    <col min="5510" max="5510" width="5" style="1" bestFit="1" customWidth="1"/>
    <col min="5511" max="5512" width="4.5703125" style="1" customWidth="1"/>
    <col min="5513" max="5513" width="4" style="1" customWidth="1"/>
    <col min="5514" max="5516" width="4.28515625" style="1" customWidth="1"/>
    <col min="5517" max="5518" width="4.5703125" style="1" customWidth="1"/>
    <col min="5519" max="5521" width="4.28515625" style="1" customWidth="1"/>
    <col min="5522" max="5522" width="4.5703125" style="1" customWidth="1"/>
    <col min="5523" max="5523" width="4.7109375" style="1" customWidth="1"/>
    <col min="5524" max="5524" width="5" style="1" customWidth="1"/>
    <col min="5525" max="5525" width="6.85546875" style="1" customWidth="1"/>
    <col min="5526" max="5527" width="4.140625" style="1" customWidth="1"/>
    <col min="5528" max="5528" width="4.7109375" style="1" customWidth="1"/>
    <col min="5529" max="5529" width="5.140625" style="1" customWidth="1"/>
    <col min="5530" max="5530" width="6.140625" style="1" customWidth="1"/>
    <col min="5531" max="5531" width="4.28515625" style="1" customWidth="1"/>
    <col min="5532" max="5532" width="4.5703125" style="1" customWidth="1"/>
    <col min="5533" max="5533" width="4.85546875" style="1" customWidth="1"/>
    <col min="5534" max="5534" width="3.85546875" style="1" customWidth="1"/>
    <col min="5535" max="5535" width="5.28515625" style="1" customWidth="1"/>
    <col min="5536" max="5537" width="4.85546875" style="1" customWidth="1"/>
    <col min="5538" max="5539" width="4.5703125" style="1" customWidth="1"/>
    <col min="5540" max="5541" width="4.28515625" style="1" customWidth="1"/>
    <col min="5542" max="5542" width="6.140625" style="1" customWidth="1"/>
    <col min="5543" max="5543" width="4.28515625" style="1" customWidth="1"/>
    <col min="5544" max="5544" width="5" style="1" bestFit="1" customWidth="1"/>
    <col min="5545" max="5545" width="4.85546875" style="1" customWidth="1"/>
    <col min="5546" max="5546" width="3.85546875" style="1" customWidth="1"/>
    <col min="5547" max="5547" width="4.28515625" style="1" customWidth="1"/>
    <col min="5548" max="5548" width="5.140625" style="1" customWidth="1"/>
    <col min="5549" max="5549" width="5.28515625" style="1" customWidth="1"/>
    <col min="5550" max="5550" width="4.42578125" style="1" customWidth="1"/>
    <col min="5551" max="5551" width="5" style="1" customWidth="1"/>
    <col min="5552" max="5763" width="9.140625" style="1"/>
    <col min="5764" max="5764" width="7.140625" style="1" customWidth="1"/>
    <col min="5765" max="5765" width="6" style="1" customWidth="1"/>
    <col min="5766" max="5766" width="5" style="1" bestFit="1" customWidth="1"/>
    <col min="5767" max="5768" width="4.5703125" style="1" customWidth="1"/>
    <col min="5769" max="5769" width="4" style="1" customWidth="1"/>
    <col min="5770" max="5772" width="4.28515625" style="1" customWidth="1"/>
    <col min="5773" max="5774" width="4.5703125" style="1" customWidth="1"/>
    <col min="5775" max="5777" width="4.28515625" style="1" customWidth="1"/>
    <col min="5778" max="5778" width="4.5703125" style="1" customWidth="1"/>
    <col min="5779" max="5779" width="4.7109375" style="1" customWidth="1"/>
    <col min="5780" max="5780" width="5" style="1" customWidth="1"/>
    <col min="5781" max="5781" width="6.85546875" style="1" customWidth="1"/>
    <col min="5782" max="5783" width="4.140625" style="1" customWidth="1"/>
    <col min="5784" max="5784" width="4.7109375" style="1" customWidth="1"/>
    <col min="5785" max="5785" width="5.140625" style="1" customWidth="1"/>
    <col min="5786" max="5786" width="6.140625" style="1" customWidth="1"/>
    <col min="5787" max="5787" width="4.28515625" style="1" customWidth="1"/>
    <col min="5788" max="5788" width="4.5703125" style="1" customWidth="1"/>
    <col min="5789" max="5789" width="4.85546875" style="1" customWidth="1"/>
    <col min="5790" max="5790" width="3.85546875" style="1" customWidth="1"/>
    <col min="5791" max="5791" width="5.28515625" style="1" customWidth="1"/>
    <col min="5792" max="5793" width="4.85546875" style="1" customWidth="1"/>
    <col min="5794" max="5795" width="4.5703125" style="1" customWidth="1"/>
    <col min="5796" max="5797" width="4.28515625" style="1" customWidth="1"/>
    <col min="5798" max="5798" width="6.140625" style="1" customWidth="1"/>
    <col min="5799" max="5799" width="4.28515625" style="1" customWidth="1"/>
    <col min="5800" max="5800" width="5" style="1" bestFit="1" customWidth="1"/>
    <col min="5801" max="5801" width="4.85546875" style="1" customWidth="1"/>
    <col min="5802" max="5802" width="3.85546875" style="1" customWidth="1"/>
    <col min="5803" max="5803" width="4.28515625" style="1" customWidth="1"/>
    <col min="5804" max="5804" width="5.140625" style="1" customWidth="1"/>
    <col min="5805" max="5805" width="5.28515625" style="1" customWidth="1"/>
    <col min="5806" max="5806" width="4.42578125" style="1" customWidth="1"/>
    <col min="5807" max="5807" width="5" style="1" customWidth="1"/>
    <col min="5808" max="6019" width="9.140625" style="1"/>
    <col min="6020" max="6020" width="7.140625" style="1" customWidth="1"/>
    <col min="6021" max="6021" width="6" style="1" customWidth="1"/>
    <col min="6022" max="6022" width="5" style="1" bestFit="1" customWidth="1"/>
    <col min="6023" max="6024" width="4.5703125" style="1" customWidth="1"/>
    <col min="6025" max="6025" width="4" style="1" customWidth="1"/>
    <col min="6026" max="6028" width="4.28515625" style="1" customWidth="1"/>
    <col min="6029" max="6030" width="4.5703125" style="1" customWidth="1"/>
    <col min="6031" max="6033" width="4.28515625" style="1" customWidth="1"/>
    <col min="6034" max="6034" width="4.5703125" style="1" customWidth="1"/>
    <col min="6035" max="6035" width="4.7109375" style="1" customWidth="1"/>
    <col min="6036" max="6036" width="5" style="1" customWidth="1"/>
    <col min="6037" max="6037" width="6.85546875" style="1" customWidth="1"/>
    <col min="6038" max="6039" width="4.140625" style="1" customWidth="1"/>
    <col min="6040" max="6040" width="4.7109375" style="1" customWidth="1"/>
    <col min="6041" max="6041" width="5.140625" style="1" customWidth="1"/>
    <col min="6042" max="6042" width="6.140625" style="1" customWidth="1"/>
    <col min="6043" max="6043" width="4.28515625" style="1" customWidth="1"/>
    <col min="6044" max="6044" width="4.5703125" style="1" customWidth="1"/>
    <col min="6045" max="6045" width="4.85546875" style="1" customWidth="1"/>
    <col min="6046" max="6046" width="3.85546875" style="1" customWidth="1"/>
    <col min="6047" max="6047" width="5.28515625" style="1" customWidth="1"/>
    <col min="6048" max="6049" width="4.85546875" style="1" customWidth="1"/>
    <col min="6050" max="6051" width="4.5703125" style="1" customWidth="1"/>
    <col min="6052" max="6053" width="4.28515625" style="1" customWidth="1"/>
    <col min="6054" max="6054" width="6.140625" style="1" customWidth="1"/>
    <col min="6055" max="6055" width="4.28515625" style="1" customWidth="1"/>
    <col min="6056" max="6056" width="5" style="1" bestFit="1" customWidth="1"/>
    <col min="6057" max="6057" width="4.85546875" style="1" customWidth="1"/>
    <col min="6058" max="6058" width="3.85546875" style="1" customWidth="1"/>
    <col min="6059" max="6059" width="4.28515625" style="1" customWidth="1"/>
    <col min="6060" max="6060" width="5.140625" style="1" customWidth="1"/>
    <col min="6061" max="6061" width="5.28515625" style="1" customWidth="1"/>
    <col min="6062" max="6062" width="4.42578125" style="1" customWidth="1"/>
    <col min="6063" max="6063" width="5" style="1" customWidth="1"/>
    <col min="6064" max="6275" width="9.140625" style="1"/>
    <col min="6276" max="6276" width="7.140625" style="1" customWidth="1"/>
    <col min="6277" max="6277" width="6" style="1" customWidth="1"/>
    <col min="6278" max="6278" width="5" style="1" bestFit="1" customWidth="1"/>
    <col min="6279" max="6280" width="4.5703125" style="1" customWidth="1"/>
    <col min="6281" max="6281" width="4" style="1" customWidth="1"/>
    <col min="6282" max="6284" width="4.28515625" style="1" customWidth="1"/>
    <col min="6285" max="6286" width="4.5703125" style="1" customWidth="1"/>
    <col min="6287" max="6289" width="4.28515625" style="1" customWidth="1"/>
    <col min="6290" max="6290" width="4.5703125" style="1" customWidth="1"/>
    <col min="6291" max="6291" width="4.7109375" style="1" customWidth="1"/>
    <col min="6292" max="6292" width="5" style="1" customWidth="1"/>
    <col min="6293" max="6293" width="6.85546875" style="1" customWidth="1"/>
    <col min="6294" max="6295" width="4.140625" style="1" customWidth="1"/>
    <col min="6296" max="6296" width="4.7109375" style="1" customWidth="1"/>
    <col min="6297" max="6297" width="5.140625" style="1" customWidth="1"/>
    <col min="6298" max="6298" width="6.140625" style="1" customWidth="1"/>
    <col min="6299" max="6299" width="4.28515625" style="1" customWidth="1"/>
    <col min="6300" max="6300" width="4.5703125" style="1" customWidth="1"/>
    <col min="6301" max="6301" width="4.85546875" style="1" customWidth="1"/>
    <col min="6302" max="6302" width="3.85546875" style="1" customWidth="1"/>
    <col min="6303" max="6303" width="5.28515625" style="1" customWidth="1"/>
    <col min="6304" max="6305" width="4.85546875" style="1" customWidth="1"/>
    <col min="6306" max="6307" width="4.5703125" style="1" customWidth="1"/>
    <col min="6308" max="6309" width="4.28515625" style="1" customWidth="1"/>
    <col min="6310" max="6310" width="6.140625" style="1" customWidth="1"/>
    <col min="6311" max="6311" width="4.28515625" style="1" customWidth="1"/>
    <col min="6312" max="6312" width="5" style="1" bestFit="1" customWidth="1"/>
    <col min="6313" max="6313" width="4.85546875" style="1" customWidth="1"/>
    <col min="6314" max="6314" width="3.85546875" style="1" customWidth="1"/>
    <col min="6315" max="6315" width="4.28515625" style="1" customWidth="1"/>
    <col min="6316" max="6316" width="5.140625" style="1" customWidth="1"/>
    <col min="6317" max="6317" width="5.28515625" style="1" customWidth="1"/>
    <col min="6318" max="6318" width="4.42578125" style="1" customWidth="1"/>
    <col min="6319" max="6319" width="5" style="1" customWidth="1"/>
    <col min="6320" max="6531" width="9.140625" style="1"/>
    <col min="6532" max="6532" width="7.140625" style="1" customWidth="1"/>
    <col min="6533" max="6533" width="6" style="1" customWidth="1"/>
    <col min="6534" max="6534" width="5" style="1" bestFit="1" customWidth="1"/>
    <col min="6535" max="6536" width="4.5703125" style="1" customWidth="1"/>
    <col min="6537" max="6537" width="4" style="1" customWidth="1"/>
    <col min="6538" max="6540" width="4.28515625" style="1" customWidth="1"/>
    <col min="6541" max="6542" width="4.5703125" style="1" customWidth="1"/>
    <col min="6543" max="6545" width="4.28515625" style="1" customWidth="1"/>
    <col min="6546" max="6546" width="4.5703125" style="1" customWidth="1"/>
    <col min="6547" max="6547" width="4.7109375" style="1" customWidth="1"/>
    <col min="6548" max="6548" width="5" style="1" customWidth="1"/>
    <col min="6549" max="6549" width="6.85546875" style="1" customWidth="1"/>
    <col min="6550" max="6551" width="4.140625" style="1" customWidth="1"/>
    <col min="6552" max="6552" width="4.7109375" style="1" customWidth="1"/>
    <col min="6553" max="6553" width="5.140625" style="1" customWidth="1"/>
    <col min="6554" max="6554" width="6.140625" style="1" customWidth="1"/>
    <col min="6555" max="6555" width="4.28515625" style="1" customWidth="1"/>
    <col min="6556" max="6556" width="4.5703125" style="1" customWidth="1"/>
    <col min="6557" max="6557" width="4.85546875" style="1" customWidth="1"/>
    <col min="6558" max="6558" width="3.85546875" style="1" customWidth="1"/>
    <col min="6559" max="6559" width="5.28515625" style="1" customWidth="1"/>
    <col min="6560" max="6561" width="4.85546875" style="1" customWidth="1"/>
    <col min="6562" max="6563" width="4.5703125" style="1" customWidth="1"/>
    <col min="6564" max="6565" width="4.28515625" style="1" customWidth="1"/>
    <col min="6566" max="6566" width="6.140625" style="1" customWidth="1"/>
    <col min="6567" max="6567" width="4.28515625" style="1" customWidth="1"/>
    <col min="6568" max="6568" width="5" style="1" bestFit="1" customWidth="1"/>
    <col min="6569" max="6569" width="4.85546875" style="1" customWidth="1"/>
    <col min="6570" max="6570" width="3.85546875" style="1" customWidth="1"/>
    <col min="6571" max="6571" width="4.28515625" style="1" customWidth="1"/>
    <col min="6572" max="6572" width="5.140625" style="1" customWidth="1"/>
    <col min="6573" max="6573" width="5.28515625" style="1" customWidth="1"/>
    <col min="6574" max="6574" width="4.42578125" style="1" customWidth="1"/>
    <col min="6575" max="6575" width="5" style="1" customWidth="1"/>
    <col min="6576" max="6787" width="9.140625" style="1"/>
    <col min="6788" max="6788" width="7.140625" style="1" customWidth="1"/>
    <col min="6789" max="6789" width="6" style="1" customWidth="1"/>
    <col min="6790" max="6790" width="5" style="1" bestFit="1" customWidth="1"/>
    <col min="6791" max="6792" width="4.5703125" style="1" customWidth="1"/>
    <col min="6793" max="6793" width="4" style="1" customWidth="1"/>
    <col min="6794" max="6796" width="4.28515625" style="1" customWidth="1"/>
    <col min="6797" max="6798" width="4.5703125" style="1" customWidth="1"/>
    <col min="6799" max="6801" width="4.28515625" style="1" customWidth="1"/>
    <col min="6802" max="6802" width="4.5703125" style="1" customWidth="1"/>
    <col min="6803" max="6803" width="4.7109375" style="1" customWidth="1"/>
    <col min="6804" max="6804" width="5" style="1" customWidth="1"/>
    <col min="6805" max="6805" width="6.85546875" style="1" customWidth="1"/>
    <col min="6806" max="6807" width="4.140625" style="1" customWidth="1"/>
    <col min="6808" max="6808" width="4.7109375" style="1" customWidth="1"/>
    <col min="6809" max="6809" width="5.140625" style="1" customWidth="1"/>
    <col min="6810" max="6810" width="6.140625" style="1" customWidth="1"/>
    <col min="6811" max="6811" width="4.28515625" style="1" customWidth="1"/>
    <col min="6812" max="6812" width="4.5703125" style="1" customWidth="1"/>
    <col min="6813" max="6813" width="4.85546875" style="1" customWidth="1"/>
    <col min="6814" max="6814" width="3.85546875" style="1" customWidth="1"/>
    <col min="6815" max="6815" width="5.28515625" style="1" customWidth="1"/>
    <col min="6816" max="6817" width="4.85546875" style="1" customWidth="1"/>
    <col min="6818" max="6819" width="4.5703125" style="1" customWidth="1"/>
    <col min="6820" max="6821" width="4.28515625" style="1" customWidth="1"/>
    <col min="6822" max="6822" width="6.140625" style="1" customWidth="1"/>
    <col min="6823" max="6823" width="4.28515625" style="1" customWidth="1"/>
    <col min="6824" max="6824" width="5" style="1" bestFit="1" customWidth="1"/>
    <col min="6825" max="6825" width="4.85546875" style="1" customWidth="1"/>
    <col min="6826" max="6826" width="3.85546875" style="1" customWidth="1"/>
    <col min="6827" max="6827" width="4.28515625" style="1" customWidth="1"/>
    <col min="6828" max="6828" width="5.140625" style="1" customWidth="1"/>
    <col min="6829" max="6829" width="5.28515625" style="1" customWidth="1"/>
    <col min="6830" max="6830" width="4.42578125" style="1" customWidth="1"/>
    <col min="6831" max="6831" width="5" style="1" customWidth="1"/>
    <col min="6832" max="7043" width="9.140625" style="1"/>
    <col min="7044" max="7044" width="7.140625" style="1" customWidth="1"/>
    <col min="7045" max="7045" width="6" style="1" customWidth="1"/>
    <col min="7046" max="7046" width="5" style="1" bestFit="1" customWidth="1"/>
    <col min="7047" max="7048" width="4.5703125" style="1" customWidth="1"/>
    <col min="7049" max="7049" width="4" style="1" customWidth="1"/>
    <col min="7050" max="7052" width="4.28515625" style="1" customWidth="1"/>
    <col min="7053" max="7054" width="4.5703125" style="1" customWidth="1"/>
    <col min="7055" max="7057" width="4.28515625" style="1" customWidth="1"/>
    <col min="7058" max="7058" width="4.5703125" style="1" customWidth="1"/>
    <col min="7059" max="7059" width="4.7109375" style="1" customWidth="1"/>
    <col min="7060" max="7060" width="5" style="1" customWidth="1"/>
    <col min="7061" max="7061" width="6.85546875" style="1" customWidth="1"/>
    <col min="7062" max="7063" width="4.140625" style="1" customWidth="1"/>
    <col min="7064" max="7064" width="4.7109375" style="1" customWidth="1"/>
    <col min="7065" max="7065" width="5.140625" style="1" customWidth="1"/>
    <col min="7066" max="7066" width="6.140625" style="1" customWidth="1"/>
    <col min="7067" max="7067" width="4.28515625" style="1" customWidth="1"/>
    <col min="7068" max="7068" width="4.5703125" style="1" customWidth="1"/>
    <col min="7069" max="7069" width="4.85546875" style="1" customWidth="1"/>
    <col min="7070" max="7070" width="3.85546875" style="1" customWidth="1"/>
    <col min="7071" max="7071" width="5.28515625" style="1" customWidth="1"/>
    <col min="7072" max="7073" width="4.85546875" style="1" customWidth="1"/>
    <col min="7074" max="7075" width="4.5703125" style="1" customWidth="1"/>
    <col min="7076" max="7077" width="4.28515625" style="1" customWidth="1"/>
    <col min="7078" max="7078" width="6.140625" style="1" customWidth="1"/>
    <col min="7079" max="7079" width="4.28515625" style="1" customWidth="1"/>
    <col min="7080" max="7080" width="5" style="1" bestFit="1" customWidth="1"/>
    <col min="7081" max="7081" width="4.85546875" style="1" customWidth="1"/>
    <col min="7082" max="7082" width="3.85546875" style="1" customWidth="1"/>
    <col min="7083" max="7083" width="4.28515625" style="1" customWidth="1"/>
    <col min="7084" max="7084" width="5.140625" style="1" customWidth="1"/>
    <col min="7085" max="7085" width="5.28515625" style="1" customWidth="1"/>
    <col min="7086" max="7086" width="4.42578125" style="1" customWidth="1"/>
    <col min="7087" max="7087" width="5" style="1" customWidth="1"/>
    <col min="7088" max="7299" width="9.140625" style="1"/>
    <col min="7300" max="7300" width="7.140625" style="1" customWidth="1"/>
    <col min="7301" max="7301" width="6" style="1" customWidth="1"/>
    <col min="7302" max="7302" width="5" style="1" bestFit="1" customWidth="1"/>
    <col min="7303" max="7304" width="4.5703125" style="1" customWidth="1"/>
    <col min="7305" max="7305" width="4" style="1" customWidth="1"/>
    <col min="7306" max="7308" width="4.28515625" style="1" customWidth="1"/>
    <col min="7309" max="7310" width="4.5703125" style="1" customWidth="1"/>
    <col min="7311" max="7313" width="4.28515625" style="1" customWidth="1"/>
    <col min="7314" max="7314" width="4.5703125" style="1" customWidth="1"/>
    <col min="7315" max="7315" width="4.7109375" style="1" customWidth="1"/>
    <col min="7316" max="7316" width="5" style="1" customWidth="1"/>
    <col min="7317" max="7317" width="6.85546875" style="1" customWidth="1"/>
    <col min="7318" max="7319" width="4.140625" style="1" customWidth="1"/>
    <col min="7320" max="7320" width="4.7109375" style="1" customWidth="1"/>
    <col min="7321" max="7321" width="5.140625" style="1" customWidth="1"/>
    <col min="7322" max="7322" width="6.140625" style="1" customWidth="1"/>
    <col min="7323" max="7323" width="4.28515625" style="1" customWidth="1"/>
    <col min="7324" max="7324" width="4.5703125" style="1" customWidth="1"/>
    <col min="7325" max="7325" width="4.85546875" style="1" customWidth="1"/>
    <col min="7326" max="7326" width="3.85546875" style="1" customWidth="1"/>
    <col min="7327" max="7327" width="5.28515625" style="1" customWidth="1"/>
    <col min="7328" max="7329" width="4.85546875" style="1" customWidth="1"/>
    <col min="7330" max="7331" width="4.5703125" style="1" customWidth="1"/>
    <col min="7332" max="7333" width="4.28515625" style="1" customWidth="1"/>
    <col min="7334" max="7334" width="6.140625" style="1" customWidth="1"/>
    <col min="7335" max="7335" width="4.28515625" style="1" customWidth="1"/>
    <col min="7336" max="7336" width="5" style="1" bestFit="1" customWidth="1"/>
    <col min="7337" max="7337" width="4.85546875" style="1" customWidth="1"/>
    <col min="7338" max="7338" width="3.85546875" style="1" customWidth="1"/>
    <col min="7339" max="7339" width="4.28515625" style="1" customWidth="1"/>
    <col min="7340" max="7340" width="5.140625" style="1" customWidth="1"/>
    <col min="7341" max="7341" width="5.28515625" style="1" customWidth="1"/>
    <col min="7342" max="7342" width="4.42578125" style="1" customWidth="1"/>
    <col min="7343" max="7343" width="5" style="1" customWidth="1"/>
    <col min="7344" max="7555" width="9.140625" style="1"/>
    <col min="7556" max="7556" width="7.140625" style="1" customWidth="1"/>
    <col min="7557" max="7557" width="6" style="1" customWidth="1"/>
    <col min="7558" max="7558" width="5" style="1" bestFit="1" customWidth="1"/>
    <col min="7559" max="7560" width="4.5703125" style="1" customWidth="1"/>
    <col min="7561" max="7561" width="4" style="1" customWidth="1"/>
    <col min="7562" max="7564" width="4.28515625" style="1" customWidth="1"/>
    <col min="7565" max="7566" width="4.5703125" style="1" customWidth="1"/>
    <col min="7567" max="7569" width="4.28515625" style="1" customWidth="1"/>
    <col min="7570" max="7570" width="4.5703125" style="1" customWidth="1"/>
    <col min="7571" max="7571" width="4.7109375" style="1" customWidth="1"/>
    <col min="7572" max="7572" width="5" style="1" customWidth="1"/>
    <col min="7573" max="7573" width="6.85546875" style="1" customWidth="1"/>
    <col min="7574" max="7575" width="4.140625" style="1" customWidth="1"/>
    <col min="7576" max="7576" width="4.7109375" style="1" customWidth="1"/>
    <col min="7577" max="7577" width="5.140625" style="1" customWidth="1"/>
    <col min="7578" max="7578" width="6.140625" style="1" customWidth="1"/>
    <col min="7579" max="7579" width="4.28515625" style="1" customWidth="1"/>
    <col min="7580" max="7580" width="4.5703125" style="1" customWidth="1"/>
    <col min="7581" max="7581" width="4.85546875" style="1" customWidth="1"/>
    <col min="7582" max="7582" width="3.85546875" style="1" customWidth="1"/>
    <col min="7583" max="7583" width="5.28515625" style="1" customWidth="1"/>
    <col min="7584" max="7585" width="4.85546875" style="1" customWidth="1"/>
    <col min="7586" max="7587" width="4.5703125" style="1" customWidth="1"/>
    <col min="7588" max="7589" width="4.28515625" style="1" customWidth="1"/>
    <col min="7590" max="7590" width="6.140625" style="1" customWidth="1"/>
    <col min="7591" max="7591" width="4.28515625" style="1" customWidth="1"/>
    <col min="7592" max="7592" width="5" style="1" bestFit="1" customWidth="1"/>
    <col min="7593" max="7593" width="4.85546875" style="1" customWidth="1"/>
    <col min="7594" max="7594" width="3.85546875" style="1" customWidth="1"/>
    <col min="7595" max="7595" width="4.28515625" style="1" customWidth="1"/>
    <col min="7596" max="7596" width="5.140625" style="1" customWidth="1"/>
    <col min="7597" max="7597" width="5.28515625" style="1" customWidth="1"/>
    <col min="7598" max="7598" width="4.42578125" style="1" customWidth="1"/>
    <col min="7599" max="7599" width="5" style="1" customWidth="1"/>
    <col min="7600" max="7811" width="9.140625" style="1"/>
    <col min="7812" max="7812" width="7.140625" style="1" customWidth="1"/>
    <col min="7813" max="7813" width="6" style="1" customWidth="1"/>
    <col min="7814" max="7814" width="5" style="1" bestFit="1" customWidth="1"/>
    <col min="7815" max="7816" width="4.5703125" style="1" customWidth="1"/>
    <col min="7817" max="7817" width="4" style="1" customWidth="1"/>
    <col min="7818" max="7820" width="4.28515625" style="1" customWidth="1"/>
    <col min="7821" max="7822" width="4.5703125" style="1" customWidth="1"/>
    <col min="7823" max="7825" width="4.28515625" style="1" customWidth="1"/>
    <col min="7826" max="7826" width="4.5703125" style="1" customWidth="1"/>
    <col min="7827" max="7827" width="4.7109375" style="1" customWidth="1"/>
    <col min="7828" max="7828" width="5" style="1" customWidth="1"/>
    <col min="7829" max="7829" width="6.85546875" style="1" customWidth="1"/>
    <col min="7830" max="7831" width="4.140625" style="1" customWidth="1"/>
    <col min="7832" max="7832" width="4.7109375" style="1" customWidth="1"/>
    <col min="7833" max="7833" width="5.140625" style="1" customWidth="1"/>
    <col min="7834" max="7834" width="6.140625" style="1" customWidth="1"/>
    <col min="7835" max="7835" width="4.28515625" style="1" customWidth="1"/>
    <col min="7836" max="7836" width="4.5703125" style="1" customWidth="1"/>
    <col min="7837" max="7837" width="4.85546875" style="1" customWidth="1"/>
    <col min="7838" max="7838" width="3.85546875" style="1" customWidth="1"/>
    <col min="7839" max="7839" width="5.28515625" style="1" customWidth="1"/>
    <col min="7840" max="7841" width="4.85546875" style="1" customWidth="1"/>
    <col min="7842" max="7843" width="4.5703125" style="1" customWidth="1"/>
    <col min="7844" max="7845" width="4.28515625" style="1" customWidth="1"/>
    <col min="7846" max="7846" width="6.140625" style="1" customWidth="1"/>
    <col min="7847" max="7847" width="4.28515625" style="1" customWidth="1"/>
    <col min="7848" max="7848" width="5" style="1" bestFit="1" customWidth="1"/>
    <col min="7849" max="7849" width="4.85546875" style="1" customWidth="1"/>
    <col min="7850" max="7850" width="3.85546875" style="1" customWidth="1"/>
    <col min="7851" max="7851" width="4.28515625" style="1" customWidth="1"/>
    <col min="7852" max="7852" width="5.140625" style="1" customWidth="1"/>
    <col min="7853" max="7853" width="5.28515625" style="1" customWidth="1"/>
    <col min="7854" max="7854" width="4.42578125" style="1" customWidth="1"/>
    <col min="7855" max="7855" width="5" style="1" customWidth="1"/>
    <col min="7856" max="8067" width="9.140625" style="1"/>
    <col min="8068" max="8068" width="7.140625" style="1" customWidth="1"/>
    <col min="8069" max="8069" width="6" style="1" customWidth="1"/>
    <col min="8070" max="8070" width="5" style="1" bestFit="1" customWidth="1"/>
    <col min="8071" max="8072" width="4.5703125" style="1" customWidth="1"/>
    <col min="8073" max="8073" width="4" style="1" customWidth="1"/>
    <col min="8074" max="8076" width="4.28515625" style="1" customWidth="1"/>
    <col min="8077" max="8078" width="4.5703125" style="1" customWidth="1"/>
    <col min="8079" max="8081" width="4.28515625" style="1" customWidth="1"/>
    <col min="8082" max="8082" width="4.5703125" style="1" customWidth="1"/>
    <col min="8083" max="8083" width="4.7109375" style="1" customWidth="1"/>
    <col min="8084" max="8084" width="5" style="1" customWidth="1"/>
    <col min="8085" max="8085" width="6.85546875" style="1" customWidth="1"/>
    <col min="8086" max="8087" width="4.140625" style="1" customWidth="1"/>
    <col min="8088" max="8088" width="4.7109375" style="1" customWidth="1"/>
    <col min="8089" max="8089" width="5.140625" style="1" customWidth="1"/>
    <col min="8090" max="8090" width="6.140625" style="1" customWidth="1"/>
    <col min="8091" max="8091" width="4.28515625" style="1" customWidth="1"/>
    <col min="8092" max="8092" width="4.5703125" style="1" customWidth="1"/>
    <col min="8093" max="8093" width="4.85546875" style="1" customWidth="1"/>
    <col min="8094" max="8094" width="3.85546875" style="1" customWidth="1"/>
    <col min="8095" max="8095" width="5.28515625" style="1" customWidth="1"/>
    <col min="8096" max="8097" width="4.85546875" style="1" customWidth="1"/>
    <col min="8098" max="8099" width="4.5703125" style="1" customWidth="1"/>
    <col min="8100" max="8101" width="4.28515625" style="1" customWidth="1"/>
    <col min="8102" max="8102" width="6.140625" style="1" customWidth="1"/>
    <col min="8103" max="8103" width="4.28515625" style="1" customWidth="1"/>
    <col min="8104" max="8104" width="5" style="1" bestFit="1" customWidth="1"/>
    <col min="8105" max="8105" width="4.85546875" style="1" customWidth="1"/>
    <col min="8106" max="8106" width="3.85546875" style="1" customWidth="1"/>
    <col min="8107" max="8107" width="4.28515625" style="1" customWidth="1"/>
    <col min="8108" max="8108" width="5.140625" style="1" customWidth="1"/>
    <col min="8109" max="8109" width="5.28515625" style="1" customWidth="1"/>
    <col min="8110" max="8110" width="4.42578125" style="1" customWidth="1"/>
    <col min="8111" max="8111" width="5" style="1" customWidth="1"/>
    <col min="8112" max="8323" width="9.140625" style="1"/>
    <col min="8324" max="8324" width="7.140625" style="1" customWidth="1"/>
    <col min="8325" max="8325" width="6" style="1" customWidth="1"/>
    <col min="8326" max="8326" width="5" style="1" bestFit="1" customWidth="1"/>
    <col min="8327" max="8328" width="4.5703125" style="1" customWidth="1"/>
    <col min="8329" max="8329" width="4" style="1" customWidth="1"/>
    <col min="8330" max="8332" width="4.28515625" style="1" customWidth="1"/>
    <col min="8333" max="8334" width="4.5703125" style="1" customWidth="1"/>
    <col min="8335" max="8337" width="4.28515625" style="1" customWidth="1"/>
    <col min="8338" max="8338" width="4.5703125" style="1" customWidth="1"/>
    <col min="8339" max="8339" width="4.7109375" style="1" customWidth="1"/>
    <col min="8340" max="8340" width="5" style="1" customWidth="1"/>
    <col min="8341" max="8341" width="6.85546875" style="1" customWidth="1"/>
    <col min="8342" max="8343" width="4.140625" style="1" customWidth="1"/>
    <col min="8344" max="8344" width="4.7109375" style="1" customWidth="1"/>
    <col min="8345" max="8345" width="5.140625" style="1" customWidth="1"/>
    <col min="8346" max="8346" width="6.140625" style="1" customWidth="1"/>
    <col min="8347" max="8347" width="4.28515625" style="1" customWidth="1"/>
    <col min="8348" max="8348" width="4.5703125" style="1" customWidth="1"/>
    <col min="8349" max="8349" width="4.85546875" style="1" customWidth="1"/>
    <col min="8350" max="8350" width="3.85546875" style="1" customWidth="1"/>
    <col min="8351" max="8351" width="5.28515625" style="1" customWidth="1"/>
    <col min="8352" max="8353" width="4.85546875" style="1" customWidth="1"/>
    <col min="8354" max="8355" width="4.5703125" style="1" customWidth="1"/>
    <col min="8356" max="8357" width="4.28515625" style="1" customWidth="1"/>
    <col min="8358" max="8358" width="6.140625" style="1" customWidth="1"/>
    <col min="8359" max="8359" width="4.28515625" style="1" customWidth="1"/>
    <col min="8360" max="8360" width="5" style="1" bestFit="1" customWidth="1"/>
    <col min="8361" max="8361" width="4.85546875" style="1" customWidth="1"/>
    <col min="8362" max="8362" width="3.85546875" style="1" customWidth="1"/>
    <col min="8363" max="8363" width="4.28515625" style="1" customWidth="1"/>
    <col min="8364" max="8364" width="5.140625" style="1" customWidth="1"/>
    <col min="8365" max="8365" width="5.28515625" style="1" customWidth="1"/>
    <col min="8366" max="8366" width="4.42578125" style="1" customWidth="1"/>
    <col min="8367" max="8367" width="5" style="1" customWidth="1"/>
    <col min="8368" max="8579" width="9.140625" style="1"/>
    <col min="8580" max="8580" width="7.140625" style="1" customWidth="1"/>
    <col min="8581" max="8581" width="6" style="1" customWidth="1"/>
    <col min="8582" max="8582" width="5" style="1" bestFit="1" customWidth="1"/>
    <col min="8583" max="8584" width="4.5703125" style="1" customWidth="1"/>
    <col min="8585" max="8585" width="4" style="1" customWidth="1"/>
    <col min="8586" max="8588" width="4.28515625" style="1" customWidth="1"/>
    <col min="8589" max="8590" width="4.5703125" style="1" customWidth="1"/>
    <col min="8591" max="8593" width="4.28515625" style="1" customWidth="1"/>
    <col min="8594" max="8594" width="4.5703125" style="1" customWidth="1"/>
    <col min="8595" max="8595" width="4.7109375" style="1" customWidth="1"/>
    <col min="8596" max="8596" width="5" style="1" customWidth="1"/>
    <col min="8597" max="8597" width="6.85546875" style="1" customWidth="1"/>
    <col min="8598" max="8599" width="4.140625" style="1" customWidth="1"/>
    <col min="8600" max="8600" width="4.7109375" style="1" customWidth="1"/>
    <col min="8601" max="8601" width="5.140625" style="1" customWidth="1"/>
    <col min="8602" max="8602" width="6.140625" style="1" customWidth="1"/>
    <col min="8603" max="8603" width="4.28515625" style="1" customWidth="1"/>
    <col min="8604" max="8604" width="4.5703125" style="1" customWidth="1"/>
    <col min="8605" max="8605" width="4.85546875" style="1" customWidth="1"/>
    <col min="8606" max="8606" width="3.85546875" style="1" customWidth="1"/>
    <col min="8607" max="8607" width="5.28515625" style="1" customWidth="1"/>
    <col min="8608" max="8609" width="4.85546875" style="1" customWidth="1"/>
    <col min="8610" max="8611" width="4.5703125" style="1" customWidth="1"/>
    <col min="8612" max="8613" width="4.28515625" style="1" customWidth="1"/>
    <col min="8614" max="8614" width="6.140625" style="1" customWidth="1"/>
    <col min="8615" max="8615" width="4.28515625" style="1" customWidth="1"/>
    <col min="8616" max="8616" width="5" style="1" bestFit="1" customWidth="1"/>
    <col min="8617" max="8617" width="4.85546875" style="1" customWidth="1"/>
    <col min="8618" max="8618" width="3.85546875" style="1" customWidth="1"/>
    <col min="8619" max="8619" width="4.28515625" style="1" customWidth="1"/>
    <col min="8620" max="8620" width="5.140625" style="1" customWidth="1"/>
    <col min="8621" max="8621" width="5.28515625" style="1" customWidth="1"/>
    <col min="8622" max="8622" width="4.42578125" style="1" customWidth="1"/>
    <col min="8623" max="8623" width="5" style="1" customWidth="1"/>
    <col min="8624" max="8835" width="9.140625" style="1"/>
    <col min="8836" max="8836" width="7.140625" style="1" customWidth="1"/>
    <col min="8837" max="8837" width="6" style="1" customWidth="1"/>
    <col min="8838" max="8838" width="5" style="1" bestFit="1" customWidth="1"/>
    <col min="8839" max="8840" width="4.5703125" style="1" customWidth="1"/>
    <col min="8841" max="8841" width="4" style="1" customWidth="1"/>
    <col min="8842" max="8844" width="4.28515625" style="1" customWidth="1"/>
    <col min="8845" max="8846" width="4.5703125" style="1" customWidth="1"/>
    <col min="8847" max="8849" width="4.28515625" style="1" customWidth="1"/>
    <col min="8850" max="8850" width="4.5703125" style="1" customWidth="1"/>
    <col min="8851" max="8851" width="4.7109375" style="1" customWidth="1"/>
    <col min="8852" max="8852" width="5" style="1" customWidth="1"/>
    <col min="8853" max="8853" width="6.85546875" style="1" customWidth="1"/>
    <col min="8854" max="8855" width="4.140625" style="1" customWidth="1"/>
    <col min="8856" max="8856" width="4.7109375" style="1" customWidth="1"/>
    <col min="8857" max="8857" width="5.140625" style="1" customWidth="1"/>
    <col min="8858" max="8858" width="6.140625" style="1" customWidth="1"/>
    <col min="8859" max="8859" width="4.28515625" style="1" customWidth="1"/>
    <col min="8860" max="8860" width="4.5703125" style="1" customWidth="1"/>
    <col min="8861" max="8861" width="4.85546875" style="1" customWidth="1"/>
    <col min="8862" max="8862" width="3.85546875" style="1" customWidth="1"/>
    <col min="8863" max="8863" width="5.28515625" style="1" customWidth="1"/>
    <col min="8864" max="8865" width="4.85546875" style="1" customWidth="1"/>
    <col min="8866" max="8867" width="4.5703125" style="1" customWidth="1"/>
    <col min="8868" max="8869" width="4.28515625" style="1" customWidth="1"/>
    <col min="8870" max="8870" width="6.140625" style="1" customWidth="1"/>
    <col min="8871" max="8871" width="4.28515625" style="1" customWidth="1"/>
    <col min="8872" max="8872" width="5" style="1" bestFit="1" customWidth="1"/>
    <col min="8873" max="8873" width="4.85546875" style="1" customWidth="1"/>
    <col min="8874" max="8874" width="3.85546875" style="1" customWidth="1"/>
    <col min="8875" max="8875" width="4.28515625" style="1" customWidth="1"/>
    <col min="8876" max="8876" width="5.140625" style="1" customWidth="1"/>
    <col min="8877" max="8877" width="5.28515625" style="1" customWidth="1"/>
    <col min="8878" max="8878" width="4.42578125" style="1" customWidth="1"/>
    <col min="8879" max="8879" width="5" style="1" customWidth="1"/>
    <col min="8880" max="9091" width="9.140625" style="1"/>
    <col min="9092" max="9092" width="7.140625" style="1" customWidth="1"/>
    <col min="9093" max="9093" width="6" style="1" customWidth="1"/>
    <col min="9094" max="9094" width="5" style="1" bestFit="1" customWidth="1"/>
    <col min="9095" max="9096" width="4.5703125" style="1" customWidth="1"/>
    <col min="9097" max="9097" width="4" style="1" customWidth="1"/>
    <col min="9098" max="9100" width="4.28515625" style="1" customWidth="1"/>
    <col min="9101" max="9102" width="4.5703125" style="1" customWidth="1"/>
    <col min="9103" max="9105" width="4.28515625" style="1" customWidth="1"/>
    <col min="9106" max="9106" width="4.5703125" style="1" customWidth="1"/>
    <col min="9107" max="9107" width="4.7109375" style="1" customWidth="1"/>
    <col min="9108" max="9108" width="5" style="1" customWidth="1"/>
    <col min="9109" max="9109" width="6.85546875" style="1" customWidth="1"/>
    <col min="9110" max="9111" width="4.140625" style="1" customWidth="1"/>
    <col min="9112" max="9112" width="4.7109375" style="1" customWidth="1"/>
    <col min="9113" max="9113" width="5.140625" style="1" customWidth="1"/>
    <col min="9114" max="9114" width="6.140625" style="1" customWidth="1"/>
    <col min="9115" max="9115" width="4.28515625" style="1" customWidth="1"/>
    <col min="9116" max="9116" width="4.5703125" style="1" customWidth="1"/>
    <col min="9117" max="9117" width="4.85546875" style="1" customWidth="1"/>
    <col min="9118" max="9118" width="3.85546875" style="1" customWidth="1"/>
    <col min="9119" max="9119" width="5.28515625" style="1" customWidth="1"/>
    <col min="9120" max="9121" width="4.85546875" style="1" customWidth="1"/>
    <col min="9122" max="9123" width="4.5703125" style="1" customWidth="1"/>
    <col min="9124" max="9125" width="4.28515625" style="1" customWidth="1"/>
    <col min="9126" max="9126" width="6.140625" style="1" customWidth="1"/>
    <col min="9127" max="9127" width="4.28515625" style="1" customWidth="1"/>
    <col min="9128" max="9128" width="5" style="1" bestFit="1" customWidth="1"/>
    <col min="9129" max="9129" width="4.85546875" style="1" customWidth="1"/>
    <col min="9130" max="9130" width="3.85546875" style="1" customWidth="1"/>
    <col min="9131" max="9131" width="4.28515625" style="1" customWidth="1"/>
    <col min="9132" max="9132" width="5.140625" style="1" customWidth="1"/>
    <col min="9133" max="9133" width="5.28515625" style="1" customWidth="1"/>
    <col min="9134" max="9134" width="4.42578125" style="1" customWidth="1"/>
    <col min="9135" max="9135" width="5" style="1" customWidth="1"/>
    <col min="9136" max="9347" width="9.140625" style="1"/>
    <col min="9348" max="9348" width="7.140625" style="1" customWidth="1"/>
    <col min="9349" max="9349" width="6" style="1" customWidth="1"/>
    <col min="9350" max="9350" width="5" style="1" bestFit="1" customWidth="1"/>
    <col min="9351" max="9352" width="4.5703125" style="1" customWidth="1"/>
    <col min="9353" max="9353" width="4" style="1" customWidth="1"/>
    <col min="9354" max="9356" width="4.28515625" style="1" customWidth="1"/>
    <col min="9357" max="9358" width="4.5703125" style="1" customWidth="1"/>
    <col min="9359" max="9361" width="4.28515625" style="1" customWidth="1"/>
    <col min="9362" max="9362" width="4.5703125" style="1" customWidth="1"/>
    <col min="9363" max="9363" width="4.7109375" style="1" customWidth="1"/>
    <col min="9364" max="9364" width="5" style="1" customWidth="1"/>
    <col min="9365" max="9365" width="6.85546875" style="1" customWidth="1"/>
    <col min="9366" max="9367" width="4.140625" style="1" customWidth="1"/>
    <col min="9368" max="9368" width="4.7109375" style="1" customWidth="1"/>
    <col min="9369" max="9369" width="5.140625" style="1" customWidth="1"/>
    <col min="9370" max="9370" width="6.140625" style="1" customWidth="1"/>
    <col min="9371" max="9371" width="4.28515625" style="1" customWidth="1"/>
    <col min="9372" max="9372" width="4.5703125" style="1" customWidth="1"/>
    <col min="9373" max="9373" width="4.85546875" style="1" customWidth="1"/>
    <col min="9374" max="9374" width="3.85546875" style="1" customWidth="1"/>
    <col min="9375" max="9375" width="5.28515625" style="1" customWidth="1"/>
    <col min="9376" max="9377" width="4.85546875" style="1" customWidth="1"/>
    <col min="9378" max="9379" width="4.5703125" style="1" customWidth="1"/>
    <col min="9380" max="9381" width="4.28515625" style="1" customWidth="1"/>
    <col min="9382" max="9382" width="6.140625" style="1" customWidth="1"/>
    <col min="9383" max="9383" width="4.28515625" style="1" customWidth="1"/>
    <col min="9384" max="9384" width="5" style="1" bestFit="1" customWidth="1"/>
    <col min="9385" max="9385" width="4.85546875" style="1" customWidth="1"/>
    <col min="9386" max="9386" width="3.85546875" style="1" customWidth="1"/>
    <col min="9387" max="9387" width="4.28515625" style="1" customWidth="1"/>
    <col min="9388" max="9388" width="5.140625" style="1" customWidth="1"/>
    <col min="9389" max="9389" width="5.28515625" style="1" customWidth="1"/>
    <col min="9390" max="9390" width="4.42578125" style="1" customWidth="1"/>
    <col min="9391" max="9391" width="5" style="1" customWidth="1"/>
    <col min="9392" max="9603" width="9.140625" style="1"/>
    <col min="9604" max="9604" width="7.140625" style="1" customWidth="1"/>
    <col min="9605" max="9605" width="6" style="1" customWidth="1"/>
    <col min="9606" max="9606" width="5" style="1" bestFit="1" customWidth="1"/>
    <col min="9607" max="9608" width="4.5703125" style="1" customWidth="1"/>
    <col min="9609" max="9609" width="4" style="1" customWidth="1"/>
    <col min="9610" max="9612" width="4.28515625" style="1" customWidth="1"/>
    <col min="9613" max="9614" width="4.5703125" style="1" customWidth="1"/>
    <col min="9615" max="9617" width="4.28515625" style="1" customWidth="1"/>
    <col min="9618" max="9618" width="4.5703125" style="1" customWidth="1"/>
    <col min="9619" max="9619" width="4.7109375" style="1" customWidth="1"/>
    <col min="9620" max="9620" width="5" style="1" customWidth="1"/>
    <col min="9621" max="9621" width="6.85546875" style="1" customWidth="1"/>
    <col min="9622" max="9623" width="4.140625" style="1" customWidth="1"/>
    <col min="9624" max="9624" width="4.7109375" style="1" customWidth="1"/>
    <col min="9625" max="9625" width="5.140625" style="1" customWidth="1"/>
    <col min="9626" max="9626" width="6.140625" style="1" customWidth="1"/>
    <col min="9627" max="9627" width="4.28515625" style="1" customWidth="1"/>
    <col min="9628" max="9628" width="4.5703125" style="1" customWidth="1"/>
    <col min="9629" max="9629" width="4.85546875" style="1" customWidth="1"/>
    <col min="9630" max="9630" width="3.85546875" style="1" customWidth="1"/>
    <col min="9631" max="9631" width="5.28515625" style="1" customWidth="1"/>
    <col min="9632" max="9633" width="4.85546875" style="1" customWidth="1"/>
    <col min="9634" max="9635" width="4.5703125" style="1" customWidth="1"/>
    <col min="9636" max="9637" width="4.28515625" style="1" customWidth="1"/>
    <col min="9638" max="9638" width="6.140625" style="1" customWidth="1"/>
    <col min="9639" max="9639" width="4.28515625" style="1" customWidth="1"/>
    <col min="9640" max="9640" width="5" style="1" bestFit="1" customWidth="1"/>
    <col min="9641" max="9641" width="4.85546875" style="1" customWidth="1"/>
    <col min="9642" max="9642" width="3.85546875" style="1" customWidth="1"/>
    <col min="9643" max="9643" width="4.28515625" style="1" customWidth="1"/>
    <col min="9644" max="9644" width="5.140625" style="1" customWidth="1"/>
    <col min="9645" max="9645" width="5.28515625" style="1" customWidth="1"/>
    <col min="9646" max="9646" width="4.42578125" style="1" customWidth="1"/>
    <col min="9647" max="9647" width="5" style="1" customWidth="1"/>
    <col min="9648" max="9859" width="9.140625" style="1"/>
    <col min="9860" max="9860" width="7.140625" style="1" customWidth="1"/>
    <col min="9861" max="9861" width="6" style="1" customWidth="1"/>
    <col min="9862" max="9862" width="5" style="1" bestFit="1" customWidth="1"/>
    <col min="9863" max="9864" width="4.5703125" style="1" customWidth="1"/>
    <col min="9865" max="9865" width="4" style="1" customWidth="1"/>
    <col min="9866" max="9868" width="4.28515625" style="1" customWidth="1"/>
    <col min="9869" max="9870" width="4.5703125" style="1" customWidth="1"/>
    <col min="9871" max="9873" width="4.28515625" style="1" customWidth="1"/>
    <col min="9874" max="9874" width="4.5703125" style="1" customWidth="1"/>
    <col min="9875" max="9875" width="4.7109375" style="1" customWidth="1"/>
    <col min="9876" max="9876" width="5" style="1" customWidth="1"/>
    <col min="9877" max="9877" width="6.85546875" style="1" customWidth="1"/>
    <col min="9878" max="9879" width="4.140625" style="1" customWidth="1"/>
    <col min="9880" max="9880" width="4.7109375" style="1" customWidth="1"/>
    <col min="9881" max="9881" width="5.140625" style="1" customWidth="1"/>
    <col min="9882" max="9882" width="6.140625" style="1" customWidth="1"/>
    <col min="9883" max="9883" width="4.28515625" style="1" customWidth="1"/>
    <col min="9884" max="9884" width="4.5703125" style="1" customWidth="1"/>
    <col min="9885" max="9885" width="4.85546875" style="1" customWidth="1"/>
    <col min="9886" max="9886" width="3.85546875" style="1" customWidth="1"/>
    <col min="9887" max="9887" width="5.28515625" style="1" customWidth="1"/>
    <col min="9888" max="9889" width="4.85546875" style="1" customWidth="1"/>
    <col min="9890" max="9891" width="4.5703125" style="1" customWidth="1"/>
    <col min="9892" max="9893" width="4.28515625" style="1" customWidth="1"/>
    <col min="9894" max="9894" width="6.140625" style="1" customWidth="1"/>
    <col min="9895" max="9895" width="4.28515625" style="1" customWidth="1"/>
    <col min="9896" max="9896" width="5" style="1" bestFit="1" customWidth="1"/>
    <col min="9897" max="9897" width="4.85546875" style="1" customWidth="1"/>
    <col min="9898" max="9898" width="3.85546875" style="1" customWidth="1"/>
    <col min="9899" max="9899" width="4.28515625" style="1" customWidth="1"/>
    <col min="9900" max="9900" width="5.140625" style="1" customWidth="1"/>
    <col min="9901" max="9901" width="5.28515625" style="1" customWidth="1"/>
    <col min="9902" max="9902" width="4.42578125" style="1" customWidth="1"/>
    <col min="9903" max="9903" width="5" style="1" customWidth="1"/>
    <col min="9904" max="10115" width="9.140625" style="1"/>
    <col min="10116" max="10116" width="7.140625" style="1" customWidth="1"/>
    <col min="10117" max="10117" width="6" style="1" customWidth="1"/>
    <col min="10118" max="10118" width="5" style="1" bestFit="1" customWidth="1"/>
    <col min="10119" max="10120" width="4.5703125" style="1" customWidth="1"/>
    <col min="10121" max="10121" width="4" style="1" customWidth="1"/>
    <col min="10122" max="10124" width="4.28515625" style="1" customWidth="1"/>
    <col min="10125" max="10126" width="4.5703125" style="1" customWidth="1"/>
    <col min="10127" max="10129" width="4.28515625" style="1" customWidth="1"/>
    <col min="10130" max="10130" width="4.5703125" style="1" customWidth="1"/>
    <col min="10131" max="10131" width="4.7109375" style="1" customWidth="1"/>
    <col min="10132" max="10132" width="5" style="1" customWidth="1"/>
    <col min="10133" max="10133" width="6.85546875" style="1" customWidth="1"/>
    <col min="10134" max="10135" width="4.140625" style="1" customWidth="1"/>
    <col min="10136" max="10136" width="4.7109375" style="1" customWidth="1"/>
    <col min="10137" max="10137" width="5.140625" style="1" customWidth="1"/>
    <col min="10138" max="10138" width="6.140625" style="1" customWidth="1"/>
    <col min="10139" max="10139" width="4.28515625" style="1" customWidth="1"/>
    <col min="10140" max="10140" width="4.5703125" style="1" customWidth="1"/>
    <col min="10141" max="10141" width="4.85546875" style="1" customWidth="1"/>
    <col min="10142" max="10142" width="3.85546875" style="1" customWidth="1"/>
    <col min="10143" max="10143" width="5.28515625" style="1" customWidth="1"/>
    <col min="10144" max="10145" width="4.85546875" style="1" customWidth="1"/>
    <col min="10146" max="10147" width="4.5703125" style="1" customWidth="1"/>
    <col min="10148" max="10149" width="4.28515625" style="1" customWidth="1"/>
    <col min="10150" max="10150" width="6.140625" style="1" customWidth="1"/>
    <col min="10151" max="10151" width="4.28515625" style="1" customWidth="1"/>
    <col min="10152" max="10152" width="5" style="1" bestFit="1" customWidth="1"/>
    <col min="10153" max="10153" width="4.85546875" style="1" customWidth="1"/>
    <col min="10154" max="10154" width="3.85546875" style="1" customWidth="1"/>
    <col min="10155" max="10155" width="4.28515625" style="1" customWidth="1"/>
    <col min="10156" max="10156" width="5.140625" style="1" customWidth="1"/>
    <col min="10157" max="10157" width="5.28515625" style="1" customWidth="1"/>
    <col min="10158" max="10158" width="4.42578125" style="1" customWidth="1"/>
    <col min="10159" max="10159" width="5" style="1" customWidth="1"/>
    <col min="10160" max="10371" width="9.140625" style="1"/>
    <col min="10372" max="10372" width="7.140625" style="1" customWidth="1"/>
    <col min="10373" max="10373" width="6" style="1" customWidth="1"/>
    <col min="10374" max="10374" width="5" style="1" bestFit="1" customWidth="1"/>
    <col min="10375" max="10376" width="4.5703125" style="1" customWidth="1"/>
    <col min="10377" max="10377" width="4" style="1" customWidth="1"/>
    <col min="10378" max="10380" width="4.28515625" style="1" customWidth="1"/>
    <col min="10381" max="10382" width="4.5703125" style="1" customWidth="1"/>
    <col min="10383" max="10385" width="4.28515625" style="1" customWidth="1"/>
    <col min="10386" max="10386" width="4.5703125" style="1" customWidth="1"/>
    <col min="10387" max="10387" width="4.7109375" style="1" customWidth="1"/>
    <col min="10388" max="10388" width="5" style="1" customWidth="1"/>
    <col min="10389" max="10389" width="6.85546875" style="1" customWidth="1"/>
    <col min="10390" max="10391" width="4.140625" style="1" customWidth="1"/>
    <col min="10392" max="10392" width="4.7109375" style="1" customWidth="1"/>
    <col min="10393" max="10393" width="5.140625" style="1" customWidth="1"/>
    <col min="10394" max="10394" width="6.140625" style="1" customWidth="1"/>
    <col min="10395" max="10395" width="4.28515625" style="1" customWidth="1"/>
    <col min="10396" max="10396" width="4.5703125" style="1" customWidth="1"/>
    <col min="10397" max="10397" width="4.85546875" style="1" customWidth="1"/>
    <col min="10398" max="10398" width="3.85546875" style="1" customWidth="1"/>
    <col min="10399" max="10399" width="5.28515625" style="1" customWidth="1"/>
    <col min="10400" max="10401" width="4.85546875" style="1" customWidth="1"/>
    <col min="10402" max="10403" width="4.5703125" style="1" customWidth="1"/>
    <col min="10404" max="10405" width="4.28515625" style="1" customWidth="1"/>
    <col min="10406" max="10406" width="6.140625" style="1" customWidth="1"/>
    <col min="10407" max="10407" width="4.28515625" style="1" customWidth="1"/>
    <col min="10408" max="10408" width="5" style="1" bestFit="1" customWidth="1"/>
    <col min="10409" max="10409" width="4.85546875" style="1" customWidth="1"/>
    <col min="10410" max="10410" width="3.85546875" style="1" customWidth="1"/>
    <col min="10411" max="10411" width="4.28515625" style="1" customWidth="1"/>
    <col min="10412" max="10412" width="5.140625" style="1" customWidth="1"/>
    <col min="10413" max="10413" width="5.28515625" style="1" customWidth="1"/>
    <col min="10414" max="10414" width="4.42578125" style="1" customWidth="1"/>
    <col min="10415" max="10415" width="5" style="1" customWidth="1"/>
    <col min="10416" max="10627" width="9.140625" style="1"/>
    <col min="10628" max="10628" width="7.140625" style="1" customWidth="1"/>
    <col min="10629" max="10629" width="6" style="1" customWidth="1"/>
    <col min="10630" max="10630" width="5" style="1" bestFit="1" customWidth="1"/>
    <col min="10631" max="10632" width="4.5703125" style="1" customWidth="1"/>
    <col min="10633" max="10633" width="4" style="1" customWidth="1"/>
    <col min="10634" max="10636" width="4.28515625" style="1" customWidth="1"/>
    <col min="10637" max="10638" width="4.5703125" style="1" customWidth="1"/>
    <col min="10639" max="10641" width="4.28515625" style="1" customWidth="1"/>
    <col min="10642" max="10642" width="4.5703125" style="1" customWidth="1"/>
    <col min="10643" max="10643" width="4.7109375" style="1" customWidth="1"/>
    <col min="10644" max="10644" width="5" style="1" customWidth="1"/>
    <col min="10645" max="10645" width="6.85546875" style="1" customWidth="1"/>
    <col min="10646" max="10647" width="4.140625" style="1" customWidth="1"/>
    <col min="10648" max="10648" width="4.7109375" style="1" customWidth="1"/>
    <col min="10649" max="10649" width="5.140625" style="1" customWidth="1"/>
    <col min="10650" max="10650" width="6.140625" style="1" customWidth="1"/>
    <col min="10651" max="10651" width="4.28515625" style="1" customWidth="1"/>
    <col min="10652" max="10652" width="4.5703125" style="1" customWidth="1"/>
    <col min="10653" max="10653" width="4.85546875" style="1" customWidth="1"/>
    <col min="10654" max="10654" width="3.85546875" style="1" customWidth="1"/>
    <col min="10655" max="10655" width="5.28515625" style="1" customWidth="1"/>
    <col min="10656" max="10657" width="4.85546875" style="1" customWidth="1"/>
    <col min="10658" max="10659" width="4.5703125" style="1" customWidth="1"/>
    <col min="10660" max="10661" width="4.28515625" style="1" customWidth="1"/>
    <col min="10662" max="10662" width="6.140625" style="1" customWidth="1"/>
    <col min="10663" max="10663" width="4.28515625" style="1" customWidth="1"/>
    <col min="10664" max="10664" width="5" style="1" bestFit="1" customWidth="1"/>
    <col min="10665" max="10665" width="4.85546875" style="1" customWidth="1"/>
    <col min="10666" max="10666" width="3.85546875" style="1" customWidth="1"/>
    <col min="10667" max="10667" width="4.28515625" style="1" customWidth="1"/>
    <col min="10668" max="10668" width="5.140625" style="1" customWidth="1"/>
    <col min="10669" max="10669" width="5.28515625" style="1" customWidth="1"/>
    <col min="10670" max="10670" width="4.42578125" style="1" customWidth="1"/>
    <col min="10671" max="10671" width="5" style="1" customWidth="1"/>
    <col min="10672" max="10883" width="9.140625" style="1"/>
    <col min="10884" max="10884" width="7.140625" style="1" customWidth="1"/>
    <col min="10885" max="10885" width="6" style="1" customWidth="1"/>
    <col min="10886" max="10886" width="5" style="1" bestFit="1" customWidth="1"/>
    <col min="10887" max="10888" width="4.5703125" style="1" customWidth="1"/>
    <col min="10889" max="10889" width="4" style="1" customWidth="1"/>
    <col min="10890" max="10892" width="4.28515625" style="1" customWidth="1"/>
    <col min="10893" max="10894" width="4.5703125" style="1" customWidth="1"/>
    <col min="10895" max="10897" width="4.28515625" style="1" customWidth="1"/>
    <col min="10898" max="10898" width="4.5703125" style="1" customWidth="1"/>
    <col min="10899" max="10899" width="4.7109375" style="1" customWidth="1"/>
    <col min="10900" max="10900" width="5" style="1" customWidth="1"/>
    <col min="10901" max="10901" width="6.85546875" style="1" customWidth="1"/>
    <col min="10902" max="10903" width="4.140625" style="1" customWidth="1"/>
    <col min="10904" max="10904" width="4.7109375" style="1" customWidth="1"/>
    <col min="10905" max="10905" width="5.140625" style="1" customWidth="1"/>
    <col min="10906" max="10906" width="6.140625" style="1" customWidth="1"/>
    <col min="10907" max="10907" width="4.28515625" style="1" customWidth="1"/>
    <col min="10908" max="10908" width="4.5703125" style="1" customWidth="1"/>
    <col min="10909" max="10909" width="4.85546875" style="1" customWidth="1"/>
    <col min="10910" max="10910" width="3.85546875" style="1" customWidth="1"/>
    <col min="10911" max="10911" width="5.28515625" style="1" customWidth="1"/>
    <col min="10912" max="10913" width="4.85546875" style="1" customWidth="1"/>
    <col min="10914" max="10915" width="4.5703125" style="1" customWidth="1"/>
    <col min="10916" max="10917" width="4.28515625" style="1" customWidth="1"/>
    <col min="10918" max="10918" width="6.140625" style="1" customWidth="1"/>
    <col min="10919" max="10919" width="4.28515625" style="1" customWidth="1"/>
    <col min="10920" max="10920" width="5" style="1" bestFit="1" customWidth="1"/>
    <col min="10921" max="10921" width="4.85546875" style="1" customWidth="1"/>
    <col min="10922" max="10922" width="3.85546875" style="1" customWidth="1"/>
    <col min="10923" max="10923" width="4.28515625" style="1" customWidth="1"/>
    <col min="10924" max="10924" width="5.140625" style="1" customWidth="1"/>
    <col min="10925" max="10925" width="5.28515625" style="1" customWidth="1"/>
    <col min="10926" max="10926" width="4.42578125" style="1" customWidth="1"/>
    <col min="10927" max="10927" width="5" style="1" customWidth="1"/>
    <col min="10928" max="11139" width="9.140625" style="1"/>
    <col min="11140" max="11140" width="7.140625" style="1" customWidth="1"/>
    <col min="11141" max="11141" width="6" style="1" customWidth="1"/>
    <col min="11142" max="11142" width="5" style="1" bestFit="1" customWidth="1"/>
    <col min="11143" max="11144" width="4.5703125" style="1" customWidth="1"/>
    <col min="11145" max="11145" width="4" style="1" customWidth="1"/>
    <col min="11146" max="11148" width="4.28515625" style="1" customWidth="1"/>
    <col min="11149" max="11150" width="4.5703125" style="1" customWidth="1"/>
    <col min="11151" max="11153" width="4.28515625" style="1" customWidth="1"/>
    <col min="11154" max="11154" width="4.5703125" style="1" customWidth="1"/>
    <col min="11155" max="11155" width="4.7109375" style="1" customWidth="1"/>
    <col min="11156" max="11156" width="5" style="1" customWidth="1"/>
    <col min="11157" max="11157" width="6.85546875" style="1" customWidth="1"/>
    <col min="11158" max="11159" width="4.140625" style="1" customWidth="1"/>
    <col min="11160" max="11160" width="4.7109375" style="1" customWidth="1"/>
    <col min="11161" max="11161" width="5.140625" style="1" customWidth="1"/>
    <col min="11162" max="11162" width="6.140625" style="1" customWidth="1"/>
    <col min="11163" max="11163" width="4.28515625" style="1" customWidth="1"/>
    <col min="11164" max="11164" width="4.5703125" style="1" customWidth="1"/>
    <col min="11165" max="11165" width="4.85546875" style="1" customWidth="1"/>
    <col min="11166" max="11166" width="3.85546875" style="1" customWidth="1"/>
    <col min="11167" max="11167" width="5.28515625" style="1" customWidth="1"/>
    <col min="11168" max="11169" width="4.85546875" style="1" customWidth="1"/>
    <col min="11170" max="11171" width="4.5703125" style="1" customWidth="1"/>
    <col min="11172" max="11173" width="4.28515625" style="1" customWidth="1"/>
    <col min="11174" max="11174" width="6.140625" style="1" customWidth="1"/>
    <col min="11175" max="11175" width="4.28515625" style="1" customWidth="1"/>
    <col min="11176" max="11176" width="5" style="1" bestFit="1" customWidth="1"/>
    <col min="11177" max="11177" width="4.85546875" style="1" customWidth="1"/>
    <col min="11178" max="11178" width="3.85546875" style="1" customWidth="1"/>
    <col min="11179" max="11179" width="4.28515625" style="1" customWidth="1"/>
    <col min="11180" max="11180" width="5.140625" style="1" customWidth="1"/>
    <col min="11181" max="11181" width="5.28515625" style="1" customWidth="1"/>
    <col min="11182" max="11182" width="4.42578125" style="1" customWidth="1"/>
    <col min="11183" max="11183" width="5" style="1" customWidth="1"/>
    <col min="11184" max="11395" width="9.140625" style="1"/>
    <col min="11396" max="11396" width="7.140625" style="1" customWidth="1"/>
    <col min="11397" max="11397" width="6" style="1" customWidth="1"/>
    <col min="11398" max="11398" width="5" style="1" bestFit="1" customWidth="1"/>
    <col min="11399" max="11400" width="4.5703125" style="1" customWidth="1"/>
    <col min="11401" max="11401" width="4" style="1" customWidth="1"/>
    <col min="11402" max="11404" width="4.28515625" style="1" customWidth="1"/>
    <col min="11405" max="11406" width="4.5703125" style="1" customWidth="1"/>
    <col min="11407" max="11409" width="4.28515625" style="1" customWidth="1"/>
    <col min="11410" max="11410" width="4.5703125" style="1" customWidth="1"/>
    <col min="11411" max="11411" width="4.7109375" style="1" customWidth="1"/>
    <col min="11412" max="11412" width="5" style="1" customWidth="1"/>
    <col min="11413" max="11413" width="6.85546875" style="1" customWidth="1"/>
    <col min="11414" max="11415" width="4.140625" style="1" customWidth="1"/>
    <col min="11416" max="11416" width="4.7109375" style="1" customWidth="1"/>
    <col min="11417" max="11417" width="5.140625" style="1" customWidth="1"/>
    <col min="11418" max="11418" width="6.140625" style="1" customWidth="1"/>
    <col min="11419" max="11419" width="4.28515625" style="1" customWidth="1"/>
    <col min="11420" max="11420" width="4.5703125" style="1" customWidth="1"/>
    <col min="11421" max="11421" width="4.85546875" style="1" customWidth="1"/>
    <col min="11422" max="11422" width="3.85546875" style="1" customWidth="1"/>
    <col min="11423" max="11423" width="5.28515625" style="1" customWidth="1"/>
    <col min="11424" max="11425" width="4.85546875" style="1" customWidth="1"/>
    <col min="11426" max="11427" width="4.5703125" style="1" customWidth="1"/>
    <col min="11428" max="11429" width="4.28515625" style="1" customWidth="1"/>
    <col min="11430" max="11430" width="6.140625" style="1" customWidth="1"/>
    <col min="11431" max="11431" width="4.28515625" style="1" customWidth="1"/>
    <col min="11432" max="11432" width="5" style="1" bestFit="1" customWidth="1"/>
    <col min="11433" max="11433" width="4.85546875" style="1" customWidth="1"/>
    <col min="11434" max="11434" width="3.85546875" style="1" customWidth="1"/>
    <col min="11435" max="11435" width="4.28515625" style="1" customWidth="1"/>
    <col min="11436" max="11436" width="5.140625" style="1" customWidth="1"/>
    <col min="11437" max="11437" width="5.28515625" style="1" customWidth="1"/>
    <col min="11438" max="11438" width="4.42578125" style="1" customWidth="1"/>
    <col min="11439" max="11439" width="5" style="1" customWidth="1"/>
    <col min="11440" max="11651" width="9.140625" style="1"/>
    <col min="11652" max="11652" width="7.140625" style="1" customWidth="1"/>
    <col min="11653" max="11653" width="6" style="1" customWidth="1"/>
    <col min="11654" max="11654" width="5" style="1" bestFit="1" customWidth="1"/>
    <col min="11655" max="11656" width="4.5703125" style="1" customWidth="1"/>
    <col min="11657" max="11657" width="4" style="1" customWidth="1"/>
    <col min="11658" max="11660" width="4.28515625" style="1" customWidth="1"/>
    <col min="11661" max="11662" width="4.5703125" style="1" customWidth="1"/>
    <col min="11663" max="11665" width="4.28515625" style="1" customWidth="1"/>
    <col min="11666" max="11666" width="4.5703125" style="1" customWidth="1"/>
    <col min="11667" max="11667" width="4.7109375" style="1" customWidth="1"/>
    <col min="11668" max="11668" width="5" style="1" customWidth="1"/>
    <col min="11669" max="11669" width="6.85546875" style="1" customWidth="1"/>
    <col min="11670" max="11671" width="4.140625" style="1" customWidth="1"/>
    <col min="11672" max="11672" width="4.7109375" style="1" customWidth="1"/>
    <col min="11673" max="11673" width="5.140625" style="1" customWidth="1"/>
    <col min="11674" max="11674" width="6.140625" style="1" customWidth="1"/>
    <col min="11675" max="11675" width="4.28515625" style="1" customWidth="1"/>
    <col min="11676" max="11676" width="4.5703125" style="1" customWidth="1"/>
    <col min="11677" max="11677" width="4.85546875" style="1" customWidth="1"/>
    <col min="11678" max="11678" width="3.85546875" style="1" customWidth="1"/>
    <col min="11679" max="11679" width="5.28515625" style="1" customWidth="1"/>
    <col min="11680" max="11681" width="4.85546875" style="1" customWidth="1"/>
    <col min="11682" max="11683" width="4.5703125" style="1" customWidth="1"/>
    <col min="11684" max="11685" width="4.28515625" style="1" customWidth="1"/>
    <col min="11686" max="11686" width="6.140625" style="1" customWidth="1"/>
    <col min="11687" max="11687" width="4.28515625" style="1" customWidth="1"/>
    <col min="11688" max="11688" width="5" style="1" bestFit="1" customWidth="1"/>
    <col min="11689" max="11689" width="4.85546875" style="1" customWidth="1"/>
    <col min="11690" max="11690" width="3.85546875" style="1" customWidth="1"/>
    <col min="11691" max="11691" width="4.28515625" style="1" customWidth="1"/>
    <col min="11692" max="11692" width="5.140625" style="1" customWidth="1"/>
    <col min="11693" max="11693" width="5.28515625" style="1" customWidth="1"/>
    <col min="11694" max="11694" width="4.42578125" style="1" customWidth="1"/>
    <col min="11695" max="11695" width="5" style="1" customWidth="1"/>
    <col min="11696" max="11907" width="9.140625" style="1"/>
    <col min="11908" max="11908" width="7.140625" style="1" customWidth="1"/>
    <col min="11909" max="11909" width="6" style="1" customWidth="1"/>
    <col min="11910" max="11910" width="5" style="1" bestFit="1" customWidth="1"/>
    <col min="11911" max="11912" width="4.5703125" style="1" customWidth="1"/>
    <col min="11913" max="11913" width="4" style="1" customWidth="1"/>
    <col min="11914" max="11916" width="4.28515625" style="1" customWidth="1"/>
    <col min="11917" max="11918" width="4.5703125" style="1" customWidth="1"/>
    <col min="11919" max="11921" width="4.28515625" style="1" customWidth="1"/>
    <col min="11922" max="11922" width="4.5703125" style="1" customWidth="1"/>
    <col min="11923" max="11923" width="4.7109375" style="1" customWidth="1"/>
    <col min="11924" max="11924" width="5" style="1" customWidth="1"/>
    <col min="11925" max="11925" width="6.85546875" style="1" customWidth="1"/>
    <col min="11926" max="11927" width="4.140625" style="1" customWidth="1"/>
    <col min="11928" max="11928" width="4.7109375" style="1" customWidth="1"/>
    <col min="11929" max="11929" width="5.140625" style="1" customWidth="1"/>
    <col min="11930" max="11930" width="6.140625" style="1" customWidth="1"/>
    <col min="11931" max="11931" width="4.28515625" style="1" customWidth="1"/>
    <col min="11932" max="11932" width="4.5703125" style="1" customWidth="1"/>
    <col min="11933" max="11933" width="4.85546875" style="1" customWidth="1"/>
    <col min="11934" max="11934" width="3.85546875" style="1" customWidth="1"/>
    <col min="11935" max="11935" width="5.28515625" style="1" customWidth="1"/>
    <col min="11936" max="11937" width="4.85546875" style="1" customWidth="1"/>
    <col min="11938" max="11939" width="4.5703125" style="1" customWidth="1"/>
    <col min="11940" max="11941" width="4.28515625" style="1" customWidth="1"/>
    <col min="11942" max="11942" width="6.140625" style="1" customWidth="1"/>
    <col min="11943" max="11943" width="4.28515625" style="1" customWidth="1"/>
    <col min="11944" max="11944" width="5" style="1" bestFit="1" customWidth="1"/>
    <col min="11945" max="11945" width="4.85546875" style="1" customWidth="1"/>
    <col min="11946" max="11946" width="3.85546875" style="1" customWidth="1"/>
    <col min="11947" max="11947" width="4.28515625" style="1" customWidth="1"/>
    <col min="11948" max="11948" width="5.140625" style="1" customWidth="1"/>
    <col min="11949" max="11949" width="5.28515625" style="1" customWidth="1"/>
    <col min="11950" max="11950" width="4.42578125" style="1" customWidth="1"/>
    <col min="11951" max="11951" width="5" style="1" customWidth="1"/>
    <col min="11952" max="12163" width="9.140625" style="1"/>
    <col min="12164" max="12164" width="7.140625" style="1" customWidth="1"/>
    <col min="12165" max="12165" width="6" style="1" customWidth="1"/>
    <col min="12166" max="12166" width="5" style="1" bestFit="1" customWidth="1"/>
    <col min="12167" max="12168" width="4.5703125" style="1" customWidth="1"/>
    <col min="12169" max="12169" width="4" style="1" customWidth="1"/>
    <col min="12170" max="12172" width="4.28515625" style="1" customWidth="1"/>
    <col min="12173" max="12174" width="4.5703125" style="1" customWidth="1"/>
    <col min="12175" max="12177" width="4.28515625" style="1" customWidth="1"/>
    <col min="12178" max="12178" width="4.5703125" style="1" customWidth="1"/>
    <col min="12179" max="12179" width="4.7109375" style="1" customWidth="1"/>
    <col min="12180" max="12180" width="5" style="1" customWidth="1"/>
    <col min="12181" max="12181" width="6.85546875" style="1" customWidth="1"/>
    <col min="12182" max="12183" width="4.140625" style="1" customWidth="1"/>
    <col min="12184" max="12184" width="4.7109375" style="1" customWidth="1"/>
    <col min="12185" max="12185" width="5.140625" style="1" customWidth="1"/>
    <col min="12186" max="12186" width="6.140625" style="1" customWidth="1"/>
    <col min="12187" max="12187" width="4.28515625" style="1" customWidth="1"/>
    <col min="12188" max="12188" width="4.5703125" style="1" customWidth="1"/>
    <col min="12189" max="12189" width="4.85546875" style="1" customWidth="1"/>
    <col min="12190" max="12190" width="3.85546875" style="1" customWidth="1"/>
    <col min="12191" max="12191" width="5.28515625" style="1" customWidth="1"/>
    <col min="12192" max="12193" width="4.85546875" style="1" customWidth="1"/>
    <col min="12194" max="12195" width="4.5703125" style="1" customWidth="1"/>
    <col min="12196" max="12197" width="4.28515625" style="1" customWidth="1"/>
    <col min="12198" max="12198" width="6.140625" style="1" customWidth="1"/>
    <col min="12199" max="12199" width="4.28515625" style="1" customWidth="1"/>
    <col min="12200" max="12200" width="5" style="1" bestFit="1" customWidth="1"/>
    <col min="12201" max="12201" width="4.85546875" style="1" customWidth="1"/>
    <col min="12202" max="12202" width="3.85546875" style="1" customWidth="1"/>
    <col min="12203" max="12203" width="4.28515625" style="1" customWidth="1"/>
    <col min="12204" max="12204" width="5.140625" style="1" customWidth="1"/>
    <col min="12205" max="12205" width="5.28515625" style="1" customWidth="1"/>
    <col min="12206" max="12206" width="4.42578125" style="1" customWidth="1"/>
    <col min="12207" max="12207" width="5" style="1" customWidth="1"/>
    <col min="12208" max="12419" width="9.140625" style="1"/>
    <col min="12420" max="12420" width="7.140625" style="1" customWidth="1"/>
    <col min="12421" max="12421" width="6" style="1" customWidth="1"/>
    <col min="12422" max="12422" width="5" style="1" bestFit="1" customWidth="1"/>
    <col min="12423" max="12424" width="4.5703125" style="1" customWidth="1"/>
    <col min="12425" max="12425" width="4" style="1" customWidth="1"/>
    <col min="12426" max="12428" width="4.28515625" style="1" customWidth="1"/>
    <col min="12429" max="12430" width="4.5703125" style="1" customWidth="1"/>
    <col min="12431" max="12433" width="4.28515625" style="1" customWidth="1"/>
    <col min="12434" max="12434" width="4.5703125" style="1" customWidth="1"/>
    <col min="12435" max="12435" width="4.7109375" style="1" customWidth="1"/>
    <col min="12436" max="12436" width="5" style="1" customWidth="1"/>
    <col min="12437" max="12437" width="6.85546875" style="1" customWidth="1"/>
    <col min="12438" max="12439" width="4.140625" style="1" customWidth="1"/>
    <col min="12440" max="12440" width="4.7109375" style="1" customWidth="1"/>
    <col min="12441" max="12441" width="5.140625" style="1" customWidth="1"/>
    <col min="12442" max="12442" width="6.140625" style="1" customWidth="1"/>
    <col min="12443" max="12443" width="4.28515625" style="1" customWidth="1"/>
    <col min="12444" max="12444" width="4.5703125" style="1" customWidth="1"/>
    <col min="12445" max="12445" width="4.85546875" style="1" customWidth="1"/>
    <col min="12446" max="12446" width="3.85546875" style="1" customWidth="1"/>
    <col min="12447" max="12447" width="5.28515625" style="1" customWidth="1"/>
    <col min="12448" max="12449" width="4.85546875" style="1" customWidth="1"/>
    <col min="12450" max="12451" width="4.5703125" style="1" customWidth="1"/>
    <col min="12452" max="12453" width="4.28515625" style="1" customWidth="1"/>
    <col min="12454" max="12454" width="6.140625" style="1" customWidth="1"/>
    <col min="12455" max="12455" width="4.28515625" style="1" customWidth="1"/>
    <col min="12456" max="12456" width="5" style="1" bestFit="1" customWidth="1"/>
    <col min="12457" max="12457" width="4.85546875" style="1" customWidth="1"/>
    <col min="12458" max="12458" width="3.85546875" style="1" customWidth="1"/>
    <col min="12459" max="12459" width="4.28515625" style="1" customWidth="1"/>
    <col min="12460" max="12460" width="5.140625" style="1" customWidth="1"/>
    <col min="12461" max="12461" width="5.28515625" style="1" customWidth="1"/>
    <col min="12462" max="12462" width="4.42578125" style="1" customWidth="1"/>
    <col min="12463" max="12463" width="5" style="1" customWidth="1"/>
    <col min="12464" max="12675" width="9.140625" style="1"/>
    <col min="12676" max="12676" width="7.140625" style="1" customWidth="1"/>
    <col min="12677" max="12677" width="6" style="1" customWidth="1"/>
    <col min="12678" max="12678" width="5" style="1" bestFit="1" customWidth="1"/>
    <col min="12679" max="12680" width="4.5703125" style="1" customWidth="1"/>
    <col min="12681" max="12681" width="4" style="1" customWidth="1"/>
    <col min="12682" max="12684" width="4.28515625" style="1" customWidth="1"/>
    <col min="12685" max="12686" width="4.5703125" style="1" customWidth="1"/>
    <col min="12687" max="12689" width="4.28515625" style="1" customWidth="1"/>
    <col min="12690" max="12690" width="4.5703125" style="1" customWidth="1"/>
    <col min="12691" max="12691" width="4.7109375" style="1" customWidth="1"/>
    <col min="12692" max="12692" width="5" style="1" customWidth="1"/>
    <col min="12693" max="12693" width="6.85546875" style="1" customWidth="1"/>
    <col min="12694" max="12695" width="4.140625" style="1" customWidth="1"/>
    <col min="12696" max="12696" width="4.7109375" style="1" customWidth="1"/>
    <col min="12697" max="12697" width="5.140625" style="1" customWidth="1"/>
    <col min="12698" max="12698" width="6.140625" style="1" customWidth="1"/>
    <col min="12699" max="12699" width="4.28515625" style="1" customWidth="1"/>
    <col min="12700" max="12700" width="4.5703125" style="1" customWidth="1"/>
    <col min="12701" max="12701" width="4.85546875" style="1" customWidth="1"/>
    <col min="12702" max="12702" width="3.85546875" style="1" customWidth="1"/>
    <col min="12703" max="12703" width="5.28515625" style="1" customWidth="1"/>
    <col min="12704" max="12705" width="4.85546875" style="1" customWidth="1"/>
    <col min="12706" max="12707" width="4.5703125" style="1" customWidth="1"/>
    <col min="12708" max="12709" width="4.28515625" style="1" customWidth="1"/>
    <col min="12710" max="12710" width="6.140625" style="1" customWidth="1"/>
    <col min="12711" max="12711" width="4.28515625" style="1" customWidth="1"/>
    <col min="12712" max="12712" width="5" style="1" bestFit="1" customWidth="1"/>
    <col min="12713" max="12713" width="4.85546875" style="1" customWidth="1"/>
    <col min="12714" max="12714" width="3.85546875" style="1" customWidth="1"/>
    <col min="12715" max="12715" width="4.28515625" style="1" customWidth="1"/>
    <col min="12716" max="12716" width="5.140625" style="1" customWidth="1"/>
    <col min="12717" max="12717" width="5.28515625" style="1" customWidth="1"/>
    <col min="12718" max="12718" width="4.42578125" style="1" customWidth="1"/>
    <col min="12719" max="12719" width="5" style="1" customWidth="1"/>
    <col min="12720" max="12931" width="9.140625" style="1"/>
    <col min="12932" max="12932" width="7.140625" style="1" customWidth="1"/>
    <col min="12933" max="12933" width="6" style="1" customWidth="1"/>
    <col min="12934" max="12934" width="5" style="1" bestFit="1" customWidth="1"/>
    <col min="12935" max="12936" width="4.5703125" style="1" customWidth="1"/>
    <col min="12937" max="12937" width="4" style="1" customWidth="1"/>
    <col min="12938" max="12940" width="4.28515625" style="1" customWidth="1"/>
    <col min="12941" max="12942" width="4.5703125" style="1" customWidth="1"/>
    <col min="12943" max="12945" width="4.28515625" style="1" customWidth="1"/>
    <col min="12946" max="12946" width="4.5703125" style="1" customWidth="1"/>
    <col min="12947" max="12947" width="4.7109375" style="1" customWidth="1"/>
    <col min="12948" max="12948" width="5" style="1" customWidth="1"/>
    <col min="12949" max="12949" width="6.85546875" style="1" customWidth="1"/>
    <col min="12950" max="12951" width="4.140625" style="1" customWidth="1"/>
    <col min="12952" max="12952" width="4.7109375" style="1" customWidth="1"/>
    <col min="12953" max="12953" width="5.140625" style="1" customWidth="1"/>
    <col min="12954" max="12954" width="6.140625" style="1" customWidth="1"/>
    <col min="12955" max="12955" width="4.28515625" style="1" customWidth="1"/>
    <col min="12956" max="12956" width="4.5703125" style="1" customWidth="1"/>
    <col min="12957" max="12957" width="4.85546875" style="1" customWidth="1"/>
    <col min="12958" max="12958" width="3.85546875" style="1" customWidth="1"/>
    <col min="12959" max="12959" width="5.28515625" style="1" customWidth="1"/>
    <col min="12960" max="12961" width="4.85546875" style="1" customWidth="1"/>
    <col min="12962" max="12963" width="4.5703125" style="1" customWidth="1"/>
    <col min="12964" max="12965" width="4.28515625" style="1" customWidth="1"/>
    <col min="12966" max="12966" width="6.140625" style="1" customWidth="1"/>
    <col min="12967" max="12967" width="4.28515625" style="1" customWidth="1"/>
    <col min="12968" max="12968" width="5" style="1" bestFit="1" customWidth="1"/>
    <col min="12969" max="12969" width="4.85546875" style="1" customWidth="1"/>
    <col min="12970" max="12970" width="3.85546875" style="1" customWidth="1"/>
    <col min="12971" max="12971" width="4.28515625" style="1" customWidth="1"/>
    <col min="12972" max="12972" width="5.140625" style="1" customWidth="1"/>
    <col min="12973" max="12973" width="5.28515625" style="1" customWidth="1"/>
    <col min="12974" max="12974" width="4.42578125" style="1" customWidth="1"/>
    <col min="12975" max="12975" width="5" style="1" customWidth="1"/>
    <col min="12976" max="13187" width="9.140625" style="1"/>
    <col min="13188" max="13188" width="7.140625" style="1" customWidth="1"/>
    <col min="13189" max="13189" width="6" style="1" customWidth="1"/>
    <col min="13190" max="13190" width="5" style="1" bestFit="1" customWidth="1"/>
    <col min="13191" max="13192" width="4.5703125" style="1" customWidth="1"/>
    <col min="13193" max="13193" width="4" style="1" customWidth="1"/>
    <col min="13194" max="13196" width="4.28515625" style="1" customWidth="1"/>
    <col min="13197" max="13198" width="4.5703125" style="1" customWidth="1"/>
    <col min="13199" max="13201" width="4.28515625" style="1" customWidth="1"/>
    <col min="13202" max="13202" width="4.5703125" style="1" customWidth="1"/>
    <col min="13203" max="13203" width="4.7109375" style="1" customWidth="1"/>
    <col min="13204" max="13204" width="5" style="1" customWidth="1"/>
    <col min="13205" max="13205" width="6.85546875" style="1" customWidth="1"/>
    <col min="13206" max="13207" width="4.140625" style="1" customWidth="1"/>
    <col min="13208" max="13208" width="4.7109375" style="1" customWidth="1"/>
    <col min="13209" max="13209" width="5.140625" style="1" customWidth="1"/>
    <col min="13210" max="13210" width="6.140625" style="1" customWidth="1"/>
    <col min="13211" max="13211" width="4.28515625" style="1" customWidth="1"/>
    <col min="13212" max="13212" width="4.5703125" style="1" customWidth="1"/>
    <col min="13213" max="13213" width="4.85546875" style="1" customWidth="1"/>
    <col min="13214" max="13214" width="3.85546875" style="1" customWidth="1"/>
    <col min="13215" max="13215" width="5.28515625" style="1" customWidth="1"/>
    <col min="13216" max="13217" width="4.85546875" style="1" customWidth="1"/>
    <col min="13218" max="13219" width="4.5703125" style="1" customWidth="1"/>
    <col min="13220" max="13221" width="4.28515625" style="1" customWidth="1"/>
    <col min="13222" max="13222" width="6.140625" style="1" customWidth="1"/>
    <col min="13223" max="13223" width="4.28515625" style="1" customWidth="1"/>
    <col min="13224" max="13224" width="5" style="1" bestFit="1" customWidth="1"/>
    <col min="13225" max="13225" width="4.85546875" style="1" customWidth="1"/>
    <col min="13226" max="13226" width="3.85546875" style="1" customWidth="1"/>
    <col min="13227" max="13227" width="4.28515625" style="1" customWidth="1"/>
    <col min="13228" max="13228" width="5.140625" style="1" customWidth="1"/>
    <col min="13229" max="13229" width="5.28515625" style="1" customWidth="1"/>
    <col min="13230" max="13230" width="4.42578125" style="1" customWidth="1"/>
    <col min="13231" max="13231" width="5" style="1" customWidth="1"/>
    <col min="13232" max="13443" width="9.140625" style="1"/>
    <col min="13444" max="13444" width="7.140625" style="1" customWidth="1"/>
    <col min="13445" max="13445" width="6" style="1" customWidth="1"/>
    <col min="13446" max="13446" width="5" style="1" bestFit="1" customWidth="1"/>
    <col min="13447" max="13448" width="4.5703125" style="1" customWidth="1"/>
    <col min="13449" max="13449" width="4" style="1" customWidth="1"/>
    <col min="13450" max="13452" width="4.28515625" style="1" customWidth="1"/>
    <col min="13453" max="13454" width="4.5703125" style="1" customWidth="1"/>
    <col min="13455" max="13457" width="4.28515625" style="1" customWidth="1"/>
    <col min="13458" max="13458" width="4.5703125" style="1" customWidth="1"/>
    <col min="13459" max="13459" width="4.7109375" style="1" customWidth="1"/>
    <col min="13460" max="13460" width="5" style="1" customWidth="1"/>
    <col min="13461" max="13461" width="6.85546875" style="1" customWidth="1"/>
    <col min="13462" max="13463" width="4.140625" style="1" customWidth="1"/>
    <col min="13464" max="13464" width="4.7109375" style="1" customWidth="1"/>
    <col min="13465" max="13465" width="5.140625" style="1" customWidth="1"/>
    <col min="13466" max="13466" width="6.140625" style="1" customWidth="1"/>
    <col min="13467" max="13467" width="4.28515625" style="1" customWidth="1"/>
    <col min="13468" max="13468" width="4.5703125" style="1" customWidth="1"/>
    <col min="13469" max="13469" width="4.85546875" style="1" customWidth="1"/>
    <col min="13470" max="13470" width="3.85546875" style="1" customWidth="1"/>
    <col min="13471" max="13471" width="5.28515625" style="1" customWidth="1"/>
    <col min="13472" max="13473" width="4.85546875" style="1" customWidth="1"/>
    <col min="13474" max="13475" width="4.5703125" style="1" customWidth="1"/>
    <col min="13476" max="13477" width="4.28515625" style="1" customWidth="1"/>
    <col min="13478" max="13478" width="6.140625" style="1" customWidth="1"/>
    <col min="13479" max="13479" width="4.28515625" style="1" customWidth="1"/>
    <col min="13480" max="13480" width="5" style="1" bestFit="1" customWidth="1"/>
    <col min="13481" max="13481" width="4.85546875" style="1" customWidth="1"/>
    <col min="13482" max="13482" width="3.85546875" style="1" customWidth="1"/>
    <col min="13483" max="13483" width="4.28515625" style="1" customWidth="1"/>
    <col min="13484" max="13484" width="5.140625" style="1" customWidth="1"/>
    <col min="13485" max="13485" width="5.28515625" style="1" customWidth="1"/>
    <col min="13486" max="13486" width="4.42578125" style="1" customWidth="1"/>
    <col min="13487" max="13487" width="5" style="1" customWidth="1"/>
    <col min="13488" max="13699" width="9.140625" style="1"/>
    <col min="13700" max="13700" width="7.140625" style="1" customWidth="1"/>
    <col min="13701" max="13701" width="6" style="1" customWidth="1"/>
    <col min="13702" max="13702" width="5" style="1" bestFit="1" customWidth="1"/>
    <col min="13703" max="13704" width="4.5703125" style="1" customWidth="1"/>
    <col min="13705" max="13705" width="4" style="1" customWidth="1"/>
    <col min="13706" max="13708" width="4.28515625" style="1" customWidth="1"/>
    <col min="13709" max="13710" width="4.5703125" style="1" customWidth="1"/>
    <col min="13711" max="13713" width="4.28515625" style="1" customWidth="1"/>
    <col min="13714" max="13714" width="4.5703125" style="1" customWidth="1"/>
    <col min="13715" max="13715" width="4.7109375" style="1" customWidth="1"/>
    <col min="13716" max="13716" width="5" style="1" customWidth="1"/>
    <col min="13717" max="13717" width="6.85546875" style="1" customWidth="1"/>
    <col min="13718" max="13719" width="4.140625" style="1" customWidth="1"/>
    <col min="13720" max="13720" width="4.7109375" style="1" customWidth="1"/>
    <col min="13721" max="13721" width="5.140625" style="1" customWidth="1"/>
    <col min="13722" max="13722" width="6.140625" style="1" customWidth="1"/>
    <col min="13723" max="13723" width="4.28515625" style="1" customWidth="1"/>
    <col min="13724" max="13724" width="4.5703125" style="1" customWidth="1"/>
    <col min="13725" max="13725" width="4.85546875" style="1" customWidth="1"/>
    <col min="13726" max="13726" width="3.85546875" style="1" customWidth="1"/>
    <col min="13727" max="13727" width="5.28515625" style="1" customWidth="1"/>
    <col min="13728" max="13729" width="4.85546875" style="1" customWidth="1"/>
    <col min="13730" max="13731" width="4.5703125" style="1" customWidth="1"/>
    <col min="13732" max="13733" width="4.28515625" style="1" customWidth="1"/>
    <col min="13734" max="13734" width="6.140625" style="1" customWidth="1"/>
    <col min="13735" max="13735" width="4.28515625" style="1" customWidth="1"/>
    <col min="13736" max="13736" width="5" style="1" bestFit="1" customWidth="1"/>
    <col min="13737" max="13737" width="4.85546875" style="1" customWidth="1"/>
    <col min="13738" max="13738" width="3.85546875" style="1" customWidth="1"/>
    <col min="13739" max="13739" width="4.28515625" style="1" customWidth="1"/>
    <col min="13740" max="13740" width="5.140625" style="1" customWidth="1"/>
    <col min="13741" max="13741" width="5.28515625" style="1" customWidth="1"/>
    <col min="13742" max="13742" width="4.42578125" style="1" customWidth="1"/>
    <col min="13743" max="13743" width="5" style="1" customWidth="1"/>
    <col min="13744" max="13955" width="9.140625" style="1"/>
    <col min="13956" max="13956" width="7.140625" style="1" customWidth="1"/>
    <col min="13957" max="13957" width="6" style="1" customWidth="1"/>
    <col min="13958" max="13958" width="5" style="1" bestFit="1" customWidth="1"/>
    <col min="13959" max="13960" width="4.5703125" style="1" customWidth="1"/>
    <col min="13961" max="13961" width="4" style="1" customWidth="1"/>
    <col min="13962" max="13964" width="4.28515625" style="1" customWidth="1"/>
    <col min="13965" max="13966" width="4.5703125" style="1" customWidth="1"/>
    <col min="13967" max="13969" width="4.28515625" style="1" customWidth="1"/>
    <col min="13970" max="13970" width="4.5703125" style="1" customWidth="1"/>
    <col min="13971" max="13971" width="4.7109375" style="1" customWidth="1"/>
    <col min="13972" max="13972" width="5" style="1" customWidth="1"/>
    <col min="13973" max="13973" width="6.85546875" style="1" customWidth="1"/>
    <col min="13974" max="13975" width="4.140625" style="1" customWidth="1"/>
    <col min="13976" max="13976" width="4.7109375" style="1" customWidth="1"/>
    <col min="13977" max="13977" width="5.140625" style="1" customWidth="1"/>
    <col min="13978" max="13978" width="6.140625" style="1" customWidth="1"/>
    <col min="13979" max="13979" width="4.28515625" style="1" customWidth="1"/>
    <col min="13980" max="13980" width="4.5703125" style="1" customWidth="1"/>
    <col min="13981" max="13981" width="4.85546875" style="1" customWidth="1"/>
    <col min="13982" max="13982" width="3.85546875" style="1" customWidth="1"/>
    <col min="13983" max="13983" width="5.28515625" style="1" customWidth="1"/>
    <col min="13984" max="13985" width="4.85546875" style="1" customWidth="1"/>
    <col min="13986" max="13987" width="4.5703125" style="1" customWidth="1"/>
    <col min="13988" max="13989" width="4.28515625" style="1" customWidth="1"/>
    <col min="13990" max="13990" width="6.140625" style="1" customWidth="1"/>
    <col min="13991" max="13991" width="4.28515625" style="1" customWidth="1"/>
    <col min="13992" max="13992" width="5" style="1" bestFit="1" customWidth="1"/>
    <col min="13993" max="13993" width="4.85546875" style="1" customWidth="1"/>
    <col min="13994" max="13994" width="3.85546875" style="1" customWidth="1"/>
    <col min="13995" max="13995" width="4.28515625" style="1" customWidth="1"/>
    <col min="13996" max="13996" width="5.140625" style="1" customWidth="1"/>
    <col min="13997" max="13997" width="5.28515625" style="1" customWidth="1"/>
    <col min="13998" max="13998" width="4.42578125" style="1" customWidth="1"/>
    <col min="13999" max="13999" width="5" style="1" customWidth="1"/>
    <col min="14000" max="14211" width="9.140625" style="1"/>
    <col min="14212" max="14212" width="7.140625" style="1" customWidth="1"/>
    <col min="14213" max="14213" width="6" style="1" customWidth="1"/>
    <col min="14214" max="14214" width="5" style="1" bestFit="1" customWidth="1"/>
    <col min="14215" max="14216" width="4.5703125" style="1" customWidth="1"/>
    <col min="14217" max="14217" width="4" style="1" customWidth="1"/>
    <col min="14218" max="14220" width="4.28515625" style="1" customWidth="1"/>
    <col min="14221" max="14222" width="4.5703125" style="1" customWidth="1"/>
    <col min="14223" max="14225" width="4.28515625" style="1" customWidth="1"/>
    <col min="14226" max="14226" width="4.5703125" style="1" customWidth="1"/>
    <col min="14227" max="14227" width="4.7109375" style="1" customWidth="1"/>
    <col min="14228" max="14228" width="5" style="1" customWidth="1"/>
    <col min="14229" max="14229" width="6.85546875" style="1" customWidth="1"/>
    <col min="14230" max="14231" width="4.140625" style="1" customWidth="1"/>
    <col min="14232" max="14232" width="4.7109375" style="1" customWidth="1"/>
    <col min="14233" max="14233" width="5.140625" style="1" customWidth="1"/>
    <col min="14234" max="14234" width="6.140625" style="1" customWidth="1"/>
    <col min="14235" max="14235" width="4.28515625" style="1" customWidth="1"/>
    <col min="14236" max="14236" width="4.5703125" style="1" customWidth="1"/>
    <col min="14237" max="14237" width="4.85546875" style="1" customWidth="1"/>
    <col min="14238" max="14238" width="3.85546875" style="1" customWidth="1"/>
    <col min="14239" max="14239" width="5.28515625" style="1" customWidth="1"/>
    <col min="14240" max="14241" width="4.85546875" style="1" customWidth="1"/>
    <col min="14242" max="14243" width="4.5703125" style="1" customWidth="1"/>
    <col min="14244" max="14245" width="4.28515625" style="1" customWidth="1"/>
    <col min="14246" max="14246" width="6.140625" style="1" customWidth="1"/>
    <col min="14247" max="14247" width="4.28515625" style="1" customWidth="1"/>
    <col min="14248" max="14248" width="5" style="1" bestFit="1" customWidth="1"/>
    <col min="14249" max="14249" width="4.85546875" style="1" customWidth="1"/>
    <col min="14250" max="14250" width="3.85546875" style="1" customWidth="1"/>
    <col min="14251" max="14251" width="4.28515625" style="1" customWidth="1"/>
    <col min="14252" max="14252" width="5.140625" style="1" customWidth="1"/>
    <col min="14253" max="14253" width="5.28515625" style="1" customWidth="1"/>
    <col min="14254" max="14254" width="4.42578125" style="1" customWidth="1"/>
    <col min="14255" max="14255" width="5" style="1" customWidth="1"/>
    <col min="14256" max="14467" width="9.140625" style="1"/>
    <col min="14468" max="14468" width="7.140625" style="1" customWidth="1"/>
    <col min="14469" max="14469" width="6" style="1" customWidth="1"/>
    <col min="14470" max="14470" width="5" style="1" bestFit="1" customWidth="1"/>
    <col min="14471" max="14472" width="4.5703125" style="1" customWidth="1"/>
    <col min="14473" max="14473" width="4" style="1" customWidth="1"/>
    <col min="14474" max="14476" width="4.28515625" style="1" customWidth="1"/>
    <col min="14477" max="14478" width="4.5703125" style="1" customWidth="1"/>
    <col min="14479" max="14481" width="4.28515625" style="1" customWidth="1"/>
    <col min="14482" max="14482" width="4.5703125" style="1" customWidth="1"/>
    <col min="14483" max="14483" width="4.7109375" style="1" customWidth="1"/>
    <col min="14484" max="14484" width="5" style="1" customWidth="1"/>
    <col min="14485" max="14485" width="6.85546875" style="1" customWidth="1"/>
    <col min="14486" max="14487" width="4.140625" style="1" customWidth="1"/>
    <col min="14488" max="14488" width="4.7109375" style="1" customWidth="1"/>
    <col min="14489" max="14489" width="5.140625" style="1" customWidth="1"/>
    <col min="14490" max="14490" width="6.140625" style="1" customWidth="1"/>
    <col min="14491" max="14491" width="4.28515625" style="1" customWidth="1"/>
    <col min="14492" max="14492" width="4.5703125" style="1" customWidth="1"/>
    <col min="14493" max="14493" width="4.85546875" style="1" customWidth="1"/>
    <col min="14494" max="14494" width="3.85546875" style="1" customWidth="1"/>
    <col min="14495" max="14495" width="5.28515625" style="1" customWidth="1"/>
    <col min="14496" max="14497" width="4.85546875" style="1" customWidth="1"/>
    <col min="14498" max="14499" width="4.5703125" style="1" customWidth="1"/>
    <col min="14500" max="14501" width="4.28515625" style="1" customWidth="1"/>
    <col min="14502" max="14502" width="6.140625" style="1" customWidth="1"/>
    <col min="14503" max="14503" width="4.28515625" style="1" customWidth="1"/>
    <col min="14504" max="14504" width="5" style="1" bestFit="1" customWidth="1"/>
    <col min="14505" max="14505" width="4.85546875" style="1" customWidth="1"/>
    <col min="14506" max="14506" width="3.85546875" style="1" customWidth="1"/>
    <col min="14507" max="14507" width="4.28515625" style="1" customWidth="1"/>
    <col min="14508" max="14508" width="5.140625" style="1" customWidth="1"/>
    <col min="14509" max="14509" width="5.28515625" style="1" customWidth="1"/>
    <col min="14510" max="14510" width="4.42578125" style="1" customWidth="1"/>
    <col min="14511" max="14511" width="5" style="1" customWidth="1"/>
    <col min="14512" max="14723" width="9.140625" style="1"/>
    <col min="14724" max="14724" width="7.140625" style="1" customWidth="1"/>
    <col min="14725" max="14725" width="6" style="1" customWidth="1"/>
    <col min="14726" max="14726" width="5" style="1" bestFit="1" customWidth="1"/>
    <col min="14727" max="14728" width="4.5703125" style="1" customWidth="1"/>
    <col min="14729" max="14729" width="4" style="1" customWidth="1"/>
    <col min="14730" max="14732" width="4.28515625" style="1" customWidth="1"/>
    <col min="14733" max="14734" width="4.5703125" style="1" customWidth="1"/>
    <col min="14735" max="14737" width="4.28515625" style="1" customWidth="1"/>
    <col min="14738" max="14738" width="4.5703125" style="1" customWidth="1"/>
    <col min="14739" max="14739" width="4.7109375" style="1" customWidth="1"/>
    <col min="14740" max="14740" width="5" style="1" customWidth="1"/>
    <col min="14741" max="14741" width="6.85546875" style="1" customWidth="1"/>
    <col min="14742" max="14743" width="4.140625" style="1" customWidth="1"/>
    <col min="14744" max="14744" width="4.7109375" style="1" customWidth="1"/>
    <col min="14745" max="14745" width="5.140625" style="1" customWidth="1"/>
    <col min="14746" max="14746" width="6.140625" style="1" customWidth="1"/>
    <col min="14747" max="14747" width="4.28515625" style="1" customWidth="1"/>
    <col min="14748" max="14748" width="4.5703125" style="1" customWidth="1"/>
    <col min="14749" max="14749" width="4.85546875" style="1" customWidth="1"/>
    <col min="14750" max="14750" width="3.85546875" style="1" customWidth="1"/>
    <col min="14751" max="14751" width="5.28515625" style="1" customWidth="1"/>
    <col min="14752" max="14753" width="4.85546875" style="1" customWidth="1"/>
    <col min="14754" max="14755" width="4.5703125" style="1" customWidth="1"/>
    <col min="14756" max="14757" width="4.28515625" style="1" customWidth="1"/>
    <col min="14758" max="14758" width="6.140625" style="1" customWidth="1"/>
    <col min="14759" max="14759" width="4.28515625" style="1" customWidth="1"/>
    <col min="14760" max="14760" width="5" style="1" bestFit="1" customWidth="1"/>
    <col min="14761" max="14761" width="4.85546875" style="1" customWidth="1"/>
    <col min="14762" max="14762" width="3.85546875" style="1" customWidth="1"/>
    <col min="14763" max="14763" width="4.28515625" style="1" customWidth="1"/>
    <col min="14764" max="14764" width="5.140625" style="1" customWidth="1"/>
    <col min="14765" max="14765" width="5.28515625" style="1" customWidth="1"/>
    <col min="14766" max="14766" width="4.42578125" style="1" customWidth="1"/>
    <col min="14767" max="14767" width="5" style="1" customWidth="1"/>
    <col min="14768" max="14979" width="9.140625" style="1"/>
    <col min="14980" max="14980" width="7.140625" style="1" customWidth="1"/>
    <col min="14981" max="14981" width="6" style="1" customWidth="1"/>
    <col min="14982" max="14982" width="5" style="1" bestFit="1" customWidth="1"/>
    <col min="14983" max="14984" width="4.5703125" style="1" customWidth="1"/>
    <col min="14985" max="14985" width="4" style="1" customWidth="1"/>
    <col min="14986" max="14988" width="4.28515625" style="1" customWidth="1"/>
    <col min="14989" max="14990" width="4.5703125" style="1" customWidth="1"/>
    <col min="14991" max="14993" width="4.28515625" style="1" customWidth="1"/>
    <col min="14994" max="14994" width="4.5703125" style="1" customWidth="1"/>
    <col min="14995" max="14995" width="4.7109375" style="1" customWidth="1"/>
    <col min="14996" max="14996" width="5" style="1" customWidth="1"/>
    <col min="14997" max="14997" width="6.85546875" style="1" customWidth="1"/>
    <col min="14998" max="14999" width="4.140625" style="1" customWidth="1"/>
    <col min="15000" max="15000" width="4.7109375" style="1" customWidth="1"/>
    <col min="15001" max="15001" width="5.140625" style="1" customWidth="1"/>
    <col min="15002" max="15002" width="6.140625" style="1" customWidth="1"/>
    <col min="15003" max="15003" width="4.28515625" style="1" customWidth="1"/>
    <col min="15004" max="15004" width="4.5703125" style="1" customWidth="1"/>
    <col min="15005" max="15005" width="4.85546875" style="1" customWidth="1"/>
    <col min="15006" max="15006" width="3.85546875" style="1" customWidth="1"/>
    <col min="15007" max="15007" width="5.28515625" style="1" customWidth="1"/>
    <col min="15008" max="15009" width="4.85546875" style="1" customWidth="1"/>
    <col min="15010" max="15011" width="4.5703125" style="1" customWidth="1"/>
    <col min="15012" max="15013" width="4.28515625" style="1" customWidth="1"/>
    <col min="15014" max="15014" width="6.140625" style="1" customWidth="1"/>
    <col min="15015" max="15015" width="4.28515625" style="1" customWidth="1"/>
    <col min="15016" max="15016" width="5" style="1" bestFit="1" customWidth="1"/>
    <col min="15017" max="15017" width="4.85546875" style="1" customWidth="1"/>
    <col min="15018" max="15018" width="3.85546875" style="1" customWidth="1"/>
    <col min="15019" max="15019" width="4.28515625" style="1" customWidth="1"/>
    <col min="15020" max="15020" width="5.140625" style="1" customWidth="1"/>
    <col min="15021" max="15021" width="5.28515625" style="1" customWidth="1"/>
    <col min="15022" max="15022" width="4.42578125" style="1" customWidth="1"/>
    <col min="15023" max="15023" width="5" style="1" customWidth="1"/>
    <col min="15024" max="15235" width="9.140625" style="1"/>
    <col min="15236" max="15236" width="7.140625" style="1" customWidth="1"/>
    <col min="15237" max="15237" width="6" style="1" customWidth="1"/>
    <col min="15238" max="15238" width="5" style="1" bestFit="1" customWidth="1"/>
    <col min="15239" max="15240" width="4.5703125" style="1" customWidth="1"/>
    <col min="15241" max="15241" width="4" style="1" customWidth="1"/>
    <col min="15242" max="15244" width="4.28515625" style="1" customWidth="1"/>
    <col min="15245" max="15246" width="4.5703125" style="1" customWidth="1"/>
    <col min="15247" max="15249" width="4.28515625" style="1" customWidth="1"/>
    <col min="15250" max="15250" width="4.5703125" style="1" customWidth="1"/>
    <col min="15251" max="15251" width="4.7109375" style="1" customWidth="1"/>
    <col min="15252" max="15252" width="5" style="1" customWidth="1"/>
    <col min="15253" max="15253" width="6.85546875" style="1" customWidth="1"/>
    <col min="15254" max="15255" width="4.140625" style="1" customWidth="1"/>
    <col min="15256" max="15256" width="4.7109375" style="1" customWidth="1"/>
    <col min="15257" max="15257" width="5.140625" style="1" customWidth="1"/>
    <col min="15258" max="15258" width="6.140625" style="1" customWidth="1"/>
    <col min="15259" max="15259" width="4.28515625" style="1" customWidth="1"/>
    <col min="15260" max="15260" width="4.5703125" style="1" customWidth="1"/>
    <col min="15261" max="15261" width="4.85546875" style="1" customWidth="1"/>
    <col min="15262" max="15262" width="3.85546875" style="1" customWidth="1"/>
    <col min="15263" max="15263" width="5.28515625" style="1" customWidth="1"/>
    <col min="15264" max="15265" width="4.85546875" style="1" customWidth="1"/>
    <col min="15266" max="15267" width="4.5703125" style="1" customWidth="1"/>
    <col min="15268" max="15269" width="4.28515625" style="1" customWidth="1"/>
    <col min="15270" max="15270" width="6.140625" style="1" customWidth="1"/>
    <col min="15271" max="15271" width="4.28515625" style="1" customWidth="1"/>
    <col min="15272" max="15272" width="5" style="1" bestFit="1" customWidth="1"/>
    <col min="15273" max="15273" width="4.85546875" style="1" customWidth="1"/>
    <col min="15274" max="15274" width="3.85546875" style="1" customWidth="1"/>
    <col min="15275" max="15275" width="4.28515625" style="1" customWidth="1"/>
    <col min="15276" max="15276" width="5.140625" style="1" customWidth="1"/>
    <col min="15277" max="15277" width="5.28515625" style="1" customWidth="1"/>
    <col min="15278" max="15278" width="4.42578125" style="1" customWidth="1"/>
    <col min="15279" max="15279" width="5" style="1" customWidth="1"/>
    <col min="15280" max="15491" width="9.140625" style="1"/>
    <col min="15492" max="15492" width="7.140625" style="1" customWidth="1"/>
    <col min="15493" max="15493" width="6" style="1" customWidth="1"/>
    <col min="15494" max="15494" width="5" style="1" bestFit="1" customWidth="1"/>
    <col min="15495" max="15496" width="4.5703125" style="1" customWidth="1"/>
    <col min="15497" max="15497" width="4" style="1" customWidth="1"/>
    <col min="15498" max="15500" width="4.28515625" style="1" customWidth="1"/>
    <col min="15501" max="15502" width="4.5703125" style="1" customWidth="1"/>
    <col min="15503" max="15505" width="4.28515625" style="1" customWidth="1"/>
    <col min="15506" max="15506" width="4.5703125" style="1" customWidth="1"/>
    <col min="15507" max="15507" width="4.7109375" style="1" customWidth="1"/>
    <col min="15508" max="15508" width="5" style="1" customWidth="1"/>
    <col min="15509" max="15509" width="6.85546875" style="1" customWidth="1"/>
    <col min="15510" max="15511" width="4.140625" style="1" customWidth="1"/>
    <col min="15512" max="15512" width="4.7109375" style="1" customWidth="1"/>
    <col min="15513" max="15513" width="5.140625" style="1" customWidth="1"/>
    <col min="15514" max="15514" width="6.140625" style="1" customWidth="1"/>
    <col min="15515" max="15515" width="4.28515625" style="1" customWidth="1"/>
    <col min="15516" max="15516" width="4.5703125" style="1" customWidth="1"/>
    <col min="15517" max="15517" width="4.85546875" style="1" customWidth="1"/>
    <col min="15518" max="15518" width="3.85546875" style="1" customWidth="1"/>
    <col min="15519" max="15519" width="5.28515625" style="1" customWidth="1"/>
    <col min="15520" max="15521" width="4.85546875" style="1" customWidth="1"/>
    <col min="15522" max="15523" width="4.5703125" style="1" customWidth="1"/>
    <col min="15524" max="15525" width="4.28515625" style="1" customWidth="1"/>
    <col min="15526" max="15526" width="6.140625" style="1" customWidth="1"/>
    <col min="15527" max="15527" width="4.28515625" style="1" customWidth="1"/>
    <col min="15528" max="15528" width="5" style="1" bestFit="1" customWidth="1"/>
    <col min="15529" max="15529" width="4.85546875" style="1" customWidth="1"/>
    <col min="15530" max="15530" width="3.85546875" style="1" customWidth="1"/>
    <col min="15531" max="15531" width="4.28515625" style="1" customWidth="1"/>
    <col min="15532" max="15532" width="5.140625" style="1" customWidth="1"/>
    <col min="15533" max="15533" width="5.28515625" style="1" customWidth="1"/>
    <col min="15534" max="15534" width="4.42578125" style="1" customWidth="1"/>
    <col min="15535" max="15535" width="5" style="1" customWidth="1"/>
    <col min="15536" max="15747" width="9.140625" style="1"/>
    <col min="15748" max="15748" width="7.140625" style="1" customWidth="1"/>
    <col min="15749" max="15749" width="6" style="1" customWidth="1"/>
    <col min="15750" max="15750" width="5" style="1" bestFit="1" customWidth="1"/>
    <col min="15751" max="15752" width="4.5703125" style="1" customWidth="1"/>
    <col min="15753" max="15753" width="4" style="1" customWidth="1"/>
    <col min="15754" max="15756" width="4.28515625" style="1" customWidth="1"/>
    <col min="15757" max="15758" width="4.5703125" style="1" customWidth="1"/>
    <col min="15759" max="15761" width="4.28515625" style="1" customWidth="1"/>
    <col min="15762" max="15762" width="4.5703125" style="1" customWidth="1"/>
    <col min="15763" max="15763" width="4.7109375" style="1" customWidth="1"/>
    <col min="15764" max="15764" width="5" style="1" customWidth="1"/>
    <col min="15765" max="15765" width="6.85546875" style="1" customWidth="1"/>
    <col min="15766" max="15767" width="4.140625" style="1" customWidth="1"/>
    <col min="15768" max="15768" width="4.7109375" style="1" customWidth="1"/>
    <col min="15769" max="15769" width="5.140625" style="1" customWidth="1"/>
    <col min="15770" max="15770" width="6.140625" style="1" customWidth="1"/>
    <col min="15771" max="15771" width="4.28515625" style="1" customWidth="1"/>
    <col min="15772" max="15772" width="4.5703125" style="1" customWidth="1"/>
    <col min="15773" max="15773" width="4.85546875" style="1" customWidth="1"/>
    <col min="15774" max="15774" width="3.85546875" style="1" customWidth="1"/>
    <col min="15775" max="15775" width="5.28515625" style="1" customWidth="1"/>
    <col min="15776" max="15777" width="4.85546875" style="1" customWidth="1"/>
    <col min="15778" max="15779" width="4.5703125" style="1" customWidth="1"/>
    <col min="15780" max="15781" width="4.28515625" style="1" customWidth="1"/>
    <col min="15782" max="15782" width="6.140625" style="1" customWidth="1"/>
    <col min="15783" max="15783" width="4.28515625" style="1" customWidth="1"/>
    <col min="15784" max="15784" width="5" style="1" bestFit="1" customWidth="1"/>
    <col min="15785" max="15785" width="4.85546875" style="1" customWidth="1"/>
    <col min="15786" max="15786" width="3.85546875" style="1" customWidth="1"/>
    <col min="15787" max="15787" width="4.28515625" style="1" customWidth="1"/>
    <col min="15788" max="15788" width="5.140625" style="1" customWidth="1"/>
    <col min="15789" max="15789" width="5.28515625" style="1" customWidth="1"/>
    <col min="15790" max="15790" width="4.42578125" style="1" customWidth="1"/>
    <col min="15791" max="15791" width="5" style="1" customWidth="1"/>
    <col min="15792" max="16384" width="9.140625" style="1"/>
  </cols>
  <sheetData>
    <row r="2" spans="1:192" x14ac:dyDescent="0.25">
      <c r="B2" s="1" t="s">
        <v>0</v>
      </c>
    </row>
    <row r="4" spans="1:192" x14ac:dyDescent="0.25">
      <c r="AL4" s="3"/>
      <c r="AM4" s="3"/>
      <c r="AN4" s="3"/>
      <c r="AO4" s="3"/>
      <c r="AP4" s="3"/>
      <c r="AQ4" s="3"/>
      <c r="AR4" s="3"/>
      <c r="AS4" s="3"/>
    </row>
    <row r="7" spans="1:192" x14ac:dyDescent="0.25">
      <c r="A7" s="115" t="s">
        <v>64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</row>
    <row r="8" spans="1:192" x14ac:dyDescent="0.25">
      <c r="A8" s="4" t="s">
        <v>1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</row>
    <row r="9" spans="1:192" x14ac:dyDescent="0.25">
      <c r="A9" s="116" t="s">
        <v>2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8"/>
      <c r="BG9" s="119" t="s">
        <v>3</v>
      </c>
      <c r="BH9" s="120"/>
    </row>
    <row r="10" spans="1:192" x14ac:dyDescent="0.25">
      <c r="A10" s="123"/>
      <c r="B10" s="124"/>
      <c r="C10" s="125" t="s">
        <v>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6"/>
      <c r="X10" s="125" t="s">
        <v>5</v>
      </c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6"/>
      <c r="AL10" s="125" t="s">
        <v>6</v>
      </c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6"/>
      <c r="BF10" s="127" t="s">
        <v>7</v>
      </c>
      <c r="BG10" s="121"/>
      <c r="BH10" s="122"/>
      <c r="BJ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</row>
    <row r="11" spans="1:192" s="14" customFormat="1" x14ac:dyDescent="0.25">
      <c r="A11" s="7" t="s">
        <v>8</v>
      </c>
      <c r="B11" s="8" t="s">
        <v>9</v>
      </c>
      <c r="C11" s="85" t="s">
        <v>11</v>
      </c>
      <c r="D11" s="85" t="s">
        <v>11</v>
      </c>
      <c r="E11" s="86" t="s">
        <v>10</v>
      </c>
      <c r="F11" s="85" t="s">
        <v>60</v>
      </c>
      <c r="G11" s="85" t="s">
        <v>15</v>
      </c>
      <c r="H11" s="85" t="s">
        <v>15</v>
      </c>
      <c r="I11" s="85" t="s">
        <v>61</v>
      </c>
      <c r="J11" s="85" t="s">
        <v>63</v>
      </c>
      <c r="K11" s="85" t="s">
        <v>12</v>
      </c>
      <c r="L11" s="85" t="s">
        <v>12</v>
      </c>
      <c r="M11" s="86" t="s">
        <v>13</v>
      </c>
      <c r="N11" s="86" t="s">
        <v>13</v>
      </c>
      <c r="O11" s="85" t="s">
        <v>14</v>
      </c>
      <c r="P11" s="86" t="s">
        <v>16</v>
      </c>
      <c r="Q11" s="86" t="s">
        <v>16</v>
      </c>
      <c r="R11" s="86" t="s">
        <v>17</v>
      </c>
      <c r="S11" s="85" t="s">
        <v>18</v>
      </c>
      <c r="T11" s="85" t="s">
        <v>19</v>
      </c>
      <c r="U11" s="86" t="s">
        <v>20</v>
      </c>
      <c r="V11" s="86" t="s">
        <v>20</v>
      </c>
      <c r="W11" s="87" t="s">
        <v>21</v>
      </c>
      <c r="X11" s="86" t="s">
        <v>10</v>
      </c>
      <c r="Y11" s="85" t="s">
        <v>61</v>
      </c>
      <c r="Z11" s="86" t="s">
        <v>12</v>
      </c>
      <c r="AA11" s="86" t="s">
        <v>12</v>
      </c>
      <c r="AB11" s="85" t="s">
        <v>13</v>
      </c>
      <c r="AC11" s="85" t="s">
        <v>14</v>
      </c>
      <c r="AD11" s="85" t="s">
        <v>17</v>
      </c>
      <c r="AE11" s="86" t="s">
        <v>16</v>
      </c>
      <c r="AF11" s="86" t="s">
        <v>22</v>
      </c>
      <c r="AG11" s="86" t="s">
        <v>22</v>
      </c>
      <c r="AH11" s="85" t="s">
        <v>18</v>
      </c>
      <c r="AI11" s="85" t="s">
        <v>19</v>
      </c>
      <c r="AJ11" s="85" t="s">
        <v>19</v>
      </c>
      <c r="AK11" s="88" t="s">
        <v>21</v>
      </c>
      <c r="AL11" s="85" t="s">
        <v>10</v>
      </c>
      <c r="AM11" s="85" t="s">
        <v>11</v>
      </c>
      <c r="AN11" s="85" t="s">
        <v>11</v>
      </c>
      <c r="AO11" s="85" t="s">
        <v>60</v>
      </c>
      <c r="AP11" s="85" t="s">
        <v>13</v>
      </c>
      <c r="AQ11" s="85" t="s">
        <v>13</v>
      </c>
      <c r="AR11" s="85" t="s">
        <v>15</v>
      </c>
      <c r="AS11" s="85" t="s">
        <v>15</v>
      </c>
      <c r="AT11" s="85" t="s">
        <v>14</v>
      </c>
      <c r="AU11" s="86" t="s">
        <v>12</v>
      </c>
      <c r="AV11" s="86" t="s">
        <v>12</v>
      </c>
      <c r="AW11" s="86" t="s">
        <v>20</v>
      </c>
      <c r="AX11" s="86" t="s">
        <v>20</v>
      </c>
      <c r="AY11" s="86" t="s">
        <v>22</v>
      </c>
      <c r="AZ11" s="86" t="s">
        <v>22</v>
      </c>
      <c r="BA11" s="85" t="s">
        <v>17</v>
      </c>
      <c r="BB11" s="85" t="s">
        <v>65</v>
      </c>
      <c r="BC11" s="85" t="s">
        <v>23</v>
      </c>
      <c r="BD11" s="85" t="s">
        <v>19</v>
      </c>
      <c r="BE11" s="12" t="s">
        <v>21</v>
      </c>
      <c r="BF11" s="128"/>
      <c r="BG11" s="13" t="s">
        <v>24</v>
      </c>
      <c r="BH11" s="8" t="s">
        <v>25</v>
      </c>
      <c r="BI11" s="1"/>
      <c r="BJ11"/>
      <c r="BK11" s="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</row>
    <row r="12" spans="1:192" x14ac:dyDescent="0.25">
      <c r="A12" s="15" t="s">
        <v>26</v>
      </c>
      <c r="B12" s="16" t="s">
        <v>27</v>
      </c>
      <c r="C12" s="17">
        <v>0</v>
      </c>
      <c r="D12" s="17">
        <v>-40</v>
      </c>
      <c r="E12" s="17">
        <v>0</v>
      </c>
      <c r="F12" s="17">
        <v>-14</v>
      </c>
      <c r="G12" s="17">
        <v>0</v>
      </c>
      <c r="H12" s="17">
        <v>-10</v>
      </c>
      <c r="I12" s="17">
        <v>-2</v>
      </c>
      <c r="J12" s="17">
        <v>-2</v>
      </c>
      <c r="K12" s="17">
        <v>0</v>
      </c>
      <c r="L12" s="17">
        <v>-40</v>
      </c>
      <c r="M12" s="17">
        <v>0</v>
      </c>
      <c r="N12" s="17">
        <v>0</v>
      </c>
      <c r="O12" s="17">
        <v>-52</v>
      </c>
      <c r="P12" s="17">
        <v>1</v>
      </c>
      <c r="Q12" s="17">
        <v>0</v>
      </c>
      <c r="R12" s="17">
        <v>-29</v>
      </c>
      <c r="S12" s="17">
        <v>-55</v>
      </c>
      <c r="T12" s="17">
        <v>-40</v>
      </c>
      <c r="U12" s="17">
        <v>15</v>
      </c>
      <c r="V12" s="17">
        <v>-31</v>
      </c>
      <c r="W12" s="18">
        <f t="shared" ref="W12:W35" si="0">SUM(C12:V12)</f>
        <v>-299</v>
      </c>
      <c r="X12" s="17">
        <v>-25</v>
      </c>
      <c r="Y12" s="17">
        <v>-17</v>
      </c>
      <c r="Z12" s="17">
        <v>0</v>
      </c>
      <c r="AA12" s="17">
        <v>-20</v>
      </c>
      <c r="AB12" s="17">
        <v>0</v>
      </c>
      <c r="AC12" s="17">
        <v>-40</v>
      </c>
      <c r="AD12" s="17">
        <v>-79</v>
      </c>
      <c r="AE12" s="17">
        <v>-20</v>
      </c>
      <c r="AF12" s="17">
        <v>0</v>
      </c>
      <c r="AG12" s="17">
        <v>-75</v>
      </c>
      <c r="AH12" s="17">
        <v>-55</v>
      </c>
      <c r="AI12" s="17">
        <v>0</v>
      </c>
      <c r="AJ12" s="17">
        <v>-7</v>
      </c>
      <c r="AK12" s="19">
        <f t="shared" ref="AK12:AK35" si="1">SUM(X12:AJ12)</f>
        <v>-338</v>
      </c>
      <c r="AL12" s="17">
        <v>23</v>
      </c>
      <c r="AM12" s="17">
        <v>40</v>
      </c>
      <c r="AN12" s="17">
        <v>0</v>
      </c>
      <c r="AO12" s="17">
        <v>14</v>
      </c>
      <c r="AP12" s="17">
        <v>0</v>
      </c>
      <c r="AQ12" s="17">
        <v>0</v>
      </c>
      <c r="AR12" s="17">
        <v>10</v>
      </c>
      <c r="AS12" s="17">
        <v>0</v>
      </c>
      <c r="AT12" s="17">
        <v>0</v>
      </c>
      <c r="AU12" s="17">
        <v>60</v>
      </c>
      <c r="AV12" s="17">
        <v>0</v>
      </c>
      <c r="AW12" s="17">
        <v>21</v>
      </c>
      <c r="AX12" s="17">
        <v>0</v>
      </c>
      <c r="AY12" s="17">
        <v>95</v>
      </c>
      <c r="AZ12" s="17">
        <v>0</v>
      </c>
      <c r="BA12" s="17">
        <v>98</v>
      </c>
      <c r="BB12" s="17">
        <v>0</v>
      </c>
      <c r="BC12" s="17">
        <v>-15</v>
      </c>
      <c r="BD12" s="17">
        <v>47</v>
      </c>
      <c r="BE12" s="20">
        <f t="shared" ref="BE12:BE35" si="2">SUM(AL12:BD12)</f>
        <v>393</v>
      </c>
      <c r="BF12" s="21">
        <f t="shared" ref="BF12:BF35" si="3">SUM(W12,AK12,BE12)</f>
        <v>-244</v>
      </c>
      <c r="BG12" s="22">
        <v>0</v>
      </c>
      <c r="BH12" s="23">
        <f t="shared" ref="BH12:BH35" si="4">SUM(W12+AK12+BE12+BG12)</f>
        <v>-244</v>
      </c>
      <c r="BJ12" s="24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</row>
    <row r="13" spans="1:192" x14ac:dyDescent="0.25">
      <c r="A13" s="25" t="s">
        <v>28</v>
      </c>
      <c r="B13" s="16" t="s">
        <v>27</v>
      </c>
      <c r="C13" s="17">
        <v>0</v>
      </c>
      <c r="D13" s="17">
        <v>-20</v>
      </c>
      <c r="E13" s="17">
        <v>0</v>
      </c>
      <c r="F13" s="17">
        <v>-14</v>
      </c>
      <c r="G13" s="17">
        <v>0</v>
      </c>
      <c r="H13" s="17">
        <v>-10</v>
      </c>
      <c r="I13" s="17">
        <v>-2</v>
      </c>
      <c r="J13" s="17">
        <v>-2</v>
      </c>
      <c r="K13" s="17">
        <v>0</v>
      </c>
      <c r="L13" s="17">
        <v>-39</v>
      </c>
      <c r="M13" s="17">
        <v>0</v>
      </c>
      <c r="N13" s="17">
        <v>0</v>
      </c>
      <c r="O13" s="17">
        <v>-52</v>
      </c>
      <c r="P13" s="17">
        <v>1</v>
      </c>
      <c r="Q13" s="17">
        <v>0</v>
      </c>
      <c r="R13" s="17">
        <v>-30</v>
      </c>
      <c r="S13" s="17">
        <v>-55</v>
      </c>
      <c r="T13" s="17">
        <v>-40</v>
      </c>
      <c r="U13" s="17">
        <v>15</v>
      </c>
      <c r="V13" s="17">
        <v>-31</v>
      </c>
      <c r="W13" s="18">
        <f t="shared" si="0"/>
        <v>-279</v>
      </c>
      <c r="X13" s="17">
        <v>-25</v>
      </c>
      <c r="Y13" s="17">
        <v>-17</v>
      </c>
      <c r="Z13" s="17">
        <v>0</v>
      </c>
      <c r="AA13" s="17">
        <v>-21</v>
      </c>
      <c r="AB13" s="17">
        <v>0</v>
      </c>
      <c r="AC13" s="17">
        <v>-40</v>
      </c>
      <c r="AD13" s="17">
        <v>-58</v>
      </c>
      <c r="AE13" s="17">
        <v>-20</v>
      </c>
      <c r="AF13" s="17">
        <v>0</v>
      </c>
      <c r="AG13" s="17">
        <v>-122</v>
      </c>
      <c r="AH13" s="17">
        <v>-55</v>
      </c>
      <c r="AI13" s="17">
        <v>0</v>
      </c>
      <c r="AJ13" s="17">
        <v>-7</v>
      </c>
      <c r="AK13" s="26">
        <f t="shared" si="1"/>
        <v>-365</v>
      </c>
      <c r="AL13" s="17">
        <v>23</v>
      </c>
      <c r="AM13" s="17">
        <v>20</v>
      </c>
      <c r="AN13" s="17">
        <v>0</v>
      </c>
      <c r="AO13" s="17">
        <v>14</v>
      </c>
      <c r="AP13" s="17">
        <v>0</v>
      </c>
      <c r="AQ13" s="17">
        <v>0</v>
      </c>
      <c r="AR13" s="17">
        <v>10</v>
      </c>
      <c r="AS13" s="17">
        <v>0</v>
      </c>
      <c r="AT13" s="17">
        <v>0</v>
      </c>
      <c r="AU13" s="17">
        <v>60</v>
      </c>
      <c r="AV13" s="17">
        <v>0</v>
      </c>
      <c r="AW13" s="17">
        <v>21</v>
      </c>
      <c r="AX13" s="17">
        <v>0</v>
      </c>
      <c r="AY13" s="17">
        <v>142</v>
      </c>
      <c r="AZ13" s="17">
        <v>0</v>
      </c>
      <c r="BA13" s="17">
        <v>78</v>
      </c>
      <c r="BB13" s="17">
        <v>0</v>
      </c>
      <c r="BC13" s="17">
        <v>-15</v>
      </c>
      <c r="BD13" s="17">
        <v>47</v>
      </c>
      <c r="BE13" s="20">
        <f t="shared" si="2"/>
        <v>400</v>
      </c>
      <c r="BF13" s="21">
        <f t="shared" si="3"/>
        <v>-244</v>
      </c>
      <c r="BG13" s="22">
        <v>0</v>
      </c>
      <c r="BH13" s="27">
        <f t="shared" si="4"/>
        <v>-244</v>
      </c>
      <c r="BJ13" s="24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</row>
    <row r="14" spans="1:192" x14ac:dyDescent="0.25">
      <c r="A14" s="25" t="s">
        <v>29</v>
      </c>
      <c r="B14" s="16" t="s">
        <v>27</v>
      </c>
      <c r="C14" s="17">
        <v>0</v>
      </c>
      <c r="D14" s="17">
        <v>-20</v>
      </c>
      <c r="E14" s="17">
        <v>0</v>
      </c>
      <c r="F14" s="17">
        <v>-14</v>
      </c>
      <c r="G14" s="17">
        <v>0</v>
      </c>
      <c r="H14" s="17">
        <v>-10</v>
      </c>
      <c r="I14" s="17">
        <v>-2</v>
      </c>
      <c r="J14" s="17">
        <v>-2</v>
      </c>
      <c r="K14" s="17">
        <v>0</v>
      </c>
      <c r="L14" s="17">
        <v>-34</v>
      </c>
      <c r="M14" s="17">
        <v>0</v>
      </c>
      <c r="N14" s="17">
        <v>0</v>
      </c>
      <c r="O14" s="17">
        <v>-52</v>
      </c>
      <c r="P14" s="17">
        <v>1</v>
      </c>
      <c r="Q14" s="17">
        <v>0</v>
      </c>
      <c r="R14" s="17">
        <v>-30</v>
      </c>
      <c r="S14" s="17">
        <v>-55</v>
      </c>
      <c r="T14" s="17">
        <v>-40</v>
      </c>
      <c r="U14" s="17">
        <v>15</v>
      </c>
      <c r="V14" s="17">
        <v>-31</v>
      </c>
      <c r="W14" s="18">
        <f t="shared" si="0"/>
        <v>-274</v>
      </c>
      <c r="X14" s="17">
        <v>-25</v>
      </c>
      <c r="Y14" s="17">
        <v>-17</v>
      </c>
      <c r="Z14" s="17">
        <v>0</v>
      </c>
      <c r="AA14" s="17">
        <v>-6</v>
      </c>
      <c r="AB14" s="17">
        <v>0</v>
      </c>
      <c r="AC14" s="17">
        <v>-40</v>
      </c>
      <c r="AD14" s="17">
        <v>-48</v>
      </c>
      <c r="AE14" s="17">
        <v>-20</v>
      </c>
      <c r="AF14" s="17">
        <v>0</v>
      </c>
      <c r="AG14" s="17">
        <v>-152</v>
      </c>
      <c r="AH14" s="17">
        <v>-55</v>
      </c>
      <c r="AI14" s="17">
        <v>0</v>
      </c>
      <c r="AJ14" s="17">
        <v>-7</v>
      </c>
      <c r="AK14" s="26">
        <f t="shared" si="1"/>
        <v>-370</v>
      </c>
      <c r="AL14" s="17">
        <v>23</v>
      </c>
      <c r="AM14" s="17">
        <v>20</v>
      </c>
      <c r="AN14" s="17">
        <v>0</v>
      </c>
      <c r="AO14" s="17">
        <v>14</v>
      </c>
      <c r="AP14" s="17">
        <v>0</v>
      </c>
      <c r="AQ14" s="17">
        <v>0</v>
      </c>
      <c r="AR14" s="17">
        <v>10</v>
      </c>
      <c r="AS14" s="17">
        <v>0</v>
      </c>
      <c r="AT14" s="17">
        <v>0</v>
      </c>
      <c r="AU14" s="17">
        <v>40</v>
      </c>
      <c r="AV14" s="17">
        <v>0</v>
      </c>
      <c r="AW14" s="17">
        <v>21</v>
      </c>
      <c r="AX14" s="17">
        <v>0</v>
      </c>
      <c r="AY14" s="17">
        <v>172</v>
      </c>
      <c r="AZ14" s="17">
        <v>0</v>
      </c>
      <c r="BA14" s="17">
        <v>68</v>
      </c>
      <c r="BB14" s="17">
        <v>0</v>
      </c>
      <c r="BC14" s="17">
        <v>-15</v>
      </c>
      <c r="BD14" s="17">
        <v>47</v>
      </c>
      <c r="BE14" s="20">
        <f t="shared" si="2"/>
        <v>400</v>
      </c>
      <c r="BF14" s="21">
        <f t="shared" si="3"/>
        <v>-244</v>
      </c>
      <c r="BG14" s="22">
        <v>0</v>
      </c>
      <c r="BH14" s="27">
        <f t="shared" si="4"/>
        <v>-244</v>
      </c>
      <c r="BJ14" s="2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</row>
    <row r="15" spans="1:192" x14ac:dyDescent="0.25">
      <c r="A15" s="25" t="s">
        <v>30</v>
      </c>
      <c r="B15" s="16" t="s">
        <v>27</v>
      </c>
      <c r="C15" s="17">
        <v>0</v>
      </c>
      <c r="D15" s="17">
        <v>-20</v>
      </c>
      <c r="E15" s="17">
        <v>0</v>
      </c>
      <c r="F15" s="17">
        <v>-14</v>
      </c>
      <c r="G15" s="17">
        <v>0</v>
      </c>
      <c r="H15" s="17">
        <v>-10</v>
      </c>
      <c r="I15" s="17">
        <v>-2</v>
      </c>
      <c r="J15" s="17">
        <v>-2</v>
      </c>
      <c r="K15" s="17">
        <v>0</v>
      </c>
      <c r="L15" s="17">
        <v>-39</v>
      </c>
      <c r="M15" s="17">
        <v>0</v>
      </c>
      <c r="N15" s="17">
        <v>0</v>
      </c>
      <c r="O15" s="17">
        <v>-52</v>
      </c>
      <c r="P15" s="17">
        <v>1</v>
      </c>
      <c r="Q15" s="17">
        <v>0</v>
      </c>
      <c r="R15" s="17">
        <v>-30</v>
      </c>
      <c r="S15" s="17">
        <v>-55</v>
      </c>
      <c r="T15" s="17">
        <v>-40</v>
      </c>
      <c r="U15" s="17">
        <v>15</v>
      </c>
      <c r="V15" s="17">
        <v>-31</v>
      </c>
      <c r="W15" s="18">
        <f t="shared" si="0"/>
        <v>-279</v>
      </c>
      <c r="X15" s="17">
        <v>-25</v>
      </c>
      <c r="Y15" s="17">
        <v>-17</v>
      </c>
      <c r="Z15" s="17">
        <v>0</v>
      </c>
      <c r="AA15" s="17">
        <v>-1</v>
      </c>
      <c r="AB15" s="17">
        <v>0</v>
      </c>
      <c r="AC15" s="17">
        <v>-40</v>
      </c>
      <c r="AD15" s="17">
        <v>-53</v>
      </c>
      <c r="AE15" s="17">
        <v>-20</v>
      </c>
      <c r="AF15" s="17">
        <v>0</v>
      </c>
      <c r="AG15" s="17">
        <v>-160</v>
      </c>
      <c r="AH15" s="17">
        <v>-55</v>
      </c>
      <c r="AI15" s="17">
        <v>0</v>
      </c>
      <c r="AJ15" s="17">
        <v>-7</v>
      </c>
      <c r="AK15" s="26">
        <f t="shared" si="1"/>
        <v>-378</v>
      </c>
      <c r="AL15" s="17">
        <v>10</v>
      </c>
      <c r="AM15" s="17">
        <v>20</v>
      </c>
      <c r="AN15" s="17">
        <v>0</v>
      </c>
      <c r="AO15" s="17">
        <v>14</v>
      </c>
      <c r="AP15" s="17">
        <v>0</v>
      </c>
      <c r="AQ15" s="17">
        <v>0</v>
      </c>
      <c r="AR15" s="17">
        <v>10</v>
      </c>
      <c r="AS15" s="17">
        <v>0</v>
      </c>
      <c r="AT15" s="17">
        <v>0</v>
      </c>
      <c r="AU15" s="17">
        <v>40</v>
      </c>
      <c r="AV15" s="17">
        <v>0</v>
      </c>
      <c r="AW15" s="17">
        <v>21</v>
      </c>
      <c r="AX15" s="17">
        <v>0</v>
      </c>
      <c r="AY15" s="17">
        <v>180</v>
      </c>
      <c r="AZ15" s="17">
        <v>0</v>
      </c>
      <c r="BA15" s="17">
        <v>73</v>
      </c>
      <c r="BB15" s="17">
        <v>0</v>
      </c>
      <c r="BC15" s="17">
        <v>-15</v>
      </c>
      <c r="BD15" s="17">
        <v>47</v>
      </c>
      <c r="BE15" s="20">
        <f t="shared" si="2"/>
        <v>400</v>
      </c>
      <c r="BF15" s="21">
        <f t="shared" si="3"/>
        <v>-257</v>
      </c>
      <c r="BG15" s="22">
        <v>0</v>
      </c>
      <c r="BH15" s="27">
        <f t="shared" si="4"/>
        <v>-257</v>
      </c>
      <c r="BJ15" s="24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</row>
    <row r="16" spans="1:192" x14ac:dyDescent="0.25">
      <c r="A16" s="25" t="s">
        <v>31</v>
      </c>
      <c r="B16" s="16" t="s">
        <v>27</v>
      </c>
      <c r="C16" s="17">
        <v>0</v>
      </c>
      <c r="D16" s="17">
        <v>-20</v>
      </c>
      <c r="E16" s="17">
        <v>0</v>
      </c>
      <c r="F16" s="17">
        <v>-14</v>
      </c>
      <c r="G16" s="17">
        <v>0</v>
      </c>
      <c r="H16" s="17">
        <v>-10</v>
      </c>
      <c r="I16" s="17">
        <v>-2</v>
      </c>
      <c r="J16" s="17">
        <v>-2</v>
      </c>
      <c r="K16" s="17">
        <v>0</v>
      </c>
      <c r="L16" s="17">
        <v>-39</v>
      </c>
      <c r="M16" s="17">
        <v>0</v>
      </c>
      <c r="N16" s="17">
        <v>0</v>
      </c>
      <c r="O16" s="17">
        <v>-52</v>
      </c>
      <c r="P16" s="17">
        <v>1</v>
      </c>
      <c r="Q16" s="17">
        <v>0</v>
      </c>
      <c r="R16" s="17">
        <v>-30</v>
      </c>
      <c r="S16" s="17">
        <v>-55</v>
      </c>
      <c r="T16" s="17">
        <v>-40</v>
      </c>
      <c r="U16" s="17">
        <v>15</v>
      </c>
      <c r="V16" s="17">
        <v>-31</v>
      </c>
      <c r="W16" s="18">
        <f t="shared" si="0"/>
        <v>-279</v>
      </c>
      <c r="X16" s="17">
        <v>-25</v>
      </c>
      <c r="Y16" s="17">
        <v>-17</v>
      </c>
      <c r="Z16" s="17">
        <v>12</v>
      </c>
      <c r="AA16" s="17">
        <v>0</v>
      </c>
      <c r="AB16" s="17">
        <v>0</v>
      </c>
      <c r="AC16" s="17">
        <v>-40</v>
      </c>
      <c r="AD16" s="17">
        <v>-48</v>
      </c>
      <c r="AE16" s="17">
        <v>-20</v>
      </c>
      <c r="AF16" s="17">
        <v>0</v>
      </c>
      <c r="AG16" s="17">
        <v>-165</v>
      </c>
      <c r="AH16" s="17">
        <v>-55</v>
      </c>
      <c r="AI16" s="17">
        <v>0</v>
      </c>
      <c r="AJ16" s="17">
        <v>-7</v>
      </c>
      <c r="AK16" s="26">
        <f t="shared" si="1"/>
        <v>-365</v>
      </c>
      <c r="AL16" s="17">
        <v>23</v>
      </c>
      <c r="AM16" s="17">
        <v>20</v>
      </c>
      <c r="AN16" s="17">
        <v>0</v>
      </c>
      <c r="AO16" s="17">
        <v>14</v>
      </c>
      <c r="AP16" s="17">
        <v>0</v>
      </c>
      <c r="AQ16" s="17">
        <v>0</v>
      </c>
      <c r="AR16" s="17">
        <v>10</v>
      </c>
      <c r="AS16" s="17">
        <v>0</v>
      </c>
      <c r="AT16" s="17">
        <v>0</v>
      </c>
      <c r="AU16" s="17">
        <v>27</v>
      </c>
      <c r="AV16" s="17">
        <v>0</v>
      </c>
      <c r="AW16" s="17">
        <v>21</v>
      </c>
      <c r="AX16" s="17">
        <v>0</v>
      </c>
      <c r="AY16" s="17">
        <v>185</v>
      </c>
      <c r="AZ16" s="17">
        <v>0</v>
      </c>
      <c r="BA16" s="17">
        <v>68</v>
      </c>
      <c r="BB16" s="17">
        <v>0</v>
      </c>
      <c r="BC16" s="17">
        <v>-15</v>
      </c>
      <c r="BD16" s="17">
        <v>47</v>
      </c>
      <c r="BE16" s="20">
        <f t="shared" si="2"/>
        <v>400</v>
      </c>
      <c r="BF16" s="21">
        <f t="shared" si="3"/>
        <v>-244</v>
      </c>
      <c r="BG16" s="22">
        <v>0</v>
      </c>
      <c r="BH16" s="27">
        <f t="shared" si="4"/>
        <v>-244</v>
      </c>
      <c r="BJ16" s="24"/>
      <c r="BL16"/>
      <c r="BM16"/>
      <c r="BN16"/>
    </row>
    <row r="17" spans="1:66" x14ac:dyDescent="0.25">
      <c r="A17" s="25" t="s">
        <v>32</v>
      </c>
      <c r="B17" s="16" t="s">
        <v>27</v>
      </c>
      <c r="C17" s="17">
        <v>0</v>
      </c>
      <c r="D17" s="17">
        <v>-5</v>
      </c>
      <c r="E17" s="17">
        <v>0</v>
      </c>
      <c r="F17" s="17">
        <v>-14</v>
      </c>
      <c r="G17" s="17">
        <v>0</v>
      </c>
      <c r="H17" s="17">
        <v>-10</v>
      </c>
      <c r="I17" s="17">
        <v>-2</v>
      </c>
      <c r="J17" s="17">
        <v>-2</v>
      </c>
      <c r="K17" s="17">
        <v>0</v>
      </c>
      <c r="L17" s="17">
        <v>-4</v>
      </c>
      <c r="M17" s="17">
        <v>0</v>
      </c>
      <c r="N17" s="17">
        <v>0</v>
      </c>
      <c r="O17" s="17">
        <v>-52</v>
      </c>
      <c r="P17" s="17">
        <v>1</v>
      </c>
      <c r="Q17" s="17">
        <v>0</v>
      </c>
      <c r="R17" s="17">
        <v>-40</v>
      </c>
      <c r="S17" s="17">
        <v>-55</v>
      </c>
      <c r="T17" s="17">
        <v>-40</v>
      </c>
      <c r="U17" s="17">
        <v>15</v>
      </c>
      <c r="V17" s="17">
        <v>-31</v>
      </c>
      <c r="W17" s="18">
        <f t="shared" si="0"/>
        <v>-239</v>
      </c>
      <c r="X17" s="17">
        <v>-25</v>
      </c>
      <c r="Y17" s="17">
        <v>-17</v>
      </c>
      <c r="Z17" s="17">
        <v>0</v>
      </c>
      <c r="AA17" s="17">
        <v>-15</v>
      </c>
      <c r="AB17" s="17">
        <v>0</v>
      </c>
      <c r="AC17" s="17">
        <v>-40</v>
      </c>
      <c r="AD17" s="17">
        <v>-38</v>
      </c>
      <c r="AE17" s="17">
        <v>-20</v>
      </c>
      <c r="AF17" s="17">
        <v>0</v>
      </c>
      <c r="AG17" s="17">
        <v>-147</v>
      </c>
      <c r="AH17" s="17">
        <v>-55</v>
      </c>
      <c r="AI17" s="17">
        <v>0</v>
      </c>
      <c r="AJ17" s="17">
        <v>-7</v>
      </c>
      <c r="AK17" s="26">
        <f t="shared" si="1"/>
        <v>-364</v>
      </c>
      <c r="AL17" s="17">
        <v>23</v>
      </c>
      <c r="AM17" s="17">
        <v>5</v>
      </c>
      <c r="AN17" s="17">
        <v>0</v>
      </c>
      <c r="AO17" s="17">
        <v>14</v>
      </c>
      <c r="AP17" s="17">
        <v>0</v>
      </c>
      <c r="AQ17" s="17">
        <v>0</v>
      </c>
      <c r="AR17" s="17">
        <v>10</v>
      </c>
      <c r="AS17" s="17">
        <v>0</v>
      </c>
      <c r="AT17" s="17">
        <v>0</v>
      </c>
      <c r="AU17" s="17">
        <v>19</v>
      </c>
      <c r="AV17" s="17">
        <v>0</v>
      </c>
      <c r="AW17" s="17">
        <v>21</v>
      </c>
      <c r="AX17" s="17">
        <v>0</v>
      </c>
      <c r="AY17" s="17">
        <v>167</v>
      </c>
      <c r="AZ17" s="17">
        <v>0</v>
      </c>
      <c r="BA17" s="17">
        <v>68</v>
      </c>
      <c r="BB17" s="17">
        <v>0</v>
      </c>
      <c r="BC17" s="17">
        <v>-15</v>
      </c>
      <c r="BD17" s="17">
        <v>47</v>
      </c>
      <c r="BE17" s="20">
        <f t="shared" si="2"/>
        <v>359</v>
      </c>
      <c r="BF17" s="21">
        <f t="shared" si="3"/>
        <v>-244</v>
      </c>
      <c r="BG17" s="22">
        <v>0</v>
      </c>
      <c r="BH17" s="27">
        <f t="shared" si="4"/>
        <v>-244</v>
      </c>
      <c r="BJ17" s="24"/>
      <c r="BL17"/>
      <c r="BM17"/>
      <c r="BN17"/>
    </row>
    <row r="18" spans="1:66" x14ac:dyDescent="0.25">
      <c r="A18" s="15" t="s">
        <v>33</v>
      </c>
      <c r="B18" s="16" t="s">
        <v>34</v>
      </c>
      <c r="C18" s="17">
        <v>0</v>
      </c>
      <c r="D18" s="17">
        <v>-40</v>
      </c>
      <c r="E18" s="17">
        <v>0</v>
      </c>
      <c r="F18" s="17">
        <v>-14</v>
      </c>
      <c r="G18" s="17">
        <v>0</v>
      </c>
      <c r="H18" s="17">
        <v>-10</v>
      </c>
      <c r="I18" s="17">
        <v>-2</v>
      </c>
      <c r="J18" s="17">
        <v>-2</v>
      </c>
      <c r="K18" s="17">
        <v>0</v>
      </c>
      <c r="L18" s="17">
        <v>-19</v>
      </c>
      <c r="M18" s="17">
        <v>0</v>
      </c>
      <c r="N18" s="17">
        <v>-25</v>
      </c>
      <c r="O18" s="17">
        <v>-52</v>
      </c>
      <c r="P18" s="17">
        <v>7</v>
      </c>
      <c r="Q18" s="17">
        <v>0</v>
      </c>
      <c r="R18" s="17">
        <v>-42</v>
      </c>
      <c r="S18" s="17">
        <v>-55</v>
      </c>
      <c r="T18" s="17">
        <v>-15</v>
      </c>
      <c r="U18" s="17">
        <v>15</v>
      </c>
      <c r="V18" s="17">
        <v>-31</v>
      </c>
      <c r="W18" s="19">
        <f t="shared" si="0"/>
        <v>-285</v>
      </c>
      <c r="X18" s="17">
        <v>-25</v>
      </c>
      <c r="Y18" s="17">
        <v>-17</v>
      </c>
      <c r="Z18" s="17">
        <v>0</v>
      </c>
      <c r="AA18" s="17">
        <v>-22</v>
      </c>
      <c r="AB18" s="17">
        <v>-10</v>
      </c>
      <c r="AC18" s="17">
        <v>-40</v>
      </c>
      <c r="AD18" s="17">
        <v>-29</v>
      </c>
      <c r="AE18" s="17">
        <v>-20</v>
      </c>
      <c r="AF18" s="17">
        <v>0</v>
      </c>
      <c r="AG18" s="17">
        <v>-120</v>
      </c>
      <c r="AH18" s="17">
        <v>-55</v>
      </c>
      <c r="AI18" s="17">
        <v>0</v>
      </c>
      <c r="AJ18" s="17">
        <v>-7</v>
      </c>
      <c r="AK18" s="26">
        <f t="shared" si="1"/>
        <v>-345</v>
      </c>
      <c r="AL18" s="17">
        <v>23</v>
      </c>
      <c r="AM18" s="17">
        <v>40</v>
      </c>
      <c r="AN18" s="17">
        <v>0</v>
      </c>
      <c r="AO18" s="17">
        <v>14</v>
      </c>
      <c r="AP18" s="17">
        <v>35</v>
      </c>
      <c r="AQ18" s="17">
        <v>0</v>
      </c>
      <c r="AR18" s="17">
        <v>10</v>
      </c>
      <c r="AS18" s="17">
        <v>0</v>
      </c>
      <c r="AT18" s="17">
        <v>0</v>
      </c>
      <c r="AU18" s="17">
        <v>41</v>
      </c>
      <c r="AV18" s="17">
        <v>0</v>
      </c>
      <c r="AW18" s="17">
        <v>21</v>
      </c>
      <c r="AX18" s="17">
        <v>0</v>
      </c>
      <c r="AY18" s="17">
        <v>144</v>
      </c>
      <c r="AZ18" s="17">
        <v>0</v>
      </c>
      <c r="BA18" s="17">
        <v>61</v>
      </c>
      <c r="BB18" s="17">
        <v>0</v>
      </c>
      <c r="BC18" s="17">
        <v>-15</v>
      </c>
      <c r="BD18" s="17">
        <v>22</v>
      </c>
      <c r="BE18" s="20">
        <f t="shared" si="2"/>
        <v>396</v>
      </c>
      <c r="BF18" s="21">
        <f t="shared" si="3"/>
        <v>-234</v>
      </c>
      <c r="BG18" s="22">
        <v>0</v>
      </c>
      <c r="BH18" s="27">
        <f t="shared" si="4"/>
        <v>-234</v>
      </c>
      <c r="BJ18" s="24"/>
      <c r="BL18"/>
      <c r="BM18"/>
      <c r="BN18"/>
    </row>
    <row r="19" spans="1:66" x14ac:dyDescent="0.25">
      <c r="A19" s="25" t="s">
        <v>35</v>
      </c>
      <c r="B19" s="16" t="s">
        <v>36</v>
      </c>
      <c r="C19" s="17">
        <v>0</v>
      </c>
      <c r="D19" s="17">
        <v>0</v>
      </c>
      <c r="E19" s="17">
        <v>0</v>
      </c>
      <c r="F19" s="17">
        <v>-14</v>
      </c>
      <c r="G19" s="17">
        <v>0</v>
      </c>
      <c r="H19" s="17">
        <v>0</v>
      </c>
      <c r="I19" s="17">
        <v>-2</v>
      </c>
      <c r="J19" s="17">
        <v>-1</v>
      </c>
      <c r="K19" s="17">
        <v>0</v>
      </c>
      <c r="L19" s="17">
        <v>-73</v>
      </c>
      <c r="M19" s="17">
        <v>0</v>
      </c>
      <c r="N19" s="17">
        <v>-25</v>
      </c>
      <c r="O19" s="17">
        <v>-41</v>
      </c>
      <c r="P19" s="17">
        <v>7</v>
      </c>
      <c r="Q19" s="17">
        <v>0</v>
      </c>
      <c r="R19" s="17">
        <v>-42</v>
      </c>
      <c r="S19" s="17">
        <v>-55</v>
      </c>
      <c r="T19" s="17">
        <v>-15</v>
      </c>
      <c r="U19" s="17">
        <v>15</v>
      </c>
      <c r="V19" s="17">
        <v>-4</v>
      </c>
      <c r="W19" s="19">
        <f t="shared" si="0"/>
        <v>-250</v>
      </c>
      <c r="X19" s="17">
        <v>-2</v>
      </c>
      <c r="Y19" s="17">
        <v>-17</v>
      </c>
      <c r="Z19" s="17">
        <v>6</v>
      </c>
      <c r="AA19" s="17">
        <v>0</v>
      </c>
      <c r="AB19" s="17">
        <v>0</v>
      </c>
      <c r="AC19" s="17">
        <v>-40</v>
      </c>
      <c r="AD19" s="17">
        <v>0</v>
      </c>
      <c r="AE19" s="17">
        <v>-20</v>
      </c>
      <c r="AF19" s="17">
        <v>0</v>
      </c>
      <c r="AG19" s="17">
        <v>-70</v>
      </c>
      <c r="AH19" s="17">
        <v>-55</v>
      </c>
      <c r="AI19" s="17">
        <v>0</v>
      </c>
      <c r="AJ19" s="17">
        <v>-7</v>
      </c>
      <c r="AK19" s="26">
        <f t="shared" si="1"/>
        <v>-205</v>
      </c>
      <c r="AL19" s="17">
        <v>24</v>
      </c>
      <c r="AM19" s="17">
        <v>0</v>
      </c>
      <c r="AN19" s="17">
        <v>0</v>
      </c>
      <c r="AO19" s="17">
        <v>14</v>
      </c>
      <c r="AP19" s="17">
        <v>25</v>
      </c>
      <c r="AQ19" s="17">
        <v>0</v>
      </c>
      <c r="AR19" s="17">
        <v>0</v>
      </c>
      <c r="AS19" s="17">
        <v>0</v>
      </c>
      <c r="AT19" s="17">
        <v>0</v>
      </c>
      <c r="AU19" s="17">
        <v>67</v>
      </c>
      <c r="AV19" s="17">
        <v>0</v>
      </c>
      <c r="AW19" s="17">
        <v>15</v>
      </c>
      <c r="AX19" s="17">
        <v>-19</v>
      </c>
      <c r="AY19" s="17">
        <v>94</v>
      </c>
      <c r="AZ19" s="17">
        <v>0</v>
      </c>
      <c r="BA19" s="17">
        <v>32</v>
      </c>
      <c r="BB19" s="17">
        <v>0</v>
      </c>
      <c r="BC19" s="17">
        <v>-15</v>
      </c>
      <c r="BD19" s="17">
        <v>22</v>
      </c>
      <c r="BE19" s="20">
        <f t="shared" si="2"/>
        <v>259</v>
      </c>
      <c r="BF19" s="21">
        <f t="shared" si="3"/>
        <v>-196</v>
      </c>
      <c r="BG19" s="22">
        <v>0</v>
      </c>
      <c r="BH19" s="27">
        <f t="shared" si="4"/>
        <v>-196</v>
      </c>
      <c r="BJ19" s="24"/>
      <c r="BL19"/>
      <c r="BM19"/>
      <c r="BN19"/>
    </row>
    <row r="20" spans="1:66" x14ac:dyDescent="0.25">
      <c r="A20" s="25" t="s">
        <v>37</v>
      </c>
      <c r="B20" s="16" t="s">
        <v>36</v>
      </c>
      <c r="C20" s="17">
        <v>40</v>
      </c>
      <c r="D20" s="17">
        <v>0</v>
      </c>
      <c r="E20" s="17">
        <v>0</v>
      </c>
      <c r="F20" s="17">
        <v>0</v>
      </c>
      <c r="G20" s="17">
        <v>10</v>
      </c>
      <c r="H20" s="17">
        <v>0</v>
      </c>
      <c r="I20" s="17">
        <v>-2</v>
      </c>
      <c r="J20" s="17">
        <v>0</v>
      </c>
      <c r="K20" s="17">
        <v>0</v>
      </c>
      <c r="L20" s="17">
        <v>-5</v>
      </c>
      <c r="M20" s="17">
        <v>24</v>
      </c>
      <c r="N20" s="17">
        <v>0</v>
      </c>
      <c r="O20" s="17">
        <v>-40</v>
      </c>
      <c r="P20" s="17">
        <v>14</v>
      </c>
      <c r="Q20" s="17">
        <v>0</v>
      </c>
      <c r="R20" s="17">
        <v>-35</v>
      </c>
      <c r="S20" s="17">
        <v>-55</v>
      </c>
      <c r="T20" s="17">
        <v>-5</v>
      </c>
      <c r="U20" s="17">
        <v>21</v>
      </c>
      <c r="V20" s="17">
        <v>0</v>
      </c>
      <c r="W20" s="19">
        <f t="shared" si="0"/>
        <v>-33</v>
      </c>
      <c r="X20" s="17">
        <v>-2</v>
      </c>
      <c r="Y20" s="17">
        <v>-17</v>
      </c>
      <c r="Z20" s="17">
        <v>0</v>
      </c>
      <c r="AA20" s="17">
        <v>-15</v>
      </c>
      <c r="AB20" s="17">
        <v>0</v>
      </c>
      <c r="AC20" s="17">
        <v>-40</v>
      </c>
      <c r="AD20" s="17">
        <v>0</v>
      </c>
      <c r="AE20" s="17">
        <v>-20</v>
      </c>
      <c r="AF20" s="17">
        <v>0</v>
      </c>
      <c r="AG20" s="17">
        <v>-35</v>
      </c>
      <c r="AH20" s="17">
        <v>-55</v>
      </c>
      <c r="AI20" s="17">
        <v>0</v>
      </c>
      <c r="AJ20" s="17">
        <v>0</v>
      </c>
      <c r="AK20" s="26">
        <f t="shared" si="1"/>
        <v>-184</v>
      </c>
      <c r="AL20" s="17">
        <v>24</v>
      </c>
      <c r="AM20" s="17">
        <v>0</v>
      </c>
      <c r="AN20" s="17">
        <v>-40</v>
      </c>
      <c r="AO20" s="17">
        <v>0</v>
      </c>
      <c r="AP20" s="17">
        <v>0</v>
      </c>
      <c r="AQ20" s="17">
        <v>-24</v>
      </c>
      <c r="AR20" s="17">
        <v>0</v>
      </c>
      <c r="AS20" s="17">
        <v>-10</v>
      </c>
      <c r="AT20" s="17">
        <v>0</v>
      </c>
      <c r="AU20" s="17">
        <v>20</v>
      </c>
      <c r="AV20" s="17">
        <v>0</v>
      </c>
      <c r="AW20" s="17">
        <v>15</v>
      </c>
      <c r="AX20" s="17">
        <v>-29</v>
      </c>
      <c r="AY20" s="17">
        <v>59</v>
      </c>
      <c r="AZ20" s="17">
        <v>0</v>
      </c>
      <c r="BA20" s="17">
        <v>25</v>
      </c>
      <c r="BB20" s="17">
        <v>0</v>
      </c>
      <c r="BC20" s="17">
        <v>-15</v>
      </c>
      <c r="BD20" s="17">
        <v>5</v>
      </c>
      <c r="BE20" s="20">
        <f t="shared" si="2"/>
        <v>30</v>
      </c>
      <c r="BF20" s="21">
        <f t="shared" si="3"/>
        <v>-187</v>
      </c>
      <c r="BG20" s="22">
        <v>0</v>
      </c>
      <c r="BH20" s="27">
        <f t="shared" si="4"/>
        <v>-187</v>
      </c>
      <c r="BJ20" s="24"/>
      <c r="BL20"/>
      <c r="BM20"/>
      <c r="BN20"/>
    </row>
    <row r="21" spans="1:66" x14ac:dyDescent="0.25">
      <c r="A21" s="28" t="s">
        <v>38</v>
      </c>
      <c r="B21" s="29" t="s">
        <v>34</v>
      </c>
      <c r="C21" s="17">
        <v>40</v>
      </c>
      <c r="D21" s="17">
        <v>0</v>
      </c>
      <c r="E21" s="17">
        <v>24</v>
      </c>
      <c r="F21" s="17">
        <v>0</v>
      </c>
      <c r="G21" s="17">
        <v>10</v>
      </c>
      <c r="H21" s="17">
        <v>0</v>
      </c>
      <c r="I21" s="17">
        <v>-2</v>
      </c>
      <c r="J21" s="17">
        <v>0</v>
      </c>
      <c r="K21" s="17">
        <v>14</v>
      </c>
      <c r="L21" s="17">
        <v>0</v>
      </c>
      <c r="M21" s="17">
        <v>40</v>
      </c>
      <c r="N21" s="17">
        <v>0</v>
      </c>
      <c r="O21" s="17">
        <v>-40</v>
      </c>
      <c r="P21" s="17">
        <v>14</v>
      </c>
      <c r="Q21" s="17">
        <v>0</v>
      </c>
      <c r="R21" s="17">
        <v>-42</v>
      </c>
      <c r="S21" s="17">
        <v>-55</v>
      </c>
      <c r="T21" s="17">
        <v>-5</v>
      </c>
      <c r="U21" s="17">
        <v>19</v>
      </c>
      <c r="V21" s="17">
        <v>0</v>
      </c>
      <c r="W21" s="19">
        <f t="shared" si="0"/>
        <v>17</v>
      </c>
      <c r="X21" s="17">
        <v>-25</v>
      </c>
      <c r="Y21" s="17">
        <v>-17</v>
      </c>
      <c r="Z21" s="17">
        <v>0</v>
      </c>
      <c r="AA21" s="17">
        <v>0</v>
      </c>
      <c r="AB21" s="17">
        <v>0</v>
      </c>
      <c r="AC21" s="17">
        <v>-40</v>
      </c>
      <c r="AD21" s="17">
        <v>0</v>
      </c>
      <c r="AE21" s="17">
        <v>-20</v>
      </c>
      <c r="AF21" s="17">
        <v>0</v>
      </c>
      <c r="AG21" s="17">
        <v>0</v>
      </c>
      <c r="AH21" s="17">
        <v>-55</v>
      </c>
      <c r="AI21" s="17">
        <v>11</v>
      </c>
      <c r="AJ21" s="17">
        <v>0</v>
      </c>
      <c r="AK21" s="30">
        <f t="shared" si="1"/>
        <v>-146</v>
      </c>
      <c r="AL21" s="17">
        <v>23</v>
      </c>
      <c r="AM21" s="17">
        <v>0</v>
      </c>
      <c r="AN21" s="17">
        <v>-40</v>
      </c>
      <c r="AO21" s="17">
        <v>0</v>
      </c>
      <c r="AP21" s="17">
        <v>0</v>
      </c>
      <c r="AQ21" s="17">
        <v>-40</v>
      </c>
      <c r="AR21" s="17">
        <v>0</v>
      </c>
      <c r="AS21" s="17">
        <v>-10</v>
      </c>
      <c r="AT21" s="17">
        <v>0</v>
      </c>
      <c r="AU21" s="17">
        <v>0</v>
      </c>
      <c r="AV21" s="17">
        <v>-14</v>
      </c>
      <c r="AW21" s="17">
        <v>15</v>
      </c>
      <c r="AX21" s="17">
        <v>-29</v>
      </c>
      <c r="AY21" s="17">
        <v>24</v>
      </c>
      <c r="AZ21" s="17">
        <v>0</v>
      </c>
      <c r="BA21" s="17">
        <v>32</v>
      </c>
      <c r="BB21" s="17">
        <v>-11</v>
      </c>
      <c r="BC21" s="17">
        <v>-15</v>
      </c>
      <c r="BD21" s="17">
        <v>5</v>
      </c>
      <c r="BE21" s="20">
        <f t="shared" si="2"/>
        <v>-60</v>
      </c>
      <c r="BF21" s="31">
        <f t="shared" si="3"/>
        <v>-189</v>
      </c>
      <c r="BG21" s="22">
        <v>0</v>
      </c>
      <c r="BH21" s="32">
        <f t="shared" si="4"/>
        <v>-189</v>
      </c>
      <c r="BJ21" s="24"/>
      <c r="BL21"/>
      <c r="BM21"/>
      <c r="BN21"/>
    </row>
    <row r="22" spans="1:66" x14ac:dyDescent="0.25">
      <c r="A22" s="25" t="s">
        <v>39</v>
      </c>
      <c r="B22" s="16" t="s">
        <v>34</v>
      </c>
      <c r="C22" s="17">
        <v>40</v>
      </c>
      <c r="D22" s="17">
        <v>0</v>
      </c>
      <c r="E22" s="17">
        <v>24</v>
      </c>
      <c r="F22" s="17">
        <v>0</v>
      </c>
      <c r="G22" s="17">
        <v>10</v>
      </c>
      <c r="H22" s="17">
        <v>0</v>
      </c>
      <c r="I22" s="17">
        <v>-2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-40</v>
      </c>
      <c r="P22" s="17">
        <v>14</v>
      </c>
      <c r="Q22" s="17">
        <v>0</v>
      </c>
      <c r="R22" s="17">
        <v>-35</v>
      </c>
      <c r="S22" s="17">
        <v>-55</v>
      </c>
      <c r="T22" s="17">
        <v>0</v>
      </c>
      <c r="U22" s="17">
        <v>19</v>
      </c>
      <c r="V22" s="17">
        <v>0</v>
      </c>
      <c r="W22" s="19">
        <f t="shared" si="0"/>
        <v>-25</v>
      </c>
      <c r="X22" s="17">
        <v>-25</v>
      </c>
      <c r="Y22" s="17">
        <v>-17</v>
      </c>
      <c r="Z22" s="17">
        <v>0</v>
      </c>
      <c r="AA22" s="17">
        <v>0</v>
      </c>
      <c r="AB22" s="17">
        <v>0</v>
      </c>
      <c r="AC22" s="17">
        <v>-40</v>
      </c>
      <c r="AD22" s="17">
        <v>-30</v>
      </c>
      <c r="AE22" s="17">
        <v>-20</v>
      </c>
      <c r="AF22" s="17">
        <v>0</v>
      </c>
      <c r="AG22" s="17">
        <v>0</v>
      </c>
      <c r="AH22" s="17">
        <v>-55</v>
      </c>
      <c r="AI22" s="17">
        <v>16</v>
      </c>
      <c r="AJ22" s="17">
        <v>0</v>
      </c>
      <c r="AK22" s="26">
        <f t="shared" si="1"/>
        <v>-171</v>
      </c>
      <c r="AL22" s="17">
        <v>23</v>
      </c>
      <c r="AM22" s="17">
        <v>0</v>
      </c>
      <c r="AN22" s="17">
        <v>-40</v>
      </c>
      <c r="AO22" s="17">
        <v>0</v>
      </c>
      <c r="AP22" s="17">
        <v>0</v>
      </c>
      <c r="AQ22" s="17">
        <v>0</v>
      </c>
      <c r="AR22" s="17">
        <v>0</v>
      </c>
      <c r="AS22" s="17">
        <v>-10</v>
      </c>
      <c r="AT22" s="17">
        <v>0</v>
      </c>
      <c r="AU22" s="17">
        <v>0</v>
      </c>
      <c r="AV22" s="17">
        <v>0</v>
      </c>
      <c r="AW22" s="17">
        <v>15</v>
      </c>
      <c r="AX22" s="17">
        <v>-29</v>
      </c>
      <c r="AY22" s="17">
        <v>24</v>
      </c>
      <c r="AZ22" s="17">
        <v>0</v>
      </c>
      <c r="BA22" s="17">
        <v>55</v>
      </c>
      <c r="BB22" s="17">
        <v>-16</v>
      </c>
      <c r="BC22" s="17">
        <v>-15</v>
      </c>
      <c r="BD22" s="17">
        <v>0</v>
      </c>
      <c r="BE22" s="20">
        <f t="shared" si="2"/>
        <v>7</v>
      </c>
      <c r="BF22" s="21">
        <f t="shared" si="3"/>
        <v>-189</v>
      </c>
      <c r="BG22" s="22">
        <v>0</v>
      </c>
      <c r="BH22" s="27">
        <f t="shared" si="4"/>
        <v>-189</v>
      </c>
      <c r="BJ22" s="24"/>
      <c r="BL22"/>
      <c r="BM22"/>
      <c r="BN22"/>
    </row>
    <row r="23" spans="1:66" x14ac:dyDescent="0.25">
      <c r="A23" s="25" t="s">
        <v>40</v>
      </c>
      <c r="B23" s="33" t="s">
        <v>36</v>
      </c>
      <c r="C23" s="17">
        <v>40</v>
      </c>
      <c r="D23" s="17">
        <v>0</v>
      </c>
      <c r="E23" s="17">
        <v>0</v>
      </c>
      <c r="F23" s="17">
        <v>0</v>
      </c>
      <c r="G23" s="17">
        <v>10</v>
      </c>
      <c r="H23" s="17">
        <v>0</v>
      </c>
      <c r="I23" s="17">
        <v>-2</v>
      </c>
      <c r="J23" s="17">
        <v>0</v>
      </c>
      <c r="K23" s="17">
        <v>0</v>
      </c>
      <c r="L23" s="17">
        <v>0</v>
      </c>
      <c r="M23" s="17">
        <v>31</v>
      </c>
      <c r="N23" s="17">
        <v>0</v>
      </c>
      <c r="O23" s="17">
        <v>-60</v>
      </c>
      <c r="P23" s="17">
        <v>0</v>
      </c>
      <c r="Q23" s="17">
        <v>-45</v>
      </c>
      <c r="R23" s="17">
        <v>-40</v>
      </c>
      <c r="S23" s="17">
        <v>-75</v>
      </c>
      <c r="T23" s="17">
        <v>0</v>
      </c>
      <c r="U23" s="17">
        <v>19</v>
      </c>
      <c r="V23" s="17">
        <v>0</v>
      </c>
      <c r="W23" s="19">
        <f t="shared" si="0"/>
        <v>-122</v>
      </c>
      <c r="X23" s="17">
        <v>-25</v>
      </c>
      <c r="Y23" s="17">
        <v>-17</v>
      </c>
      <c r="Z23" s="17">
        <v>0</v>
      </c>
      <c r="AA23" s="17">
        <v>0</v>
      </c>
      <c r="AB23" s="17">
        <v>0</v>
      </c>
      <c r="AC23" s="17">
        <v>-40</v>
      </c>
      <c r="AD23" s="17">
        <v>0</v>
      </c>
      <c r="AE23" s="17">
        <v>-61</v>
      </c>
      <c r="AF23" s="17">
        <v>0</v>
      </c>
      <c r="AG23" s="17">
        <v>0</v>
      </c>
      <c r="AH23" s="17">
        <v>-75</v>
      </c>
      <c r="AI23" s="17">
        <v>20</v>
      </c>
      <c r="AJ23" s="17">
        <v>0</v>
      </c>
      <c r="AK23" s="26">
        <f t="shared" si="1"/>
        <v>-198</v>
      </c>
      <c r="AL23" s="17">
        <v>10</v>
      </c>
      <c r="AM23" s="17">
        <v>0</v>
      </c>
      <c r="AN23" s="17">
        <v>-40</v>
      </c>
      <c r="AO23" s="17">
        <v>0</v>
      </c>
      <c r="AP23" s="17">
        <v>0</v>
      </c>
      <c r="AQ23" s="17">
        <v>-31</v>
      </c>
      <c r="AR23" s="17">
        <v>0</v>
      </c>
      <c r="AS23" s="17">
        <v>-10</v>
      </c>
      <c r="AT23" s="17">
        <v>-40</v>
      </c>
      <c r="AU23" s="17">
        <v>0</v>
      </c>
      <c r="AV23" s="17">
        <v>0</v>
      </c>
      <c r="AW23" s="17">
        <v>15</v>
      </c>
      <c r="AX23" s="17">
        <v>-29</v>
      </c>
      <c r="AY23" s="17">
        <v>24</v>
      </c>
      <c r="AZ23" s="17">
        <v>0</v>
      </c>
      <c r="BA23" s="17">
        <v>30</v>
      </c>
      <c r="BB23" s="17">
        <v>-20</v>
      </c>
      <c r="BC23" s="17">
        <v>-15</v>
      </c>
      <c r="BD23" s="17">
        <v>0</v>
      </c>
      <c r="BE23" s="20">
        <f t="shared" si="2"/>
        <v>-106</v>
      </c>
      <c r="BF23" s="89">
        <f t="shared" si="3"/>
        <v>-426</v>
      </c>
      <c r="BG23" s="22">
        <v>0</v>
      </c>
      <c r="BH23" s="27">
        <f t="shared" si="4"/>
        <v>-426</v>
      </c>
      <c r="BJ23" s="24"/>
      <c r="BL23"/>
      <c r="BM23"/>
      <c r="BN23"/>
    </row>
    <row r="24" spans="1:66" x14ac:dyDescent="0.25">
      <c r="A24" s="25" t="s">
        <v>41</v>
      </c>
      <c r="B24" s="33" t="s">
        <v>34</v>
      </c>
      <c r="C24" s="17">
        <v>40</v>
      </c>
      <c r="D24" s="17">
        <v>0</v>
      </c>
      <c r="E24" s="17">
        <v>0</v>
      </c>
      <c r="F24" s="17">
        <v>0</v>
      </c>
      <c r="G24" s="17">
        <v>10</v>
      </c>
      <c r="H24" s="17">
        <v>0</v>
      </c>
      <c r="I24" s="17">
        <v>-2</v>
      </c>
      <c r="J24" s="17">
        <v>0</v>
      </c>
      <c r="K24" s="17">
        <v>0</v>
      </c>
      <c r="L24" s="17">
        <v>0</v>
      </c>
      <c r="M24" s="17">
        <v>9</v>
      </c>
      <c r="N24" s="17">
        <v>0</v>
      </c>
      <c r="O24" s="17">
        <v>-61</v>
      </c>
      <c r="P24" s="17">
        <v>0</v>
      </c>
      <c r="Q24" s="17">
        <v>-45</v>
      </c>
      <c r="R24" s="17">
        <v>-35</v>
      </c>
      <c r="S24" s="17">
        <v>-75</v>
      </c>
      <c r="T24" s="17">
        <v>0</v>
      </c>
      <c r="U24" s="17">
        <v>15</v>
      </c>
      <c r="V24" s="17">
        <v>-6</v>
      </c>
      <c r="W24" s="19">
        <f t="shared" si="0"/>
        <v>-150</v>
      </c>
      <c r="X24" s="17">
        <v>-25</v>
      </c>
      <c r="Y24" s="17">
        <v>-17</v>
      </c>
      <c r="Z24" s="17">
        <v>0</v>
      </c>
      <c r="AA24" s="17">
        <v>0</v>
      </c>
      <c r="AB24" s="17">
        <v>0</v>
      </c>
      <c r="AC24" s="17">
        <v>-40</v>
      </c>
      <c r="AD24" s="17">
        <v>0</v>
      </c>
      <c r="AE24" s="17">
        <v>-61</v>
      </c>
      <c r="AF24" s="17">
        <v>0</v>
      </c>
      <c r="AG24" s="17">
        <v>-30</v>
      </c>
      <c r="AH24" s="17">
        <v>-75</v>
      </c>
      <c r="AI24" s="17">
        <v>16</v>
      </c>
      <c r="AJ24" s="17">
        <v>0</v>
      </c>
      <c r="AK24" s="26">
        <f t="shared" si="1"/>
        <v>-232</v>
      </c>
      <c r="AL24" s="17">
        <v>23</v>
      </c>
      <c r="AM24" s="17">
        <v>0</v>
      </c>
      <c r="AN24" s="17">
        <v>-40</v>
      </c>
      <c r="AO24" s="17">
        <v>0</v>
      </c>
      <c r="AP24" s="17">
        <v>0</v>
      </c>
      <c r="AQ24" s="17">
        <v>-9</v>
      </c>
      <c r="AR24" s="17">
        <v>0</v>
      </c>
      <c r="AS24" s="17">
        <v>-10</v>
      </c>
      <c r="AT24" s="17">
        <v>-40</v>
      </c>
      <c r="AU24" s="17">
        <v>0</v>
      </c>
      <c r="AV24" s="17">
        <v>0</v>
      </c>
      <c r="AW24" s="17">
        <v>15</v>
      </c>
      <c r="AX24" s="17">
        <v>-19</v>
      </c>
      <c r="AY24" s="17">
        <v>54</v>
      </c>
      <c r="AZ24" s="17">
        <v>0</v>
      </c>
      <c r="BA24" s="17">
        <v>25</v>
      </c>
      <c r="BB24" s="17">
        <v>-16</v>
      </c>
      <c r="BC24" s="17">
        <v>-15</v>
      </c>
      <c r="BD24" s="17">
        <v>0</v>
      </c>
      <c r="BE24" s="20">
        <f t="shared" si="2"/>
        <v>-32</v>
      </c>
      <c r="BF24" s="35">
        <f t="shared" si="3"/>
        <v>-414</v>
      </c>
      <c r="BG24" s="22">
        <v>0</v>
      </c>
      <c r="BH24" s="27">
        <f t="shared" si="4"/>
        <v>-414</v>
      </c>
      <c r="BJ24" s="24"/>
      <c r="BL24"/>
      <c r="BM24"/>
      <c r="BN24"/>
    </row>
    <row r="25" spans="1:66" x14ac:dyDescent="0.25">
      <c r="A25" s="25" t="s">
        <v>42</v>
      </c>
      <c r="B25" s="33" t="s">
        <v>34</v>
      </c>
      <c r="C25" s="17">
        <v>40</v>
      </c>
      <c r="D25" s="17">
        <v>0</v>
      </c>
      <c r="E25" s="17">
        <v>0</v>
      </c>
      <c r="F25" s="17">
        <v>0</v>
      </c>
      <c r="G25" s="17">
        <v>10</v>
      </c>
      <c r="H25" s="17">
        <v>0</v>
      </c>
      <c r="I25" s="17">
        <v>-2</v>
      </c>
      <c r="J25" s="17">
        <v>-1</v>
      </c>
      <c r="K25" s="17">
        <v>0</v>
      </c>
      <c r="L25" s="17">
        <v>-10</v>
      </c>
      <c r="M25" s="17">
        <v>0</v>
      </c>
      <c r="N25" s="17">
        <v>0</v>
      </c>
      <c r="O25" s="17">
        <v>-65</v>
      </c>
      <c r="P25" s="17">
        <v>0</v>
      </c>
      <c r="Q25" s="17">
        <v>-45</v>
      </c>
      <c r="R25" s="17">
        <v>-35</v>
      </c>
      <c r="S25" s="17">
        <v>-75</v>
      </c>
      <c r="T25" s="17">
        <v>0</v>
      </c>
      <c r="U25" s="17">
        <v>15</v>
      </c>
      <c r="V25" s="17">
        <v>-6</v>
      </c>
      <c r="W25" s="19">
        <f t="shared" si="0"/>
        <v>-174</v>
      </c>
      <c r="X25" s="17">
        <v>-25</v>
      </c>
      <c r="Y25" s="17">
        <v>-17</v>
      </c>
      <c r="Z25" s="17">
        <v>0</v>
      </c>
      <c r="AA25" s="17">
        <v>0</v>
      </c>
      <c r="AB25" s="17">
        <v>0</v>
      </c>
      <c r="AC25" s="17">
        <v>-40</v>
      </c>
      <c r="AD25" s="17">
        <v>0</v>
      </c>
      <c r="AE25" s="17">
        <v>-61</v>
      </c>
      <c r="AF25" s="17">
        <v>0</v>
      </c>
      <c r="AG25" s="17">
        <v>-30</v>
      </c>
      <c r="AH25" s="17">
        <v>-75</v>
      </c>
      <c r="AI25" s="17">
        <v>15</v>
      </c>
      <c r="AJ25" s="17">
        <v>0</v>
      </c>
      <c r="AK25" s="26">
        <f t="shared" si="1"/>
        <v>-233</v>
      </c>
      <c r="AL25" s="17">
        <v>23</v>
      </c>
      <c r="AM25" s="17">
        <v>0</v>
      </c>
      <c r="AN25" s="17">
        <v>-40</v>
      </c>
      <c r="AO25" s="17">
        <v>0</v>
      </c>
      <c r="AP25" s="17">
        <v>0</v>
      </c>
      <c r="AQ25" s="17">
        <v>0</v>
      </c>
      <c r="AR25" s="17">
        <v>0</v>
      </c>
      <c r="AS25" s="17">
        <v>-10</v>
      </c>
      <c r="AT25" s="17">
        <v>-40</v>
      </c>
      <c r="AU25" s="17">
        <v>10</v>
      </c>
      <c r="AV25" s="17">
        <v>0</v>
      </c>
      <c r="AW25" s="17">
        <v>15</v>
      </c>
      <c r="AX25" s="17">
        <v>-19</v>
      </c>
      <c r="AY25" s="17">
        <v>54</v>
      </c>
      <c r="AZ25" s="17">
        <v>0</v>
      </c>
      <c r="BA25" s="17">
        <v>25</v>
      </c>
      <c r="BB25" s="17">
        <v>-15</v>
      </c>
      <c r="BC25" s="17">
        <v>-15</v>
      </c>
      <c r="BD25" s="17">
        <v>0</v>
      </c>
      <c r="BE25" s="20">
        <f t="shared" si="2"/>
        <v>-12</v>
      </c>
      <c r="BF25" s="35">
        <f t="shared" si="3"/>
        <v>-419</v>
      </c>
      <c r="BG25" s="22">
        <v>0</v>
      </c>
      <c r="BH25" s="27">
        <f t="shared" si="4"/>
        <v>-419</v>
      </c>
      <c r="BJ25" s="24"/>
      <c r="BL25"/>
      <c r="BM25"/>
      <c r="BN25"/>
    </row>
    <row r="26" spans="1:66" x14ac:dyDescent="0.25">
      <c r="A26" s="25" t="s">
        <v>43</v>
      </c>
      <c r="B26" s="33" t="s">
        <v>34</v>
      </c>
      <c r="C26" s="17">
        <v>40</v>
      </c>
      <c r="D26" s="17">
        <v>0</v>
      </c>
      <c r="E26" s="17">
        <v>0</v>
      </c>
      <c r="F26" s="17">
        <v>0</v>
      </c>
      <c r="G26" s="17">
        <v>10</v>
      </c>
      <c r="H26" s="17">
        <v>0</v>
      </c>
      <c r="I26" s="17">
        <v>-2</v>
      </c>
      <c r="J26" s="17">
        <v>-1</v>
      </c>
      <c r="K26" s="17">
        <v>0</v>
      </c>
      <c r="L26" s="17">
        <v>0</v>
      </c>
      <c r="M26" s="17">
        <v>20</v>
      </c>
      <c r="N26" s="17">
        <v>0</v>
      </c>
      <c r="O26" s="17">
        <v>-65</v>
      </c>
      <c r="P26" s="17">
        <v>0</v>
      </c>
      <c r="Q26" s="17">
        <v>-45</v>
      </c>
      <c r="R26" s="17">
        <v>-35</v>
      </c>
      <c r="S26" s="17">
        <v>-75</v>
      </c>
      <c r="T26" s="17">
        <v>0</v>
      </c>
      <c r="U26" s="17">
        <v>15</v>
      </c>
      <c r="V26" s="17">
        <v>-6</v>
      </c>
      <c r="W26" s="19">
        <f t="shared" si="0"/>
        <v>-144</v>
      </c>
      <c r="X26" s="17">
        <v>-25</v>
      </c>
      <c r="Y26" s="17">
        <v>-17</v>
      </c>
      <c r="Z26" s="17">
        <v>0</v>
      </c>
      <c r="AA26" s="17">
        <v>0</v>
      </c>
      <c r="AB26" s="17">
        <v>0</v>
      </c>
      <c r="AC26" s="17">
        <v>-40</v>
      </c>
      <c r="AD26" s="17">
        <v>0</v>
      </c>
      <c r="AE26" s="17">
        <v>-61</v>
      </c>
      <c r="AF26" s="17">
        <v>0</v>
      </c>
      <c r="AG26" s="17">
        <v>-30</v>
      </c>
      <c r="AH26" s="17">
        <v>-75</v>
      </c>
      <c r="AI26" s="17">
        <v>8</v>
      </c>
      <c r="AJ26" s="17">
        <v>0</v>
      </c>
      <c r="AK26" s="26">
        <f t="shared" si="1"/>
        <v>-240</v>
      </c>
      <c r="AL26" s="17">
        <v>23</v>
      </c>
      <c r="AM26" s="17">
        <v>0</v>
      </c>
      <c r="AN26" s="17">
        <v>-40</v>
      </c>
      <c r="AO26" s="17">
        <v>0</v>
      </c>
      <c r="AP26" s="17">
        <v>0</v>
      </c>
      <c r="AQ26" s="17">
        <v>-20</v>
      </c>
      <c r="AR26" s="17">
        <v>0</v>
      </c>
      <c r="AS26" s="17">
        <v>-10</v>
      </c>
      <c r="AT26" s="17">
        <v>-40</v>
      </c>
      <c r="AU26" s="17">
        <v>0</v>
      </c>
      <c r="AV26" s="17">
        <v>0</v>
      </c>
      <c r="AW26" s="17">
        <v>15</v>
      </c>
      <c r="AX26" s="17">
        <v>-19</v>
      </c>
      <c r="AY26" s="17">
        <v>54</v>
      </c>
      <c r="AZ26" s="17">
        <v>0</v>
      </c>
      <c r="BA26" s="17">
        <v>25</v>
      </c>
      <c r="BB26" s="17">
        <v>-8</v>
      </c>
      <c r="BC26" s="17">
        <v>-15</v>
      </c>
      <c r="BD26" s="17">
        <v>0</v>
      </c>
      <c r="BE26" s="20">
        <f t="shared" si="2"/>
        <v>-35</v>
      </c>
      <c r="BF26" s="35">
        <f t="shared" si="3"/>
        <v>-419</v>
      </c>
      <c r="BG26" s="22">
        <v>0</v>
      </c>
      <c r="BH26" s="27">
        <f t="shared" si="4"/>
        <v>-419</v>
      </c>
      <c r="BJ26" s="24"/>
      <c r="BL26"/>
      <c r="BM26"/>
      <c r="BN26"/>
    </row>
    <row r="27" spans="1:66" x14ac:dyDescent="0.25">
      <c r="A27" s="25" t="s">
        <v>44</v>
      </c>
      <c r="B27" s="33" t="s">
        <v>34</v>
      </c>
      <c r="C27" s="17">
        <v>40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-2</v>
      </c>
      <c r="J27" s="17">
        <v>-2</v>
      </c>
      <c r="K27" s="17">
        <v>3</v>
      </c>
      <c r="L27" s="17">
        <v>0</v>
      </c>
      <c r="M27" s="17">
        <v>40</v>
      </c>
      <c r="N27" s="17">
        <v>0</v>
      </c>
      <c r="O27" s="17">
        <v>-65</v>
      </c>
      <c r="P27" s="17">
        <v>0</v>
      </c>
      <c r="Q27" s="17">
        <v>-45</v>
      </c>
      <c r="R27" s="17">
        <v>-42</v>
      </c>
      <c r="S27" s="17">
        <v>-75</v>
      </c>
      <c r="T27" s="17">
        <v>0</v>
      </c>
      <c r="U27" s="17">
        <v>15</v>
      </c>
      <c r="V27" s="17">
        <v>-6</v>
      </c>
      <c r="W27" s="19">
        <f t="shared" si="0"/>
        <v>-139</v>
      </c>
      <c r="X27" s="17">
        <v>-25</v>
      </c>
      <c r="Y27" s="17">
        <v>-17</v>
      </c>
      <c r="Z27" s="17">
        <v>0</v>
      </c>
      <c r="AA27" s="17">
        <v>-90</v>
      </c>
      <c r="AB27" s="17">
        <v>0</v>
      </c>
      <c r="AC27" s="17">
        <v>-40</v>
      </c>
      <c r="AD27" s="17">
        <v>0</v>
      </c>
      <c r="AE27" s="17">
        <v>-61</v>
      </c>
      <c r="AF27" s="17">
        <v>0</v>
      </c>
      <c r="AG27" s="17">
        <v>0</v>
      </c>
      <c r="AH27" s="17">
        <v>-75</v>
      </c>
      <c r="AI27" s="17">
        <v>6</v>
      </c>
      <c r="AJ27" s="17">
        <v>0</v>
      </c>
      <c r="AK27" s="26">
        <f t="shared" si="1"/>
        <v>-302</v>
      </c>
      <c r="AL27" s="17">
        <v>47</v>
      </c>
      <c r="AM27" s="17">
        <v>0</v>
      </c>
      <c r="AN27" s="17">
        <v>-40</v>
      </c>
      <c r="AO27" s="17">
        <v>0</v>
      </c>
      <c r="AP27" s="17">
        <v>0</v>
      </c>
      <c r="AQ27" s="17">
        <v>-40</v>
      </c>
      <c r="AR27" s="17">
        <v>0</v>
      </c>
      <c r="AS27" s="17">
        <v>0</v>
      </c>
      <c r="AT27" s="17">
        <v>-40</v>
      </c>
      <c r="AU27" s="17">
        <v>87</v>
      </c>
      <c r="AV27" s="17">
        <v>0</v>
      </c>
      <c r="AW27" s="17">
        <v>15</v>
      </c>
      <c r="AX27" s="17">
        <v>-19</v>
      </c>
      <c r="AY27" s="17">
        <v>24</v>
      </c>
      <c r="AZ27" s="17">
        <v>0</v>
      </c>
      <c r="BA27" s="17">
        <v>32</v>
      </c>
      <c r="BB27" s="17">
        <v>-6</v>
      </c>
      <c r="BC27" s="17">
        <v>-15</v>
      </c>
      <c r="BD27" s="17">
        <v>0</v>
      </c>
      <c r="BE27" s="20">
        <f t="shared" si="2"/>
        <v>45</v>
      </c>
      <c r="BF27" s="35">
        <f t="shared" si="3"/>
        <v>-396</v>
      </c>
      <c r="BG27" s="22">
        <v>0</v>
      </c>
      <c r="BH27" s="27">
        <f t="shared" si="4"/>
        <v>-396</v>
      </c>
      <c r="BJ27" s="24"/>
      <c r="BL27"/>
      <c r="BM27"/>
      <c r="BN27"/>
    </row>
    <row r="28" spans="1:66" x14ac:dyDescent="0.25">
      <c r="A28" s="25" t="s">
        <v>45</v>
      </c>
      <c r="B28" s="33" t="s">
        <v>34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-2</v>
      </c>
      <c r="J28" s="17">
        <v>-2</v>
      </c>
      <c r="K28" s="17">
        <v>0</v>
      </c>
      <c r="L28" s="17">
        <v>-48</v>
      </c>
      <c r="M28" s="17">
        <v>40</v>
      </c>
      <c r="N28" s="17">
        <v>-25</v>
      </c>
      <c r="O28" s="17">
        <v>-52</v>
      </c>
      <c r="P28" s="17">
        <v>14</v>
      </c>
      <c r="Q28" s="17">
        <v>0</v>
      </c>
      <c r="R28" s="17">
        <v>-42</v>
      </c>
      <c r="S28" s="17">
        <v>-55</v>
      </c>
      <c r="T28" s="17">
        <v>-35</v>
      </c>
      <c r="U28" s="17">
        <v>90</v>
      </c>
      <c r="V28" s="17">
        <v>0</v>
      </c>
      <c r="W28" s="19">
        <f t="shared" si="0"/>
        <v>-117</v>
      </c>
      <c r="X28" s="17">
        <v>0</v>
      </c>
      <c r="Y28" s="17">
        <v>-17</v>
      </c>
      <c r="Z28" s="17">
        <v>0</v>
      </c>
      <c r="AA28" s="17">
        <v>-15</v>
      </c>
      <c r="AB28" s="17">
        <v>0</v>
      </c>
      <c r="AC28" s="17">
        <v>-40</v>
      </c>
      <c r="AD28" s="17">
        <v>0</v>
      </c>
      <c r="AE28" s="17">
        <v>-20</v>
      </c>
      <c r="AF28" s="17">
        <v>32</v>
      </c>
      <c r="AG28" s="17">
        <v>0</v>
      </c>
      <c r="AH28" s="17">
        <v>-55</v>
      </c>
      <c r="AI28" s="17">
        <v>0</v>
      </c>
      <c r="AJ28" s="17">
        <v>-5</v>
      </c>
      <c r="AK28" s="26">
        <f t="shared" si="1"/>
        <v>-120</v>
      </c>
      <c r="AL28" s="17">
        <v>22</v>
      </c>
      <c r="AM28" s="17">
        <v>0</v>
      </c>
      <c r="AN28" s="17">
        <v>0</v>
      </c>
      <c r="AO28" s="17">
        <v>0</v>
      </c>
      <c r="AP28" s="17">
        <v>25</v>
      </c>
      <c r="AQ28" s="17">
        <v>-40</v>
      </c>
      <c r="AR28" s="17">
        <v>0</v>
      </c>
      <c r="AS28" s="17">
        <v>0</v>
      </c>
      <c r="AT28" s="17">
        <v>0</v>
      </c>
      <c r="AU28" s="17">
        <v>63</v>
      </c>
      <c r="AV28" s="17">
        <v>0</v>
      </c>
      <c r="AW28" s="17">
        <v>21</v>
      </c>
      <c r="AX28" s="17">
        <v>0</v>
      </c>
      <c r="AY28" s="17">
        <v>24</v>
      </c>
      <c r="AZ28" s="17">
        <v>-32</v>
      </c>
      <c r="BA28" s="17">
        <v>32</v>
      </c>
      <c r="BB28" s="17">
        <v>0</v>
      </c>
      <c r="BC28" s="17">
        <v>-15</v>
      </c>
      <c r="BD28" s="17">
        <v>40</v>
      </c>
      <c r="BE28" s="20">
        <f t="shared" si="2"/>
        <v>140</v>
      </c>
      <c r="BF28" s="89">
        <f t="shared" si="3"/>
        <v>-97</v>
      </c>
      <c r="BG28" s="22">
        <v>0</v>
      </c>
      <c r="BH28" s="27">
        <f t="shared" si="4"/>
        <v>-97</v>
      </c>
      <c r="BJ28" s="24"/>
      <c r="BL28"/>
      <c r="BM28"/>
      <c r="BN28"/>
    </row>
    <row r="29" spans="1:66" x14ac:dyDescent="0.25">
      <c r="A29" s="25" t="s">
        <v>46</v>
      </c>
      <c r="B29" s="33" t="s">
        <v>36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-2</v>
      </c>
      <c r="J29" s="17">
        <v>-2</v>
      </c>
      <c r="K29" s="17">
        <v>0</v>
      </c>
      <c r="L29" s="17">
        <v>-59</v>
      </c>
      <c r="M29" s="17">
        <v>40</v>
      </c>
      <c r="N29" s="17">
        <v>-25</v>
      </c>
      <c r="O29" s="17">
        <v>-52</v>
      </c>
      <c r="P29" s="17">
        <v>14</v>
      </c>
      <c r="Q29" s="17">
        <v>0</v>
      </c>
      <c r="R29" s="17">
        <v>-42</v>
      </c>
      <c r="S29" s="17">
        <v>-55</v>
      </c>
      <c r="T29" s="17">
        <v>-35</v>
      </c>
      <c r="U29" s="17">
        <v>90</v>
      </c>
      <c r="V29" s="17">
        <v>0</v>
      </c>
      <c r="W29" s="19">
        <f t="shared" si="0"/>
        <v>-128</v>
      </c>
      <c r="X29" s="17">
        <v>0</v>
      </c>
      <c r="Y29" s="17">
        <v>-17</v>
      </c>
      <c r="Z29" s="17">
        <v>0</v>
      </c>
      <c r="AA29" s="17">
        <v>-2</v>
      </c>
      <c r="AB29" s="17">
        <v>0</v>
      </c>
      <c r="AC29" s="17">
        <v>-40</v>
      </c>
      <c r="AD29" s="17">
        <v>0</v>
      </c>
      <c r="AE29" s="17">
        <v>-20</v>
      </c>
      <c r="AF29" s="17">
        <v>23</v>
      </c>
      <c r="AG29" s="17">
        <v>0</v>
      </c>
      <c r="AH29" s="17">
        <v>-55</v>
      </c>
      <c r="AI29" s="17">
        <v>0</v>
      </c>
      <c r="AJ29" s="17">
        <v>-5</v>
      </c>
      <c r="AK29" s="26">
        <f t="shared" si="1"/>
        <v>-116</v>
      </c>
      <c r="AL29" s="17">
        <v>22</v>
      </c>
      <c r="AM29" s="17">
        <v>0</v>
      </c>
      <c r="AN29" s="17">
        <v>0</v>
      </c>
      <c r="AO29" s="17">
        <v>0</v>
      </c>
      <c r="AP29" s="17">
        <v>25</v>
      </c>
      <c r="AQ29" s="17">
        <v>-40</v>
      </c>
      <c r="AR29" s="17">
        <v>0</v>
      </c>
      <c r="AS29" s="17">
        <v>0</v>
      </c>
      <c r="AT29" s="17">
        <v>0</v>
      </c>
      <c r="AU29" s="17">
        <v>81</v>
      </c>
      <c r="AV29" s="17">
        <v>-20</v>
      </c>
      <c r="AW29" s="17">
        <v>21</v>
      </c>
      <c r="AX29" s="17">
        <v>0</v>
      </c>
      <c r="AY29" s="17">
        <v>24</v>
      </c>
      <c r="AZ29" s="17">
        <v>-23</v>
      </c>
      <c r="BA29" s="17">
        <v>32</v>
      </c>
      <c r="BB29" s="17">
        <v>0</v>
      </c>
      <c r="BC29" s="17">
        <v>-15</v>
      </c>
      <c r="BD29" s="17">
        <v>40</v>
      </c>
      <c r="BE29" s="20">
        <f t="shared" si="2"/>
        <v>147</v>
      </c>
      <c r="BF29" s="89">
        <f t="shared" si="3"/>
        <v>-97</v>
      </c>
      <c r="BG29" s="22">
        <v>0</v>
      </c>
      <c r="BH29" s="27">
        <f t="shared" si="4"/>
        <v>-97</v>
      </c>
      <c r="BJ29" s="24"/>
      <c r="BL29"/>
      <c r="BM29"/>
      <c r="BN29"/>
    </row>
    <row r="30" spans="1:66" s="39" customFormat="1" x14ac:dyDescent="0.25">
      <c r="A30" s="28" t="s">
        <v>47</v>
      </c>
      <c r="B30" s="36" t="s">
        <v>36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-2</v>
      </c>
      <c r="J30" s="17">
        <v>-2</v>
      </c>
      <c r="K30" s="17">
        <v>0</v>
      </c>
      <c r="L30" s="17">
        <v>-79</v>
      </c>
      <c r="M30" s="17">
        <v>40</v>
      </c>
      <c r="N30" s="17">
        <v>-25</v>
      </c>
      <c r="O30" s="17">
        <v>-52</v>
      </c>
      <c r="P30" s="17">
        <v>7</v>
      </c>
      <c r="Q30" s="17">
        <v>0</v>
      </c>
      <c r="R30" s="17">
        <v>-42</v>
      </c>
      <c r="S30" s="17">
        <v>-55</v>
      </c>
      <c r="T30" s="17">
        <v>-35</v>
      </c>
      <c r="U30" s="17">
        <v>90</v>
      </c>
      <c r="V30" s="17">
        <v>0</v>
      </c>
      <c r="W30" s="19">
        <f t="shared" si="0"/>
        <v>-155</v>
      </c>
      <c r="X30" s="17">
        <v>0</v>
      </c>
      <c r="Y30" s="17">
        <v>-17</v>
      </c>
      <c r="Z30" s="17">
        <v>5</v>
      </c>
      <c r="AA30" s="17">
        <v>0</v>
      </c>
      <c r="AB30" s="17">
        <v>0</v>
      </c>
      <c r="AC30" s="17">
        <v>-40</v>
      </c>
      <c r="AD30" s="17">
        <v>0</v>
      </c>
      <c r="AE30" s="17">
        <v>-20</v>
      </c>
      <c r="AF30" s="17">
        <v>0</v>
      </c>
      <c r="AG30" s="17">
        <v>-40</v>
      </c>
      <c r="AH30" s="17">
        <v>-55</v>
      </c>
      <c r="AI30" s="17">
        <v>0</v>
      </c>
      <c r="AJ30" s="17">
        <v>-5</v>
      </c>
      <c r="AK30" s="30">
        <f t="shared" si="1"/>
        <v>-172</v>
      </c>
      <c r="AL30" s="17">
        <v>22</v>
      </c>
      <c r="AM30" s="17">
        <v>0</v>
      </c>
      <c r="AN30" s="17">
        <v>0</v>
      </c>
      <c r="AO30" s="17">
        <v>0</v>
      </c>
      <c r="AP30" s="17">
        <v>25</v>
      </c>
      <c r="AQ30" s="17">
        <v>-40</v>
      </c>
      <c r="AR30" s="17">
        <v>0</v>
      </c>
      <c r="AS30" s="17">
        <v>0</v>
      </c>
      <c r="AT30" s="17">
        <v>0</v>
      </c>
      <c r="AU30" s="17">
        <v>74</v>
      </c>
      <c r="AV30" s="17">
        <v>0</v>
      </c>
      <c r="AW30" s="17">
        <v>21</v>
      </c>
      <c r="AX30" s="17">
        <v>0</v>
      </c>
      <c r="AY30" s="17">
        <v>64</v>
      </c>
      <c r="AZ30" s="17">
        <v>0</v>
      </c>
      <c r="BA30" s="17">
        <v>32</v>
      </c>
      <c r="BB30" s="17">
        <v>0</v>
      </c>
      <c r="BC30" s="17">
        <v>-15</v>
      </c>
      <c r="BD30" s="17">
        <v>40</v>
      </c>
      <c r="BE30" s="20">
        <f t="shared" si="2"/>
        <v>223</v>
      </c>
      <c r="BF30" s="37">
        <f t="shared" si="3"/>
        <v>-104</v>
      </c>
      <c r="BG30" s="22">
        <v>0</v>
      </c>
      <c r="BH30" s="38">
        <f t="shared" si="4"/>
        <v>-104</v>
      </c>
      <c r="BI30" s="1"/>
      <c r="BJ30" s="24"/>
      <c r="BK30" s="1"/>
      <c r="BL30"/>
      <c r="BM30"/>
      <c r="BN30"/>
    </row>
    <row r="31" spans="1:66" x14ac:dyDescent="0.25">
      <c r="A31" s="25" t="s">
        <v>48</v>
      </c>
      <c r="B31" s="33" t="s">
        <v>36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-2</v>
      </c>
      <c r="J31" s="17">
        <v>-2</v>
      </c>
      <c r="K31" s="17">
        <v>15</v>
      </c>
      <c r="L31" s="17">
        <v>0</v>
      </c>
      <c r="M31" s="17">
        <v>40</v>
      </c>
      <c r="N31" s="17">
        <v>-25</v>
      </c>
      <c r="O31" s="17">
        <v>-52</v>
      </c>
      <c r="P31" s="17">
        <v>7</v>
      </c>
      <c r="Q31" s="17">
        <v>0</v>
      </c>
      <c r="R31" s="17">
        <v>-42</v>
      </c>
      <c r="S31" s="17">
        <v>-55</v>
      </c>
      <c r="T31" s="17">
        <v>-35</v>
      </c>
      <c r="U31" s="17">
        <v>90</v>
      </c>
      <c r="V31" s="17">
        <v>0</v>
      </c>
      <c r="W31" s="19">
        <f t="shared" si="0"/>
        <v>-61</v>
      </c>
      <c r="X31" s="17">
        <v>0</v>
      </c>
      <c r="Y31" s="17">
        <v>-17</v>
      </c>
      <c r="Z31" s="17">
        <v>0</v>
      </c>
      <c r="AA31" s="17">
        <v>-11</v>
      </c>
      <c r="AB31" s="17">
        <v>0</v>
      </c>
      <c r="AC31" s="17">
        <v>-40</v>
      </c>
      <c r="AD31" s="17">
        <v>-12</v>
      </c>
      <c r="AE31" s="17">
        <v>-20</v>
      </c>
      <c r="AF31" s="17">
        <v>0</v>
      </c>
      <c r="AG31" s="17">
        <v>-75</v>
      </c>
      <c r="AH31" s="17">
        <v>-55</v>
      </c>
      <c r="AI31" s="17">
        <v>0</v>
      </c>
      <c r="AJ31" s="17">
        <v>-5</v>
      </c>
      <c r="AK31" s="26">
        <f t="shared" si="1"/>
        <v>-235</v>
      </c>
      <c r="AL31" s="17">
        <v>22</v>
      </c>
      <c r="AM31" s="17">
        <v>0</v>
      </c>
      <c r="AN31" s="17">
        <v>0</v>
      </c>
      <c r="AO31" s="17">
        <v>0</v>
      </c>
      <c r="AP31" s="17">
        <v>25</v>
      </c>
      <c r="AQ31" s="17">
        <v>-40</v>
      </c>
      <c r="AR31" s="17">
        <v>0</v>
      </c>
      <c r="AS31" s="17">
        <v>0</v>
      </c>
      <c r="AT31" s="17">
        <v>0</v>
      </c>
      <c r="AU31" s="17">
        <v>0</v>
      </c>
      <c r="AV31" s="17">
        <v>-4</v>
      </c>
      <c r="AW31" s="17">
        <v>21</v>
      </c>
      <c r="AX31" s="17">
        <v>0</v>
      </c>
      <c r="AY31" s="17">
        <v>99</v>
      </c>
      <c r="AZ31" s="17">
        <v>0</v>
      </c>
      <c r="BA31" s="17">
        <v>44</v>
      </c>
      <c r="BB31" s="17">
        <v>0</v>
      </c>
      <c r="BC31" s="17">
        <v>-15</v>
      </c>
      <c r="BD31" s="17">
        <v>40</v>
      </c>
      <c r="BE31" s="20">
        <f t="shared" si="2"/>
        <v>192</v>
      </c>
      <c r="BF31" s="89">
        <f t="shared" si="3"/>
        <v>-104</v>
      </c>
      <c r="BG31" s="22">
        <v>0</v>
      </c>
      <c r="BH31" s="27">
        <f t="shared" si="4"/>
        <v>-104</v>
      </c>
      <c r="BJ31" s="24"/>
      <c r="BL31"/>
      <c r="BM31"/>
      <c r="BN31"/>
    </row>
    <row r="32" spans="1:66" x14ac:dyDescent="0.25">
      <c r="A32" s="25" t="s">
        <v>49</v>
      </c>
      <c r="B32" s="33" t="s">
        <v>34</v>
      </c>
      <c r="C32" s="17">
        <v>40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-2</v>
      </c>
      <c r="J32" s="17">
        <v>-2</v>
      </c>
      <c r="K32" s="17">
        <v>0</v>
      </c>
      <c r="L32" s="17">
        <v>-21</v>
      </c>
      <c r="M32" s="17">
        <v>40</v>
      </c>
      <c r="N32" s="17">
        <v>-25</v>
      </c>
      <c r="O32" s="17">
        <v>-52</v>
      </c>
      <c r="P32" s="17">
        <v>7</v>
      </c>
      <c r="Q32" s="17">
        <v>0</v>
      </c>
      <c r="R32" s="17">
        <v>-42</v>
      </c>
      <c r="S32" s="17">
        <v>-55</v>
      </c>
      <c r="T32" s="17">
        <v>-35</v>
      </c>
      <c r="U32" s="17">
        <v>15</v>
      </c>
      <c r="V32" s="17">
        <v>-6</v>
      </c>
      <c r="W32" s="19">
        <f t="shared" si="0"/>
        <v>-138</v>
      </c>
      <c r="X32" s="17">
        <v>0</v>
      </c>
      <c r="Y32" s="17">
        <v>-17</v>
      </c>
      <c r="Z32" s="17">
        <v>0</v>
      </c>
      <c r="AA32" s="17">
        <v>-27</v>
      </c>
      <c r="AB32" s="17">
        <v>0</v>
      </c>
      <c r="AC32" s="17">
        <v>-40</v>
      </c>
      <c r="AD32" s="17">
        <v>-12</v>
      </c>
      <c r="AE32" s="17">
        <v>-20</v>
      </c>
      <c r="AF32" s="17">
        <v>0</v>
      </c>
      <c r="AG32" s="17">
        <v>-100</v>
      </c>
      <c r="AH32" s="17">
        <v>-55</v>
      </c>
      <c r="AI32" s="17">
        <v>0</v>
      </c>
      <c r="AJ32" s="17">
        <v>-5</v>
      </c>
      <c r="AK32" s="26">
        <f t="shared" si="1"/>
        <v>-276</v>
      </c>
      <c r="AL32" s="17">
        <v>22</v>
      </c>
      <c r="AM32" s="17">
        <v>0</v>
      </c>
      <c r="AN32" s="17">
        <v>-40</v>
      </c>
      <c r="AO32" s="17">
        <v>0</v>
      </c>
      <c r="AP32" s="17">
        <v>25</v>
      </c>
      <c r="AQ32" s="17">
        <v>-40</v>
      </c>
      <c r="AR32" s="17">
        <v>0</v>
      </c>
      <c r="AS32" s="17">
        <v>0</v>
      </c>
      <c r="AT32" s="17">
        <v>0</v>
      </c>
      <c r="AU32" s="17">
        <v>48</v>
      </c>
      <c r="AV32" s="17">
        <v>0</v>
      </c>
      <c r="AW32" s="17">
        <v>15</v>
      </c>
      <c r="AX32" s="17">
        <v>-19</v>
      </c>
      <c r="AY32" s="17">
        <v>124</v>
      </c>
      <c r="AZ32" s="17">
        <v>0</v>
      </c>
      <c r="BA32" s="17">
        <v>44</v>
      </c>
      <c r="BB32" s="17">
        <v>0</v>
      </c>
      <c r="BC32" s="17">
        <v>-15</v>
      </c>
      <c r="BD32" s="17">
        <v>40</v>
      </c>
      <c r="BE32" s="20">
        <f t="shared" si="2"/>
        <v>204</v>
      </c>
      <c r="BF32" s="89">
        <f t="shared" si="3"/>
        <v>-210</v>
      </c>
      <c r="BG32" s="22">
        <v>0</v>
      </c>
      <c r="BH32" s="27">
        <f t="shared" si="4"/>
        <v>-210</v>
      </c>
      <c r="BJ32" s="24"/>
      <c r="BL32"/>
      <c r="BM32"/>
      <c r="BN32"/>
    </row>
    <row r="33" spans="1:66" x14ac:dyDescent="0.25">
      <c r="A33" s="25" t="s">
        <v>50</v>
      </c>
      <c r="B33" s="33" t="s">
        <v>34</v>
      </c>
      <c r="C33" s="17">
        <v>40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-2</v>
      </c>
      <c r="J33" s="17">
        <v>-2</v>
      </c>
      <c r="K33" s="17">
        <v>33</v>
      </c>
      <c r="L33" s="17">
        <v>0</v>
      </c>
      <c r="M33" s="17">
        <v>40</v>
      </c>
      <c r="N33" s="17">
        <v>-25</v>
      </c>
      <c r="O33" s="17">
        <v>-52</v>
      </c>
      <c r="P33" s="17">
        <v>7</v>
      </c>
      <c r="Q33" s="17">
        <v>0</v>
      </c>
      <c r="R33" s="17">
        <v>-42</v>
      </c>
      <c r="S33" s="17">
        <v>-55</v>
      </c>
      <c r="T33" s="17">
        <v>-35</v>
      </c>
      <c r="U33" s="17">
        <v>15</v>
      </c>
      <c r="V33" s="17">
        <v>-6</v>
      </c>
      <c r="W33" s="19">
        <f t="shared" si="0"/>
        <v>-84</v>
      </c>
      <c r="X33" s="17">
        <v>-25</v>
      </c>
      <c r="Y33" s="17">
        <v>-17</v>
      </c>
      <c r="Z33" s="17">
        <v>0</v>
      </c>
      <c r="AA33" s="17">
        <v>-23</v>
      </c>
      <c r="AB33" s="17">
        <v>0</v>
      </c>
      <c r="AC33" s="17">
        <v>-40</v>
      </c>
      <c r="AD33" s="17">
        <v>-12</v>
      </c>
      <c r="AE33" s="17">
        <v>-20</v>
      </c>
      <c r="AF33" s="17">
        <v>0</v>
      </c>
      <c r="AG33" s="17">
        <v>-120</v>
      </c>
      <c r="AH33" s="17">
        <v>-55</v>
      </c>
      <c r="AI33" s="17">
        <v>0</v>
      </c>
      <c r="AJ33" s="17">
        <v>-5</v>
      </c>
      <c r="AK33" s="26">
        <f t="shared" si="1"/>
        <v>-317</v>
      </c>
      <c r="AL33" s="17">
        <v>23</v>
      </c>
      <c r="AM33" s="17">
        <v>0</v>
      </c>
      <c r="AN33" s="17">
        <v>-40</v>
      </c>
      <c r="AO33" s="17">
        <v>0</v>
      </c>
      <c r="AP33" s="17">
        <v>25</v>
      </c>
      <c r="AQ33" s="17">
        <v>-40</v>
      </c>
      <c r="AR33" s="17">
        <v>0</v>
      </c>
      <c r="AS33" s="17">
        <v>0</v>
      </c>
      <c r="AT33" s="17">
        <v>0</v>
      </c>
      <c r="AU33" s="17">
        <v>0</v>
      </c>
      <c r="AV33" s="17">
        <v>-10</v>
      </c>
      <c r="AW33" s="17">
        <v>15</v>
      </c>
      <c r="AX33" s="17">
        <v>-19</v>
      </c>
      <c r="AY33" s="17">
        <v>144</v>
      </c>
      <c r="AZ33" s="17">
        <v>0</v>
      </c>
      <c r="BA33" s="17">
        <v>44</v>
      </c>
      <c r="BB33" s="17">
        <v>0</v>
      </c>
      <c r="BC33" s="17">
        <v>-15</v>
      </c>
      <c r="BD33" s="17">
        <v>40</v>
      </c>
      <c r="BE33" s="20">
        <f t="shared" si="2"/>
        <v>167</v>
      </c>
      <c r="BF33" s="21">
        <f t="shared" si="3"/>
        <v>-234</v>
      </c>
      <c r="BG33" s="22">
        <v>0</v>
      </c>
      <c r="BH33" s="27">
        <f t="shared" si="4"/>
        <v>-234</v>
      </c>
      <c r="BJ33" s="24"/>
      <c r="BL33"/>
      <c r="BM33"/>
      <c r="BN33"/>
    </row>
    <row r="34" spans="1:66" x14ac:dyDescent="0.25">
      <c r="A34" s="25" t="s">
        <v>51</v>
      </c>
      <c r="B34" s="33" t="s">
        <v>27</v>
      </c>
      <c r="C34" s="17">
        <v>40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-2</v>
      </c>
      <c r="J34" s="17">
        <v>-2</v>
      </c>
      <c r="K34" s="17">
        <v>0</v>
      </c>
      <c r="L34" s="17">
        <v>-63</v>
      </c>
      <c r="M34" s="17">
        <v>20</v>
      </c>
      <c r="N34" s="17">
        <v>-25</v>
      </c>
      <c r="O34" s="17">
        <v>-52</v>
      </c>
      <c r="P34" s="17">
        <v>1</v>
      </c>
      <c r="Q34" s="17">
        <v>0</v>
      </c>
      <c r="R34" s="17">
        <v>-42</v>
      </c>
      <c r="S34" s="17">
        <v>-55</v>
      </c>
      <c r="T34" s="17">
        <v>-35</v>
      </c>
      <c r="U34" s="17">
        <v>15</v>
      </c>
      <c r="V34" s="17">
        <v>-6</v>
      </c>
      <c r="W34" s="19">
        <f t="shared" si="0"/>
        <v>-206</v>
      </c>
      <c r="X34" s="17">
        <v>-25</v>
      </c>
      <c r="Y34" s="17">
        <v>-17</v>
      </c>
      <c r="Z34" s="17">
        <v>0</v>
      </c>
      <c r="AA34" s="17">
        <v>-12</v>
      </c>
      <c r="AB34" s="17">
        <v>0</v>
      </c>
      <c r="AC34" s="17">
        <v>-40</v>
      </c>
      <c r="AD34" s="17">
        <v>-12</v>
      </c>
      <c r="AE34" s="17">
        <v>-20</v>
      </c>
      <c r="AF34" s="17">
        <v>0</v>
      </c>
      <c r="AG34" s="17">
        <v>-118</v>
      </c>
      <c r="AH34" s="17">
        <v>-55</v>
      </c>
      <c r="AI34" s="17">
        <v>0</v>
      </c>
      <c r="AJ34" s="17">
        <v>-5</v>
      </c>
      <c r="AK34" s="26">
        <f t="shared" si="1"/>
        <v>-304</v>
      </c>
      <c r="AL34" s="17">
        <v>23</v>
      </c>
      <c r="AM34" s="17">
        <v>0</v>
      </c>
      <c r="AN34" s="17">
        <v>-40</v>
      </c>
      <c r="AO34" s="17">
        <v>0</v>
      </c>
      <c r="AP34" s="17">
        <v>25</v>
      </c>
      <c r="AQ34" s="17">
        <v>-20</v>
      </c>
      <c r="AR34" s="17">
        <v>0</v>
      </c>
      <c r="AS34" s="17">
        <v>0</v>
      </c>
      <c r="AT34" s="17">
        <v>0</v>
      </c>
      <c r="AU34" s="17">
        <v>75</v>
      </c>
      <c r="AV34" s="17">
        <v>0</v>
      </c>
      <c r="AW34" s="17">
        <v>15</v>
      </c>
      <c r="AX34" s="17">
        <v>-19</v>
      </c>
      <c r="AY34" s="17">
        <v>138</v>
      </c>
      <c r="AZ34" s="17">
        <v>0</v>
      </c>
      <c r="BA34" s="17">
        <v>44</v>
      </c>
      <c r="BB34" s="17">
        <v>0</v>
      </c>
      <c r="BC34" s="17">
        <v>-15</v>
      </c>
      <c r="BD34" s="17">
        <v>40</v>
      </c>
      <c r="BE34" s="20">
        <f t="shared" si="2"/>
        <v>266</v>
      </c>
      <c r="BF34" s="89">
        <f t="shared" si="3"/>
        <v>-244</v>
      </c>
      <c r="BG34" s="22">
        <v>0</v>
      </c>
      <c r="BH34" s="27">
        <f t="shared" si="4"/>
        <v>-244</v>
      </c>
      <c r="BJ34" s="24"/>
      <c r="BL34"/>
      <c r="BM34"/>
      <c r="BN34"/>
    </row>
    <row r="35" spans="1:66" ht="15.75" thickBot="1" x14ac:dyDescent="0.3">
      <c r="A35" s="40" t="s">
        <v>52</v>
      </c>
      <c r="B35" s="33" t="s">
        <v>27</v>
      </c>
      <c r="C35" s="17">
        <v>40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-2</v>
      </c>
      <c r="J35" s="17">
        <v>-2</v>
      </c>
      <c r="K35" s="17">
        <v>0</v>
      </c>
      <c r="L35" s="17">
        <v>-49</v>
      </c>
      <c r="M35" s="17">
        <v>23</v>
      </c>
      <c r="N35" s="17">
        <v>-25</v>
      </c>
      <c r="O35" s="17">
        <v>-52</v>
      </c>
      <c r="P35" s="17">
        <v>1</v>
      </c>
      <c r="Q35" s="17">
        <v>0</v>
      </c>
      <c r="R35" s="17">
        <v>-42</v>
      </c>
      <c r="S35" s="17">
        <v>-55</v>
      </c>
      <c r="T35" s="17">
        <v>-35</v>
      </c>
      <c r="U35" s="17">
        <v>15</v>
      </c>
      <c r="V35" s="17">
        <v>0</v>
      </c>
      <c r="W35" s="19">
        <f t="shared" si="0"/>
        <v>-183</v>
      </c>
      <c r="X35" s="17">
        <v>-25</v>
      </c>
      <c r="Y35" s="17">
        <v>-17</v>
      </c>
      <c r="Z35" s="17">
        <v>0</v>
      </c>
      <c r="AA35" s="17">
        <v>-6</v>
      </c>
      <c r="AB35" s="17">
        <v>0</v>
      </c>
      <c r="AC35" s="17">
        <v>-40</v>
      </c>
      <c r="AD35" s="17">
        <v>-12</v>
      </c>
      <c r="AE35" s="17">
        <v>-20</v>
      </c>
      <c r="AF35" s="17">
        <v>0</v>
      </c>
      <c r="AG35" s="17">
        <v>-138</v>
      </c>
      <c r="AH35" s="17">
        <v>-55</v>
      </c>
      <c r="AI35" s="17">
        <v>0</v>
      </c>
      <c r="AJ35" s="17">
        <v>-5</v>
      </c>
      <c r="AK35" s="41">
        <f t="shared" si="1"/>
        <v>-318</v>
      </c>
      <c r="AL35" s="17">
        <v>23</v>
      </c>
      <c r="AM35" s="17">
        <v>0</v>
      </c>
      <c r="AN35" s="17">
        <v>-40</v>
      </c>
      <c r="AO35" s="17">
        <v>0</v>
      </c>
      <c r="AP35" s="17">
        <v>25</v>
      </c>
      <c r="AQ35" s="17">
        <v>-23</v>
      </c>
      <c r="AR35" s="17">
        <v>0</v>
      </c>
      <c r="AS35" s="17">
        <v>0</v>
      </c>
      <c r="AT35" s="17">
        <v>0</v>
      </c>
      <c r="AU35" s="17">
        <v>75</v>
      </c>
      <c r="AV35" s="17">
        <v>-20</v>
      </c>
      <c r="AW35" s="17">
        <v>15</v>
      </c>
      <c r="AX35" s="17">
        <v>-25</v>
      </c>
      <c r="AY35" s="17">
        <v>158</v>
      </c>
      <c r="AZ35" s="17">
        <v>0</v>
      </c>
      <c r="BA35" s="17">
        <v>44</v>
      </c>
      <c r="BB35" s="17">
        <v>0</v>
      </c>
      <c r="BC35" s="17">
        <v>-15</v>
      </c>
      <c r="BD35" s="17">
        <v>40</v>
      </c>
      <c r="BE35" s="20">
        <f t="shared" si="2"/>
        <v>257</v>
      </c>
      <c r="BF35" s="42">
        <f t="shared" si="3"/>
        <v>-244</v>
      </c>
      <c r="BG35" s="22">
        <v>0</v>
      </c>
      <c r="BH35" s="43">
        <f t="shared" si="4"/>
        <v>-244</v>
      </c>
      <c r="BJ35" s="24"/>
      <c r="BL35"/>
      <c r="BM35"/>
      <c r="BN35"/>
    </row>
    <row r="36" spans="1:66" ht="15.75" thickTop="1" x14ac:dyDescent="0.25">
      <c r="A36" s="44"/>
      <c r="B36" s="45" t="s">
        <v>27</v>
      </c>
      <c r="C36" s="46">
        <f t="shared" ref="C36:BH36" si="5">SUM(C12:C17,C34:C35)</f>
        <v>80</v>
      </c>
      <c r="D36" s="46">
        <f t="shared" si="5"/>
        <v>-125</v>
      </c>
      <c r="E36" s="46">
        <f t="shared" ref="E36" si="6">SUM(E12:E17,E34:E35)</f>
        <v>0</v>
      </c>
      <c r="F36" s="46">
        <f t="shared" si="5"/>
        <v>-84</v>
      </c>
      <c r="G36" s="46">
        <f t="shared" si="5"/>
        <v>0</v>
      </c>
      <c r="H36" s="46">
        <f t="shared" si="5"/>
        <v>-60</v>
      </c>
      <c r="I36" s="46">
        <f t="shared" si="5"/>
        <v>-16</v>
      </c>
      <c r="J36" s="46">
        <f t="shared" si="5"/>
        <v>-16</v>
      </c>
      <c r="K36" s="46">
        <f t="shared" si="5"/>
        <v>0</v>
      </c>
      <c r="L36" s="46">
        <f t="shared" si="5"/>
        <v>-307</v>
      </c>
      <c r="M36" s="46">
        <f t="shared" si="5"/>
        <v>43</v>
      </c>
      <c r="N36" s="46">
        <f t="shared" si="5"/>
        <v>-50</v>
      </c>
      <c r="O36" s="46">
        <f t="shared" si="5"/>
        <v>-416</v>
      </c>
      <c r="P36" s="46">
        <f t="shared" si="5"/>
        <v>8</v>
      </c>
      <c r="Q36" s="46">
        <f t="shared" si="5"/>
        <v>0</v>
      </c>
      <c r="R36" s="46">
        <f t="shared" si="5"/>
        <v>-273</v>
      </c>
      <c r="S36" s="46">
        <f t="shared" si="5"/>
        <v>-440</v>
      </c>
      <c r="T36" s="46">
        <f t="shared" si="5"/>
        <v>-310</v>
      </c>
      <c r="U36" s="46">
        <f t="shared" si="5"/>
        <v>120</v>
      </c>
      <c r="V36" s="46">
        <f t="shared" si="5"/>
        <v>-192</v>
      </c>
      <c r="W36" s="47">
        <f t="shared" si="5"/>
        <v>-2038</v>
      </c>
      <c r="X36" s="46">
        <f t="shared" si="5"/>
        <v>-200</v>
      </c>
      <c r="Y36" s="46">
        <f t="shared" si="5"/>
        <v>-136</v>
      </c>
      <c r="Z36" s="46">
        <f t="shared" si="5"/>
        <v>12</v>
      </c>
      <c r="AA36" s="46">
        <f t="shared" si="5"/>
        <v>-81</v>
      </c>
      <c r="AB36" s="46">
        <f t="shared" si="5"/>
        <v>0</v>
      </c>
      <c r="AC36" s="46">
        <f t="shared" si="5"/>
        <v>-320</v>
      </c>
      <c r="AD36" s="46">
        <f t="shared" si="5"/>
        <v>-348</v>
      </c>
      <c r="AE36" s="46">
        <f t="shared" si="5"/>
        <v>-160</v>
      </c>
      <c r="AF36" s="46">
        <f t="shared" si="5"/>
        <v>0</v>
      </c>
      <c r="AG36" s="46">
        <f t="shared" si="5"/>
        <v>-1077</v>
      </c>
      <c r="AH36" s="46">
        <f t="shared" si="5"/>
        <v>-440</v>
      </c>
      <c r="AI36" s="46">
        <f t="shared" si="5"/>
        <v>0</v>
      </c>
      <c r="AJ36" s="46">
        <f t="shared" si="5"/>
        <v>-52</v>
      </c>
      <c r="AK36" s="48">
        <f t="shared" si="5"/>
        <v>-2802</v>
      </c>
      <c r="AL36" s="46">
        <f t="shared" si="5"/>
        <v>171</v>
      </c>
      <c r="AM36" s="46">
        <f t="shared" si="5"/>
        <v>125</v>
      </c>
      <c r="AN36" s="46">
        <f t="shared" si="5"/>
        <v>-80</v>
      </c>
      <c r="AO36" s="46">
        <f t="shared" si="5"/>
        <v>84</v>
      </c>
      <c r="AP36" s="46">
        <f t="shared" si="5"/>
        <v>50</v>
      </c>
      <c r="AQ36" s="46">
        <f t="shared" si="5"/>
        <v>-43</v>
      </c>
      <c r="AR36" s="46">
        <f t="shared" si="5"/>
        <v>60</v>
      </c>
      <c r="AS36" s="46">
        <f t="shared" si="5"/>
        <v>0</v>
      </c>
      <c r="AT36" s="46">
        <f t="shared" si="5"/>
        <v>0</v>
      </c>
      <c r="AU36" s="46">
        <f t="shared" si="5"/>
        <v>396</v>
      </c>
      <c r="AV36" s="46">
        <f t="shared" si="5"/>
        <v>-20</v>
      </c>
      <c r="AW36" s="46">
        <f t="shared" si="5"/>
        <v>156</v>
      </c>
      <c r="AX36" s="46">
        <f t="shared" si="5"/>
        <v>-44</v>
      </c>
      <c r="AY36" s="46">
        <f t="shared" si="5"/>
        <v>1237</v>
      </c>
      <c r="AZ36" s="46">
        <f t="shared" si="5"/>
        <v>0</v>
      </c>
      <c r="BA36" s="46">
        <f t="shared" si="5"/>
        <v>541</v>
      </c>
      <c r="BB36" s="46">
        <f t="shared" si="5"/>
        <v>0</v>
      </c>
      <c r="BC36" s="46">
        <f t="shared" si="5"/>
        <v>-120</v>
      </c>
      <c r="BD36" s="46">
        <f t="shared" si="5"/>
        <v>362</v>
      </c>
      <c r="BE36" s="46">
        <f t="shared" si="5"/>
        <v>2875</v>
      </c>
      <c r="BF36" s="49">
        <f t="shared" si="5"/>
        <v>-1965</v>
      </c>
      <c r="BG36" s="50">
        <f t="shared" si="5"/>
        <v>0</v>
      </c>
      <c r="BH36" s="47">
        <f t="shared" si="5"/>
        <v>-1965</v>
      </c>
    </row>
    <row r="37" spans="1:66" x14ac:dyDescent="0.25">
      <c r="A37" s="44" t="s">
        <v>53</v>
      </c>
      <c r="B37" s="51" t="s">
        <v>34</v>
      </c>
      <c r="C37" s="52">
        <f t="shared" ref="C37:V37" si="7">SUM(C18:C19,C24:C33)</f>
        <v>240</v>
      </c>
      <c r="D37" s="52">
        <f t="shared" si="7"/>
        <v>-40</v>
      </c>
      <c r="E37" s="52">
        <f t="shared" si="7"/>
        <v>0</v>
      </c>
      <c r="F37" s="52">
        <f t="shared" si="7"/>
        <v>-28</v>
      </c>
      <c r="G37" s="52">
        <f t="shared" si="7"/>
        <v>30</v>
      </c>
      <c r="H37" s="52">
        <f t="shared" si="7"/>
        <v>-10</v>
      </c>
      <c r="I37" s="52">
        <f t="shared" si="7"/>
        <v>-24</v>
      </c>
      <c r="J37" s="52">
        <f t="shared" si="7"/>
        <v>-19</v>
      </c>
      <c r="K37" s="52">
        <f t="shared" si="7"/>
        <v>51</v>
      </c>
      <c r="L37" s="52">
        <f t="shared" si="7"/>
        <v>-309</v>
      </c>
      <c r="M37" s="52">
        <f t="shared" si="7"/>
        <v>309</v>
      </c>
      <c r="N37" s="52">
        <f t="shared" si="7"/>
        <v>-200</v>
      </c>
      <c r="O37" s="52">
        <f t="shared" si="7"/>
        <v>-661</v>
      </c>
      <c r="P37" s="52">
        <f t="shared" si="7"/>
        <v>70</v>
      </c>
      <c r="Q37" s="52">
        <f t="shared" si="7"/>
        <v>-180</v>
      </c>
      <c r="R37" s="52">
        <f t="shared" si="7"/>
        <v>-483</v>
      </c>
      <c r="S37" s="52">
        <f t="shared" si="7"/>
        <v>-740</v>
      </c>
      <c r="T37" s="52">
        <f t="shared" si="7"/>
        <v>-240</v>
      </c>
      <c r="U37" s="52">
        <f t="shared" si="7"/>
        <v>480</v>
      </c>
      <c r="V37" s="52">
        <f t="shared" si="7"/>
        <v>-71</v>
      </c>
      <c r="W37" s="53">
        <f>SUM(W18:W19,W24:W30,W33)</f>
        <v>-1626</v>
      </c>
      <c r="X37" s="52">
        <f t="shared" ref="X37:AJ37" si="8">SUM(X18:X19,X24:X33)</f>
        <v>-152</v>
      </c>
      <c r="Y37" s="52">
        <f t="shared" si="8"/>
        <v>-204</v>
      </c>
      <c r="Z37" s="52">
        <f t="shared" si="8"/>
        <v>11</v>
      </c>
      <c r="AA37" s="52">
        <f t="shared" si="8"/>
        <v>-190</v>
      </c>
      <c r="AB37" s="52">
        <f t="shared" si="8"/>
        <v>-10</v>
      </c>
      <c r="AC37" s="52">
        <f t="shared" si="8"/>
        <v>-480</v>
      </c>
      <c r="AD37" s="52">
        <f t="shared" si="8"/>
        <v>-65</v>
      </c>
      <c r="AE37" s="52">
        <f t="shared" si="8"/>
        <v>-404</v>
      </c>
      <c r="AF37" s="52">
        <f t="shared" si="8"/>
        <v>55</v>
      </c>
      <c r="AG37" s="52">
        <f t="shared" si="8"/>
        <v>-615</v>
      </c>
      <c r="AH37" s="52">
        <f t="shared" si="8"/>
        <v>-740</v>
      </c>
      <c r="AI37" s="52">
        <f t="shared" si="8"/>
        <v>45</v>
      </c>
      <c r="AJ37" s="52">
        <f t="shared" si="8"/>
        <v>-44</v>
      </c>
      <c r="AK37" s="53">
        <f>SUM(AK18:AK19,AK24:AK30,AK33)</f>
        <v>-2282</v>
      </c>
      <c r="AL37" s="52">
        <f t="shared" ref="AL37:BE37" si="9">SUM(AL18:AL19,AL24:AL33)</f>
        <v>296</v>
      </c>
      <c r="AM37" s="52">
        <f t="shared" si="9"/>
        <v>40</v>
      </c>
      <c r="AN37" s="52">
        <f t="shared" si="9"/>
        <v>-240</v>
      </c>
      <c r="AO37" s="52">
        <f t="shared" si="9"/>
        <v>28</v>
      </c>
      <c r="AP37" s="52">
        <f t="shared" si="9"/>
        <v>210</v>
      </c>
      <c r="AQ37" s="52">
        <f t="shared" si="9"/>
        <v>-309</v>
      </c>
      <c r="AR37" s="52">
        <f t="shared" si="9"/>
        <v>10</v>
      </c>
      <c r="AS37" s="52">
        <f t="shared" si="9"/>
        <v>-30</v>
      </c>
      <c r="AT37" s="52">
        <f t="shared" si="9"/>
        <v>-160</v>
      </c>
      <c r="AU37" s="52">
        <f t="shared" si="9"/>
        <v>471</v>
      </c>
      <c r="AV37" s="52">
        <f t="shared" si="9"/>
        <v>-34</v>
      </c>
      <c r="AW37" s="52">
        <f t="shared" si="9"/>
        <v>210</v>
      </c>
      <c r="AX37" s="52">
        <f t="shared" si="9"/>
        <v>-133</v>
      </c>
      <c r="AY37" s="52">
        <f t="shared" si="9"/>
        <v>903</v>
      </c>
      <c r="AZ37" s="52">
        <f t="shared" si="9"/>
        <v>-55</v>
      </c>
      <c r="BA37" s="52">
        <f t="shared" si="9"/>
        <v>428</v>
      </c>
      <c r="BB37" s="52">
        <f t="shared" si="9"/>
        <v>-45</v>
      </c>
      <c r="BC37" s="52">
        <f t="shared" si="9"/>
        <v>-180</v>
      </c>
      <c r="BD37" s="52">
        <f t="shared" si="9"/>
        <v>284</v>
      </c>
      <c r="BE37" s="52">
        <f t="shared" si="9"/>
        <v>1694</v>
      </c>
      <c r="BF37" s="21">
        <f>SUM(BF18:BF19,BF24:BF30,BF33)</f>
        <v>-2610</v>
      </c>
      <c r="BG37" s="54">
        <f>SUM(BG18:BG19,BG24:BG30,BG33)</f>
        <v>0</v>
      </c>
      <c r="BH37" s="18">
        <f>SUM(BH18:BH19,BH24:BH30,BH33)</f>
        <v>-2610</v>
      </c>
    </row>
    <row r="38" spans="1:66" x14ac:dyDescent="0.25">
      <c r="A38" s="44" t="s">
        <v>54</v>
      </c>
      <c r="B38" s="55" t="s">
        <v>36</v>
      </c>
      <c r="C38" s="52">
        <f t="shared" ref="C38:V38" si="10">SUM(C23)</f>
        <v>40</v>
      </c>
      <c r="D38" s="52">
        <f t="shared" si="10"/>
        <v>0</v>
      </c>
      <c r="E38" s="52">
        <f t="shared" si="10"/>
        <v>0</v>
      </c>
      <c r="F38" s="52">
        <f t="shared" si="10"/>
        <v>0</v>
      </c>
      <c r="G38" s="52">
        <f t="shared" si="10"/>
        <v>10</v>
      </c>
      <c r="H38" s="52">
        <f t="shared" si="10"/>
        <v>0</v>
      </c>
      <c r="I38" s="52">
        <f t="shared" si="10"/>
        <v>-2</v>
      </c>
      <c r="J38" s="52">
        <f t="shared" si="10"/>
        <v>0</v>
      </c>
      <c r="K38" s="52">
        <f t="shared" si="10"/>
        <v>0</v>
      </c>
      <c r="L38" s="52">
        <f t="shared" si="10"/>
        <v>0</v>
      </c>
      <c r="M38" s="52">
        <f t="shared" si="10"/>
        <v>31</v>
      </c>
      <c r="N38" s="52">
        <f t="shared" si="10"/>
        <v>0</v>
      </c>
      <c r="O38" s="52">
        <f t="shared" si="10"/>
        <v>-60</v>
      </c>
      <c r="P38" s="52">
        <f t="shared" si="10"/>
        <v>0</v>
      </c>
      <c r="Q38" s="52">
        <f t="shared" si="10"/>
        <v>-45</v>
      </c>
      <c r="R38" s="52">
        <f t="shared" si="10"/>
        <v>-40</v>
      </c>
      <c r="S38" s="52">
        <f t="shared" si="10"/>
        <v>-75</v>
      </c>
      <c r="T38" s="52">
        <f t="shared" si="10"/>
        <v>0</v>
      </c>
      <c r="U38" s="52">
        <f t="shared" si="10"/>
        <v>19</v>
      </c>
      <c r="V38" s="52">
        <f t="shared" si="10"/>
        <v>0</v>
      </c>
      <c r="W38" s="18">
        <f>SUM(W23,W31,W32)</f>
        <v>-321</v>
      </c>
      <c r="X38" s="52">
        <f t="shared" ref="X38:AJ38" si="11">SUM(X23)</f>
        <v>-25</v>
      </c>
      <c r="Y38" s="52">
        <f t="shared" si="11"/>
        <v>-17</v>
      </c>
      <c r="Z38" s="52">
        <f t="shared" si="11"/>
        <v>0</v>
      </c>
      <c r="AA38" s="52">
        <f t="shared" si="11"/>
        <v>0</v>
      </c>
      <c r="AB38" s="52">
        <f t="shared" si="11"/>
        <v>0</v>
      </c>
      <c r="AC38" s="52">
        <f t="shared" si="11"/>
        <v>-40</v>
      </c>
      <c r="AD38" s="52">
        <f t="shared" si="11"/>
        <v>0</v>
      </c>
      <c r="AE38" s="52">
        <f t="shared" si="11"/>
        <v>-61</v>
      </c>
      <c r="AF38" s="52">
        <f t="shared" si="11"/>
        <v>0</v>
      </c>
      <c r="AG38" s="52">
        <f t="shared" si="11"/>
        <v>0</v>
      </c>
      <c r="AH38" s="52">
        <f t="shared" si="11"/>
        <v>-75</v>
      </c>
      <c r="AI38" s="52">
        <f t="shared" si="11"/>
        <v>20</v>
      </c>
      <c r="AJ38" s="52">
        <f t="shared" si="11"/>
        <v>0</v>
      </c>
      <c r="AK38" s="18">
        <f>SUM(AK23,AK31,AK32)</f>
        <v>-709</v>
      </c>
      <c r="AL38" s="52">
        <f t="shared" ref="AL38:BE38" si="12">SUM(AL23)</f>
        <v>10</v>
      </c>
      <c r="AM38" s="52">
        <f t="shared" si="12"/>
        <v>0</v>
      </c>
      <c r="AN38" s="52">
        <f t="shared" si="12"/>
        <v>-40</v>
      </c>
      <c r="AO38" s="52">
        <f t="shared" si="12"/>
        <v>0</v>
      </c>
      <c r="AP38" s="52">
        <f t="shared" si="12"/>
        <v>0</v>
      </c>
      <c r="AQ38" s="52">
        <f t="shared" si="12"/>
        <v>-31</v>
      </c>
      <c r="AR38" s="52">
        <f t="shared" si="12"/>
        <v>0</v>
      </c>
      <c r="AS38" s="52">
        <f t="shared" si="12"/>
        <v>-10</v>
      </c>
      <c r="AT38" s="52">
        <f t="shared" si="12"/>
        <v>-40</v>
      </c>
      <c r="AU38" s="52">
        <f t="shared" si="12"/>
        <v>0</v>
      </c>
      <c r="AV38" s="52">
        <f t="shared" si="12"/>
        <v>0</v>
      </c>
      <c r="AW38" s="52">
        <f t="shared" si="12"/>
        <v>15</v>
      </c>
      <c r="AX38" s="52">
        <f t="shared" si="12"/>
        <v>-29</v>
      </c>
      <c r="AY38" s="52">
        <f t="shared" si="12"/>
        <v>24</v>
      </c>
      <c r="AZ38" s="52">
        <f t="shared" si="12"/>
        <v>0</v>
      </c>
      <c r="BA38" s="52">
        <f t="shared" si="12"/>
        <v>30</v>
      </c>
      <c r="BB38" s="52">
        <f t="shared" si="12"/>
        <v>-20</v>
      </c>
      <c r="BC38" s="52">
        <f t="shared" si="12"/>
        <v>-15</v>
      </c>
      <c r="BD38" s="52">
        <f t="shared" si="12"/>
        <v>0</v>
      </c>
      <c r="BE38" s="56">
        <f t="shared" si="12"/>
        <v>-106</v>
      </c>
      <c r="BF38" s="21">
        <f>SUM(BF23,BF31,BF32)</f>
        <v>-740</v>
      </c>
      <c r="BG38" s="57">
        <f>SUM(BG23,BG31,BG32)</f>
        <v>0</v>
      </c>
      <c r="BH38" s="18">
        <f>SUM(BH23,BH31,BH32)</f>
        <v>-740</v>
      </c>
    </row>
    <row r="39" spans="1:66" x14ac:dyDescent="0.25">
      <c r="A39" s="44"/>
      <c r="B39" s="51" t="s">
        <v>55</v>
      </c>
      <c r="C39" s="58">
        <f t="shared" ref="C39:BH39" si="13">SUM(C20:C22)</f>
        <v>120</v>
      </c>
      <c r="D39" s="58">
        <f t="shared" si="13"/>
        <v>0</v>
      </c>
      <c r="E39" s="58">
        <f t="shared" ref="E39" si="14">SUM(E20:E22)</f>
        <v>48</v>
      </c>
      <c r="F39" s="58">
        <f t="shared" si="13"/>
        <v>0</v>
      </c>
      <c r="G39" s="58">
        <f t="shared" si="13"/>
        <v>30</v>
      </c>
      <c r="H39" s="58">
        <f t="shared" si="13"/>
        <v>0</v>
      </c>
      <c r="I39" s="58">
        <f t="shared" si="13"/>
        <v>-6</v>
      </c>
      <c r="J39" s="58">
        <f t="shared" si="13"/>
        <v>0</v>
      </c>
      <c r="K39" s="58">
        <f t="shared" si="13"/>
        <v>14</v>
      </c>
      <c r="L39" s="58">
        <f t="shared" si="13"/>
        <v>-5</v>
      </c>
      <c r="M39" s="58">
        <f t="shared" si="13"/>
        <v>64</v>
      </c>
      <c r="N39" s="58">
        <f t="shared" si="13"/>
        <v>0</v>
      </c>
      <c r="O39" s="58">
        <f t="shared" si="13"/>
        <v>-120</v>
      </c>
      <c r="P39" s="58">
        <f t="shared" si="13"/>
        <v>42</v>
      </c>
      <c r="Q39" s="58">
        <f t="shared" si="13"/>
        <v>0</v>
      </c>
      <c r="R39" s="58">
        <f t="shared" si="13"/>
        <v>-112</v>
      </c>
      <c r="S39" s="58">
        <f t="shared" si="13"/>
        <v>-165</v>
      </c>
      <c r="T39" s="58">
        <f t="shared" si="13"/>
        <v>-10</v>
      </c>
      <c r="U39" s="58">
        <f t="shared" si="13"/>
        <v>59</v>
      </c>
      <c r="V39" s="58">
        <f t="shared" si="13"/>
        <v>0</v>
      </c>
      <c r="W39" s="48">
        <f t="shared" si="13"/>
        <v>-41</v>
      </c>
      <c r="X39" s="58">
        <f t="shared" si="13"/>
        <v>-52</v>
      </c>
      <c r="Y39" s="58">
        <f t="shared" si="13"/>
        <v>-51</v>
      </c>
      <c r="Z39" s="58">
        <f t="shared" si="13"/>
        <v>0</v>
      </c>
      <c r="AA39" s="58">
        <f t="shared" si="13"/>
        <v>-15</v>
      </c>
      <c r="AB39" s="58">
        <f t="shared" si="13"/>
        <v>0</v>
      </c>
      <c r="AC39" s="58">
        <f t="shared" si="13"/>
        <v>-120</v>
      </c>
      <c r="AD39" s="58">
        <f t="shared" si="13"/>
        <v>-30</v>
      </c>
      <c r="AE39" s="58">
        <f t="shared" si="13"/>
        <v>-60</v>
      </c>
      <c r="AF39" s="58">
        <f t="shared" si="13"/>
        <v>0</v>
      </c>
      <c r="AG39" s="58">
        <f t="shared" si="13"/>
        <v>-35</v>
      </c>
      <c r="AH39" s="58">
        <f t="shared" si="13"/>
        <v>-165</v>
      </c>
      <c r="AI39" s="58">
        <f t="shared" si="13"/>
        <v>27</v>
      </c>
      <c r="AJ39" s="58">
        <f t="shared" si="13"/>
        <v>0</v>
      </c>
      <c r="AK39" s="18">
        <f t="shared" si="13"/>
        <v>-501</v>
      </c>
      <c r="AL39" s="58">
        <f t="shared" si="13"/>
        <v>70</v>
      </c>
      <c r="AM39" s="58">
        <f t="shared" si="13"/>
        <v>0</v>
      </c>
      <c r="AN39" s="58">
        <f t="shared" si="13"/>
        <v>-120</v>
      </c>
      <c r="AO39" s="58">
        <f t="shared" si="13"/>
        <v>0</v>
      </c>
      <c r="AP39" s="58">
        <f t="shared" si="13"/>
        <v>0</v>
      </c>
      <c r="AQ39" s="58">
        <f t="shared" si="13"/>
        <v>-64</v>
      </c>
      <c r="AR39" s="58">
        <f t="shared" si="13"/>
        <v>0</v>
      </c>
      <c r="AS39" s="58">
        <f t="shared" si="13"/>
        <v>-30</v>
      </c>
      <c r="AT39" s="58">
        <f t="shared" si="13"/>
        <v>0</v>
      </c>
      <c r="AU39" s="58">
        <f t="shared" si="13"/>
        <v>20</v>
      </c>
      <c r="AV39" s="58">
        <f t="shared" si="13"/>
        <v>-14</v>
      </c>
      <c r="AW39" s="58">
        <f t="shared" si="13"/>
        <v>45</v>
      </c>
      <c r="AX39" s="58">
        <f t="shared" si="13"/>
        <v>-87</v>
      </c>
      <c r="AY39" s="58">
        <f t="shared" si="13"/>
        <v>107</v>
      </c>
      <c r="AZ39" s="58">
        <f t="shared" si="13"/>
        <v>0</v>
      </c>
      <c r="BA39" s="58">
        <f t="shared" si="13"/>
        <v>112</v>
      </c>
      <c r="BB39" s="58">
        <f t="shared" si="13"/>
        <v>-27</v>
      </c>
      <c r="BC39" s="58">
        <f t="shared" si="13"/>
        <v>-45</v>
      </c>
      <c r="BD39" s="58">
        <f t="shared" si="13"/>
        <v>10</v>
      </c>
      <c r="BE39" s="57">
        <f t="shared" si="13"/>
        <v>-23</v>
      </c>
      <c r="BF39" s="21">
        <f t="shared" si="13"/>
        <v>-565</v>
      </c>
      <c r="BG39" s="59">
        <f t="shared" si="13"/>
        <v>0</v>
      </c>
      <c r="BH39" s="60">
        <f t="shared" si="13"/>
        <v>-565</v>
      </c>
    </row>
    <row r="40" spans="1:66" ht="15.75" thickBot="1" x14ac:dyDescent="0.3">
      <c r="A40" s="61"/>
      <c r="B40" s="62" t="s">
        <v>56</v>
      </c>
      <c r="C40" s="63">
        <f t="shared" ref="C40:V40" si="15">SUM(C36:C39)</f>
        <v>480</v>
      </c>
      <c r="D40" s="63">
        <f t="shared" si="15"/>
        <v>-165</v>
      </c>
      <c r="E40" s="63">
        <f t="shared" si="15"/>
        <v>48</v>
      </c>
      <c r="F40" s="63">
        <f t="shared" si="15"/>
        <v>-112</v>
      </c>
      <c r="G40" s="63">
        <f t="shared" si="15"/>
        <v>70</v>
      </c>
      <c r="H40" s="63">
        <f t="shared" si="15"/>
        <v>-70</v>
      </c>
      <c r="I40" s="63">
        <f t="shared" si="15"/>
        <v>-48</v>
      </c>
      <c r="J40" s="63">
        <f t="shared" si="15"/>
        <v>-35</v>
      </c>
      <c r="K40" s="63">
        <f t="shared" si="15"/>
        <v>65</v>
      </c>
      <c r="L40" s="63">
        <f t="shared" si="15"/>
        <v>-621</v>
      </c>
      <c r="M40" s="64">
        <f t="shared" si="15"/>
        <v>447</v>
      </c>
      <c r="N40" s="64">
        <f t="shared" si="15"/>
        <v>-250</v>
      </c>
      <c r="O40" s="64">
        <f t="shared" si="15"/>
        <v>-1257</v>
      </c>
      <c r="P40" s="64">
        <f t="shared" si="15"/>
        <v>120</v>
      </c>
      <c r="Q40" s="64">
        <f t="shared" si="15"/>
        <v>-225</v>
      </c>
      <c r="R40" s="64">
        <f t="shared" si="15"/>
        <v>-908</v>
      </c>
      <c r="S40" s="64">
        <f t="shared" si="15"/>
        <v>-1420</v>
      </c>
      <c r="T40" s="64">
        <f t="shared" si="15"/>
        <v>-560</v>
      </c>
      <c r="U40" s="64">
        <f t="shared" si="15"/>
        <v>678</v>
      </c>
      <c r="V40" s="64">
        <f t="shared" si="15"/>
        <v>-263</v>
      </c>
      <c r="W40" s="77">
        <f>SUM(W12:W35)</f>
        <v>-4026</v>
      </c>
      <c r="X40" s="63">
        <f t="shared" ref="X40:BD40" si="16">SUM(X36:X39)</f>
        <v>-429</v>
      </c>
      <c r="Y40" s="63">
        <f t="shared" si="16"/>
        <v>-408</v>
      </c>
      <c r="Z40" s="63">
        <f t="shared" si="16"/>
        <v>23</v>
      </c>
      <c r="AA40" s="63">
        <f t="shared" si="16"/>
        <v>-286</v>
      </c>
      <c r="AB40" s="64">
        <f t="shared" si="16"/>
        <v>-10</v>
      </c>
      <c r="AC40" s="64">
        <f t="shared" si="16"/>
        <v>-960</v>
      </c>
      <c r="AD40" s="64">
        <f t="shared" si="16"/>
        <v>-443</v>
      </c>
      <c r="AE40" s="64">
        <f t="shared" si="16"/>
        <v>-685</v>
      </c>
      <c r="AF40" s="64">
        <f t="shared" si="16"/>
        <v>55</v>
      </c>
      <c r="AG40" s="64">
        <f t="shared" si="16"/>
        <v>-1727</v>
      </c>
      <c r="AH40" s="64">
        <f t="shared" si="16"/>
        <v>-1420</v>
      </c>
      <c r="AI40" s="64">
        <f t="shared" si="16"/>
        <v>92</v>
      </c>
      <c r="AJ40" s="64">
        <f t="shared" si="16"/>
        <v>-96</v>
      </c>
      <c r="AK40" s="78">
        <f t="shared" si="16"/>
        <v>-6294</v>
      </c>
      <c r="AL40" s="64">
        <f t="shared" si="16"/>
        <v>547</v>
      </c>
      <c r="AM40" s="64">
        <f t="shared" si="16"/>
        <v>165</v>
      </c>
      <c r="AN40" s="64">
        <f t="shared" si="16"/>
        <v>-480</v>
      </c>
      <c r="AO40" s="64">
        <f t="shared" si="16"/>
        <v>112</v>
      </c>
      <c r="AP40" s="64">
        <f t="shared" si="16"/>
        <v>260</v>
      </c>
      <c r="AQ40" s="64">
        <f t="shared" si="16"/>
        <v>-447</v>
      </c>
      <c r="AR40" s="64">
        <f t="shared" si="16"/>
        <v>70</v>
      </c>
      <c r="AS40" s="64">
        <f t="shared" si="16"/>
        <v>-70</v>
      </c>
      <c r="AT40" s="63">
        <f t="shared" si="16"/>
        <v>-200</v>
      </c>
      <c r="AU40" s="63">
        <f t="shared" si="16"/>
        <v>887</v>
      </c>
      <c r="AV40" s="63">
        <f t="shared" si="16"/>
        <v>-68</v>
      </c>
      <c r="AW40" s="63">
        <f t="shared" si="16"/>
        <v>426</v>
      </c>
      <c r="AX40" s="63">
        <f t="shared" si="16"/>
        <v>-293</v>
      </c>
      <c r="AY40" s="64">
        <f t="shared" si="16"/>
        <v>2271</v>
      </c>
      <c r="AZ40" s="64">
        <f t="shared" si="16"/>
        <v>-55</v>
      </c>
      <c r="BA40" s="64">
        <f t="shared" si="16"/>
        <v>1111</v>
      </c>
      <c r="BB40" s="64">
        <f t="shared" si="16"/>
        <v>-92</v>
      </c>
      <c r="BC40" s="64">
        <f t="shared" si="16"/>
        <v>-360</v>
      </c>
      <c r="BD40" s="64">
        <f t="shared" si="16"/>
        <v>656</v>
      </c>
      <c r="BE40" s="79">
        <f>SUM(AL40:BD40)</f>
        <v>4440</v>
      </c>
      <c r="BF40" s="65">
        <f>SUM(BF36:BF39)</f>
        <v>-5880</v>
      </c>
      <c r="BG40" s="66">
        <f>SUM(BG36:BG39)</f>
        <v>0</v>
      </c>
      <c r="BH40" s="79">
        <f>SUM(BH12:BH35)</f>
        <v>-5880</v>
      </c>
    </row>
    <row r="41" spans="1:66" ht="15.75" thickTop="1" x14ac:dyDescent="0.25">
      <c r="A41" s="4" t="s">
        <v>57</v>
      </c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4"/>
      <c r="BH41" s="4"/>
    </row>
    <row r="42" spans="1:66" x14ac:dyDescent="0.25">
      <c r="A42" s="70" t="s">
        <v>58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5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5"/>
      <c r="BF42" s="5"/>
      <c r="BG42" s="5"/>
      <c r="BH42" s="5"/>
    </row>
    <row r="43" spans="1:66" x14ac:dyDescent="0.25">
      <c r="A43" s="7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5"/>
      <c r="X43" s="4"/>
      <c r="Y43" s="4"/>
      <c r="Z43" s="4"/>
      <c r="AA43" s="4"/>
      <c r="AB43" s="6"/>
      <c r="AC43" s="6"/>
      <c r="AD43" s="6"/>
      <c r="AE43" s="6"/>
      <c r="AF43" s="6"/>
      <c r="AG43" s="6"/>
      <c r="AH43" s="6"/>
      <c r="AI43" s="6"/>
      <c r="AJ43" s="6"/>
      <c r="AK43" s="5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6"/>
      <c r="AZ43" s="6"/>
      <c r="BA43" s="6"/>
      <c r="BB43" s="6"/>
      <c r="BC43" s="6"/>
      <c r="BD43" s="6"/>
      <c r="BE43" s="5"/>
      <c r="BF43" s="5"/>
      <c r="BG43" s="5"/>
      <c r="BH43" s="5"/>
    </row>
    <row r="44" spans="1:66" ht="18" x14ac:dyDescent="0.25">
      <c r="A44" s="72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5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6"/>
      <c r="BF44" s="76"/>
      <c r="BG44" s="76"/>
    </row>
    <row r="45" spans="1:66" x14ac:dyDescent="0.25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5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</row>
    <row r="46" spans="1:66" x14ac:dyDescent="0.25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5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</row>
    <row r="47" spans="1:66" x14ac:dyDescent="0.25">
      <c r="A47" s="72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5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</row>
    <row r="48" spans="1:66" x14ac:dyDescent="0.25">
      <c r="A48" s="72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5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</row>
    <row r="49" spans="1:56" x14ac:dyDescent="0.25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5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</row>
    <row r="50" spans="1:56" x14ac:dyDescent="0.25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5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</row>
  </sheetData>
  <mergeCells count="8">
    <mergeCell ref="A7:BH7"/>
    <mergeCell ref="A9:BF9"/>
    <mergeCell ref="BG9:BH10"/>
    <mergeCell ref="A10:B10"/>
    <mergeCell ref="C10:W10"/>
    <mergeCell ref="X10:AK10"/>
    <mergeCell ref="AL10:BE10"/>
    <mergeCell ref="BF10:BF11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01</vt:lpstr>
      <vt:lpstr>01 (2)</vt:lpstr>
      <vt:lpstr>01 (3)</vt:lpstr>
      <vt:lpstr>02</vt:lpstr>
      <vt:lpstr>02 (2)</vt:lpstr>
      <vt:lpstr>02 (3)</vt:lpstr>
      <vt:lpstr>03</vt:lpstr>
      <vt:lpstr>03 (2)</vt:lpstr>
      <vt:lpstr>03 (3)</vt:lpstr>
      <vt:lpstr>03 (4)</vt:lpstr>
      <vt:lpstr>03 (5)</vt:lpstr>
      <vt:lpstr>03 (6)</vt:lpstr>
      <vt:lpstr>04</vt:lpstr>
      <vt:lpstr>04 (2)</vt:lpstr>
      <vt:lpstr>04 (3)</vt:lpstr>
      <vt:lpstr>04 (4)</vt:lpstr>
      <vt:lpstr>04 (5)</vt:lpstr>
      <vt:lpstr>04 (6)</vt:lpstr>
      <vt:lpstr>05</vt:lpstr>
      <vt:lpstr>05(2)</vt:lpstr>
      <vt:lpstr>05(3)</vt:lpstr>
      <vt:lpstr>05(4)</vt:lpstr>
      <vt:lpstr>06</vt:lpstr>
      <vt:lpstr>06 (2)</vt:lpstr>
      <vt:lpstr>06(3)</vt:lpstr>
      <vt:lpstr>06(4)</vt:lpstr>
      <vt:lpstr>06(5)</vt:lpstr>
      <vt:lpstr>06(6)</vt:lpstr>
      <vt:lpstr>07</vt:lpstr>
      <vt:lpstr>07 (2)</vt:lpstr>
      <vt:lpstr>07 (3)</vt:lpstr>
      <vt:lpstr>07 (4)</vt:lpstr>
      <vt:lpstr>07(5)</vt:lpstr>
      <vt:lpstr>07(6)</vt:lpstr>
      <vt:lpstr>08</vt:lpstr>
      <vt:lpstr>08 (2)</vt:lpstr>
      <vt:lpstr>08 (3)</vt:lpstr>
      <vt:lpstr>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ost schedule</dc:creator>
  <cp:lastModifiedBy>ost schedule</cp:lastModifiedBy>
  <dcterms:created xsi:type="dcterms:W3CDTF">2015-06-05T18:17:20Z</dcterms:created>
  <dcterms:modified xsi:type="dcterms:W3CDTF">2023-11-08T13:20:22Z</dcterms:modified>
</cp:coreProperties>
</file>